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codeName="{A63ED3A1-9429-3D75-F2AA-CA7E51A8F3A1}"/>
  <workbookPr showInkAnnotation="0" codeName="ThisWorkbook" defaultThemeVersion="124226"/>
  <mc:AlternateContent xmlns:mc="http://schemas.openxmlformats.org/markup-compatibility/2006">
    <mc:Choice Requires="x15">
      <x15ac:absPath xmlns:x15ac="http://schemas.microsoft.com/office/spreadsheetml/2010/11/ac" url="/Users/rene/Documents/ITESA/2022/CICLO ESCOLAR JULIO-DICIEMBRE/MARCO LEGA DE LAS ORGANIZACIONES/"/>
    </mc:Choice>
  </mc:AlternateContent>
  <xr:revisionPtr revIDLastSave="0" documentId="13_ncr:1_{534D1E06-1FA4-F64B-B037-CBA9602A78A9}" xr6:coauthVersionLast="47" xr6:coauthVersionMax="47" xr10:uidLastSave="{00000000-0000-0000-0000-000000000000}"/>
  <bookViews>
    <workbookView xWindow="0" yWindow="500" windowWidth="19200" windowHeight="14440" tabRatio="810" activeTab="10"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Catedráticos" sheetId="13" state="hidden" r:id="rId6"/>
    <sheet name="F-AC-13 T2" sheetId="20" r:id="rId7"/>
    <sheet name="F-AC-13 T3" sheetId="21" r:id="rId8"/>
    <sheet name="F-AC-13 T4" sheetId="22" r:id="rId9"/>
    <sheet name="F-AC-13 T5" sheetId="23" r:id="rId10"/>
    <sheet name="F-AC-14" sheetId="25" r:id="rId11"/>
  </sheets>
  <externalReferences>
    <externalReference r:id="rId12"/>
  </externalReferences>
  <definedNames>
    <definedName name="_xlnm.Print_Area" localSheetId="10">'F-AC-14'!$A$1:$AE$35</definedName>
    <definedName name="Asignaturas" localSheetId="6">#REF!</definedName>
    <definedName name="Asignaturas" localSheetId="7">#REF!</definedName>
    <definedName name="Asignaturas" localSheetId="8">#REF!</definedName>
    <definedName name="Asignaturas" localSheetId="9">#REF!</definedName>
    <definedName name="Asignaturas" localSheetId="10">#REF!</definedName>
    <definedName name="Asignaturas">#REF!</definedName>
    <definedName name="Carrera">'Carreras - Especialidades'!$B$2:$B$9</definedName>
    <definedName name="Carreras">'Carreras - Especialidades'!$A$2:$B$9</definedName>
    <definedName name="Catedraticos" localSheetId="6">#REF!</definedName>
    <definedName name="Catedraticos" localSheetId="7">#REF!</definedName>
    <definedName name="Catedraticos" localSheetId="8">#REF!</definedName>
    <definedName name="Catedraticos" localSheetId="9">#REF!</definedName>
    <definedName name="Catedraticos" localSheetId="10">#REF!</definedName>
    <definedName name="Catedraticos">#REF!</definedName>
    <definedName name="Catedráticos" localSheetId="6">#REF!</definedName>
    <definedName name="Catedráticos" localSheetId="7">#REF!</definedName>
    <definedName name="Catedráticos" localSheetId="8">#REF!</definedName>
    <definedName name="Catedráticos" localSheetId="9">#REF!</definedName>
    <definedName name="Catedráticos" localSheetId="10">#REF!</definedName>
    <definedName name="Catedráticos">#REF!</definedName>
    <definedName name="CriterioEval">'Evidencia e instrumentos'!$C$3:$C$22</definedName>
    <definedName name="Especialidades">'Carreras - Especialidades'!$D$34:$D$45</definedName>
    <definedName name="ExamExtra" localSheetId="6">#REF!</definedName>
    <definedName name="ExamExtra" localSheetId="7">#REF!</definedName>
    <definedName name="ExamExtra" localSheetId="8">#REF!</definedName>
    <definedName name="ExamExtra" localSheetId="9">#REF!</definedName>
    <definedName name="ExamExtra" localSheetId="10">#REF!</definedName>
    <definedName name="ExamExtra">#REF!</definedName>
    <definedName name="ExamRegu" localSheetId="6">#REF!</definedName>
    <definedName name="ExamRegu" localSheetId="7">#REF!</definedName>
    <definedName name="ExamRegu" localSheetId="8">#REF!</definedName>
    <definedName name="ExamRegu" localSheetId="9">#REF!</definedName>
    <definedName name="ExamRegu" localSheetId="10">#REF!</definedName>
    <definedName name="ExamRegu">#REF!</definedName>
    <definedName name="LabTalleres" localSheetId="10">'[1]Laboratorios y Talleres'!$B$2:$B$28</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6">#REF!</definedName>
    <definedName name="PeriodoEval" localSheetId="7">#REF!</definedName>
    <definedName name="PeriodoEval" localSheetId="8">#REF!</definedName>
    <definedName name="PeriodoEval" localSheetId="9">#REF!</definedName>
    <definedName name="PeriodoEval" localSheetId="10">#REF!</definedName>
    <definedName name="PeriodoEval">#REF!</definedName>
    <definedName name="Periodos" localSheetId="10">[1]Periodos!$B$3:$B$12</definedName>
    <definedName name="Periodos">Periodos!$B$3:$B$9</definedName>
    <definedName name="PlanEstudios">'Carreras - Especialidades'!$C$15:$C$28</definedName>
    <definedName name="Profesores" localSheetId="6">#REF!</definedName>
    <definedName name="Profesores" localSheetId="7">#REF!</definedName>
    <definedName name="Profesores" localSheetId="8">#REF!</definedName>
    <definedName name="Profesores" localSheetId="9">#REF!</definedName>
    <definedName name="Profesores" localSheetId="10">#REF!</definedName>
    <definedName name="Profesores">#REF!</definedName>
    <definedName name="Recursos" localSheetId="6">#REF!</definedName>
    <definedName name="Recursos" localSheetId="7">#REF!</definedName>
    <definedName name="Recursos" localSheetId="8">#REF!</definedName>
    <definedName name="Recursos" localSheetId="9">#REF!</definedName>
    <definedName name="Recursos" localSheetId="10">#REF!</definedName>
    <definedName name="Recursos">#REF!</definedName>
    <definedName name="TipoExamenes" localSheetId="6">#REF!</definedName>
    <definedName name="TipoExamenes" localSheetId="7">#REF!</definedName>
    <definedName name="TipoExamenes" localSheetId="8">#REF!</definedName>
    <definedName name="TipoExamenes" localSheetId="9">#REF!</definedName>
    <definedName name="TipoExamenes" localSheetId="10">#REF!</definedName>
    <definedName name="TipoExamenes">#REF!</definedName>
    <definedName name="_xlnm.Print_Titles" localSheetId="0">'F-AC-13 T1'!$1:$14</definedName>
    <definedName name="_xlnm.Print_Titles" localSheetId="6">'F-AC-13 T2'!$1:$14</definedName>
    <definedName name="_xlnm.Print_Titles" localSheetId="7">'F-AC-13 T3'!$1:$14</definedName>
    <definedName name="_xlnm.Print_Titles" localSheetId="8">'F-AC-13 T4'!$1:$14</definedName>
    <definedName name="_xlnm.Print_Titles" localSheetId="9">'F-AC-13 T5'!$1:$14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24" i="20" l="1"/>
  <c r="B27" i="23"/>
  <c r="B27" i="21"/>
  <c r="B24" i="23"/>
  <c r="B24" i="21"/>
  <c r="B21" i="23"/>
  <c r="B21" i="22"/>
  <c r="B21" i="21"/>
  <c r="B21" i="20"/>
  <c r="B18" i="23"/>
  <c r="B18" i="22"/>
  <c r="B18" i="21"/>
  <c r="G95" i="20"/>
  <c r="G94" i="20"/>
  <c r="G93" i="20"/>
  <c r="G92" i="20"/>
  <c r="G94" i="23"/>
  <c r="G93" i="23"/>
  <c r="G92" i="23"/>
  <c r="G91" i="23"/>
  <c r="P87" i="23"/>
  <c r="T71" i="23" s="1"/>
  <c r="O87" i="23"/>
  <c r="N87" i="23"/>
  <c r="T69" i="23"/>
  <c r="M87" i="23"/>
  <c r="T68" i="23"/>
  <c r="L87" i="23"/>
  <c r="T67" i="23"/>
  <c r="K87" i="23"/>
  <c r="T66" i="23"/>
  <c r="I87" i="23"/>
  <c r="T70" i="23"/>
  <c r="G96" i="22"/>
  <c r="G95" i="22"/>
  <c r="G94" i="22"/>
  <c r="G93" i="22"/>
  <c r="P89" i="22"/>
  <c r="T73" i="22" s="1"/>
  <c r="O89" i="22"/>
  <c r="N89" i="22"/>
  <c r="T71" i="22" s="1"/>
  <c r="M89" i="22"/>
  <c r="T70" i="22" s="1"/>
  <c r="L89" i="22"/>
  <c r="T69" i="22" s="1"/>
  <c r="K89" i="22"/>
  <c r="T68" i="22" s="1"/>
  <c r="I89" i="22"/>
  <c r="T72" i="22"/>
  <c r="G95" i="21"/>
  <c r="G94" i="21"/>
  <c r="G93" i="21"/>
  <c r="G92" i="21"/>
  <c r="P88" i="21"/>
  <c r="T72" i="21"/>
  <c r="O88" i="21"/>
  <c r="T71" i="21" s="1"/>
  <c r="N88" i="21"/>
  <c r="T70" i="21" s="1"/>
  <c r="M88" i="21"/>
  <c r="T69" i="21"/>
  <c r="L88" i="21"/>
  <c r="T68" i="21" s="1"/>
  <c r="K88" i="21"/>
  <c r="T67" i="21"/>
  <c r="I88" i="21"/>
  <c r="P88" i="20"/>
  <c r="T72" i="20"/>
  <c r="O88" i="20"/>
  <c r="T71" i="20" s="1"/>
  <c r="N88" i="20"/>
  <c r="T70" i="20"/>
  <c r="M88" i="20"/>
  <c r="T69" i="20" s="1"/>
  <c r="L88" i="20"/>
  <c r="T68" i="20"/>
  <c r="K88" i="20"/>
  <c r="T67" i="20" s="1"/>
  <c r="I88" i="20"/>
  <c r="G95" i="1"/>
  <c r="G94" i="1"/>
  <c r="P89" i="1"/>
  <c r="T72" i="1" s="1"/>
  <c r="O89" i="1"/>
  <c r="N89" i="1"/>
  <c r="T70" i="1" s="1"/>
  <c r="M89" i="1"/>
  <c r="T69" i="1" s="1"/>
  <c r="L89" i="1"/>
  <c r="T68" i="1" s="1"/>
  <c r="I89" i="1"/>
  <c r="K89" i="1"/>
  <c r="T67" i="1" s="1"/>
  <c r="T71" i="1"/>
  <c r="G96" i="1"/>
  <c r="G93" i="1"/>
  <c r="B31" i="5"/>
  <c r="F3" i="5"/>
  <c r="F4" i="5"/>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<sst xmlns="http://schemas.openxmlformats.org/spreadsheetml/2006/main" count="1450" uniqueCount="631">
  <si>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</si>
  <si>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</si>
  <si>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</si>
  <si>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</si>
  <si>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</si>
  <si>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</si>
  <si>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</si>
  <si>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</si>
  <si>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</si>
  <si>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</si>
  <si>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</si>
  <si>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</si>
  <si>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</si>
  <si>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</si>
  <si>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</si>
  <si>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</si>
  <si>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</si>
  <si>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</si>
  <si>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</si>
  <si>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</si>
  <si>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</si>
  <si>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</si>
  <si>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</si>
  <si>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</si>
  <si>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</si>
  <si>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</si>
  <si>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</si>
  <si>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</si>
  <si>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</si>
  <si>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</si>
  <si>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</si>
  <si>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</si>
  <si>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</si>
  <si>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</si>
  <si>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</si>
  <si>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</si>
  <si>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</si>
  <si>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</si>
  <si>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</si>
  <si>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</si>
  <si>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</si>
  <si>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</si>
  <si>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</si>
  <si>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</si>
  <si>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</si>
  <si>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</si>
  <si>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</si>
  <si>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</si>
  <si>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</si>
  <si>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</si>
  <si>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</si>
  <si>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</si>
  <si>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</si>
  <si>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</si>
  <si>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</si>
  <si>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</si>
  <si>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</si>
  <si>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</si>
  <si>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</si>
  <si>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</si>
  <si>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</si>
  <si>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</si>
  <si>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</si>
  <si>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</si>
  <si>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</si>
  <si>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</si>
  <si>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</si>
  <si>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</si>
  <si>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</si>
  <si>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</si>
  <si>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</si>
  <si>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</si>
  <si>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</si>
  <si>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</si>
  <si>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</si>
  <si>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</si>
  <si>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</si>
  <si>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</si>
  <si>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</si>
  <si>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</si>
  <si>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</si>
  <si>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</si>
  <si>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</si>
  <si>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</si>
  <si>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</si>
  <si>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</si>
  <si>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</si>
  <si>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</si>
  <si>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</si>
  <si>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</si>
  <si>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</si>
  <si>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</si>
  <si>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</si>
  <si>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</si>
  <si>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</si>
  <si>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</si>
  <si>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</si>
  <si>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</si>
  <si>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</si>
  <si>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</si>
  <si>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</si>
  <si>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</si>
  <si>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</si>
  <si>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</si>
  <si>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</si>
  <si>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</si>
  <si>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</si>
  <si>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</si>
  <si>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</si>
  <si>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</si>
  <si>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</si>
  <si>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</si>
  <si>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</si>
  <si>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</si>
  <si>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</si>
  <si>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</si>
  <si>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</si>
  <si>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</si>
  <si>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</si>
  <si>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</si>
  <si>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</si>
  <si>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</si>
  <si>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</si>
  <si>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</si>
  <si>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</si>
  <si>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</si>
  <si>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</si>
  <si>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</si>
  <si>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</si>
  <si>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</si>
  <si>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</si>
  <si>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</si>
  <si>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</si>
  <si>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</si>
  <si>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</si>
  <si>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</si>
  <si>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</si>
  <si>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</si>
  <si>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</si>
  <si>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</si>
  <si>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Insuficiente</t>
  </si>
  <si>
    <t>Competencia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</si>
  <si>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</si>
  <si>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</si>
  <si>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</si>
  <si>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</si>
  <si>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</si>
  <si>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</si>
  <si>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</si>
  <si>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</si>
  <si>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</si>
  <si>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</si>
  <si>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</si>
  <si>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</si>
  <si>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</si>
  <si>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</si>
  <si>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</si>
  <si>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</si>
  <si>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</si>
  <si>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</si>
  <si>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</si>
  <si>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</si>
  <si>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</si>
  <si>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</si>
  <si>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</si>
  <si>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</si>
  <si>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</si>
  <si>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</si>
  <si>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</si>
  <si>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</si>
  <si>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</si>
  <si>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Instrumento</t>
  </si>
  <si>
    <t>P</t>
  </si>
  <si>
    <t>Fecha de Término</t>
  </si>
  <si>
    <t>Fecha de inicio programado</t>
  </si>
  <si>
    <t>Instrumentación Didáctica</t>
  </si>
  <si>
    <t>2.- Intención didáctica</t>
  </si>
  <si>
    <t>SISTEMA DE GESTIÓN DE LA CALIDAD</t>
  </si>
  <si>
    <t>3.-Competencias previas</t>
  </si>
  <si>
    <t>4.- Competencia específica de la asignatura</t>
  </si>
  <si>
    <t>5.- Competencia específica del tema:</t>
  </si>
  <si>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</si>
  <si>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</si>
  <si>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</si>
  <si>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</si>
  <si>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</si>
  <si>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</si>
  <si>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</si>
  <si>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</si>
  <si>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</si>
  <si>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</si>
  <si>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</si>
  <si>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</si>
  <si>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</si>
  <si>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</si>
  <si>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</si>
  <si>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</si>
  <si>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</si>
  <si>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</si>
  <si>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</si>
  <si>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</si>
  <si>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 xml:space="preserve">AMADOR MARTÍNEZ MA. DE LOURDES </t>
  </si>
  <si>
    <t xml:space="preserve">AMADOR NÚÑEZ NORMA ELIDA </t>
  </si>
  <si>
    <t xml:space="preserve">ANAYA LÓPEZ KARLA </t>
  </si>
  <si>
    <t>ARROYO GARCÍA GERARDO JUAN</t>
  </si>
  <si>
    <t>ARTEAGA VEGA CARLOS JAVIER</t>
  </si>
  <si>
    <t>BARRAGAN ESCALONA MARLEN</t>
  </si>
  <si>
    <t>BARREDA MENDOZA ANTONIO</t>
  </si>
  <si>
    <t xml:space="preserve">BARRERA PÉREZ SOFÍA ARACELI </t>
  </si>
  <si>
    <t>BECERRA CORDOBA LUIS EDUARDO</t>
  </si>
  <si>
    <t xml:space="preserve">BLANCAS CORTÉS LETICIA ILIANA </t>
  </si>
  <si>
    <t>CARRILLO GARCÍA ABEL</t>
  </si>
  <si>
    <t>CASTILLO JUÁREZ JOSÉ ENCARNACIÓN</t>
  </si>
  <si>
    <t>CERECEDO ORTEGA CLAUDIA</t>
  </si>
  <si>
    <t xml:space="preserve">CHAVARRÍA RAMÍREZ SERGIO </t>
  </si>
  <si>
    <t xml:space="preserve">CRUZ GUERRERO RENÉ  </t>
  </si>
  <si>
    <t xml:space="preserve">CRUZ DOMÍNGUEZ JOSE MARTÍN </t>
  </si>
  <si>
    <t xml:space="preserve">CUAYA SIMBRO GERMÁN </t>
  </si>
  <si>
    <t>CUELLAR HERRERA OMAR</t>
  </si>
  <si>
    <t>DE LA ROSA GUTIÉRREZ  CARLOS</t>
  </si>
  <si>
    <t xml:space="preserve">DE LUCIO ISLAS ALINE AURORA     </t>
  </si>
  <si>
    <t>ELIZALDE MORENO JOSÉ LUIS</t>
  </si>
  <si>
    <t>ESCAMILLA SILVA ALFONSO</t>
  </si>
  <si>
    <t xml:space="preserve">ESCOBAR SANCHEZ JORGE </t>
  </si>
  <si>
    <t>ESLAVA HERNÁNDEZ ABEL</t>
  </si>
  <si>
    <t>ESPINO GUEVARA PATRICIA GUADALUPE</t>
  </si>
  <si>
    <t>FERNANDEZ VERA OMAR</t>
  </si>
  <si>
    <t>FLORES HERNÁNDEZ JAVIER ANGEL</t>
  </si>
  <si>
    <t>FLORES MORENO JULIÁN</t>
  </si>
  <si>
    <t>FUENTES JIMÉNEZ LUCIA</t>
  </si>
  <si>
    <t>FUENTES OLVERA JOEL</t>
  </si>
  <si>
    <t>FUERTES MUÑOZ FERNANDO</t>
  </si>
  <si>
    <t>GALLARDO RAMÍREZ ROGELIO</t>
  </si>
  <si>
    <t xml:space="preserve">GARCÍA BLANCAS JESÚS </t>
  </si>
  <si>
    <t>GARCÍA HERNÁNDEZ LUIS EDUARDO</t>
  </si>
  <si>
    <t>GARCÍA HERNÁNDEZ YESSICA</t>
  </si>
  <si>
    <t>GÓMEZ AGIS JACOBO</t>
  </si>
  <si>
    <t>GÓMEZ HERNÁNDEZ ERIK</t>
  </si>
  <si>
    <t>GUEVERA FRANCO ALICIA</t>
  </si>
  <si>
    <t xml:space="preserve">GUTIÉRREZ CURIEL DANIEL  </t>
  </si>
  <si>
    <t xml:space="preserve">GUTIÉRREZ CURIEL DENIS </t>
  </si>
  <si>
    <t>GUTIÉRREZ FRAGOSO GRISELDA</t>
  </si>
  <si>
    <t xml:space="preserve">GUTIERREZ FRAGOSO KARINA </t>
  </si>
  <si>
    <t>HERNÁNDEZ CERÓN JOSÉ ACIANO</t>
  </si>
  <si>
    <t xml:space="preserve">HERNÁNDEZ CORTÉS JESÚS ALBERTO </t>
  </si>
  <si>
    <t xml:space="preserve">HERNANDEZ DOMÍNGUEZ CARMÍN </t>
  </si>
  <si>
    <t>HERNÁNDEZ DOMÍNGUEZ EDNA MARIA</t>
  </si>
  <si>
    <t>HERNÁNDEZ MENDOZA HÉCTOR</t>
  </si>
  <si>
    <t>HERNÁNDEZ MENDOZA JONATHAN DANIEL</t>
  </si>
  <si>
    <t>HERNÁNDEZ MENESES KARINA DAFNE</t>
  </si>
  <si>
    <t>HERNÁNDEZ MUNIVE OSCAR</t>
  </si>
  <si>
    <t>HERRERA MUÑOZ GONZALO</t>
  </si>
  <si>
    <t xml:space="preserve">HERVER GÓMEZ RUBICEL </t>
  </si>
  <si>
    <t xml:space="preserve">ISLAS AMADOR CLAUDIA </t>
  </si>
  <si>
    <t xml:space="preserve">JIMENEZ RIVERA RENE </t>
  </si>
  <si>
    <t>JIMENEZ GUTIÉRREZ MONICA</t>
  </si>
  <si>
    <t>JUÁREZ GONZÁLEZ KAREN</t>
  </si>
  <si>
    <t>LEÓN ENCARNACIÓN LETICIA</t>
  </si>
  <si>
    <t xml:space="preserve">LÓPEZ CAZARES MARITZA  </t>
  </si>
  <si>
    <t>MADRID ABELLEYRA YESENIA</t>
  </si>
  <si>
    <t>MALDONADO GÓMEZ GABRIEL</t>
  </si>
  <si>
    <t>MARTÍNEZ GONZÁLEZ ANTONIO</t>
  </si>
  <si>
    <t>MARTÍNEZ LENDECH JOSÉ FRANCISCO</t>
  </si>
  <si>
    <t>MENDEZ ROLDÁN MARISOL</t>
  </si>
  <si>
    <t>MENDOZA LÓPEZ DANIEL ALEJANDRO</t>
  </si>
  <si>
    <t>MENDOZA MENDOZA BETHSUA</t>
  </si>
  <si>
    <t xml:space="preserve">MENDOZA SALDÍVAR ISABEL </t>
  </si>
  <si>
    <t>MIRANDA VÉLEZ ESCALANTE ALEJANDRO</t>
  </si>
  <si>
    <t>MONTER JUÁREZ FRANCISCO</t>
  </si>
  <si>
    <t>MORA CÁRDENAS GLORIA EVILA</t>
  </si>
  <si>
    <t>MORENO CASTILLO JAQUELINE</t>
  </si>
  <si>
    <t>NAVA TORRES MIGUEL ANGEL</t>
  </si>
  <si>
    <t>NIEMBRO ABUELA ROCIO</t>
  </si>
  <si>
    <t>ORTEGA ARMENTA VICTOR</t>
  </si>
  <si>
    <t xml:space="preserve">ORTEGA VARGAS GEOVANNY </t>
  </si>
  <si>
    <t>ORTEGA MENDOZA ROSA MARÍA</t>
  </si>
  <si>
    <t>ORTIZ CIL CHISTRIAN ERICK</t>
  </si>
  <si>
    <t>PELCASTRE HERNÁNDEZ IQBAL</t>
  </si>
  <si>
    <t xml:space="preserve">PÉREZ SOSA MA. MARCELINA </t>
  </si>
  <si>
    <t>PIEDRAS RAMÍREZ HECTOR</t>
  </si>
  <si>
    <t>QUINTERO DÁVILA ILLIRIAM</t>
  </si>
  <si>
    <t>RAMIREZ AHUMADA ROSALBA</t>
  </si>
  <si>
    <t xml:space="preserve">RAMIREZ AHUMADA ROSALINA </t>
  </si>
  <si>
    <t>RAMÍREZ ROMERO EMMANUEL</t>
  </si>
  <si>
    <t>RANGEL FLORES RITA</t>
  </si>
  <si>
    <t>RIOS HERNÁNDEZ MARTHA ARELI</t>
  </si>
  <si>
    <t xml:space="preserve">RODRIGUEZ JARILLO VIOLETA PATRICIA </t>
  </si>
  <si>
    <t>RODRÍGUEZ LÓPEZ YADIRA</t>
  </si>
  <si>
    <t>RODRÍGUEZ MADRID RICARDO</t>
  </si>
  <si>
    <t>RODRÍGUEZ MARROQUÍN VICTOR</t>
  </si>
  <si>
    <t>RODRIGUEZ SALGADO ALFREDO</t>
  </si>
  <si>
    <t>ROMERO LEÓN EFRÉN ROLANDO</t>
  </si>
  <si>
    <t>ROMERO LÓPEZ MARIA DEL ROSARIO</t>
  </si>
  <si>
    <r>
      <t>ROMO MEDELLIN LEIRY DESIRETH</t>
    </r>
    <r>
      <rPr>
        <sz val="8"/>
        <rFont val="Arial"/>
        <family val="2"/>
      </rPr>
      <t xml:space="preserve"> </t>
    </r>
  </si>
  <si>
    <t xml:space="preserve">RUIZ CORTES SERGIO SERAFIN  </t>
  </si>
  <si>
    <t xml:space="preserve">RUIZ HERNÁNDEZ ELIAS </t>
  </si>
  <si>
    <t>RUIZ MENESES SANDY YANET</t>
  </si>
  <si>
    <t xml:space="preserve">SÁNCHEZ CERÓN ARTEMIO </t>
  </si>
  <si>
    <t xml:space="preserve">SÁNCHEZ GARCIA CLAUDIA     </t>
  </si>
  <si>
    <t>SÁNCHEZ GUTIERREZ MARINA</t>
  </si>
  <si>
    <t>SANTOS DÍAZ LAURA ELENA</t>
  </si>
  <si>
    <t>SALDIVAR DELGADILLO EDGAR</t>
  </si>
  <si>
    <t xml:space="preserve">SARABIA ALONSO TERESA  </t>
  </si>
  <si>
    <t>TORRALBA RAMOS JESÚS</t>
  </si>
  <si>
    <t xml:space="preserve">VALLES ROMERO JOSÉ ANTONIO </t>
  </si>
  <si>
    <t>VARGAS AYUSO CYNTYA</t>
  </si>
  <si>
    <t>VARGAS RUÍZ LAURO</t>
  </si>
  <si>
    <t>VÁZQUEZ CEDEÑO SANDRA ILSE</t>
  </si>
  <si>
    <t>VAZQUEZ ESPINOZA ELVIA</t>
  </si>
  <si>
    <t xml:space="preserve">VEGA CANO ANA LIZBETH </t>
  </si>
  <si>
    <t xml:space="preserve">VERA CORREA MA. GUADALUPE </t>
  </si>
  <si>
    <t>VELAZQUEZ TORRES MARCO ANTONIO</t>
  </si>
  <si>
    <t>VERA SERNA ELIZABETH GUADALUPE</t>
  </si>
  <si>
    <t xml:space="preserve">YAÑEZ LÓPEZ MARIA DE LOURDES   </t>
  </si>
  <si>
    <t>YLLESCAS TREJO TONATIUH</t>
  </si>
  <si>
    <t xml:space="preserve">ZARAGOZA HERNÁNDEZ JAIME    </t>
  </si>
  <si>
    <t>CANO FIGEROA MARTHA ANGÉLICA</t>
  </si>
  <si>
    <t>CHAVARRIA MOCTEZUMA YAZMIN</t>
  </si>
  <si>
    <t>NEGRETE IBARRA JOSE MIGUEL</t>
  </si>
  <si>
    <t>MORENO VARGAS ENRIQUE</t>
  </si>
  <si>
    <t>BARRIENTOS RAMÍREZ MARIA DEL REFUGIO</t>
  </si>
  <si>
    <t>HERNÁNDEZ ORTEGA MARÍA GUADALUPE</t>
  </si>
  <si>
    <t>GONZÁLEZ HERNÁNDEZ OSCAR</t>
  </si>
  <si>
    <t>AVENDAÑO VAZQUEZ ERIC</t>
  </si>
  <si>
    <t>ORTEGA HERNÁNDEZ ROMAN</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</si>
  <si>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</si>
  <si>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</si>
  <si>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</si>
  <si>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</si>
  <si>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</si>
  <si>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</si>
  <si>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</si>
  <si>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</si>
  <si>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</si>
  <si>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</si>
  <si>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</si>
  <si>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</si>
  <si>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</si>
  <si>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</si>
  <si>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</si>
  <si>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</si>
  <si>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</si>
  <si>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</si>
  <si>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</si>
  <si>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JOSÉ MIGUEL NEGRETE IBARRA</t>
  </si>
  <si>
    <t>DRA. ANGÉLICA CANO FIGUEROA</t>
  </si>
  <si>
    <t>MTRA. YAZMIN CHAVARRIA MOCTEZUMA</t>
  </si>
  <si>
    <t>ING. ROMAN ORTEGA HERNÁNDEZ</t>
  </si>
  <si>
    <t>MTRA. MARÍA GUADALUPE ORTEGA HERNÁNDEZ</t>
  </si>
  <si>
    <t>MTRO. ENRIQUE MORENO VARGAS</t>
  </si>
  <si>
    <t>MTRO. OSCAR GONZÁLEZ HERNÁNDEZ</t>
  </si>
  <si>
    <t>ENERO-JUNIO 2017</t>
  </si>
  <si>
    <t>JULIO-DICIEMBRE 2017</t>
  </si>
  <si>
    <t>ENERO-JUNIO 2018</t>
  </si>
  <si>
    <t>JULIO-DICIEMBRE 2018</t>
  </si>
  <si>
    <t>ENERO-JUNIO 2019</t>
  </si>
  <si>
    <t>ENERO-JUNIO 2020</t>
  </si>
  <si>
    <t>PRESIDENTE DE  GA.  DE INGENIERÍA DE SOFTWARE</t>
  </si>
  <si>
    <t>PRESIDENTE DE  GA. BASE DE DATOS</t>
  </si>
  <si>
    <t>PRESIDENTE DE  GA. INTELIGENCIA ARTIFICIAL</t>
  </si>
  <si>
    <t>PRESIDENTE DE  GA. ARQUITECTURA DE COMPUTADORAS</t>
  </si>
  <si>
    <t>PRESIDENTE DE  GA. PROGRAMACIÓN</t>
  </si>
  <si>
    <t>PRESIDENTE DE  GA. REDES Y TELECOMUNICACIONES</t>
  </si>
  <si>
    <t>PRESIDENTE DE  GA. INGENIERÍA INDUSTRIAL</t>
  </si>
  <si>
    <t>PRESIDENTE DE  GA. AUTOMATIZACIÓN Y CONTROL</t>
  </si>
  <si>
    <t>PRESIDENTE DE  GA. ELÉCTRICA Y ELECTRÓNICA</t>
  </si>
  <si>
    <t>PRESIDENTE DE  GA. MECÁNICA</t>
  </si>
  <si>
    <t>PRESIDENTE DE  GA. VÍAS TERRESTRES</t>
  </si>
  <si>
    <t>PRESIDENTE DE  GA. HIDRÁULICA</t>
  </si>
  <si>
    <t>PRESIDENTE DE  GA. ESTRUCTURAS</t>
  </si>
  <si>
    <t>PRESIDENTE DE  GA. CONSTRUCCIÓN</t>
  </si>
  <si>
    <t>PRESIDENTE DE  GA. CIENCIAS DE LA INGENIERÍA</t>
  </si>
  <si>
    <t>PRESIDENTE DE  GA. CIENCIAS QUÍMICO-BIOLÓGICAS</t>
  </si>
  <si>
    <t>PRESIDENTE DE  GA. TECNOLOGÍA ALIMENTARIA</t>
  </si>
  <si>
    <t>PRESIDENTE DE  GA. ADMINISTRACIÓN DE LA PRODUCCIÓN</t>
  </si>
  <si>
    <t>PRESIDENTE DE  GA. ADMINISTRACIÓN DE LA CADENA DE SUMINISTRO</t>
  </si>
  <si>
    <t>PRESIDENTE DE  GA. MERCADOTECNIA</t>
  </si>
  <si>
    <t>PRESIDENTE DE  GA. ADMINSTRACIÓN DE LA DISTRIBUCIÓN</t>
  </si>
  <si>
    <t>PRESIDENTE DE  GA. INGENIERÍA MECÁNICA</t>
  </si>
  <si>
    <t>PRESIDENTE DE  GA. INGENIERÍA TERMICA Y DE FLUIDOS</t>
  </si>
  <si>
    <t>PRESIDENTE DE  GA. INGENIERÍA ELECTRÓNICA Y CONTROL</t>
  </si>
  <si>
    <t>PRESIDENTE DE  GA. INGENIERÍA ELÉCTRICA</t>
  </si>
  <si>
    <t>PRESIDENTE DE  GA. FINANZAS</t>
  </si>
  <si>
    <t>PRESIDENTE DE  GA. EMPRENDEDURISMO</t>
  </si>
  <si>
    <t>PRESIDENTE DE  GA. ADMINISTRACIÓN PARA LAS INGENIERIAS</t>
  </si>
  <si>
    <t>PRESIDENTE DE  GA. PRODUCCIÓN Y CALIDAD</t>
  </si>
  <si>
    <t xml:space="preserve">PRESIDENTE DE  GA. ADMINISTRACIÓN </t>
  </si>
  <si>
    <t>PRESIDENTE DE  GA. CONTABILIDAD</t>
  </si>
  <si>
    <t>PRESIDENTE DE  GA. ECONOMÍA</t>
  </si>
  <si>
    <t>PRESIDENTE DE  GA. DERECHO</t>
  </si>
  <si>
    <t>PRESIDENTE DE  GA. CULTURA EMPRESARIAL</t>
  </si>
  <si>
    <t>PRESIDENTE DE  GA. CAPITAL HUMANO</t>
  </si>
  <si>
    <t>PRESIDENTE DE  GA. MATEMÁTICAS</t>
  </si>
  <si>
    <t>PRESIDENTE DE  GA. QUÍMICA</t>
  </si>
  <si>
    <t>PRESIDENTE DE  GA. FÍSICA</t>
  </si>
  <si>
    <t>PRESIDENTE DE  GA. DESARROLLO SUSTENTABLE</t>
  </si>
  <si>
    <t>PRESIDENTE DE  GA. ÉTICA</t>
  </si>
  <si>
    <t>PRESIDENTE DE  GA. SOFTWARE Y PROGRAMACIÓN EN INGENIERIAS</t>
  </si>
  <si>
    <t>PRESIDENTE DE  GA. PROBABILIDAD Y ESTADÍSTICA</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</si>
  <si>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</si>
  <si>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</si>
  <si>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</si>
  <si>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</si>
  <si>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</si>
  <si>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</si>
  <si>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</si>
  <si>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</si>
  <si>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</si>
  <si>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</si>
  <si>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</si>
  <si>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</si>
  <si>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</si>
  <si>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</si>
  <si>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</si>
  <si>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</si>
  <si>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</si>
  <si>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</si>
  <si>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</si>
  <si>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PRESIDENTE DE  GA. INGENIERÍA CIVIL</t>
  </si>
  <si>
    <t xml:space="preserve">PRESIDENTE DE  GA . INVESTIGACIÓN </t>
  </si>
  <si>
    <t>ISAU-2013-240</t>
  </si>
  <si>
    <t>JULIO-DICIEMBRE 2019</t>
  </si>
  <si>
    <t>LÓPEZ HERRERA MIGUEL</t>
  </si>
  <si>
    <t>LÓPEZ ORTEGA JESSICA GISELA</t>
  </si>
  <si>
    <t>Evaluación formativa (competencia específica)</t>
  </si>
  <si>
    <t>Descripción del indicador</t>
  </si>
  <si>
    <t>Indicadores de alcance</t>
  </si>
  <si>
    <t>Rúbrica</t>
  </si>
  <si>
    <t xml:space="preserve">Marco Legal de las Organizaciones </t>
  </si>
  <si>
    <t>AEC-1078</t>
  </si>
  <si>
    <t>4</t>
  </si>
  <si>
    <t xml:space="preserve">Tercero </t>
  </si>
  <si>
    <t>Diseña, evalúa y emprende nuevos negocios y proyectos empresariales, en un mercado competitivo y globalizado, con una perspectiva legal; Aplica las normas legales que incidan en la creación y desarrollo de la empresa.</t>
  </si>
  <si>
    <t>Identifica las características de la asociación civil y sociedad civil en las organizaciones de su entorno.</t>
  </si>
  <si>
    <t>Capacidad de análisis y síntesis; Capacidad de organizar y planificar;  Comunicación oral y escrita;  Habilidades básicas de manejo de la computadora; Capacidad crítica y autocrítica; Trabajo en equipo;  Capacidad de aplicar los conocimientos en la práctica.</t>
  </si>
  <si>
    <t>2. Participa en el establecimiento de acuerdos grupales, firma los contratos de enseñanza y aprendizaje  y resuelve la evaluación diagnostica .</t>
  </si>
  <si>
    <t>6. Discute, en plenaria, las interpretaciones de los ordenamientos legales aplicables a las sociedades y asociaciones civiles.</t>
  </si>
  <si>
    <t>8.- Contacta a una asociación o sociedad civil e investiga las causas de la elección de tipo de sociedad adoptado</t>
  </si>
  <si>
    <t>17.- Participa proactivamente en la dinámica presentada por el docente.</t>
  </si>
  <si>
    <t xml:space="preserve">Diagnostico </t>
  </si>
  <si>
    <t>Contrato de Sociedad Civil</t>
  </si>
  <si>
    <t>Evaluación Escrita</t>
  </si>
  <si>
    <t>EF1</t>
  </si>
  <si>
    <t>ES1</t>
  </si>
  <si>
    <t>Tapia R. Javier (2002), Introducción al Derecho Civil, McGraw Hill.</t>
  </si>
  <si>
    <t>Álvarez L. Mario I. (2008), Conceptos Jurídicos Fundamentales, Mc Graw Hill.</t>
  </si>
  <si>
    <t>Alanís S. Rosa Gloria, (2007) Derecho de la Empresa I, McGraw Hill.</t>
  </si>
  <si>
    <t xml:space="preserve">Jiménez Rivera Rene </t>
  </si>
  <si>
    <t xml:space="preserve">2. El Derecho Comercial y las Sociedades Mercantiles </t>
  </si>
  <si>
    <t>AEC-0918</t>
  </si>
  <si>
    <t>Tercero</t>
  </si>
  <si>
    <t>Conoce las leyes mercantiles y los requisitos legales para constituir una sociedad mercantil.</t>
  </si>
  <si>
    <t>2.- Investiga conceptos del derecho mercantil y elaborar un mapa mental</t>
  </si>
  <si>
    <t>3.- Realimenta la actividad anterior, en presentación de diapositivas explica las características esenciales del derecho mercantil, demanda alumno realice cuadro sinóptico deduzca características de conceptos previamente analizados.</t>
  </si>
  <si>
    <t>4.- En un cuadro sinóptico deducir las características del derecho mercantil, con base en los conceptos de derecho  previamente analizados.</t>
  </si>
  <si>
    <t>6.- Realizar un foro de discusión con la finalidad de comprender los motivos por los cuáles a algunas personas se les permite ejercer el comercio y a otras se les prohíbe.</t>
  </si>
  <si>
    <t>7.- Realimenta la actividad anterior,  en plenaria explica las obligaciones de manera muy general de los comerciantes, insta al alumno investigue  de manera muy particular las obligaciones de los comerciantes.</t>
  </si>
  <si>
    <t xml:space="preserve">9.- Realimenta la actividad anterior mediante lista de cotejo,  demanda al alumno en equipos de 5 exposición de las Sociedades Mercantiles propuestas en el temario. </t>
  </si>
  <si>
    <t>12.- Elabora un acta constitutiva de una sociedad mercantil conforme a todos los requisitos legales establecidas en la entidad.</t>
  </si>
  <si>
    <t>13.- Retroalimenta la actividad anterior a través de lista de cotejo, en clase magistral explica los temas de fusión, escisión, trasformación y liquidación de las sociedades mercantiles, insta alumno investigue las causas de cada uno de ellos y elabore cuadro comparativo.</t>
  </si>
  <si>
    <t xml:space="preserve">Exposición </t>
  </si>
  <si>
    <t>Investigación</t>
  </si>
  <si>
    <t xml:space="preserve">Acta Constitutiva </t>
  </si>
  <si>
    <t>ES2</t>
  </si>
  <si>
    <t>AEC-0978</t>
  </si>
  <si>
    <t>3. Contratos Mercantiles, Títulos y Operaciones de Crédito</t>
  </si>
  <si>
    <t>Conoce los contratos mercantiles y requisita títulos de crédito para las actividades en las diferentes organizaciones.</t>
  </si>
  <si>
    <t>1.-En plenaria expone los contratos mercantiles de manera muy general y solicita alumno investigue preceptos legales relacionados con los contratos mercantiles y elabore un contrato incluyéndolo en su proyecto integrador.</t>
  </si>
  <si>
    <t>2.-Investiga los preceptos legales relacionados con los contratos mercantiles y elaborar un contrato mercantil.</t>
  </si>
  <si>
    <t>5.- retroalimenta la actividad anterior mediante guía de observación,  proyecta en diapositivas las clases de títulos de crédito vigentes en el sistema jurídico mexicano, demanda alumno investigue los elementos personales de cada uno de los títulos explicados y elabore un mapa mental de los mismos.</t>
  </si>
  <si>
    <t>6.- Investiga los requisitos legales para cada título de crédito y las personas que  intervienen y elaborar un mapa mental.
Identificar en un título de crédito los requisitos legales.</t>
  </si>
  <si>
    <t>7.- retroalimenta la actividad anterior  y explica cuales son las operaciones de crédito mas utilizadas dentro del comercio mexicano, insta en equipos de 5 investigue cada una de ellas analice su información y realice un cuadro comparativo entre 3 de ellas y agregue la que mas le convenga a su proyecto integrador.</t>
  </si>
  <si>
    <t>8.- Investiga en la ley general de títulos y
operaciones de crédito, las operaciones de crédito. Analizar la información y realizar un cuadro comparativo entre 3 de ellas.</t>
  </si>
  <si>
    <t>10.- Realiza el llenado de los diferentes títulos de crédito y los agregue a su proyecto integrador.</t>
  </si>
  <si>
    <t>11.- retroalimenta la actividad anterior, en clase magistral explica la importancia de las instituciones financieras para las empresas de nueva creación y su impacto en el mundo comercial, solicita en equipos de 5 investiguen una institución financiera los tipos de operaciones de crédito y los requisitos para llevarlas a cabo y compararlas con la ley, y agreguen la que mejor convenga a su proyecto integrador.</t>
  </si>
  <si>
    <t>13.- retroalimenta la actividad anterior mediante lista de cotejo, en presentación de diapositivas explica conceptos de importación y exportación y la importancia en el mundo comercial y los requisitos legales de las dos figuras jurídicas, demanda a alumno investigue las principales aduanas de la Republica Mexicana y la importancia de pertenecer a un Tratado de Libre comercio.</t>
  </si>
  <si>
    <t>14.- Investiga las principales aduanas de la Republica Mexicana y la importancia de pertenecer a un Tratado de Libre Comercio.</t>
  </si>
  <si>
    <t>16.- Participa proactivamente en la dinámica presentada por el docente.</t>
  </si>
  <si>
    <t>EF3</t>
  </si>
  <si>
    <t>ES3</t>
  </si>
  <si>
    <t>4. Derecho Tributario</t>
  </si>
  <si>
    <t>Requisita los trámites legales ante las autoridades competentes para el correcto cumplimiento de las obligaciones fiscales de las personas físicas y morales.</t>
  </si>
  <si>
    <t>1.- en clase magistral explica el concepto de derecho tributario sus características y generalidades,  insta al alumno investigue generalidades de las leyes aplicables a las empresas para el pago de impuestos y su tasa de tributación.</t>
  </si>
  <si>
    <t>2.- Investigar las generalidades de las leyes aplicables a las empresas para pago de impuestos y su tasa o tarifa de tributación.</t>
  </si>
  <si>
    <t>3.-  Realimenta la actividad anterior, en presentación de diapositivas explica el fin de los impuestos en nuestro país, solicita al alumno analice, discuta y realice una plenaria de los motivos del pago del impuesto en nuestro país.</t>
  </si>
  <si>
    <t>4.- Discute, en plenaria, los motivos del pago de impuestos en nuestro país.</t>
  </si>
  <si>
    <t>5.- Realimenta actividad anterior, en clase magistral explica la relación tributaria y que es la obligación fiscal ante el Estado, insta en equipo de 5 se investigue cada una de las obligaciones fiscales que tiene una persona física y moral al darse de alta ante el SAT.</t>
  </si>
  <si>
    <t>6.- Investiga cada una de las obligaciones fiscales que tiene una persona moral y una persona física al darse de Alta ante el SAT.</t>
  </si>
  <si>
    <t>8.- Investiga las consecuencias a que se enfrentan las organizaciones cuando no cumplen con sus obligaciones fiscales y elabora un mapa mental.</t>
  </si>
  <si>
    <t>9.- Realimenta la actividad anterior, en presentación  de diapositivas explica la figura del Servicio de Administración Tributaria y su papel ante la sociedad y el Estado,  solicita al alumno investigue los requisitos para dar de alta a una empresa ante el SAT.</t>
  </si>
  <si>
    <t>10.- Investigar los requisitos para dar de alta una empresa, ante el SAT</t>
  </si>
  <si>
    <t>12.- Analizar y realizar debate sobre los requisitos que marca el SAT para dar de alta una persona física y persona moral.</t>
  </si>
  <si>
    <t>13.- Realimenta la actividad anterior, presenta cuales son los formatos que se deben llenar en la pagina de internet del Servicio de administración Tributaria, demanda alumno realice un simulador en la pagina para dar de alta la empresa que crearon y lo agreguen en su proyecto integrador.</t>
  </si>
  <si>
    <t>14.- Llenar los formatos para dar de alta una empresa de las personas físicas y morales.</t>
  </si>
  <si>
    <t>Investigación Requisitos Alta en SAT</t>
  </si>
  <si>
    <t xml:space="preserve">Investigación Obligaciones Fiscales </t>
  </si>
  <si>
    <t>Jiménez Rivera Rene</t>
  </si>
  <si>
    <t>5</t>
  </si>
  <si>
    <t xml:space="preserve">5. Derecho internacional, Registro de la Propiedad y Normas oficiales </t>
  </si>
  <si>
    <t>Conoce los tratados comerciales firmados por México, además comprende los requisitos para el registro de marcas y patentes.</t>
  </si>
  <si>
    <t>6.- Elabora cuadro comparativo entre algunos tratados comerciales.</t>
  </si>
  <si>
    <t>8.- Realiza un ensayo de 3 cuartillas de las funciones de las autoridades que otorgan apoyo para el comercio exterior.</t>
  </si>
  <si>
    <t>12.- Diseña un cuadro de las normas oficiales mexicanas a aplicarse en una organización y aplica en su proyecto integrador.</t>
  </si>
  <si>
    <t>13.- Mediante plenaria resuelve dudas del tema en general, demanda en equipos conforme a la creación de su empresa presenten su proyecto integrador con todo el marco legal de la empresa.</t>
  </si>
  <si>
    <t>16.- Acepta y firma de conformidad la calificación obtenida en el tema.</t>
  </si>
  <si>
    <t>EF5</t>
  </si>
  <si>
    <t xml:space="preserve">45r5 </t>
  </si>
  <si>
    <t>x</t>
  </si>
  <si>
    <t>X</t>
  </si>
  <si>
    <t>3.- retroalimenta la actividad anterior, y en clase magistral explica la aplicabilidad de los contratos mercantiles en una empresa y cuales son los mas factibles para la misma, insta en equipos de 5 expongan las clases de contratos mercantiles existente en el comercio mexicano.</t>
  </si>
  <si>
    <t>9.- retroalimenta la actividad anterior, expone la importancia de los títulos de crédito en las empresas y una forma mas sencilla de transportan dinero, solicita en equipos de 5  realice el llenado de los diferentes títulos de crédito y los agregue a su proyecto integrador.</t>
  </si>
  <si>
    <t>Valoración numérica</t>
  </si>
  <si>
    <t>Competencia no alcanzada</t>
  </si>
  <si>
    <t>Matriz de evaluación</t>
  </si>
  <si>
    <r>
      <t xml:space="preserve">6.- </t>
    </r>
    <r>
      <rPr>
        <b/>
        <sz val="11"/>
        <rFont val="Calibri"/>
        <family val="2"/>
      </rPr>
      <t>Proceso enseñanza  aprendizaje</t>
    </r>
  </si>
  <si>
    <r>
      <t>16.- Mediante plenaria resuelve dudas del tema en general</t>
    </r>
    <r>
      <rPr>
        <sz val="11"/>
        <color indexed="23"/>
        <rFont val="Calibri"/>
        <family val="2"/>
        <scheme val="minor"/>
      </rPr>
      <t>.</t>
    </r>
  </si>
  <si>
    <t>Capacidad de análisis y síntesis; capacidad de organizar y planificar; Comunicación oral y escrita; Habilidades básicas de manejo de la computadora; capacidad crítica y autocrítica, trabajo en equipo; capacidad de aplicar los conocimientos en la práctica.</t>
  </si>
  <si>
    <t xml:space="preserve">1.- </t>
  </si>
  <si>
    <t xml:space="preserve"> Derecho Civil</t>
  </si>
  <si>
    <t>1. Derecho Civil          1.1 Sociedades civiles. Concepto y características.
1.2 Asociaciones civiles. Concepto y características.
1.3 Diferencias y semejanzas entre sociedad y asociación
civil.</t>
  </si>
  <si>
    <t>6 Teóricas- 6 Practicas ( 3 Semanas)</t>
  </si>
  <si>
    <t>2-2-4</t>
  </si>
  <si>
    <t>Pizarrón, Computadora, Internet, proyector, Marcadores.</t>
  </si>
  <si>
    <t>Se organiza el temario iniciando derecho civil hasta concluir con la interpretación específica de leyes y normas aplicables a una organización. Al comienzo del curso se abordan temas referentes a las leyes que rigen a estos tipos de organizaciones, así como realizar investigaciones de campo que permitan analizar casos concretos de aplicación de cada una de ellas. En el segundo tema se analizarán las leyes que tienen aplicación en empresas que realizan actos de comercio. Se inicia con un panorama general del derecho mercantil y posteriormente se incluye el análisis de las sociedades mercantiles, en especial, sociedad anónima, sociedad de responsabilidad limitada y sociedad cooperativa, las cuales son mayormente utilizadas en nuestra sociedad. El tercer tema se refiere a los contratos mercantiles y las operaciones y títulos de crédito mayormente utilizados en una organización. En el cuarto tema se aborda el derecho tributario, las diferentes obligaciones que las organizaciones tienen en materia tributaria, así como comprender las generalidades de cada ley aplicable en dicha materia (leyes aplicables en cualquier tipo de organización). En cuanto al quinto tema, la intención es analizar los diferentes requisitos legales que se deben cumplir para la exportación e importación de productos hacia distintos países, para ello, también se deberán analizar los distintos tratados comerciales que México ha firmado con otros países, con los cuales se obtienen beneficios recíprocos en dicha actividad. También el registro de marcas y patentes y norma oficial aplicándolos a casos concretos proporcionados por el docente. El enfoque para esta asignatura es teórico practico en el cual se llevara a acabo el cumplimiento de las competencias genéricas y especificas por el alumno. En el transcurso de las actividades programadas es muy importante que los estudiantes aprendan a valorar las actividades que llevan a cabo y comprendan que están construyendo su futuro y en consecuencia actúe de manera profesional; de igual manera, la importancia del conocimiento y los hábitos de trabajo; desarrolle la capacidad de interpretar lineamientos, así como desarrollar la curiosidad, puntualidad, entusiasmo, el interés, la flexibilidad y la autonomía. La evaluación de la asignatura deberá comprender la valoración diagnostica, formativa y sumativa.</t>
  </si>
  <si>
    <t>1</t>
  </si>
  <si>
    <t>3.- Retroalimenta evaluación diagnóstica, en proyección de diapositivas presenta el concepto y características de las sociedades civiles así como de la asociación, demanda al alumno investigación de las leyes aplicables a este tipo de sociedades.</t>
  </si>
  <si>
    <t>7.- Retroalimenta la actividad anterior mediante preguntas a los participantes, explica en plenaria los pros y contras de una asociación y sociedad respectivamente, solicita al alumnos realice una investigación contactando una asociación o sociedad del porque la elección de esta figura jurídica.</t>
  </si>
  <si>
    <t>14.- Retroalimenta la actividad anterior a través de una lista de cotejo,  expone casos prácticos para la toma de decisión que tipo de agrupación es la mas conveniente.</t>
  </si>
  <si>
    <t>15.- Resuelve casos prácticos en el que se propongan el tipo de organización civil más conveniente de acuerdo a los datos otorgados.</t>
  </si>
  <si>
    <t>5.- Retroalimenta la actividad anterior y  en clase magistral explica los ordenamientos aplicables a este tipo de sociedades, insta a alumno discuta las interpretaciones y ordenamientos aplicables.</t>
  </si>
  <si>
    <t>4.- Investiga la Ley aplicable a este tipo de sociedades y sus ordenamientos legales</t>
  </si>
  <si>
    <t>9.- Retroalimenta la actividad anterior, seguido de clase magistral explica las características de la asociación y una sociedad civil, demanda alumno cuadro comparativo entre sociedad civil y asociación civil.</t>
  </si>
  <si>
    <t>11.- Investiga las ventajas de la asociación y sociedad y hacer un cuadro comparativo en apego a la lista de cotejo con lo que se evaluara.</t>
  </si>
  <si>
    <t>13.- Elabora en binas un contrato de sociedad Civil, cumpliendo lo requisitado en la lista de cotejo.</t>
  </si>
  <si>
    <t>1.-  Expone en clase magistral el concepto general de derecho mercantil, se da una breve introducción de su ámbito de aplicación, insta al alumno investigue conceptos de derecho mercantil y realice mapa mental.</t>
  </si>
  <si>
    <t>10.- Realiza exposición de forma colaborativa en equipos de 5  de manera particular de las Sociedades Mercantiles propuestas en el temario, cumpliendo lo marcado en la guía de observación.</t>
  </si>
  <si>
    <t>8.- investigar las obligaciones de los comerciantes de acuerdo al código de comercio y presentar un reporte de su investigación, a lo estipulado en su lista de cotejo.</t>
  </si>
  <si>
    <t>14.- Investiga las causas y requisitos legales para la fusión, escisión, transformación y liquidación de las sociedades. Realiza cuadro comparativo.</t>
  </si>
  <si>
    <t>2</t>
  </si>
  <si>
    <t>3</t>
  </si>
  <si>
    <t>6 Teóricas- 6 Practicas (3 semanas)</t>
  </si>
  <si>
    <t>4.- Expone las clases de contratos mercantiles existentes en el comercio con sus respectivas características particulares de cada uno de ellos, en lo establecido en la guía de observación.</t>
  </si>
  <si>
    <t>12.- Investiga en una institución financiera los tipos de operaciones de crédito que manejan y los requisitos para llevarlas a cabo y compararlas con las marcadas en la ley y agrega la que mejor le convenga a su proyecto integrador, a través de lista de cotejo</t>
  </si>
  <si>
    <t>3. Contratos Mercantiles, titulos y operaciones de credito    3.1 Contratos mercantiles.
3.1.1 Concepto y requisitos generales.
3.1.2 Compra-venta.
3.1.3 Comisión Mercantil.
3.1.4 Prestación de servicios.
3.1.5 Importaciones y exportaciones.
3.1.6 Contratos y firmas electrónicos.
3.2 Títulos y Operaciones de Crédito.
3.2.1 Títulos de crédito.
3.2.2 Operaciones de crédito.</t>
  </si>
  <si>
    <t>2. El derecho comercial y las sociedades mercantiles                  2.1 Introducción al derecho comercial.
2.1.1 Concepto y características.
2.1.2 Actos de comercio.
2.1.3 Requisitos para ser comerciante.
2.1.4 Obligaciones de los comerciantes.
2.1.5 Auxiliares del comercio.
2.2 Sociedades mercantiles.
2.2.1 Concepto y constitución.
2.2.2 Clasificación de sociedades.
2.2.3 Tipos de sociedades mercantiles.
2.2.3.1 Sociedad Anónima
2.2.3.2 Sociedad de Responsabilidad Limitada.
2.2.3.3 Sociedad Cooperativa.
2.3 Fusión, escisión, transformación y liquidación de
sociedades mercantiles.</t>
  </si>
  <si>
    <t>4. Derecho Tributario             4.1 Fundamento legal.
4.2 Obligaciones fiscales.
4.3 Generalidades de las leyes aplicables.
4.3.1.1 Ley ISR.
4.3.1.2 LIETU.
4.3.1.3 LIVA.</t>
  </si>
  <si>
    <t>5. Derecho Internacional, registro de propiedad y normas oficiales          5.1 Concepto, características e importancia.
5.2 Legislación aplicable al comercio exterior.
5.3 Tratados de libre comercio.
5.4 Instituciones de apoyo al comercio exterior
5.5 Marcas y patentes
5.6 Norma Oficial Mexicana.</t>
  </si>
  <si>
    <t>1.-Describe de forma general el curso y su aporte al perfil de egreso (solo para primera unidad); Presenta Instrumentación didáctica haciendo énfasis en la evaluación del tema;  Establece acuerdos de convivencia y conducta con el grupo y firman contrato de  enseñanza y aprendizaje;  Aplicar evaluación diagnóstica.</t>
  </si>
  <si>
    <t>Pizarrón, internet, computadora, proyector.</t>
  </si>
  <si>
    <t>2.-Investiga las características del derecho internacional y debatir de manera grupal.</t>
  </si>
  <si>
    <t>14.- Participa proactivamente en la dinámica presentada por el docente, expone y presenta su proyecto integrador con todo el marco Legal de la empresa, ajustado a la rubrica a evaluar.</t>
  </si>
  <si>
    <t xml:space="preserve">1.-  En presentación de diapositivas expone conceptos de derecho internacional, insta alumno investigue las características propias del derecho internacional para debatir de manera grupal. </t>
  </si>
  <si>
    <t>3.- retroalimenta la actividad anterior, en clase magistral explica que son los tratados internaciones y la importancia de los mismos, demanda en equipos de 5 investigue todos y cada uno de los tratados en los que participa México y resalta el mas importante para la economía del país.</t>
  </si>
  <si>
    <t>4.- Investiga todos y cada uno de los Tratados Internacionales en los que participa México y resalta el mas importante para la economía del país, ajustando a lo referido en la lista de cotejo.</t>
  </si>
  <si>
    <t>5.- retroalimenta la actividad anterior mediante lista de cotejo, en plenaria explica las características de los Tratados en los que participa México, solicita al alumno elabore cuadro comparativo entre algunos Tratados Internacionales.</t>
  </si>
  <si>
    <t>7.- retroalimenta actividad anterior, en pizarrón explica las Instituciones de apoyo al comercio exterior y cuales son las mas involucradas, insta al alumno realice un ensayo de 3 cuartillas de las funciones de las autoridades que otorgan apoyo para el comercio exterior.</t>
  </si>
  <si>
    <t>9.- retroalimenta actividad anterior, en clase magistral explica de manera general marcas y patentes y la Institución jurídica encargada de la protección de los derecho de propiedad, demanda en equipos de 5 exponga el procedimiento para el registro de marcas y patentes y lo anexe a su proyecto integrador.</t>
  </si>
  <si>
    <t>10.- Expone los requisitos y procesos que se deben cumplir para el registro de marcas y patentes ante el IMPI, y lo anexa a su proyecto integrador, mediante la guía de observación a evaluar.</t>
  </si>
  <si>
    <t>11.- retroalimenta la actividad anterior mediante guía de observación, expone La Norma Oficial Mexicana y la importancia de su aplicabilidad en las organizaciones, solicita al alumno investigue y diseñe cuadro de normas oficiales mexicanas aplicarse en una organización y lo aplique en su proyecto integrador.</t>
  </si>
  <si>
    <t>8 Teóricas-8 Practicas (4 semanas)</t>
  </si>
  <si>
    <t>Indicador de alcance+</t>
  </si>
  <si>
    <r>
      <t xml:space="preserve">Cumple al menos cinco de los siguientes indicadores 
</t>
    </r>
    <r>
      <rPr>
        <b/>
        <sz val="11"/>
        <color theme="1"/>
        <rFont val="Calibri"/>
        <family val="2"/>
        <scheme val="minor"/>
      </rPr>
      <t>a) Se adapta a situaciones y contextos complejos</t>
    </r>
    <r>
      <rPr>
        <sz val="11"/>
        <color theme="1"/>
        <rFont val="Calibri"/>
        <family val="2"/>
        <scheme val="minor"/>
      </rPr>
      <t xml:space="preserve">. Se adapta a situaciones y contextos complejos. Puede trabajar en equipo, reflejar sus conocimientos en la interpretación de la realidad mediante la realización de un contrato de sociedad civil, para conocer los requisitos de fondo de dicho contrato, Inferir comportamientos o consecuencias identificando que agrupación cuenta con personalidad jurídica  en la evaluación  escrita.
</t>
    </r>
    <r>
      <rPr>
        <b/>
        <sz val="11"/>
        <color theme="1"/>
        <rFont val="Calibri"/>
        <family val="2"/>
        <scheme val="minor"/>
      </rPr>
      <t>b) Hace aportaciones a las actividades académicas desarrolladas.</t>
    </r>
    <r>
      <rPr>
        <sz val="11"/>
        <color theme="1"/>
        <rFont val="Calibri"/>
        <family val="2"/>
        <scheme val="minor"/>
      </rPr>
      <t xml:space="preserve"> integra conocimientos de otras asignatura en la elaboración del contrato de sociedad civil cumpliendo con la redacción adecuada. Presenta fuentes de información adicionales (Internet, documentales), utiliza más bibliografía en la investigación realizada agregando por lo menos 3 fuentes adicionales a las otorgadas en clase. 
</t>
    </r>
    <r>
      <rPr>
        <b/>
        <sz val="11"/>
        <color theme="1"/>
        <rFont val="Calibri"/>
        <family val="2"/>
        <scheme val="minor"/>
      </rPr>
      <t>c) Propone y/o explica soluciones o procedimientos no vistos en clase (creatividad)</t>
    </r>
    <r>
      <rPr>
        <sz val="11"/>
        <color theme="1"/>
        <rFont val="Calibri"/>
        <family val="2"/>
        <scheme val="minor"/>
      </rPr>
      <t xml:space="preserve">. Ante problemas o casos de estudio propone perspectivas diferentes en la investigación agrega cuadro comparativo marcando por lo menos 5 diferencias de las figuras jurídicas a través de ilustraciones (imágenes, recortes o dibujos) para abordarlos correctamente, así como en la elaboración del contrato propone mínimo una cláusula que obligue de alguna manera los contratantes. Aplica procedimientos aprendidos en otra asignatura deduciendo si los contratantes tienen relación laboral entre ellos en la evaluación escrita.
</t>
    </r>
    <r>
      <rPr>
        <b/>
        <sz val="11"/>
        <color theme="1"/>
        <rFont val="Calibri"/>
        <family val="2"/>
        <scheme val="minor"/>
      </rPr>
      <t>d) Introduce recursos y experiencias que promueven un pensamiento crítico;</t>
    </r>
    <r>
      <rPr>
        <sz val="11"/>
        <color theme="1"/>
        <rFont val="Calibri"/>
        <family val="2"/>
        <scheme val="minor"/>
      </rPr>
      <t xml:space="preserve"> introduce cuestionamientos de tipo jurídico en la investigación otorgando un punto de vista de cuál es la figura más conveniente para una posible agrupación.
</t>
    </r>
    <r>
      <rPr>
        <b/>
        <sz val="11"/>
        <color theme="1"/>
        <rFont val="Calibri"/>
        <family val="2"/>
        <scheme val="minor"/>
      </rPr>
      <t xml:space="preserve">e) Incorpora conocimientos y actividades interdisciplinarias en su aprendizaje. </t>
    </r>
    <r>
      <rPr>
        <sz val="11"/>
        <color theme="1"/>
        <rFont val="Calibri"/>
        <family val="2"/>
        <scheme val="minor"/>
      </rPr>
      <t xml:space="preserve">Incorpora conocimientos y actividades desarrollados en otras asignaturas en la elaboración del contrato de sociedad civil  presentándolo con la debida estructura de forma de todo contrato en lo aprendido en legislación laboral.
</t>
    </r>
    <r>
      <rPr>
        <b/>
        <sz val="11"/>
        <color theme="1"/>
        <rFont val="Calibri"/>
        <family val="2"/>
        <scheme val="minor"/>
      </rPr>
      <t>f) Realiza su trabajo de manera autónoma y autorregulada.</t>
    </r>
    <r>
      <rPr>
        <sz val="11"/>
        <color theme="1"/>
        <rFont val="Calibri"/>
        <family val="2"/>
        <scheme val="minor"/>
      </rPr>
      <t xml:space="preserve"> Es capaz de organizar su tiempo elaborando la investigación para poder así entregarla en tiempo y forma acordada.
</t>
    </r>
  </si>
  <si>
    <t xml:space="preserve">Ley de Impuesto Sobre la Renta </t>
  </si>
  <si>
    <t xml:space="preserve">Ley del Impuesto al Valor Agregado </t>
  </si>
  <si>
    <t>www.diputados.gob.mx</t>
  </si>
  <si>
    <t>www.aduanas.sat.gob.mx</t>
  </si>
  <si>
    <t>www.sat.gon.mx</t>
  </si>
  <si>
    <t>http://www.economia.gob.mx/</t>
  </si>
  <si>
    <t>Computadora, proyector, pizarrón, marcadores.</t>
  </si>
  <si>
    <t>Esta asignatura aporta al perfil de egreso del Ingeniero en Gestión Empresarial  la capacidad para interpretar las leyes que rigen a nuestro país en materia de creación y desarrollo de organizaciones. Al integrar este programa, se consideró a la empresa como un ente económico y social, la cual debe cumplir con sus actividades en estricto apego a derecho, así  como la innovación y aportación de soluciones de carácter tecnológico del sector productivo, publico y social.                                                                                                                                                                                                                                          La importancia de la asignatura se da al proveer competencias que se requieren para el establecimiento y desarrollo de las organizaciones, dada la complejidad jurídica en el entorno.                                                                                                                                                                                                                                        La asignatura se relaciona con las materias de Plan de Negocios en el tema 3.4 y 3.5, así como la materia de  Diseño Organizacional es sus temas de  marco legal y fiscal.                                                                                                                                                                                                                                                                    La asignatura consiste en 5 temas  donde se van aplicar conocimientos de derecho en proyectos de creación y de desarrollo, como la constitución de una sociedad, así como la importación y exportación de productos, el registro de marcas y patentes, hasta la aplicación de la Norma oficial Vigente.</t>
  </si>
  <si>
    <t xml:space="preserve">Código de Comercio </t>
  </si>
  <si>
    <t xml:space="preserve">Ley General de Títulos y Operaciones de Créditos </t>
  </si>
  <si>
    <t>Ley de Impuesto a Tasa Única</t>
  </si>
  <si>
    <t xml:space="preserve">Código Civil del Estado </t>
  </si>
  <si>
    <t xml:space="preserve">Constitución Mexicana de los Estados Unidos Mexicanos </t>
  </si>
  <si>
    <t xml:space="preserve">Diario Oficial de la Federación </t>
  </si>
  <si>
    <t xml:space="preserve">Quevedo. C. Ignacio (2009) Derecho Mercantil 3a. Ed, Ed. Pearson </t>
  </si>
  <si>
    <t>Esta asignatura aporta al perfil de egreso del Ingeniero en Gestión Empresarial  la capacidad para interpretar las leyes que rigen a nuestro país en materia de creación y desarrollo de organizaciones. Al integrar este programa, se consideró a la empresa como un ente económico y social, la cual debe cumplir con sus actividades en estricto apego a derecho, así  como la innovación y aportación de soluciones de carácter tecnológico del sector productivo, publico y social.                                                                                                                                                                                                                                          La importancia de la asignatura se da al proveer competencias que se requieren para el establecimiento y desarrollo de las organizaciones, dada la complejidad jurídica en el entorno.                                                                                                                                                                                                                             La asignatura se relaciona con las materias de Plan de Negocios en el tema 3.4 y 3.5, así como la materia de  Diseño Organizacional es sus temas de  marco legal y fiscal.                                                                                                                                                                                                                                   La asignatura consiste en 5 temas  donde se van aplicar conocimientos de derecho en proyectos de creación y de desarrollo, como la constitución de una sociedad, así como la importación y exportación de productos, el registro de marcas y patentes, hasta la aplicación de la Norma oficial Vigente.</t>
  </si>
  <si>
    <t>Pizarrón, marcadores,  proyector, computadora, internet, Bibliografía.</t>
  </si>
  <si>
    <t>5.- Realimenta la actividad anterior, expone las causas de exclusión y permisión de las personas que pueden ejercer el comercio, solicita organice un foro de discusión para la compresión de los motivos por el cual algunas personas se les permite ejercer el comercio.</t>
  </si>
  <si>
    <t>11.- Retroalimenta la actividad anterior con guía de observación, realice la practica de "Elaboración de un acta constitutiva" en equipos de 5 integrantes  elaboren una acta Constitutiva con los requisitos legales establecidos, para proyecto integrador.</t>
  </si>
  <si>
    <t>• Analiza el desarrollo de su disciplina, para conocer sus aspectos sobresalientes en los ámbitos local, nacional e internacional con fundamento en la investigación científica.                                                                                                                                                                                                                                  
• Analiza y aplica con una visión de futuro, el manejo adecuado y la conservación de los recursos naturales y transformados; para evaluar y disminuir el impacto de la sociedad sobre el entorno, tomando en cuenta estrategias y considerando profesionalmente los valores ambientales.                                                                                                                                                                                                                                                  • Desarrolla conciencia plena sobre el significado y sentido de la Ética para orientar su comportamiento en el entorno inmediato, el contexto social y profesional.</t>
  </si>
  <si>
    <t>7.- Realimenta la actividad anterior mediante lista de cotejo, en plenaria expone casos prácticos por evasión fiscal y demanda alumno investigue las consecuencias que enfrentan las organizaciones cuando no cumplen con sus obligaciones fiscales y elabore un mapa mental.</t>
  </si>
  <si>
    <t>11.- Realimenta la actividad anterior a través de lista de cotejo, mediante plenaria explica los requisitos esenciales y los regímenes que maneja el SAT,  insta alumno analice y realice un debate sobre los requisitos que marca el SAT para dar de alta a una persona física y persona moral.</t>
  </si>
  <si>
    <r>
      <t xml:space="preserve">Cumple al menos cinco de los siguientes indicadores
</t>
    </r>
    <r>
      <rPr>
        <b/>
        <sz val="11"/>
        <color theme="1"/>
        <rFont val="Calibri"/>
        <family val="2"/>
        <scheme val="minor"/>
      </rPr>
      <t>a) Se adapta a situaciones y contextos complejos</t>
    </r>
    <r>
      <rPr>
        <sz val="11"/>
        <color theme="1"/>
        <rFont val="Calibri"/>
        <family val="2"/>
        <scheme val="minor"/>
      </rPr>
      <t xml:space="preserve">. Realiza en forma colaborativa exposición de una Sociedad Mercantil, replantando características reflejando conocimientos adquiridos y elabora acta  constitutiva de Sociedad Mercantil cumpliendo los requisitos legales. 
</t>
    </r>
    <r>
      <rPr>
        <b/>
        <sz val="11"/>
        <color theme="1"/>
        <rFont val="Calibri"/>
        <family val="2"/>
        <scheme val="minor"/>
      </rPr>
      <t>b) Hace aportaciones a las actividades académicas desarrolladas.</t>
    </r>
    <r>
      <rPr>
        <sz val="11"/>
        <color theme="1"/>
        <rFont val="Calibri"/>
        <family val="2"/>
        <scheme val="minor"/>
      </rPr>
      <t xml:space="preserve"> Integra conocimientos adquiridos realizando investigación de las obligaciones de los comerciantes  presentando bibliografía y fuentes de información.                                                                                                                                                                             </t>
    </r>
    <r>
      <rPr>
        <b/>
        <sz val="11"/>
        <color theme="1"/>
        <rFont val="Calibri"/>
        <family val="2"/>
        <scheme val="minor"/>
      </rPr>
      <t>c) Propone y/o explica soluciones o procedimientos no vistos en clase (creatividad).</t>
    </r>
    <r>
      <rPr>
        <sz val="11"/>
        <color theme="1"/>
        <rFont val="Calibri"/>
        <family val="2"/>
        <scheme val="minor"/>
      </rPr>
      <t xml:space="preserve"> Ante problemas o casos de estudio propone perspectivas diferentes, elaborando una acta constitutiva de forma protocolaria,  y lo sustenta legalmente con la ley aplicable, y presenta perspectivas diferentes en la exposición de una asociación mercantil.
</t>
    </r>
    <r>
      <rPr>
        <b/>
        <sz val="11"/>
        <color theme="1"/>
        <rFont val="Calibri"/>
        <family val="2"/>
        <scheme val="minor"/>
      </rPr>
      <t>d) Introduce recursos y experiencias que promueven un pensamiento crítico;</t>
    </r>
    <r>
      <rPr>
        <sz val="11"/>
        <color theme="1"/>
        <rFont val="Calibri"/>
        <family val="2"/>
        <scheme val="minor"/>
      </rPr>
      <t xml:space="preserve"> (investigación para la exposición utilizando medios tecnológicos para la misma realizando cuestionamientos del tipo ético en la formación de una Sociedad Mercantil. y se apoya en bibliografía.
</t>
    </r>
    <r>
      <rPr>
        <b/>
        <sz val="11"/>
        <color theme="1"/>
        <rFont val="Calibri"/>
        <family val="2"/>
        <scheme val="minor"/>
      </rPr>
      <t>e) Incorpora conocimientos y actividades interdisciplinarias en su aprendizaje</t>
    </r>
    <r>
      <rPr>
        <sz val="11"/>
        <color theme="1"/>
        <rFont val="Calibri"/>
        <family val="2"/>
        <scheme val="minor"/>
      </rPr>
      <t xml:space="preserve">. En el desarrollo de los temas de la asignatura, incorpora conocimientos de las características de Sociedades Mercantiles en el acta constitutiva, para cumplir con la legalidad de la misma.
</t>
    </r>
    <r>
      <rPr>
        <b/>
        <sz val="11"/>
        <color theme="1"/>
        <rFont val="Calibri"/>
        <family val="2"/>
        <scheme val="minor"/>
      </rPr>
      <t xml:space="preserve">f) Realiza su trabajo de manera autónoma y autorregulada. </t>
    </r>
    <r>
      <rPr>
        <sz val="11"/>
        <color theme="1"/>
        <rFont val="Calibri"/>
        <family val="2"/>
        <scheme val="minor"/>
      </rPr>
      <t>Es capaz de organizar su tiempo entregando el acta constitutiva en tiempo y en forma convenida con el docente. analiza y comprende el código de comercio para encontrar las obligaciones de los comerciantes insertas en dicho código y trabaja sin necesidad de una supervisión estrecha y/o coercitiva. Resolviendo una evaluación escrita al final del tema donde aprovecha la instrumentación  de la asignatura presentada por el (la) profesor(a) (instrumentación didáctica).</t>
    </r>
  </si>
  <si>
    <r>
      <t>15.- Mediante plenaria resuelve dudas del tema en general</t>
    </r>
    <r>
      <rPr>
        <sz val="11"/>
        <color indexed="23"/>
        <rFont val="Calibri"/>
        <family val="2"/>
        <scheme val="minor"/>
      </rPr>
      <t>.</t>
    </r>
  </si>
  <si>
    <r>
      <t xml:space="preserve">Cumple al menos cinco de los siguientes indicadores 
</t>
    </r>
    <r>
      <rPr>
        <b/>
        <sz val="11"/>
        <color theme="1"/>
        <rFont val="Calibri"/>
        <family val="2"/>
        <scheme val="minor"/>
      </rPr>
      <t>a) Se adapta a situaciones y contextos complejos.</t>
    </r>
    <r>
      <rPr>
        <sz val="11"/>
        <color theme="1"/>
        <rFont val="Calibri"/>
        <family val="2"/>
        <scheme val="minor"/>
      </rPr>
      <t xml:space="preserve"> Puede trabajar en equipo, reflejar sus conocimientos en la interpretación de la realidad en la investigación de los requisitos para dar de alta una empresa en el SAT. 
</t>
    </r>
    <r>
      <rPr>
        <b/>
        <sz val="11"/>
        <color theme="1"/>
        <rFont val="Calibri"/>
        <family val="2"/>
        <scheme val="minor"/>
      </rPr>
      <t>b) Hace aportaciones a las actividades académicas desarrolladas.</t>
    </r>
    <r>
      <rPr>
        <sz val="11"/>
        <color theme="1"/>
        <rFont val="Calibri"/>
        <family val="2"/>
        <scheme val="minor"/>
      </rPr>
      <t xml:space="preserve"> Pregunta integrando conocimientos de otras asignaturas o de casos anteriores de la misma asignatura. Presenta otros puntos de vista que complementan al presentado en la clase. Presenta fuentes de información adicionales (Internet, documentales), utiliza más bibliografía, consulta fuentes en un segundo idioma, entre otras. 
</t>
    </r>
    <r>
      <rPr>
        <b/>
        <sz val="11"/>
        <color theme="1"/>
        <rFont val="Calibri"/>
        <family val="2"/>
        <scheme val="minor"/>
      </rPr>
      <t>c) Propone y/o explica soluciones o procedimientos no vistos en clase (creatividad).</t>
    </r>
    <r>
      <rPr>
        <sz val="11"/>
        <color theme="1"/>
        <rFont val="Calibri"/>
        <family val="2"/>
        <scheme val="minor"/>
      </rPr>
      <t xml:space="preserve"> Ante problemas o casos de estudio propone perspectivas diferentes en la investigación de requisitos de alta de una empresa proponiendo una nueva forma. Aplica procedimientos aprendidos en otra asignatura en la investigación de obligaciones fiscales agregando una pirámide de Kelsen aprendida en legislación laboral.                                                                                                                </t>
    </r>
    <r>
      <rPr>
        <b/>
        <sz val="11"/>
        <color theme="1"/>
        <rFont val="Calibri"/>
        <family val="2"/>
        <scheme val="minor"/>
      </rPr>
      <t>d) Introduce recursos y experiencias que promueven un pensamiento crítico;</t>
    </r>
    <r>
      <rPr>
        <sz val="11"/>
        <color theme="1"/>
        <rFont val="Calibri"/>
        <family val="2"/>
        <scheme val="minor"/>
      </rPr>
      <t xml:space="preserve"> (por ejemplo el uso de las tecnologías de la información estableciendo previamente un criterio) en la investigación de los requisitos de alta ante el SAT utilizando el simulador. 
</t>
    </r>
    <r>
      <rPr>
        <b/>
        <sz val="11"/>
        <color theme="1"/>
        <rFont val="Calibri"/>
        <family val="2"/>
        <scheme val="minor"/>
      </rPr>
      <t>e) Incorpora conocimientos y actividades interdisciplinarias en su aprendizaje</t>
    </r>
    <r>
      <rPr>
        <sz val="11"/>
        <color theme="1"/>
        <rFont val="Calibri"/>
        <family val="2"/>
        <scheme val="minor"/>
      </rPr>
      <t xml:space="preserve">. En el desarrollo de los temas de la asignatura, incorpora conocimientos y actividades desarrollados en otras asignaturas para lograr la competencia en la evaluación escrita  aplicando ética en la profesión de cuáles son las obligaciones que no se pueden omitir, y en la investigación de obligaciones cumple con la redacción adecuada sin faltas de ortografía.
</t>
    </r>
    <r>
      <rPr>
        <b/>
        <sz val="11"/>
        <color theme="1"/>
        <rFont val="Calibri"/>
        <family val="2"/>
        <scheme val="minor"/>
      </rPr>
      <t>f) Realiza su trabajo de manera autónoma y autorregulada</t>
    </r>
    <r>
      <rPr>
        <sz val="11"/>
        <color theme="1"/>
        <rFont val="Calibri"/>
        <family val="2"/>
        <scheme val="minor"/>
      </rPr>
      <t xml:space="preserve">. Es capaz de organizar su tiempo entregando en tiempo y forma establecidos en clase.
</t>
    </r>
  </si>
  <si>
    <r>
      <t xml:space="preserve">Cumple al menos cinco de los siguientes indicadores 
</t>
    </r>
    <r>
      <rPr>
        <b/>
        <sz val="11"/>
        <color theme="1"/>
        <rFont val="Calibri"/>
        <family val="2"/>
        <scheme val="minor"/>
      </rPr>
      <t>a) Se adapta a situaciones y contextos complejos</t>
    </r>
    <r>
      <rPr>
        <sz val="11"/>
        <color theme="1"/>
        <rFont val="Calibri"/>
        <family val="2"/>
        <scheme val="minor"/>
      </rPr>
      <t xml:space="preserve">. Puede trabajar en equipo en la exposición y en la realización del proyecto integrador.  
</t>
    </r>
    <r>
      <rPr>
        <b/>
        <sz val="11"/>
        <color theme="1"/>
        <rFont val="Calibri"/>
        <family val="2"/>
        <scheme val="minor"/>
      </rPr>
      <t>b) Hace aportaciones a las actividades académicas desarrolladas.</t>
    </r>
    <r>
      <rPr>
        <sz val="11"/>
        <color theme="1"/>
        <rFont val="Calibri"/>
        <family val="2"/>
        <scheme val="minor"/>
      </rPr>
      <t xml:space="preserve"> Presenta otros puntos de vista que complementan al presentado en la clase en el proyecto integrador resaltando la importancia de la legalidad en la empresa. Presenta fuentes de información adicionales (Internet, documentales), en la investigación realizada y en la exposición. 
</t>
    </r>
    <r>
      <rPr>
        <b/>
        <sz val="11"/>
        <color theme="1"/>
        <rFont val="Calibri"/>
        <family val="2"/>
        <scheme val="minor"/>
      </rPr>
      <t>c) Propone y/o explica soluciones o procedimientos no vistos en clase (creatividad)</t>
    </r>
    <r>
      <rPr>
        <sz val="11"/>
        <color theme="1"/>
        <rFont val="Calibri"/>
        <family val="2"/>
        <scheme val="minor"/>
      </rPr>
      <t xml:space="preserve">. Ante problemas o casos de estudio propone perspectivas diferentes en la exposición proponiendo una vía rápida para el registro del IMPI. Aplica procedimientos aprendidos en otra asignatura o contexto para el problema que se está resolviendo en el proyecto integrador agregando todos los requisitos legales a lo aprendido en legislación.
</t>
    </r>
    <r>
      <rPr>
        <b/>
        <sz val="11"/>
        <color theme="1"/>
        <rFont val="Calibri"/>
        <family val="2"/>
        <scheme val="minor"/>
      </rPr>
      <t>d) Introduce recursos y experiencias que promueven un pensamiento crítico;</t>
    </r>
    <r>
      <rPr>
        <sz val="11"/>
        <color theme="1"/>
        <rFont val="Calibri"/>
        <family val="2"/>
        <scheme val="minor"/>
      </rPr>
      <t xml:space="preserve"> Ante temas de una asignatura, introduce cuestionamientos de tipo ético y jurídico en el proyecto integrador; Se apoya en foros, autores, bibliografía, documentales, entre otros, para sustentar su punto de vista.
</t>
    </r>
    <r>
      <rPr>
        <b/>
        <sz val="11"/>
        <color theme="1"/>
        <rFont val="Calibri"/>
        <family val="2"/>
        <scheme val="minor"/>
      </rPr>
      <t>e) Incorpora conocimientos y actividades interdisciplinarias en su aprendizaje</t>
    </r>
    <r>
      <rPr>
        <sz val="11"/>
        <color theme="1"/>
        <rFont val="Calibri"/>
        <family val="2"/>
        <scheme val="minor"/>
      </rPr>
      <t xml:space="preserve">. En el desarrollo de los temas de la asignatura en la exposición teniendo una organización didáctica, incorpora conocimientos y actividades desarrollados en otras asignaturas para lograr la competencia en el proyecto integrador presentándolo sin faltas de ortografía, así como su investigación.
</t>
    </r>
    <r>
      <rPr>
        <b/>
        <sz val="11"/>
        <color theme="1"/>
        <rFont val="Calibri"/>
        <family val="2"/>
        <scheme val="minor"/>
      </rPr>
      <t>f) Realiza su trabajo de manera autónoma y autorregulada</t>
    </r>
    <r>
      <rPr>
        <sz val="11"/>
        <color theme="1"/>
        <rFont val="Calibri"/>
        <family val="2"/>
        <scheme val="minor"/>
      </rPr>
      <t xml:space="preserve">. Es capaz de organizar su tiempo y trabajar sin necesidad de una supervisión estrecha y/o coercitiva entregando en tiempo y forma establecidas la investigación.
</t>
    </r>
  </si>
  <si>
    <t xml:space="preserve">• Analiza el desarrollo de su disciplina, para conocer sus aspectos sobresalientes en los ámbitos local, nacional e internacional con fundamento en la investigación científica.                                                                                                                                                                                                                                  
• Analiza y aplica con una visión de futuro, el manejo adecuado y la conservación de los recursos naturales y transformados; para evaluar y disminuir el impacto de la sociedad sobre el entorno, tomando en cuenta estrategias y considerando profesionalmente los valores ambientales.
• Desarrolla conciencia plena sobre el significado y sentido de la Ética para orientar su comportamiento en el entorno inmediato, el contexto social y profesional
</t>
  </si>
  <si>
    <t>Revisión continua</t>
  </si>
  <si>
    <t>Internet, cañón, pizarrón, computadora.</t>
  </si>
  <si>
    <t xml:space="preserve">Mtra. Yessica García Hernández </t>
  </si>
  <si>
    <t>8 Teóricas- 8 Practicas (4 semanas)</t>
  </si>
  <si>
    <t>6 Teóricas-6 Practicas  (3 semanas)</t>
  </si>
  <si>
    <t>15.- retroalimenta la actividad anterior a través de Rubrica e Integra evidencia según instrumentación didáctica e informa resultados de calificación final; Entrega a los estudiantes todo instrumento de evaluación que integraron su calificación final del tema.</t>
  </si>
  <si>
    <t>18.- Aplica evaluación escrita con base a la instrumentación didáctica;  Resuelve, Retroalimenta la evaluación, integra evidencia según instrumentación didáctica e informa resultados de calificación final; Entregar a los estudiantes todo instrumento de evaluación que integraron su calificación final del tema.</t>
  </si>
  <si>
    <t>19.- Resuelve evaluación escrita, acepta y firma de conformidad la calificación obtenida en el tema.</t>
  </si>
  <si>
    <t xml:space="preserve">ED1 </t>
  </si>
  <si>
    <t>Cuadro Comparativo</t>
  </si>
  <si>
    <t>22 de mayo 2019</t>
  </si>
  <si>
    <t xml:space="preserve">Marco Legal de las Organizaciónes </t>
  </si>
  <si>
    <t>CINCO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</si>
  <si>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</si>
  <si>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</si>
  <si>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</si>
  <si>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</si>
  <si>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</si>
  <si>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t xml:space="preserve">Mes 1                </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</si>
  <si>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</si>
  <si>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</si>
  <si>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 xml:space="preserve">Mes 2           </t>
  </si>
  <si>
    <t xml:space="preserve">Mes 3               </t>
  </si>
  <si>
    <t>3G11</t>
  </si>
  <si>
    <t>/</t>
  </si>
  <si>
    <t>SD   ED</t>
  </si>
  <si>
    <t>Ef1 ES1</t>
  </si>
  <si>
    <t>3G12</t>
  </si>
  <si>
    <t>3G13</t>
  </si>
  <si>
    <t>JULIO-DICIEMBRE 2021</t>
  </si>
  <si>
    <t>SD1 EF2</t>
  </si>
  <si>
    <t xml:space="preserve">  EF2</t>
  </si>
  <si>
    <t xml:space="preserve">SD2 
EF3 </t>
  </si>
  <si>
    <t>Ef4</t>
  </si>
  <si>
    <t xml:space="preserve">Ef4
</t>
  </si>
  <si>
    <t>ES4
SD3</t>
  </si>
  <si>
    <t>ES5
SDF</t>
  </si>
  <si>
    <t>12.- Retroalimenta la actividad anterior en apoyo de lista de cotejo y mediante clase magistral explica la constitución de una Sociedad Civil y cuales son sus características esenciales de la misma, insta en equipos la elaboración de un contrato de  una sociedad civil.</t>
  </si>
  <si>
    <t>Practica</t>
  </si>
  <si>
    <r>
      <t>Cumple al menos cinco de los siguientes indicadores 
a)</t>
    </r>
    <r>
      <rPr>
        <b/>
        <sz val="11"/>
        <color theme="1"/>
        <rFont val="Calibri"/>
        <family val="2"/>
        <scheme val="minor"/>
      </rPr>
      <t xml:space="preserve"> Se adapta a situaciones y contextos complejos.</t>
    </r>
    <r>
      <rPr>
        <sz val="11"/>
        <color theme="1"/>
        <rFont val="Calibri"/>
        <family val="2"/>
        <scheme val="minor"/>
      </rPr>
      <t xml:space="preserve"> Puede trabajar en equipo en la realización de la practica  con una secuencia didáctica adecuada. Infiere comportamientos o consecuencias de los fenómenos o problemas en estudio en la investigación realiza un análisis de cuál es la operación de crédito más idónea para su empresa. 
</t>
    </r>
    <r>
      <rPr>
        <b/>
        <sz val="11"/>
        <color theme="1"/>
        <rFont val="Calibri"/>
        <family val="2"/>
        <scheme val="minor"/>
      </rPr>
      <t>b) Hace aportaciones a las actividades académicas desarrolladas.</t>
    </r>
    <r>
      <rPr>
        <sz val="11"/>
        <color theme="1"/>
        <rFont val="Calibri"/>
        <family val="2"/>
        <scheme val="minor"/>
      </rPr>
      <t xml:space="preserve"> Pregunta integrando conocimientos de otras asignaturas respondiendo en la evaluación escrita cual será la mejor operación de crédito para su costeo correcto. Presenta otros puntos de vista que complementan al presentado en la clase sobre la investigación sobre cual tipo de operación se pagaría menos interés. Utiliza más bibliografía en la practica  presentada. 
</t>
    </r>
    <r>
      <rPr>
        <b/>
        <sz val="11"/>
        <color theme="1"/>
        <rFont val="Calibri"/>
        <family val="2"/>
        <scheme val="minor"/>
      </rPr>
      <t>c) Propone y/o explica soluciones o procedimientos no vistos en clase (creatividad)</t>
    </r>
    <r>
      <rPr>
        <sz val="11"/>
        <color theme="1"/>
        <rFont val="Calibri"/>
        <family val="2"/>
        <scheme val="minor"/>
      </rPr>
      <t xml:space="preserve">. Ante problemas o casos de estudio propone perspectivas diferentes en la practica explicando un nuevo contrato mercantil idóneo. Aplica procedimientos aprendidos en otra asignatura en la evaluación escrita sobre si algún contrato genera relación laboral.
</t>
    </r>
    <r>
      <rPr>
        <b/>
        <sz val="11"/>
        <color theme="1"/>
        <rFont val="Calibri"/>
        <family val="2"/>
        <scheme val="minor"/>
      </rPr>
      <t>d) Introduce recursos y experiencias que promueven un pensamiento crítico;</t>
    </r>
    <r>
      <rPr>
        <sz val="11"/>
        <color theme="1"/>
        <rFont val="Calibri"/>
        <family val="2"/>
        <scheme val="minor"/>
      </rPr>
      <t xml:space="preserve"> Ante temas de una asignatura, introduce cuestionamientos de tipo jurídico y económico en la investigación de las ventajas y desventajas para los emprendedores. Se apoya  de autores para sustentar su punto de vista en la practica.
</t>
    </r>
    <r>
      <rPr>
        <b/>
        <sz val="11"/>
        <color theme="1"/>
        <rFont val="Calibri"/>
        <family val="2"/>
        <scheme val="minor"/>
      </rPr>
      <t>e) Incorpora conocimientos y actividades interdisciplinarias en su aprendizaje</t>
    </r>
    <r>
      <rPr>
        <sz val="11"/>
        <color theme="1"/>
        <rFont val="Calibri"/>
        <family val="2"/>
        <scheme val="minor"/>
      </rPr>
      <t xml:space="preserve">. En el desarrollo de los temas de la asignatura, incorpora conocimientos y actividades desarrollados en otras asignaturas para lograr la competencia en la evaluación escrita sobre el actuar en el aspecto contable de cada empresa.
</t>
    </r>
    <r>
      <rPr>
        <b/>
        <sz val="11"/>
        <color theme="1"/>
        <rFont val="Calibri"/>
        <family val="2"/>
        <scheme val="minor"/>
      </rPr>
      <t>f) Realiza su trabajo de manera autónoma y autorregulada.</t>
    </r>
    <r>
      <rPr>
        <sz val="11"/>
        <color theme="1"/>
        <rFont val="Calibri"/>
        <family val="2"/>
        <scheme val="minor"/>
      </rPr>
      <t xml:space="preserve"> Es capaz de organizar su tiempo entregando la investigación en tiempo y forma.
</t>
    </r>
  </si>
  <si>
    <t>16 de Junio 2022</t>
  </si>
  <si>
    <t xml:space="preserve">Informe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</si>
</sst>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3" x14ac:knownFonts="1">
    <font>
      <sz val="11"/>
      <color theme="1"/>
      <name val="Calibri"/>
      <family val="2"/>
      <scheme val="minor"/>
    </font>
    <font>
      <b/>
      <sz val="11"/>
      <color indexed="8"/>
      <name val="Calibri"/>
      <family val="2"/>
    </font>
    <font>
      <b/>
      <i/>
      <sz val="11"/>
      <color indexed="8"/>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0"/>
      <color theme="1"/>
      <name val="Arial"/>
      <family val="2"/>
    </font>
    <font>
      <b/>
      <sz val="11"/>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2"/>
      <name val="Calibri"/>
      <family val="2"/>
      <scheme val="minor"/>
    </font>
    <font>
      <i/>
      <sz val="12"/>
      <color theme="1"/>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sz val="10"/>
      <name val="Arial"/>
      <family val="2"/>
    </font>
    <font>
      <sz val="8"/>
      <name val="Arial"/>
      <family val="2"/>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sz val="11"/>
      <color theme="1"/>
      <name val="Arial Narrow"/>
      <family val="2"/>
    </font>
    <font>
      <b/>
      <sz val="11"/>
      <color theme="1"/>
      <name val="Arial Narrow"/>
      <family val="2"/>
    </font>
    <font>
      <b/>
      <sz val="11"/>
      <name val="Arial Narrow"/>
      <family val="2"/>
    </font>
    <font>
      <b/>
      <sz val="11"/>
      <name val="Calibri"/>
      <family val="2"/>
    </font>
    <font>
      <sz val="11"/>
      <color indexed="23"/>
      <name val="Calibri"/>
      <family val="2"/>
      <scheme val="minor"/>
    </font>
    <font>
      <u/>
      <sz val="11"/>
      <color theme="10"/>
      <name val="Calibri"/>
      <family val="2"/>
      <scheme val="minor"/>
    </font>
    <font>
      <b/>
      <sz val="11"/>
      <name val="Arial"/>
      <family val="2"/>
    </font>
    <font>
      <sz val="10"/>
      <name val="Calibri"/>
      <family val="2"/>
      <scheme val="minor"/>
    </font>
    <font>
      <b/>
      <sz val="9"/>
      <name val="Arial Narrow"/>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7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style="hair">
        <color theme="3" tint="0.59999389629810485"/>
      </left>
      <right style="hair">
        <color theme="3" tint="0.59999389629810485"/>
      </right>
      <top style="hair">
        <color theme="3" tint="0.59999389629810485"/>
      </top>
      <bottom style="hair">
        <color theme="3" tint="0.59999389629810485"/>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diagonal/>
    </border>
    <border>
      <left/>
      <right style="hair">
        <color theme="6" tint="-0.499984740745262"/>
      </right>
      <top/>
      <bottom/>
      <diagonal/>
    </border>
    <border>
      <left/>
      <right style="thin">
        <color indexed="64"/>
      </right>
      <top style="thin">
        <color theme="4" tint="-0.499984740745262"/>
      </top>
      <bottom style="thin">
        <color theme="4" tint="-0.499984740745262"/>
      </bottom>
      <diagonal/>
    </border>
    <border>
      <left style="thin">
        <color indexed="64"/>
      </left>
      <right style="thin">
        <color indexed="64"/>
      </right>
      <top style="thin">
        <color theme="4" tint="-0.499984740745262"/>
      </top>
      <bottom style="thin">
        <color theme="4" tint="-0.499984740745262"/>
      </bottom>
      <diagonal/>
    </border>
    <border>
      <left style="thin">
        <color indexed="64"/>
      </left>
      <right style="thin">
        <color theme="4" tint="-0.499984740745262"/>
      </right>
      <top style="thin">
        <color theme="4" tint="-0.499984740745262"/>
      </top>
      <bottom style="thin">
        <color theme="4" tint="-0.499984740745262"/>
      </bottom>
      <diagonal/>
    </border>
    <border>
      <left style="hair">
        <color theme="6" tint="-0.499984740745262"/>
      </left>
      <right/>
      <top/>
      <bottom style="hair">
        <color indexed="64"/>
      </bottom>
      <diagonal/>
    </border>
    <border>
      <left/>
      <right/>
      <top/>
      <bottom style="hair">
        <color indexed="64"/>
      </bottom>
      <diagonal/>
    </border>
    <border>
      <left/>
      <right style="hair">
        <color theme="6" tint="-0.499984740745262"/>
      </right>
      <top/>
      <bottom style="hair">
        <color indexed="64"/>
      </bottom>
      <diagonal/>
    </border>
    <border>
      <left/>
      <right style="hair">
        <color theme="3"/>
      </right>
      <top style="medium">
        <color theme="3"/>
      </top>
      <bottom style="hair">
        <color theme="3"/>
      </bottom>
      <diagonal/>
    </border>
    <border>
      <left/>
      <right style="medium">
        <color theme="3"/>
      </right>
      <top style="hair">
        <color theme="3"/>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s>
  <cellStyleXfs count="2">
    <xf numFmtId="0" fontId="0" fillId="0" borderId="0"/>
    <xf numFmtId="0" fontId="39" fillId="0" borderId="0" applyNumberFormat="0" applyFill="0" applyBorder="0" applyAlignment="0" applyProtection="0"/>
  </cellStyleXfs>
  <cellXfs count="701">
    <xf numFmtId="0" fontId="0" fillId="0" borderId="0" xfId="0"/>
    <xf numFmtId="0" fontId="0" fillId="0" borderId="0" xfId="0" applyAlignment="1">
      <alignment vertical="center"/>
    </xf>
    <xf numFmtId="0" fontId="0" fillId="0" borderId="0" xfId="0" applyBorder="1" applyAlignment="1">
      <alignment vertical="center"/>
    </xf>
    <xf numFmtId="0" fontId="0" fillId="0" borderId="0" xfId="0" applyFill="1" applyBorder="1" applyAlignment="1">
      <alignment vertical="center"/>
    </xf>
    <xf numFmtId="0" fontId="0" fillId="0" borderId="0" xfId="0" applyAlignment="1">
      <alignment horizontal="center" vertical="center"/>
    </xf>
    <xf numFmtId="0" fontId="9" fillId="0" borderId="0" xfId="0" applyFont="1" applyAlignment="1">
      <alignment horizontal="center" vertical="center"/>
    </xf>
    <xf numFmtId="0" fontId="10"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0" fillId="2" borderId="0" xfId="0" applyFont="1" applyFill="1"/>
    <xf numFmtId="0" fontId="12" fillId="2" borderId="0" xfId="0" applyFont="1" applyFill="1"/>
    <xf numFmtId="0" fontId="0" fillId="0" borderId="0" xfId="0" applyAlignment="1" applyProtection="1">
      <alignment vertical="center"/>
      <protection locked="0"/>
    </xf>
    <xf numFmtId="0" fontId="5" fillId="0" borderId="0" xfId="0" applyFont="1" applyFill="1" applyBorder="1" applyAlignment="1" applyProtection="1">
      <alignment horizontal="center" vertical="center" wrapText="1"/>
      <protection locked="0"/>
    </xf>
    <xf numFmtId="2" fontId="14" fillId="0" borderId="0" xfId="0" applyNumberFormat="1" applyFont="1" applyFill="1" applyBorder="1" applyAlignment="1" applyProtection="1">
      <alignment vertical="center" wrapText="1"/>
      <protection locked="0"/>
    </xf>
    <xf numFmtId="0" fontId="12" fillId="0" borderId="0" xfId="0" applyFont="1"/>
    <xf numFmtId="0" fontId="15" fillId="0" borderId="10" xfId="0" applyFont="1" applyBorder="1" applyAlignment="1">
      <alignment horizontal="center" vertical="center"/>
    </xf>
    <xf numFmtId="0" fontId="15" fillId="0" borderId="10" xfId="0" applyFont="1" applyBorder="1"/>
    <xf numFmtId="0" fontId="12" fillId="2" borderId="0" xfId="0" applyFont="1" applyFill="1" applyAlignment="1">
      <alignment horizontal="center" vertical="center"/>
    </xf>
    <xf numFmtId="0" fontId="12" fillId="0" borderId="0" xfId="0" applyFont="1" applyAlignment="1">
      <alignment horizontal="center" vertical="center"/>
    </xf>
    <xf numFmtId="0" fontId="12" fillId="0" borderId="0" xfId="0" applyFont="1" applyFill="1" applyAlignment="1">
      <alignment horizontal="center" vertical="center"/>
    </xf>
    <xf numFmtId="0" fontId="12" fillId="0" borderId="0" xfId="0" applyFont="1" applyFill="1"/>
    <xf numFmtId="0" fontId="12" fillId="0" borderId="0" xfId="0" applyFont="1" applyFill="1" applyBorder="1" applyAlignment="1">
      <alignment horizontal="center" vertical="center"/>
    </xf>
    <xf numFmtId="0" fontId="3" fillId="0" borderId="0" xfId="0" applyFont="1" applyBorder="1" applyAlignment="1">
      <alignment horizontal="left" vertical="center" wrapText="1"/>
    </xf>
    <xf numFmtId="164" fontId="16" fillId="0" borderId="0" xfId="0" applyNumberFormat="1" applyFont="1" applyBorder="1" applyAlignment="1" applyProtection="1">
      <alignment horizontal="center" vertical="center"/>
      <protection locked="0"/>
    </xf>
    <xf numFmtId="0" fontId="13" fillId="0" borderId="0" xfId="0" applyFont="1" applyFill="1" applyBorder="1" applyAlignment="1" applyProtection="1">
      <alignment horizontal="left" vertical="center"/>
      <protection locked="0"/>
    </xf>
    <xf numFmtId="0" fontId="0" fillId="0" borderId="0" xfId="0" applyFill="1"/>
    <xf numFmtId="0" fontId="12" fillId="0" borderId="0" xfId="0" applyFont="1" applyFill="1" applyBorder="1"/>
    <xf numFmtId="0" fontId="3" fillId="0" borderId="0" xfId="0" applyFont="1" applyAlignment="1">
      <alignment horizontal="center"/>
    </xf>
    <xf numFmtId="0" fontId="5" fillId="0" borderId="0" xfId="0" applyFont="1" applyFill="1" applyBorder="1" applyAlignment="1" applyProtection="1">
      <alignment vertical="center" wrapText="1"/>
      <protection locked="0"/>
    </xf>
    <xf numFmtId="0" fontId="3" fillId="0" borderId="0" xfId="0" applyFont="1" applyFill="1" applyBorder="1" applyAlignment="1">
      <alignment vertical="center" wrapText="1"/>
    </xf>
    <xf numFmtId="0" fontId="0" fillId="0" borderId="0" xfId="0" applyBorder="1" applyAlignment="1">
      <alignment horizontal="center" vertical="center"/>
    </xf>
    <xf numFmtId="0" fontId="3"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3" fillId="0" borderId="0" xfId="0" applyFont="1" applyFill="1" applyBorder="1" applyAlignment="1">
      <alignment vertical="center"/>
    </xf>
    <xf numFmtId="0" fontId="3" fillId="0" borderId="0" xfId="0" applyFont="1" applyFill="1" applyAlignment="1">
      <alignment vertical="center"/>
    </xf>
    <xf numFmtId="0" fontId="0" fillId="0" borderId="0" xfId="0" applyFill="1" applyBorder="1" applyAlignment="1">
      <alignment horizontal="center" vertical="center"/>
    </xf>
    <xf numFmtId="0" fontId="21" fillId="0" borderId="0" xfId="0" applyFont="1" applyFill="1" applyBorder="1" applyAlignment="1" applyProtection="1">
      <alignment vertical="center"/>
      <protection locked="0"/>
    </xf>
    <xf numFmtId="0" fontId="16" fillId="0" borderId="0" xfId="0" applyFont="1" applyFill="1" applyBorder="1" applyAlignment="1" applyProtection="1">
      <alignment vertical="top" wrapText="1"/>
      <protection locked="0"/>
    </xf>
    <xf numFmtId="0" fontId="16" fillId="0" borderId="0" xfId="0" applyFont="1" applyFill="1" applyBorder="1" applyAlignment="1" applyProtection="1">
      <alignment vertical="center" wrapText="1"/>
      <protection locked="0"/>
    </xf>
    <xf numFmtId="0" fontId="22" fillId="0" borderId="60" xfId="0" applyFont="1" applyFill="1" applyBorder="1" applyAlignment="1" applyProtection="1">
      <alignment vertical="center" wrapText="1"/>
      <protection locked="0"/>
    </xf>
    <xf numFmtId="0" fontId="3" fillId="0" borderId="60" xfId="0" applyFont="1" applyFill="1" applyBorder="1" applyAlignment="1" applyProtection="1">
      <alignment horizontal="center" vertical="center" wrapText="1"/>
      <protection locked="0"/>
    </xf>
    <xf numFmtId="0" fontId="3" fillId="0" borderId="62" xfId="0" applyFont="1" applyFill="1" applyBorder="1" applyAlignment="1" applyProtection="1">
      <alignment horizontal="center" vertical="center" wrapText="1"/>
      <protection locked="0"/>
    </xf>
    <xf numFmtId="0" fontId="3" fillId="0" borderId="61" xfId="0" applyFont="1" applyFill="1" applyBorder="1" applyAlignment="1" applyProtection="1">
      <alignment vertical="center" wrapText="1"/>
      <protection locked="0"/>
    </xf>
    <xf numFmtId="0" fontId="3" fillId="0" borderId="47" xfId="0" applyFont="1" applyFill="1" applyBorder="1" applyAlignment="1" applyProtection="1">
      <alignment vertical="center" wrapText="1"/>
      <protection locked="0"/>
    </xf>
    <xf numFmtId="0" fontId="3" fillId="0" borderId="63" xfId="0"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3" fillId="0" borderId="48" xfId="0" applyFont="1" applyFill="1" applyBorder="1" applyAlignment="1" applyProtection="1">
      <alignment vertical="center" wrapText="1"/>
      <protection locked="0"/>
    </xf>
    <xf numFmtId="0" fontId="3" fillId="5" borderId="108" xfId="0" applyFont="1" applyFill="1" applyBorder="1" applyAlignment="1">
      <alignment vertical="center" wrapText="1"/>
    </xf>
    <xf numFmtId="0" fontId="3" fillId="0" borderId="0" xfId="0" applyFont="1" applyAlignment="1">
      <alignment vertical="center"/>
    </xf>
    <xf numFmtId="0" fontId="16" fillId="0" borderId="34" xfId="0" applyFont="1" applyBorder="1" applyAlignment="1" applyProtection="1">
      <alignment horizontal="right" vertical="top"/>
      <protection locked="0"/>
    </xf>
    <xf numFmtId="0" fontId="26" fillId="0" borderId="113" xfId="0" applyFont="1" applyFill="1" applyBorder="1" applyAlignment="1" applyProtection="1">
      <alignment horizontal="left" vertical="center"/>
      <protection locked="0"/>
    </xf>
    <xf numFmtId="0" fontId="26" fillId="0" borderId="113" xfId="0" applyFont="1" applyFill="1" applyBorder="1" applyAlignment="1" applyProtection="1">
      <alignment vertical="center"/>
      <protection locked="0"/>
    </xf>
    <xf numFmtId="0" fontId="0" fillId="0" borderId="0" xfId="0" applyFill="1" applyAlignment="1">
      <alignment horizontal="center" vertical="center"/>
    </xf>
    <xf numFmtId="0" fontId="10" fillId="0" borderId="0" xfId="0" applyFont="1" applyFill="1"/>
    <xf numFmtId="0" fontId="0" fillId="0" borderId="0" xfId="0" applyFill="1" applyBorder="1"/>
    <xf numFmtId="0" fontId="28" fillId="0" borderId="0" xfId="0" applyFont="1" applyAlignment="1">
      <alignment vertical="center"/>
    </xf>
    <xf numFmtId="0" fontId="29" fillId="6" borderId="0" xfId="0" applyFont="1" applyFill="1" applyAlignment="1">
      <alignment vertical="center"/>
    </xf>
    <xf numFmtId="0" fontId="29" fillId="0" borderId="0" xfId="0" applyFont="1" applyAlignment="1">
      <alignment vertical="center"/>
    </xf>
    <xf numFmtId="0" fontId="29" fillId="0" borderId="114" xfId="0" applyFont="1" applyBorder="1" applyAlignment="1">
      <alignment vertical="center"/>
    </xf>
    <xf numFmtId="0" fontId="0" fillId="0" borderId="0" xfId="0" applyFont="1" applyBorder="1"/>
    <xf numFmtId="0" fontId="0" fillId="0" borderId="0" xfId="0" applyFont="1" applyFill="1" applyBorder="1"/>
    <xf numFmtId="0" fontId="0" fillId="0" borderId="0" xfId="0" applyFont="1" applyFill="1" applyBorder="1" applyAlignment="1" applyProtection="1">
      <alignment horizontal="left" vertical="center"/>
      <protection locked="0"/>
    </xf>
    <xf numFmtId="0" fontId="33" fillId="0" borderId="0" xfId="0" applyFont="1" applyFill="1" applyBorder="1" applyAlignment="1" applyProtection="1">
      <alignment wrapText="1"/>
      <protection locked="0"/>
    </xf>
    <xf numFmtId="0" fontId="32" fillId="0" borderId="0" xfId="0" applyFont="1" applyFill="1" applyBorder="1" applyAlignment="1">
      <alignment vertical="center" wrapText="1"/>
    </xf>
    <xf numFmtId="0" fontId="18" fillId="0" borderId="0" xfId="0" applyFont="1" applyFill="1" applyBorder="1" applyAlignment="1" applyProtection="1">
      <alignment vertical="center" wrapText="1"/>
      <protection locked="0"/>
    </xf>
    <xf numFmtId="0" fontId="16" fillId="0" borderId="112" xfId="0" applyFont="1" applyFill="1" applyBorder="1" applyAlignment="1">
      <alignment horizontal="left" vertical="top" wrapText="1"/>
    </xf>
    <xf numFmtId="0" fontId="3" fillId="0" borderId="60" xfId="0" applyFont="1" applyFill="1" applyBorder="1" applyAlignment="1" applyProtection="1">
      <alignment horizontal="left" vertical="center" wrapText="1"/>
      <protection locked="0"/>
    </xf>
    <xf numFmtId="0" fontId="3" fillId="0" borderId="62" xfId="0" applyFont="1" applyFill="1" applyBorder="1" applyAlignment="1" applyProtection="1">
      <alignment horizontal="left" vertical="center" wrapText="1"/>
      <protection locked="0"/>
    </xf>
    <xf numFmtId="0" fontId="3" fillId="0" borderId="0" xfId="0" applyFont="1" applyAlignment="1">
      <alignment horizontal="center" vertical="center"/>
    </xf>
    <xf numFmtId="0" fontId="3" fillId="5" borderId="59" xfId="0" applyFont="1" applyFill="1" applyBorder="1" applyAlignment="1" applyProtection="1">
      <alignment vertical="center" wrapText="1"/>
    </xf>
    <xf numFmtId="0" fontId="3" fillId="5" borderId="45" xfId="0" applyFont="1" applyFill="1" applyBorder="1" applyAlignment="1" applyProtection="1">
      <alignment horizontal="center" vertical="center" wrapText="1"/>
    </xf>
    <xf numFmtId="0" fontId="3" fillId="5" borderId="44" xfId="0" applyFont="1" applyFill="1" applyBorder="1" applyAlignment="1" applyProtection="1">
      <alignment horizontal="center" vertical="center" wrapText="1"/>
    </xf>
    <xf numFmtId="0" fontId="3" fillId="5" borderId="58" xfId="0" applyFont="1" applyFill="1" applyBorder="1" applyAlignment="1" applyProtection="1">
      <alignment horizontal="center" vertical="center" wrapText="1"/>
    </xf>
    <xf numFmtId="0" fontId="3" fillId="5" borderId="59"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8"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7"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8" fillId="0" borderId="7" xfId="0" applyFont="1" applyBorder="1" applyAlignment="1" applyProtection="1">
      <alignment vertical="center"/>
    </xf>
    <xf numFmtId="0" fontId="0" fillId="0" borderId="8" xfId="0" applyBorder="1" applyAlignment="1" applyProtection="1">
      <alignment vertical="center"/>
    </xf>
    <xf numFmtId="0" fontId="3" fillId="0" borderId="0" xfId="0" applyFont="1" applyFill="1" applyBorder="1" applyAlignment="1" applyProtection="1">
      <alignment horizontal="center" vertical="center" wrapText="1"/>
    </xf>
    <xf numFmtId="0" fontId="3" fillId="0" borderId="49" xfId="0" applyFont="1" applyFill="1" applyBorder="1" applyAlignment="1" applyProtection="1">
      <alignment horizontal="center" vertical="center" wrapText="1"/>
    </xf>
    <xf numFmtId="0" fontId="3" fillId="0" borderId="22" xfId="0" applyFont="1" applyFill="1" applyBorder="1" applyAlignment="1" applyProtection="1">
      <alignment vertical="center" wrapText="1"/>
      <protection locked="0"/>
    </xf>
    <xf numFmtId="0" fontId="3" fillId="0" borderId="9" xfId="0" applyFont="1" applyFill="1" applyBorder="1" applyAlignment="1" applyProtection="1">
      <alignment vertical="center" wrapText="1"/>
    </xf>
    <xf numFmtId="0" fontId="3"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8" fillId="0" borderId="0" xfId="0" applyFont="1" applyAlignment="1" applyProtection="1">
      <alignment vertical="center"/>
    </xf>
    <xf numFmtId="0" fontId="6" fillId="0" borderId="0" xfId="0" applyFont="1" applyBorder="1" applyAlignment="1" applyProtection="1">
      <alignment vertical="center"/>
    </xf>
    <xf numFmtId="0" fontId="4" fillId="0" borderId="0" xfId="0" applyFont="1" applyAlignment="1" applyProtection="1">
      <alignment vertical="center"/>
    </xf>
    <xf numFmtId="0" fontId="5" fillId="0" borderId="0" xfId="0" applyFont="1" applyFill="1" applyAlignment="1" applyProtection="1">
      <alignment vertical="center"/>
    </xf>
    <xf numFmtId="0" fontId="6" fillId="0" borderId="0" xfId="0" applyFont="1"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center" vertical="center"/>
    </xf>
    <xf numFmtId="0" fontId="4" fillId="0" borderId="0" xfId="0" applyFont="1" applyAlignment="1" applyProtection="1">
      <alignment horizontal="left" vertical="center"/>
    </xf>
    <xf numFmtId="0" fontId="5" fillId="0" borderId="0" xfId="0" applyFont="1" applyFill="1" applyAlignment="1" applyProtection="1">
      <alignment horizontal="left" vertical="center"/>
    </xf>
    <xf numFmtId="0" fontId="6"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49" fontId="16" fillId="0" borderId="0" xfId="0" applyNumberFormat="1" applyFont="1" applyFill="1" applyBorder="1" applyAlignment="1" applyProtection="1">
      <alignment horizontal="left" vertical="top" wrapText="1"/>
      <protection locked="0"/>
    </xf>
    <xf numFmtId="0" fontId="7" fillId="4" borderId="0" xfId="0" applyFont="1" applyFill="1" applyBorder="1" applyAlignment="1" applyProtection="1">
      <alignment vertical="center"/>
    </xf>
    <xf numFmtId="0" fontId="6" fillId="0" borderId="0" xfId="0" applyFont="1" applyFill="1" applyBorder="1" applyAlignment="1" applyProtection="1">
      <alignment vertical="center"/>
    </xf>
    <xf numFmtId="0" fontId="7" fillId="0" borderId="0" xfId="0" applyFont="1" applyFill="1" applyBorder="1" applyAlignment="1" applyProtection="1">
      <alignment horizontal="center" vertical="center" wrapText="1"/>
      <protection locked="0"/>
    </xf>
    <xf numFmtId="0" fontId="5" fillId="7" borderId="0" xfId="0" applyFont="1" applyFill="1" applyBorder="1" applyAlignment="1" applyProtection="1">
      <alignment horizontal="center" vertical="center" wrapText="1"/>
      <protection locked="0"/>
    </xf>
    <xf numFmtId="0" fontId="7" fillId="7" borderId="0" xfId="0" applyFont="1" applyFill="1" applyBorder="1" applyAlignment="1" applyProtection="1">
      <alignment horizontal="center" vertical="center" wrapText="1"/>
      <protection locked="0"/>
    </xf>
    <xf numFmtId="0" fontId="25" fillId="7" borderId="0" xfId="0" applyFont="1" applyFill="1" applyBorder="1" applyAlignment="1" applyProtection="1">
      <alignment horizontal="center" vertical="center" wrapText="1"/>
      <protection locked="0"/>
    </xf>
    <xf numFmtId="0" fontId="3" fillId="5" borderId="117" xfId="0" applyFont="1" applyFill="1" applyBorder="1" applyAlignment="1" applyProtection="1">
      <alignment vertical="center" wrapText="1"/>
      <protection locked="0"/>
    </xf>
    <xf numFmtId="0" fontId="3" fillId="0" borderId="117" xfId="0" applyFont="1" applyFill="1" applyBorder="1" applyAlignment="1" applyProtection="1">
      <alignment vertical="center"/>
      <protection locked="0"/>
    </xf>
    <xf numFmtId="0" fontId="31" fillId="0" borderId="0" xfId="0" applyFont="1" applyFill="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protection locked="0"/>
    </xf>
    <xf numFmtId="0" fontId="7"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16" fillId="0" borderId="112"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3" fillId="0" borderId="49" xfId="0" applyFont="1" applyFill="1" applyBorder="1" applyAlignment="1" applyProtection="1">
      <alignment horizontal="center" vertical="center" wrapText="1"/>
      <protection locked="0"/>
    </xf>
    <xf numFmtId="0" fontId="11" fillId="0" borderId="0" xfId="0" applyFont="1" applyAlignment="1" applyProtection="1">
      <alignment vertical="center"/>
      <protection locked="0"/>
    </xf>
    <xf numFmtId="0" fontId="11" fillId="0" borderId="0" xfId="0" applyFont="1" applyFill="1" applyAlignment="1" applyProtection="1">
      <alignment vertical="center"/>
      <protection locked="0"/>
    </xf>
    <xf numFmtId="0" fontId="11" fillId="0" borderId="0" xfId="0" applyFont="1" applyBorder="1" applyAlignment="1" applyProtection="1">
      <alignment vertical="center"/>
      <protection locked="0"/>
    </xf>
    <xf numFmtId="0" fontId="3" fillId="5" borderId="59" xfId="0" applyFont="1" applyFill="1" applyBorder="1" applyAlignment="1" applyProtection="1">
      <alignment vertical="center" wrapText="1"/>
      <protection locked="0"/>
    </xf>
    <xf numFmtId="0" fontId="3" fillId="5" borderId="45" xfId="0" applyFont="1" applyFill="1" applyBorder="1" applyAlignment="1" applyProtection="1">
      <alignment horizontal="center" vertical="center" wrapText="1"/>
      <protection locked="0"/>
    </xf>
    <xf numFmtId="0" fontId="3" fillId="5" borderId="44" xfId="0" applyFont="1" applyFill="1" applyBorder="1" applyAlignment="1" applyProtection="1">
      <alignment horizontal="center" vertical="center" wrapText="1"/>
      <protection locked="0"/>
    </xf>
    <xf numFmtId="0" fontId="3" fillId="5" borderId="58" xfId="0" applyFont="1" applyFill="1" applyBorder="1" applyAlignment="1" applyProtection="1">
      <alignment horizontal="center" vertical="center" wrapText="1"/>
      <protection locked="0"/>
    </xf>
    <xf numFmtId="0" fontId="3" fillId="5" borderId="59" xfId="0" applyFont="1" applyFill="1" applyBorder="1" applyAlignment="1" applyProtection="1">
      <alignment horizontal="center" vertical="center" wrapText="1"/>
      <protection locked="0"/>
    </xf>
    <xf numFmtId="0" fontId="7" fillId="0" borderId="0" xfId="0" applyFont="1" applyFill="1" applyBorder="1" applyAlignment="1" applyProtection="1">
      <alignment vertical="center"/>
      <protection locked="0"/>
    </xf>
    <xf numFmtId="0" fontId="3" fillId="0" borderId="0" xfId="0" applyFont="1" applyFill="1" applyBorder="1" applyAlignment="1" applyProtection="1">
      <alignment vertical="center" wrapText="1"/>
      <protection locked="0"/>
    </xf>
    <xf numFmtId="0" fontId="3" fillId="5" borderId="108" xfId="0" applyFont="1" applyFill="1" applyBorder="1" applyAlignment="1" applyProtection="1">
      <alignment vertical="center" wrapText="1"/>
      <protection locked="0"/>
    </xf>
    <xf numFmtId="0" fontId="3" fillId="0" borderId="9" xfId="0" applyFont="1" applyFill="1" applyBorder="1" applyAlignment="1" applyProtection="1">
      <alignment vertical="center" wrapText="1"/>
      <protection locked="0"/>
    </xf>
    <xf numFmtId="0" fontId="3" fillId="0" borderId="9" xfId="0" applyFont="1" applyFill="1" applyBorder="1" applyAlignment="1" applyProtection="1">
      <alignment vertical="center"/>
      <protection locked="0"/>
    </xf>
    <xf numFmtId="0" fontId="3" fillId="0" borderId="0" xfId="0" applyFont="1" applyFill="1" applyBorder="1" applyAlignment="1" applyProtection="1">
      <alignment vertical="center"/>
      <protection locked="0"/>
    </xf>
    <xf numFmtId="0" fontId="3" fillId="0" borderId="0" xfId="0" applyFont="1" applyFill="1" applyAlignment="1" applyProtection="1">
      <alignment vertical="center"/>
      <protection locked="0"/>
    </xf>
    <xf numFmtId="0" fontId="3" fillId="0" borderId="0" xfId="0" applyFont="1" applyBorder="1" applyAlignment="1" applyProtection="1">
      <alignment horizontal="left" vertical="center" wrapText="1"/>
      <protection locked="0"/>
    </xf>
    <xf numFmtId="0" fontId="0" fillId="0" borderId="0" xfId="0" applyFill="1" applyBorder="1" applyAlignment="1" applyProtection="1">
      <alignment horizontal="center" vertical="center"/>
      <protection locked="0"/>
    </xf>
    <xf numFmtId="0" fontId="3" fillId="0" borderId="60" xfId="0" applyFont="1" applyFill="1" applyBorder="1" applyAlignment="1" applyProtection="1">
      <alignment vertical="center" wrapText="1"/>
      <protection locked="0"/>
    </xf>
    <xf numFmtId="0" fontId="3" fillId="0" borderId="62" xfId="0" applyFont="1" applyFill="1" applyBorder="1" applyAlignment="1" applyProtection="1">
      <alignment vertical="center" wrapText="1"/>
      <protection locked="0"/>
    </xf>
    <xf numFmtId="0" fontId="3" fillId="0" borderId="22" xfId="0" applyFont="1" applyFill="1" applyBorder="1" applyAlignment="1">
      <alignment vertical="center" wrapText="1"/>
    </xf>
    <xf numFmtId="0" fontId="3" fillId="0" borderId="30" xfId="0" applyFont="1" applyFill="1" applyBorder="1" applyAlignment="1">
      <alignment horizontal="center" vertical="center" wrapText="1"/>
    </xf>
    <xf numFmtId="0" fontId="3" fillId="0" borderId="0" xfId="0" applyFont="1" applyFill="1" applyBorder="1" applyAlignment="1" applyProtection="1">
      <alignment horizontal="center" vertical="center" wrapText="1"/>
      <protection locked="0"/>
    </xf>
    <xf numFmtId="0" fontId="3" fillId="5" borderId="30" xfId="0" applyFont="1" applyFill="1" applyBorder="1" applyAlignment="1">
      <alignment horizontal="center" vertical="center"/>
    </xf>
    <xf numFmtId="0" fontId="3" fillId="0" borderId="0" xfId="0" applyFont="1" applyFill="1" applyBorder="1" applyAlignment="1" applyProtection="1">
      <alignment horizontal="center" vertical="center" wrapText="1"/>
      <protection locked="0"/>
    </xf>
    <xf numFmtId="0" fontId="0" fillId="0" borderId="4" xfId="0" applyFont="1" applyBorder="1" applyAlignment="1" applyProtection="1">
      <alignment vertical="center"/>
    </xf>
    <xf numFmtId="0" fontId="0" fillId="0" borderId="0" xfId="0" applyFont="1" applyBorder="1" applyAlignment="1" applyProtection="1">
      <alignment vertical="center"/>
    </xf>
    <xf numFmtId="0" fontId="0" fillId="0" borderId="0" xfId="0" applyFont="1" applyFill="1" applyBorder="1" applyAlignment="1" applyProtection="1">
      <alignment vertical="center"/>
    </xf>
    <xf numFmtId="0" fontId="0" fillId="0" borderId="5" xfId="0" applyFont="1" applyBorder="1" applyAlignment="1" applyProtection="1">
      <alignment vertical="center"/>
    </xf>
    <xf numFmtId="0" fontId="0" fillId="0" borderId="0" xfId="0" applyFont="1" applyBorder="1" applyAlignment="1">
      <alignment vertical="center"/>
    </xf>
    <xf numFmtId="0" fontId="3" fillId="0" borderId="0" xfId="0" applyFont="1" applyFill="1" applyBorder="1" applyAlignment="1" applyProtection="1">
      <alignment vertical="center"/>
    </xf>
    <xf numFmtId="0" fontId="0" fillId="0" borderId="6" xfId="0" applyFont="1" applyBorder="1" applyAlignment="1" applyProtection="1">
      <alignment vertical="center"/>
    </xf>
    <xf numFmtId="0" fontId="0" fillId="0" borderId="7" xfId="0" applyFont="1" applyBorder="1" applyAlignment="1" applyProtection="1">
      <alignment vertical="center"/>
    </xf>
    <xf numFmtId="0" fontId="0" fillId="0" borderId="7" xfId="0" applyFont="1" applyFill="1" applyBorder="1" applyAlignment="1" applyProtection="1">
      <alignment vertical="center"/>
    </xf>
    <xf numFmtId="0" fontId="34" fillId="0" borderId="7" xfId="0" applyFont="1" applyBorder="1" applyAlignment="1" applyProtection="1">
      <alignment vertical="center"/>
    </xf>
    <xf numFmtId="0" fontId="0" fillId="0" borderId="8" xfId="0" applyFont="1" applyBorder="1" applyAlignment="1" applyProtection="1">
      <alignment vertical="center"/>
    </xf>
    <xf numFmtId="0" fontId="0" fillId="0" borderId="0" xfId="0" applyFont="1" applyAlignment="1">
      <alignment vertical="center"/>
    </xf>
    <xf numFmtId="0" fontId="0" fillId="0" borderId="0" xfId="0" applyFont="1" applyFill="1" applyAlignment="1">
      <alignment vertical="center"/>
    </xf>
    <xf numFmtId="0" fontId="34" fillId="0" borderId="0" xfId="0" applyFont="1" applyAlignment="1">
      <alignment vertical="center"/>
    </xf>
    <xf numFmtId="0" fontId="34" fillId="0" borderId="0" xfId="0" applyFont="1" applyBorder="1" applyAlignment="1">
      <alignment vertical="center"/>
    </xf>
    <xf numFmtId="0" fontId="35" fillId="0" borderId="0" xfId="0" applyFont="1" applyAlignment="1">
      <alignment vertical="center"/>
    </xf>
    <xf numFmtId="0" fontId="3" fillId="0" borderId="0" xfId="0" applyFont="1" applyAlignment="1">
      <alignment horizontal="left" vertical="center"/>
    </xf>
    <xf numFmtId="0" fontId="3" fillId="0" borderId="0" xfId="0" applyFont="1" applyFill="1" applyAlignment="1">
      <alignment horizontal="left" vertical="center"/>
    </xf>
    <xf numFmtId="0" fontId="34" fillId="0" borderId="0" xfId="0" applyFont="1" applyAlignment="1">
      <alignment horizontal="left" vertical="center"/>
    </xf>
    <xf numFmtId="0" fontId="0" fillId="0" borderId="0" xfId="0" applyFont="1" applyAlignment="1">
      <alignment horizontal="left" vertical="center"/>
    </xf>
    <xf numFmtId="0" fontId="0" fillId="0" borderId="0" xfId="0" applyFont="1" applyBorder="1" applyAlignment="1">
      <alignment horizontal="left" vertical="center"/>
    </xf>
    <xf numFmtId="0" fontId="3" fillId="0" borderId="0" xfId="0" applyFont="1" applyFill="1" applyBorder="1" applyAlignment="1">
      <alignment wrapText="1"/>
    </xf>
    <xf numFmtId="0" fontId="0" fillId="0" borderId="0" xfId="0" applyFont="1" applyBorder="1" applyAlignment="1">
      <alignment horizontal="center" vertical="center"/>
    </xf>
    <xf numFmtId="0" fontId="14" fillId="0" borderId="0" xfId="0" applyFont="1" applyFill="1" applyBorder="1" applyAlignment="1" applyProtection="1">
      <alignment horizontal="left" vertical="center" wrapText="1"/>
    </xf>
    <xf numFmtId="0" fontId="0" fillId="0" borderId="0" xfId="0" applyFont="1" applyFill="1" applyAlignment="1" applyProtection="1">
      <alignment vertical="center"/>
      <protection locked="0"/>
    </xf>
    <xf numFmtId="0" fontId="14"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16" fillId="0" borderId="9" xfId="0" applyFont="1" applyFill="1" applyBorder="1" applyAlignment="1" applyProtection="1">
      <alignment vertical="center"/>
    </xf>
    <xf numFmtId="0" fontId="16" fillId="0" borderId="0" xfId="0" applyFont="1" applyFill="1" applyBorder="1" applyAlignment="1" applyProtection="1">
      <alignment vertical="center"/>
      <protection locked="0"/>
    </xf>
    <xf numFmtId="0" fontId="3" fillId="0" borderId="38"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0" xfId="0" applyFont="1" applyFill="1" applyBorder="1" applyAlignment="1">
      <alignment horizontal="center" vertical="top"/>
    </xf>
    <xf numFmtId="0" fontId="0" fillId="0" borderId="0" xfId="0" applyFont="1" applyBorder="1" applyAlignment="1">
      <alignment horizontal="center" vertical="top"/>
    </xf>
    <xf numFmtId="0" fontId="3" fillId="0" borderId="30" xfId="0" applyFont="1" applyFill="1" applyBorder="1" applyAlignment="1">
      <alignment horizontal="center" vertical="center" wrapText="1"/>
    </xf>
    <xf numFmtId="0" fontId="0" fillId="0" borderId="1" xfId="0" applyFont="1" applyBorder="1" applyAlignment="1" applyProtection="1">
      <alignment vertical="center"/>
    </xf>
    <xf numFmtId="0" fontId="0" fillId="0" borderId="2" xfId="0" applyFont="1" applyBorder="1" applyAlignment="1" applyProtection="1">
      <alignment vertical="center"/>
    </xf>
    <xf numFmtId="0" fontId="0" fillId="0" borderId="2" xfId="0" applyFont="1" applyFill="1" applyBorder="1" applyAlignment="1" applyProtection="1">
      <alignment vertical="center"/>
    </xf>
    <xf numFmtId="0" fontId="34" fillId="0" borderId="2" xfId="0" applyFont="1" applyBorder="1" applyAlignment="1" applyProtection="1">
      <alignment vertical="center"/>
    </xf>
    <xf numFmtId="0" fontId="0" fillId="0" borderId="3" xfId="0" applyFont="1" applyBorder="1" applyAlignment="1" applyProtection="1">
      <alignment vertical="center"/>
    </xf>
    <xf numFmtId="0" fontId="0" fillId="0" borderId="0" xfId="0" applyFont="1" applyAlignment="1" applyProtection="1">
      <alignment vertical="center"/>
    </xf>
    <xf numFmtId="0" fontId="0" fillId="0" borderId="0" xfId="0" applyFont="1" applyFill="1" applyAlignment="1" applyProtection="1">
      <alignment vertical="center"/>
    </xf>
    <xf numFmtId="0" fontId="34" fillId="0" borderId="0" xfId="0" applyFont="1" applyAlignment="1" applyProtection="1">
      <alignment vertical="center"/>
    </xf>
    <xf numFmtId="0" fontId="34" fillId="0" borderId="0" xfId="0" applyFont="1" applyBorder="1" applyAlignment="1" applyProtection="1">
      <alignment vertical="center"/>
    </xf>
    <xf numFmtId="0" fontId="3" fillId="0" borderId="0" xfId="0" applyFont="1" applyFill="1" applyAlignment="1" applyProtection="1">
      <alignment vertical="center"/>
    </xf>
    <xf numFmtId="0" fontId="35" fillId="0" borderId="0" xfId="0" applyFont="1" applyAlignment="1" applyProtection="1">
      <alignment vertical="center"/>
    </xf>
    <xf numFmtId="0" fontId="3" fillId="0" borderId="0" xfId="0" applyFont="1" applyAlignment="1" applyProtection="1">
      <alignment horizontal="left" vertical="center"/>
      <protection locked="0"/>
    </xf>
    <xf numFmtId="0" fontId="3" fillId="0" borderId="0" xfId="0" applyFont="1" applyFill="1" applyAlignment="1" applyProtection="1">
      <alignment horizontal="left" vertical="center"/>
      <protection locked="0"/>
    </xf>
    <xf numFmtId="0" fontId="34" fillId="0" borderId="0" xfId="0" applyFont="1" applyAlignment="1" applyProtection="1">
      <alignment horizontal="left" vertical="center"/>
      <protection locked="0"/>
    </xf>
    <xf numFmtId="0" fontId="0" fillId="0" borderId="0" xfId="0" applyFont="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3" fillId="0" borderId="0" xfId="0" applyFont="1" applyFill="1" applyBorder="1" applyAlignment="1" applyProtection="1">
      <alignment wrapText="1"/>
      <protection locked="0"/>
    </xf>
    <xf numFmtId="0" fontId="0" fillId="0" borderId="0" xfId="0" applyFont="1" applyBorder="1" applyAlignment="1" applyProtection="1">
      <alignment horizontal="center" vertical="center"/>
      <protection locked="0"/>
    </xf>
    <xf numFmtId="0" fontId="14" fillId="0" borderId="0" xfId="0" applyFont="1" applyFill="1" applyBorder="1" applyAlignment="1" applyProtection="1">
      <alignment horizontal="left" vertical="center" wrapText="1"/>
      <protection locked="0"/>
    </xf>
    <xf numFmtId="0" fontId="3" fillId="0" borderId="0" xfId="0" applyFont="1" applyFill="1" applyBorder="1" applyAlignment="1" applyProtection="1">
      <alignment horizontal="center" vertical="center"/>
      <protection locked="0"/>
    </xf>
    <xf numFmtId="0" fontId="16" fillId="0" borderId="9" xfId="0" applyFont="1" applyFill="1" applyBorder="1" applyAlignment="1" applyProtection="1">
      <alignment vertical="center"/>
      <protection locked="0"/>
    </xf>
    <xf numFmtId="0" fontId="3" fillId="0" borderId="38" xfId="0" applyFont="1" applyFill="1" applyBorder="1" applyAlignment="1" applyProtection="1">
      <alignment horizontal="center" vertical="center" wrapText="1"/>
      <protection locked="0"/>
    </xf>
    <xf numFmtId="0" fontId="0" fillId="0" borderId="0" xfId="0" applyFont="1" applyFill="1" applyBorder="1" applyAlignment="1" applyProtection="1">
      <alignment horizontal="center" vertical="center"/>
      <protection locked="0"/>
    </xf>
    <xf numFmtId="0" fontId="0" fillId="0" borderId="0" xfId="0" applyFont="1" applyFill="1" applyBorder="1" applyAlignment="1" applyProtection="1">
      <alignment horizontal="center" vertical="top"/>
      <protection locked="0"/>
    </xf>
    <xf numFmtId="0" fontId="0" fillId="0" borderId="0" xfId="0" applyFont="1" applyBorder="1" applyAlignment="1" applyProtection="1">
      <alignment horizontal="center" vertical="top"/>
      <protection locked="0"/>
    </xf>
    <xf numFmtId="0" fontId="3" fillId="0" borderId="0"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5" borderId="30" xfId="0" applyFont="1" applyFill="1" applyBorder="1" applyAlignment="1" applyProtection="1">
      <alignment horizontal="center" vertical="center"/>
      <protection locked="0"/>
    </xf>
    <xf numFmtId="0" fontId="3" fillId="0" borderId="0" xfId="0" applyFont="1" applyAlignment="1" applyProtection="1">
      <alignment horizontal="left" vertical="center"/>
    </xf>
    <xf numFmtId="0" fontId="3" fillId="0" borderId="0" xfId="0" applyFont="1" applyFill="1" applyAlignment="1" applyProtection="1">
      <alignment horizontal="left" vertical="center"/>
    </xf>
    <xf numFmtId="0" fontId="34" fillId="0" borderId="0" xfId="0" applyFont="1" applyAlignment="1" applyProtection="1">
      <alignment horizontal="left" vertical="center"/>
    </xf>
    <xf numFmtId="0" fontId="0" fillId="0" borderId="0" xfId="0" applyFont="1" applyAlignment="1" applyProtection="1">
      <alignment horizontal="left" vertical="center"/>
    </xf>
    <xf numFmtId="0" fontId="0" fillId="0" borderId="0" xfId="0" applyFont="1" applyBorder="1" applyAlignment="1" applyProtection="1">
      <alignment horizontal="left" vertical="center"/>
    </xf>
    <xf numFmtId="49" fontId="36" fillId="0" borderId="129" xfId="0" applyNumberFormat="1" applyFont="1" applyBorder="1" applyAlignment="1">
      <alignment horizontal="center" vertical="center"/>
    </xf>
    <xf numFmtId="0" fontId="3" fillId="4" borderId="0" xfId="0" applyFont="1" applyFill="1" applyAlignment="1">
      <alignment horizontal="center" vertical="center" wrapText="1"/>
    </xf>
    <xf numFmtId="0" fontId="35" fillId="0" borderId="129" xfId="0" applyFont="1" applyBorder="1" applyAlignment="1">
      <alignment horizontal="center" vertical="center"/>
    </xf>
    <xf numFmtId="0" fontId="3" fillId="4" borderId="0" xfId="0" applyFont="1" applyFill="1" applyAlignment="1">
      <alignment horizontal="center" vertical="center"/>
    </xf>
    <xf numFmtId="0" fontId="3" fillId="5" borderId="33" xfId="0" applyFont="1" applyFill="1" applyBorder="1" applyAlignment="1" applyProtection="1">
      <alignment horizontal="center" vertical="center" wrapText="1"/>
    </xf>
    <xf numFmtId="0" fontId="3" fillId="5" borderId="30" xfId="0" applyFont="1" applyFill="1" applyBorder="1" applyAlignment="1" applyProtection="1">
      <alignment horizontal="center" vertical="center" wrapText="1"/>
    </xf>
    <xf numFmtId="0" fontId="3" fillId="5" borderId="34" xfId="0" applyFont="1" applyFill="1" applyBorder="1" applyAlignment="1" applyProtection="1">
      <alignment horizontal="center" vertical="center" wrapText="1"/>
    </xf>
    <xf numFmtId="49" fontId="16" fillId="5" borderId="14" xfId="0" applyNumberFormat="1" applyFont="1" applyFill="1" applyBorder="1" applyAlignment="1" applyProtection="1">
      <alignment horizontal="center" vertical="center" wrapText="1"/>
      <protection locked="0"/>
    </xf>
    <xf numFmtId="49" fontId="16" fillId="5" borderId="15" xfId="0" applyNumberFormat="1" applyFont="1" applyFill="1" applyBorder="1" applyAlignment="1" applyProtection="1">
      <alignment horizontal="center" vertical="center" wrapText="1"/>
      <protection locked="0"/>
    </xf>
    <xf numFmtId="0" fontId="23" fillId="5" borderId="13" xfId="0" applyFont="1" applyFill="1" applyBorder="1" applyAlignment="1" applyProtection="1">
      <alignment horizontal="center" vertical="center" wrapText="1"/>
      <protection locked="0"/>
    </xf>
    <xf numFmtId="0" fontId="23" fillId="5" borderId="15"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3" fillId="4" borderId="13" xfId="0" applyFont="1" applyFill="1" applyBorder="1" applyAlignment="1">
      <alignment horizontal="center" vertical="center" wrapText="1"/>
    </xf>
    <xf numFmtId="0" fontId="3" fillId="4" borderId="15" xfId="0" applyFont="1" applyFill="1" applyBorder="1" applyAlignment="1">
      <alignment horizontal="center" vertical="center" wrapText="1"/>
    </xf>
    <xf numFmtId="49" fontId="16" fillId="0" borderId="29" xfId="0" applyNumberFormat="1" applyFont="1" applyFill="1" applyBorder="1" applyAlignment="1" applyProtection="1">
      <alignment horizontal="left" vertical="center" wrapText="1"/>
      <protection locked="0"/>
    </xf>
    <xf numFmtId="49" fontId="16" fillId="0" borderId="30" xfId="0" applyNumberFormat="1" applyFont="1" applyFill="1" applyBorder="1" applyAlignment="1" applyProtection="1">
      <alignment horizontal="left" vertical="center" wrapText="1"/>
      <protection locked="0"/>
    </xf>
    <xf numFmtId="49" fontId="16" fillId="0" borderId="31" xfId="0" applyNumberFormat="1" applyFont="1" applyFill="1" applyBorder="1" applyAlignment="1" applyProtection="1">
      <alignment horizontal="left" vertical="center" wrapText="1"/>
      <protection locked="0"/>
    </xf>
    <xf numFmtId="0" fontId="3" fillId="4" borderId="16" xfId="0" applyFont="1" applyFill="1" applyBorder="1" applyAlignment="1" applyProtection="1">
      <alignment horizontal="left" vertical="center" wrapText="1"/>
    </xf>
    <xf numFmtId="0" fontId="3" fillId="4" borderId="17" xfId="0" applyFont="1" applyFill="1" applyBorder="1" applyAlignment="1" applyProtection="1">
      <alignment horizontal="left" vertical="center" wrapText="1"/>
    </xf>
    <xf numFmtId="0" fontId="3" fillId="4" borderId="18" xfId="0" applyFont="1" applyFill="1" applyBorder="1" applyAlignment="1" applyProtection="1">
      <alignment horizontal="left" vertical="center" wrapText="1"/>
    </xf>
    <xf numFmtId="49" fontId="16" fillId="0" borderId="29" xfId="0" applyNumberFormat="1" applyFont="1" applyFill="1" applyBorder="1" applyAlignment="1" applyProtection="1">
      <alignment horizontal="left" vertical="top" wrapText="1"/>
      <protection locked="0"/>
    </xf>
    <xf numFmtId="49" fontId="16" fillId="0" borderId="30" xfId="0" applyNumberFormat="1" applyFont="1" applyFill="1" applyBorder="1" applyAlignment="1" applyProtection="1">
      <alignment horizontal="left" vertical="top" wrapText="1"/>
      <protection locked="0"/>
    </xf>
    <xf numFmtId="49" fontId="16" fillId="0" borderId="31" xfId="0" applyNumberFormat="1" applyFont="1" applyFill="1" applyBorder="1" applyAlignment="1" applyProtection="1">
      <alignment horizontal="left" vertical="top" wrapText="1"/>
      <protection locked="0"/>
    </xf>
    <xf numFmtId="0" fontId="16" fillId="0" borderId="29" xfId="0" applyNumberFormat="1" applyFont="1" applyFill="1" applyBorder="1" applyAlignment="1" applyProtection="1">
      <alignment horizontal="left" vertical="top" wrapText="1"/>
      <protection locked="0"/>
    </xf>
    <xf numFmtId="0" fontId="16" fillId="0" borderId="30" xfId="0" applyNumberFormat="1" applyFont="1" applyFill="1" applyBorder="1" applyAlignment="1" applyProtection="1">
      <alignment horizontal="left" vertical="top" wrapText="1"/>
      <protection locked="0"/>
    </xf>
    <xf numFmtId="0" fontId="16" fillId="0" borderId="31" xfId="0" applyNumberFormat="1" applyFont="1" applyFill="1" applyBorder="1" applyAlignment="1" applyProtection="1">
      <alignment horizontal="left" vertical="top" wrapText="1"/>
      <protection locked="0"/>
    </xf>
    <xf numFmtId="0" fontId="14" fillId="5" borderId="89" xfId="0" applyFont="1" applyFill="1" applyBorder="1" applyAlignment="1">
      <alignment horizontal="center" vertical="center" wrapText="1"/>
    </xf>
    <xf numFmtId="0" fontId="14" fillId="5" borderId="90" xfId="0" applyFont="1" applyFill="1" applyBorder="1" applyAlignment="1">
      <alignment horizontal="center" vertical="center" wrapText="1"/>
    </xf>
    <xf numFmtId="0" fontId="14" fillId="5" borderId="91"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23" fillId="5" borderId="0" xfId="0" applyFont="1" applyFill="1" applyBorder="1" applyAlignment="1" applyProtection="1">
      <alignment horizontal="center" vertical="center" wrapText="1"/>
      <protection locked="0"/>
    </xf>
    <xf numFmtId="0" fontId="23" fillId="5" borderId="26" xfId="0" applyFont="1" applyFill="1" applyBorder="1" applyAlignment="1" applyProtection="1">
      <alignment horizontal="center" vertical="center" wrapText="1"/>
      <protection locked="0"/>
    </xf>
    <xf numFmtId="0" fontId="25" fillId="5" borderId="13" xfId="0" applyFont="1" applyFill="1" applyBorder="1" applyAlignment="1" applyProtection="1">
      <alignment horizontal="center" vertical="center" wrapText="1"/>
      <protection locked="0"/>
    </xf>
    <xf numFmtId="0" fontId="25" fillId="5" borderId="14" xfId="0" applyFont="1" applyFill="1" applyBorder="1" applyAlignment="1" applyProtection="1">
      <alignment horizontal="center" vertical="center" wrapText="1"/>
      <protection locked="0"/>
    </xf>
    <xf numFmtId="0" fontId="16" fillId="0" borderId="19" xfId="0" applyFont="1" applyBorder="1" applyAlignment="1" applyProtection="1">
      <alignment vertical="top" wrapText="1"/>
      <protection locked="0"/>
    </xf>
    <xf numFmtId="0" fontId="16" fillId="0" borderId="20" xfId="0" applyFont="1" applyBorder="1" applyAlignment="1" applyProtection="1">
      <alignment vertical="top" wrapText="1"/>
      <protection locked="0"/>
    </xf>
    <xf numFmtId="0" fontId="16" fillId="0" borderId="21" xfId="0" applyFont="1" applyBorder="1" applyAlignment="1" applyProtection="1">
      <alignment vertical="top" wrapText="1"/>
      <protection locked="0"/>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16" fillId="0" borderId="86" xfId="0" applyFont="1" applyBorder="1" applyAlignment="1" applyProtection="1">
      <alignment vertical="top" wrapText="1"/>
      <protection locked="0"/>
    </xf>
    <xf numFmtId="0" fontId="16" fillId="0" borderId="87" xfId="0" applyFont="1" applyBorder="1" applyAlignment="1" applyProtection="1">
      <alignment vertical="top" wrapText="1"/>
      <protection locked="0"/>
    </xf>
    <xf numFmtId="0" fontId="16" fillId="0" borderId="88" xfId="0" applyFont="1" applyBorder="1" applyAlignment="1" applyProtection="1">
      <alignment vertical="top" wrapText="1"/>
      <protection locked="0"/>
    </xf>
    <xf numFmtId="0" fontId="16" fillId="0" borderId="83" xfId="0" applyFont="1" applyBorder="1" applyAlignment="1" applyProtection="1">
      <alignment vertical="top" wrapText="1"/>
      <protection locked="0"/>
    </xf>
    <xf numFmtId="0" fontId="16" fillId="0" borderId="84" xfId="0" applyFont="1" applyBorder="1" applyAlignment="1" applyProtection="1">
      <alignment vertical="top" wrapText="1"/>
      <protection locked="0"/>
    </xf>
    <xf numFmtId="0" fontId="16" fillId="0" borderId="85" xfId="0" applyFont="1" applyBorder="1" applyAlignment="1" applyProtection="1">
      <alignment vertical="top" wrapText="1"/>
      <protection locked="0"/>
    </xf>
    <xf numFmtId="0" fontId="3" fillId="5" borderId="32" xfId="0" applyFont="1" applyFill="1" applyBorder="1" applyAlignment="1" applyProtection="1">
      <alignment horizontal="center" vertical="center" wrapText="1"/>
    </xf>
    <xf numFmtId="0" fontId="16" fillId="0" borderId="27" xfId="0" applyFont="1" applyBorder="1" applyAlignment="1" applyProtection="1">
      <alignment vertical="top" wrapText="1"/>
      <protection locked="0"/>
    </xf>
    <xf numFmtId="0" fontId="0" fillId="0" borderId="150" xfId="0" applyFont="1" applyBorder="1" applyAlignment="1" applyProtection="1">
      <alignment horizontal="left" vertical="center" wrapText="1"/>
      <protection locked="0"/>
    </xf>
    <xf numFmtId="0" fontId="0" fillId="0" borderId="151" xfId="0" applyFont="1" applyBorder="1" applyAlignment="1" applyProtection="1">
      <alignment horizontal="left" vertical="center" wrapText="1"/>
      <protection locked="0"/>
    </xf>
    <xf numFmtId="0" fontId="0" fillId="0" borderId="152" xfId="0" applyFont="1" applyBorder="1" applyAlignment="1" applyProtection="1">
      <alignment horizontal="left" vertical="center" wrapText="1"/>
      <protection locked="0"/>
    </xf>
    <xf numFmtId="0" fontId="0" fillId="0" borderId="153" xfId="0" applyFont="1" applyBorder="1" applyAlignment="1" applyProtection="1">
      <alignment horizontal="left" vertical="center" wrapText="1"/>
      <protection locked="0"/>
    </xf>
    <xf numFmtId="0" fontId="0" fillId="0" borderId="0" xfId="0" applyFont="1" applyBorder="1" applyAlignment="1" applyProtection="1">
      <alignment horizontal="left" vertical="center" wrapText="1"/>
      <protection locked="0"/>
    </xf>
    <xf numFmtId="0" fontId="0" fillId="0" borderId="154" xfId="0" applyFont="1" applyBorder="1" applyAlignment="1" applyProtection="1">
      <alignment horizontal="left" vertical="center" wrapText="1"/>
      <protection locked="0"/>
    </xf>
    <xf numFmtId="0" fontId="16" fillId="0" borderId="150" xfId="0" applyFont="1" applyBorder="1" applyAlignment="1" applyProtection="1">
      <alignment horizontal="center" vertical="center" wrapText="1"/>
      <protection locked="0"/>
    </xf>
    <xf numFmtId="0" fontId="16" fillId="0" borderId="151" xfId="0" applyFont="1" applyBorder="1" applyAlignment="1" applyProtection="1">
      <alignment horizontal="center" vertical="center" wrapText="1"/>
      <protection locked="0"/>
    </xf>
    <xf numFmtId="0" fontId="16" fillId="0" borderId="152" xfId="0" applyFont="1" applyBorder="1" applyAlignment="1" applyProtection="1">
      <alignment horizontal="center" vertical="center" wrapText="1"/>
      <protection locked="0"/>
    </xf>
    <xf numFmtId="0" fontId="16" fillId="0" borderId="153" xfId="0" applyFont="1" applyBorder="1" applyAlignment="1" applyProtection="1">
      <alignment horizontal="center" vertical="center" wrapText="1"/>
      <protection locked="0"/>
    </xf>
    <xf numFmtId="0" fontId="16" fillId="0" borderId="0" xfId="0" applyFont="1" applyBorder="1" applyAlignment="1" applyProtection="1">
      <alignment horizontal="center" vertical="center" wrapText="1"/>
      <protection locked="0"/>
    </xf>
    <xf numFmtId="0" fontId="16" fillId="0" borderId="154" xfId="0" applyFont="1" applyBorder="1" applyAlignment="1" applyProtection="1">
      <alignment horizontal="center" vertical="center" wrapText="1"/>
      <protection locked="0"/>
    </xf>
    <xf numFmtId="0" fontId="16" fillId="0" borderId="158" xfId="0" applyFont="1" applyBorder="1" applyAlignment="1" applyProtection="1">
      <alignment horizontal="center" vertical="center" wrapText="1"/>
      <protection locked="0"/>
    </xf>
    <xf numFmtId="0" fontId="16" fillId="0" borderId="159" xfId="0" applyFont="1" applyBorder="1" applyAlignment="1" applyProtection="1">
      <alignment horizontal="center" vertical="center" wrapText="1"/>
      <protection locked="0"/>
    </xf>
    <xf numFmtId="0" fontId="16" fillId="0" borderId="160" xfId="0" applyFont="1" applyBorder="1" applyAlignment="1" applyProtection="1">
      <alignment horizontal="center" vertical="center" wrapText="1"/>
      <protection locked="0"/>
    </xf>
    <xf numFmtId="0" fontId="21" fillId="5" borderId="0" xfId="0" applyFont="1" applyFill="1" applyBorder="1" applyAlignment="1" applyProtection="1">
      <alignment horizontal="center" vertical="center"/>
      <protection locked="0"/>
    </xf>
    <xf numFmtId="0" fontId="16" fillId="0" borderId="32" xfId="0" applyFont="1" applyBorder="1" applyAlignment="1" applyProtection="1">
      <alignment horizontal="left" vertical="top"/>
      <protection locked="0"/>
    </xf>
    <xf numFmtId="0" fontId="16" fillId="0" borderId="33" xfId="0" applyFont="1" applyBorder="1" applyAlignment="1" applyProtection="1">
      <alignment horizontal="left" vertical="top"/>
      <protection locked="0"/>
    </xf>
    <xf numFmtId="0" fontId="3" fillId="0" borderId="39" xfId="0" applyFont="1" applyFill="1" applyBorder="1" applyAlignment="1" applyProtection="1">
      <alignment horizontal="center" vertical="top" wrapText="1"/>
      <protection locked="0"/>
    </xf>
    <xf numFmtId="0" fontId="3" fillId="0" borderId="40" xfId="0" applyFont="1" applyFill="1" applyBorder="1" applyAlignment="1" applyProtection="1">
      <alignment horizontal="center" vertical="top" wrapText="1"/>
      <protection locked="0"/>
    </xf>
    <xf numFmtId="0" fontId="3" fillId="0" borderId="41" xfId="0" applyFont="1" applyFill="1" applyBorder="1" applyAlignment="1" applyProtection="1">
      <alignment horizontal="center" vertical="top" wrapText="1"/>
      <protection locked="0"/>
    </xf>
    <xf numFmtId="0" fontId="16" fillId="0" borderId="33" xfId="0" applyFont="1" applyBorder="1" applyAlignment="1" applyProtection="1">
      <alignment horizontal="left" vertical="top" wrapText="1"/>
      <protection locked="0"/>
    </xf>
    <xf numFmtId="0" fontId="16" fillId="0" borderId="30" xfId="0" applyFont="1" applyBorder="1" applyAlignment="1" applyProtection="1">
      <alignment horizontal="left" vertical="top" wrapText="1"/>
      <protection locked="0"/>
    </xf>
    <xf numFmtId="0" fontId="16" fillId="0" borderId="34" xfId="0" applyFont="1" applyBorder="1" applyAlignment="1" applyProtection="1">
      <alignment horizontal="left" vertical="top" wrapText="1"/>
      <protection locked="0"/>
    </xf>
    <xf numFmtId="0" fontId="16" fillId="0" borderId="32" xfId="0" applyFont="1" applyBorder="1" applyAlignment="1" applyProtection="1">
      <alignment horizontal="left" vertical="top" wrapText="1"/>
      <protection locked="0"/>
    </xf>
    <xf numFmtId="0" fontId="3" fillId="0" borderId="30" xfId="0" applyFont="1" applyFill="1" applyBorder="1" applyAlignment="1">
      <alignment horizontal="center" vertical="center" wrapText="1"/>
    </xf>
    <xf numFmtId="0" fontId="3" fillId="0" borderId="36" xfId="0" applyFont="1" applyFill="1" applyBorder="1" applyAlignment="1">
      <alignment horizontal="center" vertical="center" wrapText="1"/>
    </xf>
    <xf numFmtId="0" fontId="22" fillId="0" borderId="55" xfId="0" applyFont="1" applyFill="1" applyBorder="1" applyAlignment="1" applyProtection="1">
      <alignment horizontal="center" vertical="center"/>
    </xf>
    <xf numFmtId="0" fontId="22" fillId="0" borderId="30" xfId="0" applyFont="1" applyFill="1" applyBorder="1" applyAlignment="1" applyProtection="1">
      <alignment horizontal="center" vertical="center"/>
    </xf>
    <xf numFmtId="0" fontId="39" fillId="0" borderId="30" xfId="1" applyFill="1" applyBorder="1" applyAlignment="1">
      <alignment horizontal="center" vertical="center" wrapText="1"/>
    </xf>
    <xf numFmtId="0" fontId="3" fillId="5" borderId="37" xfId="0" applyFont="1" applyFill="1" applyBorder="1" applyAlignment="1">
      <alignment horizontal="center" vertical="center"/>
    </xf>
    <xf numFmtId="0" fontId="3" fillId="4" borderId="0" xfId="0" applyFont="1" applyFill="1" applyBorder="1" applyAlignment="1">
      <alignment horizontal="center" vertical="center"/>
    </xf>
    <xf numFmtId="0" fontId="3" fillId="5" borderId="95" xfId="0" applyFont="1" applyFill="1" applyBorder="1" applyAlignment="1">
      <alignment horizontal="center" vertical="center" wrapText="1"/>
    </xf>
    <xf numFmtId="0" fontId="3" fillId="5" borderId="96" xfId="0" applyFont="1" applyFill="1" applyBorder="1" applyAlignment="1">
      <alignment horizontal="center" vertical="center" wrapText="1"/>
    </xf>
    <xf numFmtId="0" fontId="3" fillId="5" borderId="97" xfId="0" applyFont="1" applyFill="1" applyBorder="1" applyAlignment="1">
      <alignment horizontal="center" vertical="center" wrapText="1"/>
    </xf>
    <xf numFmtId="0" fontId="3" fillId="0" borderId="0" xfId="0" applyFont="1" applyFill="1" applyBorder="1" applyAlignment="1" applyProtection="1">
      <alignment horizontal="center" vertical="center" wrapText="1"/>
      <protection locked="0"/>
    </xf>
    <xf numFmtId="0" fontId="3" fillId="0" borderId="58" xfId="0" applyFont="1" applyFill="1" applyBorder="1" applyAlignment="1" applyProtection="1">
      <alignment horizontal="center" vertical="center" wrapText="1"/>
    </xf>
    <xf numFmtId="0" fontId="3" fillId="0" borderId="103" xfId="0" applyFont="1" applyFill="1" applyBorder="1" applyAlignment="1" applyProtection="1">
      <alignment horizontal="center" vertical="center" wrapText="1"/>
    </xf>
    <xf numFmtId="0" fontId="3" fillId="0" borderId="45" xfId="0" applyFont="1" applyFill="1" applyBorder="1" applyAlignment="1" applyProtection="1">
      <alignment horizontal="center" vertical="center" wrapText="1"/>
    </xf>
    <xf numFmtId="0" fontId="3" fillId="0" borderId="50" xfId="0" applyFont="1" applyFill="1" applyBorder="1" applyAlignment="1" applyProtection="1">
      <alignment horizontal="center" vertical="center" wrapText="1"/>
    </xf>
    <xf numFmtId="0" fontId="3" fillId="0" borderId="48" xfId="0" applyFont="1" applyFill="1" applyBorder="1" applyAlignment="1" applyProtection="1">
      <alignment horizontal="center" vertical="center" wrapText="1"/>
    </xf>
    <xf numFmtId="0" fontId="3" fillId="0" borderId="61" xfId="0" applyFont="1" applyFill="1" applyBorder="1" applyAlignment="1" applyProtection="1">
      <alignment horizontal="center" vertical="center" wrapText="1"/>
      <protection locked="0"/>
    </xf>
    <xf numFmtId="0" fontId="3" fillId="0" borderId="47" xfId="0" applyFont="1" applyFill="1" applyBorder="1" applyAlignment="1" applyProtection="1">
      <alignment horizontal="center" vertical="center" wrapText="1"/>
      <protection locked="0"/>
    </xf>
    <xf numFmtId="0" fontId="3" fillId="0" borderId="63" xfId="0" applyFont="1" applyFill="1" applyBorder="1" applyAlignment="1" applyProtection="1">
      <alignment horizontal="center" vertical="center" wrapText="1"/>
      <protection locked="0"/>
    </xf>
    <xf numFmtId="0" fontId="25" fillId="5" borderId="0" xfId="0" applyFont="1" applyFill="1" applyBorder="1" applyAlignment="1" applyProtection="1">
      <alignment horizontal="center" vertical="center" wrapText="1"/>
      <protection locked="0"/>
    </xf>
    <xf numFmtId="0" fontId="25" fillId="5" borderId="0" xfId="0" applyFont="1" applyFill="1" applyBorder="1" applyAlignment="1" applyProtection="1">
      <alignment horizontal="center" vertical="top" wrapText="1"/>
      <protection locked="0"/>
    </xf>
    <xf numFmtId="0" fontId="3" fillId="4" borderId="23" xfId="0" applyFont="1" applyFill="1" applyBorder="1" applyAlignment="1">
      <alignment horizontal="left" vertical="center" wrapText="1"/>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0" fontId="16" fillId="0" borderId="35" xfId="0" applyFont="1" applyFill="1" applyBorder="1" applyAlignment="1">
      <alignment horizontal="left" vertical="center" wrapText="1"/>
    </xf>
    <xf numFmtId="0" fontId="16" fillId="0" borderId="30"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3" fillId="5" borderId="92" xfId="0" applyFont="1" applyFill="1" applyBorder="1" applyAlignment="1">
      <alignment horizontal="center" vertical="center"/>
    </xf>
    <xf numFmtId="49" fontId="0" fillId="0" borderId="93" xfId="0" applyNumberFormat="1" applyFont="1" applyFill="1" applyBorder="1" applyAlignment="1" applyProtection="1">
      <alignment horizontal="center" vertical="center" wrapText="1"/>
    </xf>
    <xf numFmtId="49" fontId="0" fillId="0" borderId="94" xfId="0" applyNumberFormat="1" applyFont="1" applyFill="1" applyBorder="1" applyAlignment="1" applyProtection="1">
      <alignment horizontal="center" vertical="center" wrapText="1"/>
    </xf>
    <xf numFmtId="0" fontId="3" fillId="5" borderId="72" xfId="0" applyFont="1" applyFill="1" applyBorder="1" applyAlignment="1" applyProtection="1">
      <alignment horizontal="center" vertical="center" wrapText="1"/>
    </xf>
    <xf numFmtId="0" fontId="3" fillId="5" borderId="71" xfId="0" applyFont="1" applyFill="1" applyBorder="1" applyAlignment="1" applyProtection="1">
      <alignment horizontal="center" vertical="center" wrapText="1"/>
    </xf>
    <xf numFmtId="0" fontId="3" fillId="5" borderId="73" xfId="0" applyFont="1" applyFill="1" applyBorder="1" applyAlignment="1" applyProtection="1">
      <alignment horizontal="center" vertical="center" wrapText="1"/>
    </xf>
    <xf numFmtId="0" fontId="3" fillId="5" borderId="74" xfId="0" applyFont="1" applyFill="1" applyBorder="1" applyAlignment="1" applyProtection="1">
      <alignment horizontal="center" vertical="center" wrapText="1"/>
    </xf>
    <xf numFmtId="0" fontId="3" fillId="5" borderId="49" xfId="0" applyFont="1" applyFill="1" applyBorder="1" applyAlignment="1" applyProtection="1">
      <alignment horizontal="center" vertical="center" wrapText="1"/>
    </xf>
    <xf numFmtId="0" fontId="3" fillId="5" borderId="75" xfId="0" applyFont="1" applyFill="1" applyBorder="1" applyAlignment="1" applyProtection="1">
      <alignment horizontal="center" vertical="center" wrapText="1"/>
    </xf>
    <xf numFmtId="14" fontId="0" fillId="0" borderId="98" xfId="0" applyNumberFormat="1" applyFont="1" applyFill="1" applyBorder="1" applyAlignment="1" applyProtection="1">
      <alignment horizontal="center" vertical="center" wrapText="1"/>
      <protection locked="0"/>
    </xf>
    <xf numFmtId="14" fontId="0" fillId="0" borderId="94" xfId="0" applyNumberFormat="1" applyFont="1" applyFill="1" applyBorder="1" applyAlignment="1" applyProtection="1">
      <alignment horizontal="center" vertical="center" wrapText="1"/>
      <protection locked="0"/>
    </xf>
    <xf numFmtId="14" fontId="0" fillId="0" borderId="99" xfId="0" applyNumberFormat="1" applyFont="1" applyFill="1" applyBorder="1" applyAlignment="1" applyProtection="1">
      <alignment horizontal="center" vertical="center" wrapText="1"/>
      <protection locked="0"/>
    </xf>
    <xf numFmtId="0" fontId="3" fillId="0" borderId="47" xfId="0" applyFont="1" applyFill="1" applyBorder="1" applyAlignment="1" applyProtection="1">
      <alignment horizontal="center" vertical="center" wrapText="1"/>
    </xf>
    <xf numFmtId="14" fontId="0" fillId="0" borderId="61" xfId="0" applyNumberFormat="1" applyFont="1" applyFill="1" applyBorder="1" applyAlignment="1" applyProtection="1">
      <alignment horizontal="center" vertical="center" wrapText="1"/>
      <protection locked="0"/>
    </xf>
    <xf numFmtId="14" fontId="0" fillId="0" borderId="47"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0" fontId="0" fillId="0" borderId="0" xfId="0" applyFont="1" applyBorder="1" applyAlignment="1" applyProtection="1">
      <alignment horizontal="right" vertical="center"/>
    </xf>
    <xf numFmtId="0" fontId="35" fillId="0" borderId="7" xfId="0" applyFont="1" applyBorder="1" applyAlignment="1">
      <alignment horizontal="center" vertical="center"/>
    </xf>
    <xf numFmtId="0" fontId="3" fillId="3" borderId="0" xfId="0" applyFont="1" applyFill="1" applyBorder="1" applyAlignment="1">
      <alignment horizontal="left" vertical="center" wrapText="1"/>
    </xf>
    <xf numFmtId="49" fontId="16" fillId="0" borderId="29" xfId="0" applyNumberFormat="1" applyFont="1" applyFill="1" applyBorder="1" applyAlignment="1" applyProtection="1">
      <alignment horizontal="center" vertical="center" wrapText="1"/>
      <protection locked="0"/>
    </xf>
    <xf numFmtId="49" fontId="16" fillId="0" borderId="30" xfId="0" applyNumberFormat="1" applyFont="1" applyFill="1" applyBorder="1" applyAlignment="1" applyProtection="1">
      <alignment horizontal="center" vertical="center" wrapText="1"/>
      <protection locked="0"/>
    </xf>
    <xf numFmtId="49" fontId="16" fillId="0" borderId="31" xfId="0" applyNumberFormat="1" applyFont="1" applyFill="1" applyBorder="1" applyAlignment="1" applyProtection="1">
      <alignment horizontal="center" vertical="center" wrapText="1"/>
      <protection locked="0"/>
    </xf>
    <xf numFmtId="49" fontId="16" fillId="0" borderId="29" xfId="0" applyNumberFormat="1" applyFont="1" applyFill="1" applyBorder="1" applyAlignment="1" applyProtection="1">
      <alignment horizontal="justify" vertical="center" wrapText="1"/>
      <protection locked="0"/>
    </xf>
    <xf numFmtId="49" fontId="16" fillId="0" borderId="30" xfId="0" applyNumberFormat="1" applyFont="1" applyFill="1" applyBorder="1" applyAlignment="1" applyProtection="1">
      <alignment horizontal="justify" vertical="center" wrapText="1"/>
      <protection locked="0"/>
    </xf>
    <xf numFmtId="49" fontId="16" fillId="0" borderId="31" xfId="0" applyNumberFormat="1" applyFont="1" applyFill="1" applyBorder="1" applyAlignment="1" applyProtection="1">
      <alignment horizontal="justify" vertical="center" wrapText="1"/>
      <protection locked="0"/>
    </xf>
    <xf numFmtId="49" fontId="24" fillId="5" borderId="14" xfId="0" applyNumberFormat="1" applyFont="1" applyFill="1" applyBorder="1" applyAlignment="1" applyProtection="1">
      <alignment horizontal="center" vertical="center" wrapText="1"/>
      <protection locked="0"/>
    </xf>
    <xf numFmtId="0" fontId="3" fillId="4" borderId="16" xfId="0" applyFont="1" applyFill="1" applyBorder="1" applyAlignment="1">
      <alignment horizontal="left" vertical="center" wrapText="1"/>
    </xf>
    <xf numFmtId="0" fontId="3" fillId="4" borderId="17"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0" borderId="0" xfId="0" applyFont="1" applyFill="1" applyBorder="1" applyAlignment="1" applyProtection="1">
      <alignment horizontal="right" vertical="center"/>
    </xf>
    <xf numFmtId="0" fontId="3" fillId="4" borderId="0" xfId="0" applyFont="1" applyFill="1" applyBorder="1" applyAlignment="1" applyProtection="1">
      <alignment horizontal="right" vertical="center"/>
    </xf>
    <xf numFmtId="0" fontId="35" fillId="0" borderId="129" xfId="0" applyFont="1" applyFill="1" applyBorder="1" applyAlignment="1">
      <alignment horizontal="center" vertical="center"/>
    </xf>
    <xf numFmtId="0" fontId="3" fillId="5" borderId="65" xfId="0" applyFont="1" applyFill="1" applyBorder="1" applyAlignment="1">
      <alignment horizontal="center" vertical="center" wrapText="1"/>
    </xf>
    <xf numFmtId="0" fontId="3" fillId="5" borderId="57" xfId="0" applyFont="1" applyFill="1" applyBorder="1" applyAlignment="1">
      <alignment horizontal="center" vertical="center" wrapText="1"/>
    </xf>
    <xf numFmtId="0" fontId="3" fillId="5" borderId="66" xfId="0" applyFont="1" applyFill="1" applyBorder="1" applyAlignment="1">
      <alignment horizontal="center" vertical="center" wrapText="1"/>
    </xf>
    <xf numFmtId="0" fontId="3" fillId="5" borderId="46" xfId="0" applyFont="1" applyFill="1" applyBorder="1" applyAlignment="1">
      <alignment horizontal="center" vertical="center"/>
    </xf>
    <xf numFmtId="49" fontId="0" fillId="0" borderId="50" xfId="0" applyNumberFormat="1" applyFont="1" applyFill="1" applyBorder="1" applyAlignment="1" applyProtection="1">
      <alignment horizontal="center" vertical="center" wrapText="1"/>
    </xf>
    <xf numFmtId="49" fontId="0" fillId="0" borderId="47" xfId="0" applyNumberFormat="1" applyFont="1" applyFill="1" applyBorder="1" applyAlignment="1" applyProtection="1">
      <alignment horizontal="center" vertical="center" wrapText="1"/>
    </xf>
    <xf numFmtId="14" fontId="0" fillId="0" borderId="63" xfId="0" applyNumberFormat="1" applyFont="1" applyFill="1" applyBorder="1" applyAlignment="1" applyProtection="1">
      <alignment horizontal="center" vertical="center" wrapText="1"/>
      <protection locked="0"/>
    </xf>
    <xf numFmtId="0" fontId="3" fillId="5" borderId="67" xfId="0" applyFont="1" applyFill="1" applyBorder="1" applyAlignment="1">
      <alignment horizontal="center" vertical="center" wrapText="1"/>
    </xf>
    <xf numFmtId="0" fontId="3" fillId="5" borderId="64" xfId="0" applyFont="1" applyFill="1" applyBorder="1" applyAlignment="1">
      <alignment horizontal="center" vertical="center" wrapText="1"/>
    </xf>
    <xf numFmtId="0" fontId="14" fillId="4" borderId="0" xfId="0" applyFont="1" applyFill="1" applyBorder="1" applyAlignment="1">
      <alignment horizontal="left" vertical="center" wrapText="1"/>
    </xf>
    <xf numFmtId="14" fontId="0" fillId="0" borderId="102" xfId="0" applyNumberFormat="1" applyFont="1" applyFill="1" applyBorder="1" applyAlignment="1" applyProtection="1">
      <alignment horizontal="center" vertical="center" wrapText="1"/>
      <protection locked="0"/>
    </xf>
    <xf numFmtId="0" fontId="3" fillId="0" borderId="0" xfId="0" applyFont="1" applyFill="1" applyBorder="1" applyAlignment="1">
      <alignment horizontal="left" vertical="center"/>
    </xf>
    <xf numFmtId="0" fontId="3" fillId="5" borderId="108" xfId="0" applyFont="1" applyFill="1" applyBorder="1" applyAlignment="1">
      <alignment horizontal="center" vertical="center"/>
    </xf>
    <xf numFmtId="0" fontId="3" fillId="5" borderId="22" xfId="0" applyFont="1" applyFill="1" applyBorder="1" applyAlignment="1">
      <alignment horizontal="center" vertical="center"/>
    </xf>
    <xf numFmtId="0" fontId="14" fillId="5" borderId="39" xfId="0" applyFont="1" applyFill="1" applyBorder="1" applyAlignment="1">
      <alignment horizontal="center" vertical="center"/>
    </xf>
    <xf numFmtId="0" fontId="14" fillId="5" borderId="40" xfId="0" applyFont="1" applyFill="1" applyBorder="1" applyAlignment="1">
      <alignment horizontal="center" vertical="center"/>
    </xf>
    <xf numFmtId="0" fontId="14" fillId="5" borderId="41" xfId="0" applyFont="1" applyFill="1" applyBorder="1" applyAlignment="1">
      <alignment horizontal="center" vertical="center"/>
    </xf>
    <xf numFmtId="0" fontId="3" fillId="0" borderId="38" xfId="0" applyFont="1" applyFill="1" applyBorder="1" applyAlignment="1">
      <alignment horizontal="center" vertical="center" wrapText="1"/>
    </xf>
    <xf numFmtId="0" fontId="3" fillId="5" borderId="100" xfId="0" applyFont="1" applyFill="1" applyBorder="1" applyAlignment="1">
      <alignment horizontal="center" vertical="center" wrapText="1"/>
    </xf>
    <xf numFmtId="0" fontId="3" fillId="5" borderId="101" xfId="0" applyFont="1" applyFill="1" applyBorder="1" applyAlignment="1">
      <alignment horizontal="center" vertical="center" wrapText="1"/>
    </xf>
    <xf numFmtId="0" fontId="22" fillId="0" borderId="61" xfId="0" applyFont="1" applyFill="1" applyBorder="1" applyAlignment="1" applyProtection="1">
      <alignment horizontal="center" vertical="center" wrapText="1"/>
      <protection locked="0"/>
    </xf>
    <xf numFmtId="0" fontId="22" fillId="0" borderId="63" xfId="0" applyFont="1" applyFill="1" applyBorder="1" applyAlignment="1" applyProtection="1">
      <alignment horizontal="center" vertical="center" wrapText="1"/>
      <protection locked="0"/>
    </xf>
    <xf numFmtId="0" fontId="3" fillId="0" borderId="61" xfId="0" applyFont="1" applyFill="1" applyBorder="1" applyAlignment="1" applyProtection="1">
      <alignment horizontal="center" vertical="top" wrapText="1"/>
      <protection locked="0"/>
    </xf>
    <xf numFmtId="0" fontId="3" fillId="0" borderId="47" xfId="0" applyFont="1" applyFill="1" applyBorder="1" applyAlignment="1" applyProtection="1">
      <alignment horizontal="center" vertical="top" wrapText="1"/>
      <protection locked="0"/>
    </xf>
    <xf numFmtId="0" fontId="3" fillId="0" borderId="63" xfId="0" applyFont="1" applyFill="1" applyBorder="1" applyAlignment="1" applyProtection="1">
      <alignment horizontal="center" vertical="top" wrapText="1"/>
      <protection locked="0"/>
    </xf>
    <xf numFmtId="0" fontId="3" fillId="5" borderId="105" xfId="0" applyFont="1" applyFill="1" applyBorder="1" applyAlignment="1" applyProtection="1">
      <alignment horizontal="center" vertical="center" wrapText="1"/>
    </xf>
    <xf numFmtId="0" fontId="3" fillId="5" borderId="106" xfId="0" applyFont="1" applyFill="1" applyBorder="1" applyAlignment="1" applyProtection="1">
      <alignment horizontal="center" vertical="center" wrapText="1"/>
    </xf>
    <xf numFmtId="0" fontId="3" fillId="5" borderId="107" xfId="0" applyFont="1" applyFill="1" applyBorder="1" applyAlignment="1" applyProtection="1">
      <alignment horizontal="center" vertical="center" wrapText="1"/>
    </xf>
    <xf numFmtId="0" fontId="3" fillId="5" borderId="0" xfId="0" applyFont="1" applyFill="1" applyBorder="1" applyAlignment="1" applyProtection="1">
      <alignment horizontal="left" vertical="center" wrapText="1"/>
    </xf>
    <xf numFmtId="0" fontId="0" fillId="0" borderId="50" xfId="0" applyFont="1" applyFill="1" applyBorder="1" applyAlignment="1" applyProtection="1">
      <alignment horizontal="left" vertical="center" wrapText="1"/>
      <protection locked="0"/>
    </xf>
    <xf numFmtId="0" fontId="0" fillId="0" borderId="47" xfId="0" applyFont="1" applyFill="1" applyBorder="1" applyAlignment="1" applyProtection="1">
      <alignment horizontal="left" vertical="center" wrapText="1"/>
      <protection locked="0"/>
    </xf>
    <xf numFmtId="0" fontId="3" fillId="5" borderId="79" xfId="0" applyFont="1" applyFill="1" applyBorder="1" applyAlignment="1" applyProtection="1">
      <alignment horizontal="center" vertical="center" wrapText="1"/>
    </xf>
    <xf numFmtId="0" fontId="3" fillId="5" borderId="80" xfId="0" applyFont="1" applyFill="1" applyBorder="1" applyAlignment="1" applyProtection="1">
      <alignment horizontal="center" vertical="center" wrapText="1"/>
    </xf>
    <xf numFmtId="0" fontId="3" fillId="5" borderId="81" xfId="0" applyFont="1" applyFill="1" applyBorder="1" applyAlignment="1" applyProtection="1">
      <alignment horizontal="center" vertical="center" wrapText="1"/>
    </xf>
    <xf numFmtId="0" fontId="3" fillId="5" borderId="69" xfId="0" applyFont="1" applyFill="1" applyBorder="1" applyAlignment="1" applyProtection="1">
      <alignment horizontal="center" vertical="center" wrapText="1"/>
    </xf>
    <xf numFmtId="0" fontId="3" fillId="5" borderId="70" xfId="0" applyFont="1" applyFill="1" applyBorder="1" applyAlignment="1" applyProtection="1">
      <alignment horizontal="center" vertical="center" wrapText="1"/>
    </xf>
    <xf numFmtId="0" fontId="3" fillId="5" borderId="56" xfId="0" applyFont="1" applyFill="1" applyBorder="1" applyAlignment="1" applyProtection="1">
      <alignment horizontal="center" vertical="center" wrapText="1"/>
    </xf>
    <xf numFmtId="0" fontId="3" fillId="5" borderId="68" xfId="0" applyFont="1" applyFill="1" applyBorder="1" applyAlignment="1" applyProtection="1">
      <alignment horizontal="center" vertical="center" wrapText="1"/>
    </xf>
    <xf numFmtId="0" fontId="3" fillId="5" borderId="82" xfId="0" applyFont="1" applyFill="1" applyBorder="1" applyAlignment="1" applyProtection="1">
      <alignment horizontal="center" vertical="center" wrapText="1"/>
    </xf>
    <xf numFmtId="0" fontId="3" fillId="5" borderId="76" xfId="0" applyFont="1" applyFill="1" applyBorder="1" applyAlignment="1" applyProtection="1">
      <alignment horizontal="center" vertical="center" wrapText="1"/>
    </xf>
    <xf numFmtId="0" fontId="3" fillId="5" borderId="77" xfId="0" applyFont="1" applyFill="1" applyBorder="1" applyAlignment="1" applyProtection="1">
      <alignment horizontal="center" vertical="center" wrapText="1"/>
    </xf>
    <xf numFmtId="0" fontId="3" fillId="5" borderId="78" xfId="0" applyFont="1" applyFill="1" applyBorder="1" applyAlignment="1" applyProtection="1">
      <alignment horizontal="center" vertical="center" wrapText="1"/>
    </xf>
    <xf numFmtId="49" fontId="25" fillId="5" borderId="13" xfId="0" applyNumberFormat="1" applyFont="1" applyFill="1" applyBorder="1" applyAlignment="1" applyProtection="1">
      <alignment horizontal="center" vertical="center" wrapText="1"/>
      <protection locked="0"/>
    </xf>
    <xf numFmtId="49" fontId="25" fillId="5" borderId="14" xfId="0" applyNumberFormat="1" applyFont="1" applyFill="1" applyBorder="1" applyAlignment="1" applyProtection="1">
      <alignment horizontal="center" vertical="center" wrapText="1"/>
      <protection locked="0"/>
    </xf>
    <xf numFmtId="49" fontId="25" fillId="5" borderId="15" xfId="0" applyNumberFormat="1" applyFont="1" applyFill="1" applyBorder="1" applyAlignment="1" applyProtection="1">
      <alignment horizontal="center" vertical="center" wrapText="1"/>
      <protection locked="0"/>
    </xf>
    <xf numFmtId="0" fontId="0" fillId="0" borderId="48" xfId="0" applyFont="1" applyFill="1" applyBorder="1" applyAlignment="1" applyProtection="1">
      <alignment horizontal="left" vertical="center" wrapText="1"/>
      <protection locked="0"/>
    </xf>
    <xf numFmtId="0" fontId="16" fillId="0" borderId="30" xfId="0" applyFont="1" applyFill="1" applyBorder="1" applyAlignment="1" applyProtection="1">
      <alignment horizontal="center" vertical="top" wrapText="1"/>
      <protection locked="0"/>
    </xf>
    <xf numFmtId="0" fontId="16" fillId="0" borderId="31" xfId="0" applyFont="1" applyFill="1" applyBorder="1" applyAlignment="1" applyProtection="1">
      <alignment horizontal="center" vertical="top" wrapText="1"/>
      <protection locked="0"/>
    </xf>
    <xf numFmtId="0" fontId="3" fillId="5" borderId="35"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36" xfId="0" applyFont="1" applyFill="1" applyBorder="1" applyAlignment="1">
      <alignment horizontal="center" vertical="center"/>
    </xf>
    <xf numFmtId="0" fontId="3" fillId="5" borderId="38" xfId="0" applyFont="1" applyFill="1" applyBorder="1" applyAlignment="1" applyProtection="1">
      <alignment horizontal="center" vertical="center"/>
    </xf>
    <xf numFmtId="0" fontId="3" fillId="5" borderId="42" xfId="0" applyFont="1" applyFill="1" applyBorder="1" applyAlignment="1" applyProtection="1">
      <alignment horizontal="center" vertical="center"/>
    </xf>
    <xf numFmtId="0" fontId="3" fillId="5" borderId="43" xfId="0" applyFont="1" applyFill="1" applyBorder="1" applyAlignment="1" applyProtection="1">
      <alignment horizontal="center" vertical="center" wrapText="1"/>
    </xf>
    <xf numFmtId="0" fontId="3" fillId="5" borderId="38" xfId="0" applyFont="1" applyFill="1" applyBorder="1" applyAlignment="1" applyProtection="1">
      <alignment horizontal="center" vertical="center" wrapText="1"/>
    </xf>
    <xf numFmtId="0" fontId="3" fillId="5" borderId="42" xfId="0" applyFont="1" applyFill="1" applyBorder="1" applyAlignment="1" applyProtection="1">
      <alignment horizontal="center" vertical="center" wrapText="1"/>
    </xf>
    <xf numFmtId="0" fontId="3" fillId="5" borderId="53" xfId="0" applyFont="1" applyFill="1" applyBorder="1" applyAlignment="1" applyProtection="1">
      <alignment horizontal="center" vertical="center"/>
    </xf>
    <xf numFmtId="0" fontId="3" fillId="5" borderId="54" xfId="0" applyFont="1" applyFill="1" applyBorder="1" applyAlignment="1" applyProtection="1">
      <alignment horizontal="center" vertical="center"/>
    </xf>
    <xf numFmtId="0" fontId="14" fillId="4" borderId="11" xfId="0" applyFont="1" applyFill="1" applyBorder="1" applyAlignment="1" applyProtection="1">
      <alignment horizontal="left" vertical="center" wrapText="1"/>
    </xf>
    <xf numFmtId="0" fontId="14" fillId="4" borderId="0" xfId="0" applyFont="1" applyFill="1" applyBorder="1" applyAlignment="1" applyProtection="1">
      <alignment horizontal="left" vertical="center" wrapText="1"/>
    </xf>
    <xf numFmtId="0" fontId="14" fillId="4" borderId="12" xfId="0" applyFont="1" applyFill="1" applyBorder="1" applyAlignment="1" applyProtection="1">
      <alignment horizontal="left" vertical="center" wrapText="1"/>
    </xf>
    <xf numFmtId="0" fontId="14" fillId="4" borderId="13" xfId="0" applyFont="1" applyFill="1" applyBorder="1" applyAlignment="1" applyProtection="1">
      <alignment horizontal="left" vertical="center" wrapText="1"/>
    </xf>
    <xf numFmtId="0" fontId="14" fillId="4" borderId="14" xfId="0" applyFont="1" applyFill="1" applyBorder="1" applyAlignment="1" applyProtection="1">
      <alignment horizontal="left" vertical="center" wrapText="1"/>
    </xf>
    <xf numFmtId="0" fontId="14" fillId="4" borderId="15" xfId="0" applyFont="1" applyFill="1" applyBorder="1" applyAlignment="1" applyProtection="1">
      <alignment horizontal="left" vertical="center" wrapText="1"/>
    </xf>
    <xf numFmtId="0" fontId="3" fillId="5" borderId="39" xfId="0" applyFont="1" applyFill="1" applyBorder="1" applyAlignment="1">
      <alignment horizontal="right" vertical="center"/>
    </xf>
    <xf numFmtId="0" fontId="3" fillId="5" borderId="40" xfId="0" applyFont="1" applyFill="1" applyBorder="1" applyAlignment="1">
      <alignment horizontal="right" vertical="center"/>
    </xf>
    <xf numFmtId="0" fontId="3" fillId="5" borderId="41" xfId="0" applyFont="1" applyFill="1" applyBorder="1" applyAlignment="1">
      <alignment horizontal="right" vertical="center"/>
    </xf>
    <xf numFmtId="0" fontId="3" fillId="0" borderId="51" xfId="0" applyFont="1" applyFill="1" applyBorder="1" applyAlignment="1">
      <alignment horizontal="center" vertical="center" wrapText="1"/>
    </xf>
    <xf numFmtId="0" fontId="3" fillId="0" borderId="22" xfId="0" applyFont="1" applyFill="1" applyBorder="1" applyAlignment="1" applyProtection="1">
      <alignment horizontal="center" vertical="center" wrapText="1"/>
    </xf>
    <xf numFmtId="0" fontId="3" fillId="0" borderId="9" xfId="0" applyFont="1" applyFill="1" applyBorder="1" applyAlignment="1" applyProtection="1">
      <alignment horizontal="center" vertical="center" wrapText="1"/>
    </xf>
    <xf numFmtId="0" fontId="3" fillId="0" borderId="44" xfId="0" applyFont="1" applyFill="1" applyBorder="1" applyAlignment="1" applyProtection="1">
      <alignment horizontal="center" vertical="center" wrapText="1"/>
    </xf>
    <xf numFmtId="0" fontId="3" fillId="0" borderId="104" xfId="0" applyFont="1" applyFill="1" applyBorder="1" applyAlignment="1" applyProtection="1">
      <alignment horizontal="center" vertical="center" wrapText="1"/>
    </xf>
    <xf numFmtId="0" fontId="3" fillId="0" borderId="56" xfId="0" applyFont="1" applyFill="1" applyBorder="1" applyAlignment="1" applyProtection="1">
      <alignment horizontal="center" vertical="center" wrapText="1"/>
    </xf>
    <xf numFmtId="0" fontId="3" fillId="0" borderId="75" xfId="0" applyFont="1" applyFill="1" applyBorder="1" applyAlignment="1" applyProtection="1">
      <alignment horizontal="center" vertical="center" wrapText="1"/>
    </xf>
    <xf numFmtId="0" fontId="0" fillId="0" borderId="109" xfId="0" applyFont="1" applyFill="1" applyBorder="1" applyAlignment="1" applyProtection="1">
      <alignment horizontal="left" vertical="top" wrapText="1"/>
      <protection locked="0"/>
    </xf>
    <xf numFmtId="0" fontId="0" fillId="0" borderId="110" xfId="0" applyFont="1" applyFill="1" applyBorder="1" applyAlignment="1" applyProtection="1">
      <alignment horizontal="left" vertical="top" wrapText="1"/>
      <protection locked="0"/>
    </xf>
    <xf numFmtId="0" fontId="0" fillId="0" borderId="111" xfId="0" applyFont="1" applyFill="1" applyBorder="1" applyAlignment="1" applyProtection="1">
      <alignment horizontal="left" vertical="top" wrapText="1"/>
      <protection locked="0"/>
    </xf>
    <xf numFmtId="0" fontId="39" fillId="0" borderId="30" xfId="1" applyFont="1" applyFill="1" applyBorder="1" applyAlignment="1">
      <alignment horizontal="center" vertical="center" wrapText="1"/>
    </xf>
    <xf numFmtId="0" fontId="3" fillId="4" borderId="13" xfId="0" applyFont="1" applyFill="1" applyBorder="1" applyAlignment="1" applyProtection="1">
      <alignment horizontal="center" vertical="center" wrapText="1"/>
      <protection locked="0"/>
    </xf>
    <xf numFmtId="0" fontId="3" fillId="4" borderId="14" xfId="0" applyFont="1" applyFill="1" applyBorder="1" applyAlignment="1" applyProtection="1">
      <alignment horizontal="center" vertical="center" wrapText="1"/>
      <protection locked="0"/>
    </xf>
    <xf numFmtId="0" fontId="3" fillId="4" borderId="15" xfId="0" applyFont="1" applyFill="1" applyBorder="1" applyAlignment="1" applyProtection="1">
      <alignment horizontal="center" vertical="center" wrapText="1"/>
      <protection locked="0"/>
    </xf>
    <xf numFmtId="0" fontId="35" fillId="0" borderId="7" xfId="0" applyFont="1" applyBorder="1" applyAlignment="1" applyProtection="1">
      <alignment horizontal="center" vertical="center"/>
    </xf>
    <xf numFmtId="0" fontId="3" fillId="4" borderId="0" xfId="0" applyFont="1" applyFill="1" applyAlignment="1" applyProtection="1">
      <alignment horizontal="center" vertical="center"/>
    </xf>
    <xf numFmtId="0" fontId="35" fillId="0" borderId="129" xfId="0" applyFont="1" applyBorder="1" applyAlignment="1" applyProtection="1">
      <alignment horizontal="center" vertical="center"/>
    </xf>
    <xf numFmtId="0" fontId="35" fillId="0" borderId="129" xfId="0" applyFont="1" applyFill="1" applyBorder="1" applyAlignment="1" applyProtection="1">
      <alignment horizontal="center" vertical="center"/>
    </xf>
    <xf numFmtId="49" fontId="35" fillId="0" borderId="129" xfId="0" applyNumberFormat="1" applyFont="1" applyBorder="1" applyAlignment="1" applyProtection="1">
      <alignment horizontal="center" vertical="center"/>
    </xf>
    <xf numFmtId="0" fontId="3" fillId="4" borderId="0" xfId="0" applyFont="1" applyFill="1" applyAlignment="1" applyProtection="1">
      <alignment horizontal="center" vertical="center" wrapText="1"/>
    </xf>
    <xf numFmtId="0" fontId="3" fillId="4" borderId="16" xfId="0" applyFont="1" applyFill="1" applyBorder="1" applyAlignment="1" applyProtection="1">
      <alignment horizontal="left" vertical="center" wrapText="1"/>
      <protection locked="0"/>
    </xf>
    <xf numFmtId="0" fontId="3" fillId="4" borderId="17" xfId="0" applyFont="1" applyFill="1" applyBorder="1" applyAlignment="1" applyProtection="1">
      <alignment horizontal="left" vertical="center" wrapText="1"/>
      <protection locked="0"/>
    </xf>
    <xf numFmtId="0" fontId="3" fillId="4" borderId="18" xfId="0" applyFont="1" applyFill="1" applyBorder="1" applyAlignment="1" applyProtection="1">
      <alignment horizontal="left" vertical="center" wrapText="1"/>
      <protection locked="0"/>
    </xf>
    <xf numFmtId="0" fontId="14" fillId="5" borderId="89" xfId="0" applyFont="1" applyFill="1" applyBorder="1" applyAlignment="1" applyProtection="1">
      <alignment horizontal="center" vertical="center" wrapText="1"/>
      <protection locked="0"/>
    </xf>
    <xf numFmtId="0" fontId="14" fillId="5" borderId="90" xfId="0" applyFont="1" applyFill="1" applyBorder="1" applyAlignment="1" applyProtection="1">
      <alignment horizontal="center" vertical="center" wrapText="1"/>
      <protection locked="0"/>
    </xf>
    <xf numFmtId="0" fontId="14" fillId="5" borderId="91" xfId="0" applyFont="1" applyFill="1" applyBorder="1" applyAlignment="1" applyProtection="1">
      <alignment horizontal="center" vertical="center" wrapText="1"/>
      <protection locked="0"/>
    </xf>
    <xf numFmtId="0" fontId="3" fillId="3" borderId="0" xfId="0" applyFont="1" applyFill="1" applyBorder="1" applyAlignment="1" applyProtection="1">
      <alignment horizontal="left" vertical="center" wrapText="1"/>
      <protection locked="0"/>
    </xf>
    <xf numFmtId="0" fontId="3" fillId="5" borderId="0" xfId="0" applyFont="1" applyFill="1" applyBorder="1" applyAlignment="1" applyProtection="1">
      <alignment horizontal="center" vertical="center" wrapText="1"/>
      <protection locked="0"/>
    </xf>
    <xf numFmtId="0" fontId="16" fillId="0" borderId="155" xfId="0" applyFont="1" applyFill="1" applyBorder="1" applyAlignment="1">
      <alignment horizontal="center" vertical="center" wrapText="1"/>
    </xf>
    <xf numFmtId="0" fontId="16" fillId="0" borderId="156" xfId="0" applyFont="1" applyFill="1" applyBorder="1" applyAlignment="1">
      <alignment horizontal="center" vertical="center" wrapText="1"/>
    </xf>
    <xf numFmtId="0" fontId="16" fillId="0" borderId="157" xfId="0" applyFont="1" applyFill="1" applyBorder="1" applyAlignment="1">
      <alignment horizontal="center" vertical="center" wrapText="1"/>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14" fillId="4" borderId="13" xfId="0" applyFont="1" applyFill="1" applyBorder="1" applyAlignment="1" applyProtection="1">
      <alignment horizontal="left" vertical="center" wrapText="1"/>
      <protection locked="0"/>
    </xf>
    <xf numFmtId="0" fontId="14" fillId="4" borderId="14" xfId="0" applyFont="1" applyFill="1" applyBorder="1" applyAlignment="1" applyProtection="1">
      <alignment horizontal="left" vertical="center" wrapText="1"/>
      <protection locked="0"/>
    </xf>
    <xf numFmtId="0" fontId="14" fillId="4" borderId="15" xfId="0" applyFont="1" applyFill="1" applyBorder="1" applyAlignment="1" applyProtection="1">
      <alignment horizontal="left" vertical="center" wrapText="1"/>
      <protection locked="0"/>
    </xf>
    <xf numFmtId="0" fontId="3" fillId="5" borderId="32" xfId="0" applyFont="1" applyFill="1" applyBorder="1" applyAlignment="1" applyProtection="1">
      <alignment horizontal="center" vertical="center" wrapText="1"/>
      <protection locked="0"/>
    </xf>
    <xf numFmtId="0" fontId="3" fillId="5" borderId="33" xfId="0" applyFont="1" applyFill="1" applyBorder="1" applyAlignment="1" applyProtection="1">
      <alignment horizontal="center" vertical="center" wrapText="1"/>
      <protection locked="0"/>
    </xf>
    <xf numFmtId="0" fontId="3" fillId="5" borderId="30" xfId="0" applyFont="1" applyFill="1" applyBorder="1" applyAlignment="1" applyProtection="1">
      <alignment horizontal="center" vertical="center" wrapText="1"/>
      <protection locked="0"/>
    </xf>
    <xf numFmtId="0" fontId="3" fillId="5" borderId="34" xfId="0" applyFont="1" applyFill="1" applyBorder="1" applyAlignment="1" applyProtection="1">
      <alignment horizontal="center" vertical="center" wrapText="1"/>
      <protection locked="0"/>
    </xf>
    <xf numFmtId="0" fontId="0" fillId="0" borderId="28" xfId="0" applyFont="1" applyBorder="1" applyAlignment="1" applyProtection="1">
      <alignment horizontal="left" vertical="center" wrapText="1"/>
      <protection locked="0"/>
    </xf>
    <xf numFmtId="0" fontId="0" fillId="0" borderId="27" xfId="0" applyFont="1" applyBorder="1" applyAlignment="1" applyProtection="1">
      <alignment horizontal="left" vertical="center" wrapText="1"/>
      <protection locked="0"/>
    </xf>
    <xf numFmtId="0" fontId="16" fillId="0" borderId="86" xfId="0" applyFont="1" applyBorder="1" applyAlignment="1" applyProtection="1">
      <alignment horizontal="left" vertical="top"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3" fillId="5" borderId="39" xfId="0" applyFont="1" applyFill="1" applyBorder="1" applyAlignment="1" applyProtection="1">
      <alignment horizontal="right" vertical="center"/>
      <protection locked="0"/>
    </xf>
    <xf numFmtId="0" fontId="3" fillId="5" borderId="40" xfId="0" applyFont="1" applyFill="1" applyBorder="1" applyAlignment="1" applyProtection="1">
      <alignment horizontal="right" vertical="center"/>
      <protection locked="0"/>
    </xf>
    <xf numFmtId="0" fontId="3" fillId="5" borderId="41" xfId="0" applyFont="1" applyFill="1" applyBorder="1" applyAlignment="1" applyProtection="1">
      <alignment horizontal="right" vertical="center"/>
      <protection locked="0"/>
    </xf>
    <xf numFmtId="0" fontId="3" fillId="0" borderId="39" xfId="0" applyFont="1" applyFill="1" applyBorder="1" applyAlignment="1" applyProtection="1">
      <alignment horizontal="center" vertical="center"/>
      <protection locked="0"/>
    </xf>
    <xf numFmtId="0" fontId="3" fillId="0" borderId="40" xfId="0" applyFont="1" applyFill="1" applyBorder="1" applyAlignment="1" applyProtection="1">
      <alignment horizontal="center" vertical="center"/>
      <protection locked="0"/>
    </xf>
    <xf numFmtId="0" fontId="3" fillId="0" borderId="41" xfId="0" applyFont="1" applyFill="1" applyBorder="1" applyAlignment="1" applyProtection="1">
      <alignment horizontal="center" vertical="center"/>
      <protection locked="0"/>
    </xf>
    <xf numFmtId="0" fontId="3" fillId="4" borderId="13" xfId="0" applyFont="1" applyFill="1" applyBorder="1" applyAlignment="1" applyProtection="1">
      <alignment horizontal="left" vertical="center" wrapText="1"/>
      <protection locked="0"/>
    </xf>
    <xf numFmtId="0" fontId="3" fillId="4" borderId="14" xfId="0" applyFont="1" applyFill="1" applyBorder="1" applyAlignment="1" applyProtection="1">
      <alignment horizontal="left" vertical="center" wrapText="1"/>
      <protection locked="0"/>
    </xf>
    <xf numFmtId="0" fontId="3" fillId="4" borderId="15" xfId="0" applyFont="1" applyFill="1" applyBorder="1" applyAlignment="1" applyProtection="1">
      <alignment horizontal="left" vertical="center" wrapText="1"/>
      <protection locked="0"/>
    </xf>
    <xf numFmtId="0" fontId="3" fillId="5" borderId="35" xfId="0" applyFont="1" applyFill="1" applyBorder="1" applyAlignment="1" applyProtection="1">
      <alignment horizontal="center" vertical="center"/>
      <protection locked="0"/>
    </xf>
    <xf numFmtId="0" fontId="3" fillId="5" borderId="30" xfId="0" applyFont="1" applyFill="1" applyBorder="1" applyAlignment="1" applyProtection="1">
      <alignment horizontal="center" vertical="center"/>
      <protection locked="0"/>
    </xf>
    <xf numFmtId="0" fontId="3" fillId="5" borderId="36" xfId="0" applyFont="1" applyFill="1" applyBorder="1" applyAlignment="1" applyProtection="1">
      <alignment horizontal="center" vertical="center"/>
      <protection locked="0"/>
    </xf>
    <xf numFmtId="0" fontId="3" fillId="0" borderId="30" xfId="0" applyFont="1" applyFill="1" applyBorder="1" applyAlignment="1" applyProtection="1">
      <alignment horizontal="center" vertical="center" wrapText="1"/>
      <protection locked="0"/>
    </xf>
    <xf numFmtId="0" fontId="3" fillId="0" borderId="36" xfId="0" applyFont="1" applyFill="1" applyBorder="1" applyAlignment="1" applyProtection="1">
      <alignment horizontal="center" vertical="center" wrapText="1"/>
      <protection locked="0"/>
    </xf>
    <xf numFmtId="0" fontId="16" fillId="0" borderId="35" xfId="0" applyFont="1" applyFill="1" applyBorder="1" applyAlignment="1" applyProtection="1">
      <alignment horizontal="left" vertical="center" wrapText="1"/>
      <protection locked="0"/>
    </xf>
    <xf numFmtId="0" fontId="16" fillId="0" borderId="30" xfId="0" applyFont="1" applyFill="1" applyBorder="1" applyAlignment="1" applyProtection="1">
      <alignment horizontal="left" vertical="center" wrapText="1"/>
      <protection locked="0"/>
    </xf>
    <xf numFmtId="0" fontId="16" fillId="0" borderId="52" xfId="0" applyFont="1" applyFill="1" applyBorder="1" applyAlignment="1" applyProtection="1">
      <alignment horizontal="left" vertical="center" wrapText="1"/>
      <protection locked="0"/>
    </xf>
    <xf numFmtId="0" fontId="22" fillId="0" borderId="55" xfId="0" applyFont="1" applyFill="1" applyBorder="1" applyAlignment="1" applyProtection="1">
      <alignment horizontal="center" vertical="center"/>
      <protection locked="0"/>
    </xf>
    <xf numFmtId="0" fontId="22" fillId="0" borderId="30" xfId="0" applyFont="1" applyFill="1" applyBorder="1" applyAlignment="1" applyProtection="1">
      <alignment horizontal="center" vertical="center"/>
      <protection locked="0"/>
    </xf>
    <xf numFmtId="0" fontId="14" fillId="4" borderId="11" xfId="0" applyFont="1" applyFill="1" applyBorder="1" applyAlignment="1" applyProtection="1">
      <alignment horizontal="left" vertical="center" wrapText="1"/>
      <protection locked="0"/>
    </xf>
    <xf numFmtId="0" fontId="14" fillId="4" borderId="0" xfId="0" applyFont="1" applyFill="1" applyBorder="1" applyAlignment="1" applyProtection="1">
      <alignment horizontal="left" vertical="center" wrapText="1"/>
      <protection locked="0"/>
    </xf>
    <xf numFmtId="0" fontId="14" fillId="4" borderId="12" xfId="0" applyFont="1" applyFill="1" applyBorder="1" applyAlignment="1" applyProtection="1">
      <alignment horizontal="left" vertical="center" wrapText="1"/>
      <protection locked="0"/>
    </xf>
    <xf numFmtId="0" fontId="3" fillId="5" borderId="0" xfId="0" applyFont="1" applyFill="1" applyBorder="1" applyAlignment="1" applyProtection="1">
      <alignment horizontal="left" vertical="center" wrapText="1"/>
      <protection locked="0"/>
    </xf>
    <xf numFmtId="0" fontId="3" fillId="5" borderId="38" xfId="0" applyFont="1" applyFill="1" applyBorder="1" applyAlignment="1" applyProtection="1">
      <alignment horizontal="center" vertical="center"/>
      <protection locked="0"/>
    </xf>
    <xf numFmtId="0" fontId="3" fillId="5" borderId="42" xfId="0" applyFont="1" applyFill="1" applyBorder="1" applyAlignment="1" applyProtection="1">
      <alignment horizontal="center" vertical="center"/>
      <protection locked="0"/>
    </xf>
    <xf numFmtId="0" fontId="3" fillId="5" borderId="43" xfId="0" applyFont="1" applyFill="1" applyBorder="1" applyAlignment="1" applyProtection="1">
      <alignment horizontal="center" vertical="center" wrapText="1"/>
      <protection locked="0"/>
    </xf>
    <xf numFmtId="0" fontId="3" fillId="5" borderId="38" xfId="0" applyFont="1" applyFill="1" applyBorder="1" applyAlignment="1" applyProtection="1">
      <alignment horizontal="center" vertical="center" wrapText="1"/>
      <protection locked="0"/>
    </xf>
    <xf numFmtId="0" fontId="3" fillId="5" borderId="42" xfId="0" applyFont="1" applyFill="1" applyBorder="1" applyAlignment="1" applyProtection="1">
      <alignment horizontal="center" vertical="center" wrapText="1"/>
      <protection locked="0"/>
    </xf>
    <xf numFmtId="0" fontId="3" fillId="5" borderId="53"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3" fillId="0" borderId="58" xfId="0" applyFont="1" applyFill="1" applyBorder="1" applyAlignment="1" applyProtection="1">
      <alignment horizontal="center" vertical="center" wrapText="1"/>
      <protection locked="0"/>
    </xf>
    <xf numFmtId="0" fontId="3" fillId="0" borderId="103" xfId="0" applyFont="1" applyFill="1" applyBorder="1" applyAlignment="1" applyProtection="1">
      <alignment horizontal="center" vertical="center" wrapText="1"/>
      <protection locked="0"/>
    </xf>
    <xf numFmtId="0" fontId="3" fillId="0" borderId="45" xfId="0" applyFont="1" applyFill="1" applyBorder="1" applyAlignment="1" applyProtection="1">
      <alignment horizontal="center" vertical="center" wrapText="1"/>
      <protection locked="0"/>
    </xf>
    <xf numFmtId="0" fontId="3" fillId="0" borderId="50" xfId="0" applyFont="1" applyFill="1" applyBorder="1" applyAlignment="1" applyProtection="1">
      <alignment horizontal="center" vertical="center" wrapText="1"/>
      <protection locked="0"/>
    </xf>
    <xf numFmtId="0" fontId="3" fillId="0" borderId="48" xfId="0" applyFont="1" applyFill="1" applyBorder="1" applyAlignment="1" applyProtection="1">
      <alignment horizontal="center" vertical="center" wrapText="1"/>
      <protection locked="0"/>
    </xf>
    <xf numFmtId="0" fontId="3" fillId="0" borderId="51" xfId="0" applyFont="1" applyFill="1" applyBorder="1" applyAlignment="1" applyProtection="1">
      <alignment horizontal="center" vertical="center" wrapText="1"/>
      <protection locked="0"/>
    </xf>
    <xf numFmtId="0" fontId="3" fillId="5" borderId="105" xfId="0" applyFont="1" applyFill="1" applyBorder="1" applyAlignment="1" applyProtection="1">
      <alignment horizontal="center" vertical="center" wrapText="1"/>
      <protection locked="0"/>
    </xf>
    <xf numFmtId="0" fontId="3" fillId="5" borderId="106" xfId="0" applyFont="1" applyFill="1" applyBorder="1" applyAlignment="1" applyProtection="1">
      <alignment horizontal="center" vertical="center" wrapText="1"/>
      <protection locked="0"/>
    </xf>
    <xf numFmtId="0" fontId="3" fillId="5" borderId="107" xfId="0" applyFont="1" applyFill="1" applyBorder="1" applyAlignment="1" applyProtection="1">
      <alignment horizontal="center" vertical="center" wrapText="1"/>
      <protection locked="0"/>
    </xf>
    <xf numFmtId="0" fontId="3" fillId="0" borderId="22" xfId="0" applyFont="1" applyFill="1" applyBorder="1" applyAlignment="1" applyProtection="1">
      <alignment horizontal="center" vertical="center" wrapText="1"/>
      <protection locked="0"/>
    </xf>
    <xf numFmtId="0" fontId="3" fillId="0" borderId="9" xfId="0" applyFont="1" applyFill="1" applyBorder="1" applyAlignment="1" applyProtection="1">
      <alignment horizontal="center" vertical="center" wrapText="1"/>
      <protection locked="0"/>
    </xf>
    <xf numFmtId="0" fontId="3" fillId="0" borderId="44" xfId="0" applyFont="1" applyFill="1" applyBorder="1" applyAlignment="1" applyProtection="1">
      <alignment horizontal="center" vertical="center" wrapText="1"/>
      <protection locked="0"/>
    </xf>
    <xf numFmtId="0" fontId="3" fillId="0" borderId="56" xfId="0" applyFont="1" applyFill="1" applyBorder="1" applyAlignment="1" applyProtection="1">
      <alignment horizontal="center" vertical="center" wrapText="1"/>
      <protection locked="0"/>
    </xf>
    <xf numFmtId="0" fontId="3" fillId="0" borderId="75" xfId="0" applyFont="1" applyFill="1" applyBorder="1" applyAlignment="1" applyProtection="1">
      <alignment horizontal="center" vertical="center" wrapText="1"/>
      <protection locked="0"/>
    </xf>
    <xf numFmtId="0" fontId="3" fillId="0" borderId="104" xfId="0" applyFont="1" applyFill="1" applyBorder="1" applyAlignment="1" applyProtection="1">
      <alignment horizontal="center" vertical="center" wrapText="1"/>
      <protection locked="0"/>
    </xf>
    <xf numFmtId="0" fontId="3" fillId="5" borderId="72" xfId="0" applyFont="1" applyFill="1" applyBorder="1" applyAlignment="1" applyProtection="1">
      <alignment horizontal="center" vertical="center" wrapText="1"/>
      <protection locked="0"/>
    </xf>
    <xf numFmtId="0" fontId="3" fillId="5" borderId="71" xfId="0" applyFont="1" applyFill="1" applyBorder="1" applyAlignment="1" applyProtection="1">
      <alignment horizontal="center" vertical="center" wrapText="1"/>
      <protection locked="0"/>
    </xf>
    <xf numFmtId="0" fontId="3" fillId="5" borderId="73" xfId="0" applyFont="1" applyFill="1" applyBorder="1" applyAlignment="1" applyProtection="1">
      <alignment horizontal="center" vertical="center" wrapText="1"/>
      <protection locked="0"/>
    </xf>
    <xf numFmtId="0" fontId="3" fillId="5" borderId="74" xfId="0" applyFont="1" applyFill="1" applyBorder="1" applyAlignment="1" applyProtection="1">
      <alignment horizontal="center" vertical="center" wrapText="1"/>
      <protection locked="0"/>
    </xf>
    <xf numFmtId="0" fontId="3" fillId="5" borderId="49" xfId="0" applyFont="1" applyFill="1" applyBorder="1" applyAlignment="1" applyProtection="1">
      <alignment horizontal="center" vertical="center" wrapText="1"/>
      <protection locked="0"/>
    </xf>
    <xf numFmtId="0" fontId="3" fillId="5" borderId="75" xfId="0" applyFont="1" applyFill="1" applyBorder="1" applyAlignment="1" applyProtection="1">
      <alignment horizontal="center" vertical="center" wrapText="1"/>
      <protection locked="0"/>
    </xf>
    <xf numFmtId="0" fontId="3" fillId="5" borderId="69" xfId="0" applyFont="1" applyFill="1" applyBorder="1" applyAlignment="1" applyProtection="1">
      <alignment horizontal="center" vertical="center" wrapText="1"/>
      <protection locked="0"/>
    </xf>
    <xf numFmtId="0" fontId="3" fillId="5" borderId="70" xfId="0" applyFont="1" applyFill="1" applyBorder="1" applyAlignment="1" applyProtection="1">
      <alignment horizontal="center" vertical="center" wrapText="1"/>
      <protection locked="0"/>
    </xf>
    <xf numFmtId="0" fontId="3" fillId="5" borderId="56" xfId="0" applyFont="1" applyFill="1" applyBorder="1" applyAlignment="1" applyProtection="1">
      <alignment horizontal="center" vertical="center" wrapText="1"/>
      <protection locked="0"/>
    </xf>
    <xf numFmtId="0" fontId="3" fillId="5" borderId="68" xfId="0" applyFont="1" applyFill="1" applyBorder="1" applyAlignment="1" applyProtection="1">
      <alignment horizontal="center" vertical="center" wrapText="1"/>
      <protection locked="0"/>
    </xf>
    <xf numFmtId="0" fontId="3" fillId="5" borderId="82" xfId="0" applyFont="1" applyFill="1" applyBorder="1" applyAlignment="1" applyProtection="1">
      <alignment horizontal="center" vertical="center" wrapText="1"/>
      <protection locked="0"/>
    </xf>
    <xf numFmtId="0" fontId="3" fillId="5" borderId="76" xfId="0" applyFont="1" applyFill="1" applyBorder="1" applyAlignment="1" applyProtection="1">
      <alignment horizontal="center" vertical="center" wrapText="1"/>
      <protection locked="0"/>
    </xf>
    <xf numFmtId="0" fontId="3" fillId="5" borderId="77" xfId="0" applyFont="1" applyFill="1" applyBorder="1" applyAlignment="1" applyProtection="1">
      <alignment horizontal="center" vertical="center" wrapText="1"/>
      <protection locked="0"/>
    </xf>
    <xf numFmtId="0" fontId="3" fillId="5" borderId="78" xfId="0" applyFont="1" applyFill="1" applyBorder="1" applyAlignment="1" applyProtection="1">
      <alignment horizontal="center" vertical="center" wrapText="1"/>
      <protection locked="0"/>
    </xf>
    <xf numFmtId="0" fontId="3" fillId="5" borderId="79" xfId="0" applyFont="1" applyFill="1" applyBorder="1" applyAlignment="1" applyProtection="1">
      <alignment horizontal="center" vertical="center" wrapText="1"/>
      <protection locked="0"/>
    </xf>
    <xf numFmtId="0" fontId="3" fillId="5" borderId="80" xfId="0" applyFont="1" applyFill="1" applyBorder="1" applyAlignment="1" applyProtection="1">
      <alignment horizontal="center" vertical="center" wrapText="1"/>
      <protection locked="0"/>
    </xf>
    <xf numFmtId="0" fontId="3" fillId="5" borderId="81" xfId="0" applyFont="1" applyFill="1" applyBorder="1" applyAlignment="1" applyProtection="1">
      <alignment horizontal="center" vertical="center" wrapText="1"/>
      <protection locked="0"/>
    </xf>
    <xf numFmtId="0" fontId="3" fillId="5" borderId="46" xfId="0" applyFont="1" applyFill="1" applyBorder="1" applyAlignment="1" applyProtection="1">
      <alignment horizontal="center" vertical="center"/>
      <protection locked="0"/>
    </xf>
    <xf numFmtId="0" fontId="0" fillId="0" borderId="50" xfId="0" applyNumberFormat="1" applyFont="1" applyFill="1" applyBorder="1" applyAlignment="1" applyProtection="1">
      <alignment horizontal="center" vertical="center" wrapText="1"/>
      <protection locked="0"/>
    </xf>
    <xf numFmtId="0" fontId="0" fillId="0" borderId="47" xfId="0" applyNumberFormat="1" applyFont="1" applyFill="1" applyBorder="1" applyAlignment="1" applyProtection="1">
      <alignment horizontal="center" vertical="center" wrapText="1"/>
      <protection locked="0"/>
    </xf>
    <xf numFmtId="0" fontId="3" fillId="5" borderId="65" xfId="0" applyFont="1" applyFill="1" applyBorder="1" applyAlignment="1" applyProtection="1">
      <alignment horizontal="center" vertical="center" wrapText="1"/>
      <protection locked="0"/>
    </xf>
    <xf numFmtId="0" fontId="3" fillId="5" borderId="57" xfId="0" applyFont="1" applyFill="1" applyBorder="1" applyAlignment="1" applyProtection="1">
      <alignment horizontal="center" vertical="center" wrapText="1"/>
      <protection locked="0"/>
    </xf>
    <xf numFmtId="0" fontId="3" fillId="5" borderId="66" xfId="0" applyFont="1" applyFill="1" applyBorder="1" applyAlignment="1" applyProtection="1">
      <alignment horizontal="center" vertical="center" wrapText="1"/>
      <protection locked="0"/>
    </xf>
    <xf numFmtId="0" fontId="3" fillId="5" borderId="67" xfId="0" applyFont="1" applyFill="1" applyBorder="1" applyAlignment="1" applyProtection="1">
      <alignment horizontal="center" vertical="center" wrapText="1"/>
      <protection locked="0"/>
    </xf>
    <xf numFmtId="0" fontId="3" fillId="5" borderId="64" xfId="0" applyFont="1" applyFill="1" applyBorder="1" applyAlignment="1" applyProtection="1">
      <alignment horizontal="center" vertical="center" wrapText="1"/>
      <protection locked="0"/>
    </xf>
    <xf numFmtId="0" fontId="3" fillId="0" borderId="71" xfId="0" applyFont="1" applyFill="1" applyBorder="1" applyAlignment="1" applyProtection="1">
      <alignment horizontal="center" vertical="center" wrapText="1"/>
      <protection locked="0"/>
    </xf>
    <xf numFmtId="0" fontId="3" fillId="4" borderId="0" xfId="0" applyFont="1" applyFill="1" applyBorder="1" applyAlignment="1" applyProtection="1">
      <alignment horizontal="center" vertical="center"/>
      <protection locked="0"/>
    </xf>
    <xf numFmtId="0" fontId="3" fillId="5" borderId="100" xfId="0" applyFont="1" applyFill="1" applyBorder="1" applyAlignment="1" applyProtection="1">
      <alignment horizontal="center" vertical="center" wrapText="1"/>
      <protection locked="0"/>
    </xf>
    <xf numFmtId="0" fontId="3" fillId="5" borderId="96" xfId="0" applyFont="1" applyFill="1" applyBorder="1" applyAlignment="1" applyProtection="1">
      <alignment horizontal="center" vertical="center" wrapText="1"/>
      <protection locked="0"/>
    </xf>
    <xf numFmtId="0" fontId="3" fillId="5" borderId="101" xfId="0" applyFont="1" applyFill="1" applyBorder="1" applyAlignment="1" applyProtection="1">
      <alignment horizontal="center" vertical="center" wrapText="1"/>
      <protection locked="0"/>
    </xf>
    <xf numFmtId="0" fontId="3" fillId="5" borderId="37" xfId="0" applyFont="1" applyFill="1" applyBorder="1" applyAlignment="1" applyProtection="1">
      <alignment horizontal="center" vertical="center"/>
      <protection locked="0"/>
    </xf>
    <xf numFmtId="0" fontId="3" fillId="0" borderId="0" xfId="0" applyFont="1" applyFill="1" applyBorder="1" applyAlignment="1" applyProtection="1">
      <alignment horizontal="left" vertical="center"/>
      <protection locked="0"/>
    </xf>
    <xf numFmtId="0" fontId="3" fillId="4" borderId="23" xfId="0" applyFont="1" applyFill="1" applyBorder="1" applyAlignment="1" applyProtection="1">
      <alignment horizontal="left" vertical="center" wrapText="1"/>
      <protection locked="0"/>
    </xf>
    <xf numFmtId="0" fontId="3" fillId="4" borderId="24" xfId="0" applyFont="1" applyFill="1" applyBorder="1" applyAlignment="1" applyProtection="1">
      <alignment horizontal="left" vertical="center" wrapText="1"/>
      <protection locked="0"/>
    </xf>
    <xf numFmtId="0" fontId="3" fillId="4" borderId="25" xfId="0" applyFont="1" applyFill="1" applyBorder="1" applyAlignment="1" applyProtection="1">
      <alignment horizontal="left" vertical="center" wrapText="1"/>
      <protection locked="0"/>
    </xf>
    <xf numFmtId="0" fontId="3" fillId="5" borderId="108"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14" fillId="5" borderId="39" xfId="0" applyFont="1" applyFill="1" applyBorder="1" applyAlignment="1" applyProtection="1">
      <alignment horizontal="center" vertical="center"/>
      <protection locked="0"/>
    </xf>
    <xf numFmtId="0" fontId="14" fillId="5" borderId="40" xfId="0" applyFont="1" applyFill="1" applyBorder="1" applyAlignment="1" applyProtection="1">
      <alignment horizontal="center" vertical="center"/>
      <protection locked="0"/>
    </xf>
    <xf numFmtId="0" fontId="14" fillId="5" borderId="41" xfId="0" applyFont="1" applyFill="1" applyBorder="1" applyAlignment="1" applyProtection="1">
      <alignment horizontal="center" vertical="center"/>
      <protection locked="0"/>
    </xf>
    <xf numFmtId="0" fontId="3" fillId="5" borderId="92" xfId="0" applyFont="1" applyFill="1" applyBorder="1" applyAlignment="1" applyProtection="1">
      <alignment horizontal="center" vertical="center"/>
      <protection locked="0"/>
    </xf>
    <xf numFmtId="0" fontId="0" fillId="0" borderId="93"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3" fillId="5" borderId="95" xfId="0" applyFont="1" applyFill="1" applyBorder="1" applyAlignment="1" applyProtection="1">
      <alignment horizontal="center" vertical="center" wrapText="1"/>
      <protection locked="0"/>
    </xf>
    <xf numFmtId="0" fontId="3" fillId="5" borderId="97" xfId="0" applyFont="1" applyFill="1" applyBorder="1" applyAlignment="1" applyProtection="1">
      <alignment horizontal="center" vertical="center" wrapText="1"/>
      <protection locked="0"/>
    </xf>
    <xf numFmtId="49" fontId="14" fillId="0" borderId="29" xfId="0" applyNumberFormat="1" applyFont="1" applyFill="1" applyBorder="1" applyAlignment="1" applyProtection="1">
      <alignment horizontal="center" vertical="center" wrapText="1"/>
      <protection locked="0"/>
    </xf>
    <xf numFmtId="49" fontId="14" fillId="0" borderId="30" xfId="0" applyNumberFormat="1" applyFont="1" applyFill="1" applyBorder="1" applyAlignment="1" applyProtection="1">
      <alignment horizontal="center" vertical="center" wrapText="1"/>
      <protection locked="0"/>
    </xf>
    <xf numFmtId="49" fontId="14" fillId="0" borderId="31" xfId="0" applyNumberFormat="1" applyFont="1" applyFill="1" applyBorder="1" applyAlignment="1" applyProtection="1">
      <alignment horizontal="center" vertical="center" wrapText="1"/>
      <protection locked="0"/>
    </xf>
    <xf numFmtId="0" fontId="14" fillId="0" borderId="155" xfId="0" applyFont="1" applyFill="1" applyBorder="1" applyAlignment="1">
      <alignment horizontal="center" vertical="center" wrapText="1"/>
    </xf>
    <xf numFmtId="0" fontId="14" fillId="0" borderId="156" xfId="0" applyFont="1" applyFill="1" applyBorder="1" applyAlignment="1">
      <alignment horizontal="center" vertical="center" wrapText="1"/>
    </xf>
    <xf numFmtId="0" fontId="14" fillId="0" borderId="157" xfId="0" applyFont="1" applyFill="1" applyBorder="1" applyAlignment="1">
      <alignment horizontal="center" vertical="center" wrapText="1"/>
    </xf>
    <xf numFmtId="0" fontId="3" fillId="0" borderId="39" xfId="0" applyFont="1" applyFill="1" applyBorder="1" applyAlignment="1" applyProtection="1">
      <alignment horizontal="left" vertical="center"/>
      <protection locked="0"/>
    </xf>
    <xf numFmtId="0" fontId="3" fillId="0" borderId="40" xfId="0" applyFont="1" applyFill="1" applyBorder="1" applyAlignment="1" applyProtection="1">
      <alignment horizontal="left" vertical="center"/>
      <protection locked="0"/>
    </xf>
    <xf numFmtId="0" fontId="3" fillId="0" borderId="41" xfId="0" applyFont="1" applyFill="1" applyBorder="1" applyAlignment="1" applyProtection="1">
      <alignment horizontal="left" vertical="center"/>
      <protection locked="0"/>
    </xf>
    <xf numFmtId="49" fontId="0" fillId="0" borderId="50" xfId="0" applyNumberFormat="1" applyFont="1" applyFill="1" applyBorder="1" applyAlignment="1" applyProtection="1">
      <alignment horizontal="center" vertical="center" wrapText="1"/>
      <protection locked="0"/>
    </xf>
    <xf numFmtId="49" fontId="0" fillId="0" borderId="47" xfId="0" applyNumberFormat="1" applyFont="1" applyFill="1" applyBorder="1" applyAlignment="1" applyProtection="1">
      <alignment horizontal="center" vertical="center" wrapText="1"/>
      <protection locked="0"/>
    </xf>
    <xf numFmtId="49" fontId="0" fillId="0" borderId="93" xfId="0" applyNumberFormat="1" applyFont="1" applyFill="1" applyBorder="1" applyAlignment="1" applyProtection="1">
      <alignment horizontal="center" vertical="center" wrapText="1"/>
      <protection locked="0"/>
    </xf>
    <xf numFmtId="49" fontId="0" fillId="0" borderId="94" xfId="0" applyNumberFormat="1" applyFont="1" applyFill="1" applyBorder="1" applyAlignment="1" applyProtection="1">
      <alignment horizontal="center" vertical="center" wrapText="1"/>
      <protection locked="0"/>
    </xf>
    <xf numFmtId="0" fontId="3" fillId="0" borderId="39" xfId="0" applyFont="1" applyFill="1" applyBorder="1" applyAlignment="1" applyProtection="1">
      <alignment horizontal="center" vertical="center" wrapText="1"/>
      <protection locked="0"/>
    </xf>
    <xf numFmtId="0" fontId="3" fillId="0" borderId="40" xfId="0" applyFont="1" applyFill="1" applyBorder="1" applyAlignment="1" applyProtection="1">
      <alignment horizontal="center" vertical="center" wrapText="1"/>
      <protection locked="0"/>
    </xf>
    <xf numFmtId="0" fontId="3" fillId="0" borderId="41" xfId="0" applyFont="1" applyFill="1" applyBorder="1" applyAlignment="1" applyProtection="1">
      <alignment horizontal="center" vertical="center" wrapText="1"/>
      <protection locked="0"/>
    </xf>
    <xf numFmtId="0" fontId="16" fillId="0" borderId="83"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0" fillId="0" borderId="28" xfId="0" applyNumberFormat="1" applyFont="1" applyBorder="1" applyAlignment="1" applyProtection="1">
      <alignment horizontal="left" vertical="center" wrapText="1"/>
      <protection locked="0"/>
    </xf>
    <xf numFmtId="0" fontId="0" fillId="0" borderId="27" xfId="0" applyNumberFormat="1" applyFont="1" applyBorder="1" applyAlignment="1" applyProtection="1">
      <alignment horizontal="left" vertical="center" wrapText="1"/>
      <protection locked="0"/>
    </xf>
    <xf numFmtId="0" fontId="18" fillId="0" borderId="130" xfId="0" applyFont="1" applyFill="1" applyBorder="1" applyAlignment="1" applyProtection="1">
      <alignment horizontal="center" vertical="center" wrapText="1"/>
      <protection locked="0"/>
    </xf>
    <xf numFmtId="0" fontId="18" fillId="0" borderId="131" xfId="0" applyFont="1" applyFill="1" applyBorder="1" applyAlignment="1" applyProtection="1">
      <alignment horizontal="center" vertical="center" wrapText="1"/>
      <protection locked="0"/>
    </xf>
    <xf numFmtId="0" fontId="18" fillId="0" borderId="132" xfId="0" applyFont="1" applyFill="1" applyBorder="1" applyAlignment="1" applyProtection="1">
      <alignment horizontal="center" vertical="center" wrapText="1"/>
      <protection locked="0"/>
    </xf>
    <xf numFmtId="0" fontId="18" fillId="0" borderId="135" xfId="0" applyFont="1" applyFill="1" applyBorder="1" applyAlignment="1" applyProtection="1">
      <alignment horizontal="center" vertical="center" wrapText="1"/>
      <protection locked="0"/>
    </xf>
    <xf numFmtId="0" fontId="18" fillId="0" borderId="136" xfId="0" applyFont="1" applyFill="1" applyBorder="1" applyAlignment="1" applyProtection="1">
      <alignment horizontal="center" vertical="center" wrapText="1"/>
      <protection locked="0"/>
    </xf>
    <xf numFmtId="0" fontId="18" fillId="0" borderId="137" xfId="0" applyFont="1" applyFill="1" applyBorder="1" applyAlignment="1" applyProtection="1">
      <alignment horizontal="center" vertical="center" wrapText="1"/>
      <protection locked="0"/>
    </xf>
    <xf numFmtId="0" fontId="33" fillId="0" borderId="135" xfId="0" applyFont="1" applyFill="1" applyBorder="1" applyAlignment="1" applyProtection="1">
      <alignment horizontal="center" wrapText="1"/>
      <protection locked="0"/>
    </xf>
    <xf numFmtId="0" fontId="33" fillId="0" borderId="136" xfId="0" applyFont="1" applyFill="1" applyBorder="1" applyAlignment="1" applyProtection="1">
      <alignment horizontal="center" wrapText="1"/>
      <protection locked="0"/>
    </xf>
    <xf numFmtId="0" fontId="33" fillId="0" borderId="137" xfId="0" applyFont="1" applyFill="1" applyBorder="1" applyAlignment="1" applyProtection="1">
      <alignment horizontal="center" wrapText="1"/>
      <protection locked="0"/>
    </xf>
    <xf numFmtId="0" fontId="32" fillId="5" borderId="163" xfId="0" applyFont="1" applyFill="1" applyBorder="1" applyAlignment="1" applyProtection="1">
      <alignment horizontal="center" vertical="center" wrapText="1"/>
      <protection locked="0"/>
    </xf>
    <xf numFmtId="0" fontId="32" fillId="5" borderId="164" xfId="0" applyFont="1" applyFill="1" applyBorder="1" applyAlignment="1" applyProtection="1">
      <alignment horizontal="center" vertical="center" wrapText="1"/>
      <protection locked="0"/>
    </xf>
    <xf numFmtId="0" fontId="32" fillId="5" borderId="165" xfId="0" applyFont="1" applyFill="1" applyBorder="1" applyAlignment="1" applyProtection="1">
      <alignment horizontal="center" vertical="center" wrapText="1"/>
      <protection locked="0"/>
    </xf>
    <xf numFmtId="0" fontId="32" fillId="5" borderId="140" xfId="0" applyFont="1" applyFill="1" applyBorder="1" applyAlignment="1" applyProtection="1">
      <alignment horizontal="center" vertical="center" wrapText="1"/>
      <protection locked="0"/>
    </xf>
    <xf numFmtId="0" fontId="32" fillId="5" borderId="141" xfId="0" applyFont="1" applyFill="1" applyBorder="1" applyAlignment="1" applyProtection="1">
      <alignment horizontal="center" vertical="center" wrapText="1"/>
      <protection locked="0"/>
    </xf>
    <xf numFmtId="0" fontId="32" fillId="5" borderId="142" xfId="0" applyFont="1" applyFill="1" applyBorder="1" applyAlignment="1" applyProtection="1">
      <alignment horizontal="center" vertical="center" wrapText="1"/>
      <protection locked="0"/>
    </xf>
    <xf numFmtId="15" fontId="18" fillId="0" borderId="130" xfId="0" applyNumberFormat="1" applyFont="1" applyFill="1" applyBorder="1" applyAlignment="1" applyProtection="1">
      <alignment horizontal="center" vertical="center" wrapText="1"/>
      <protection locked="0"/>
    </xf>
    <xf numFmtId="0" fontId="33" fillId="0" borderId="130" xfId="0" applyFont="1" applyFill="1" applyBorder="1" applyAlignment="1" applyProtection="1">
      <alignment horizontal="center" wrapText="1"/>
      <protection locked="0"/>
    </xf>
    <xf numFmtId="0" fontId="33" fillId="0" borderId="131" xfId="0" applyFont="1" applyFill="1" applyBorder="1" applyAlignment="1" applyProtection="1">
      <alignment horizontal="center" wrapText="1"/>
      <protection locked="0"/>
    </xf>
    <xf numFmtId="0" fontId="33" fillId="0" borderId="132" xfId="0" applyFont="1" applyFill="1" applyBorder="1" applyAlignment="1" applyProtection="1">
      <alignment horizontal="center" wrapText="1"/>
      <protection locked="0"/>
    </xf>
    <xf numFmtId="0" fontId="41" fillId="0" borderId="130" xfId="0" applyFont="1" applyFill="1" applyBorder="1" applyAlignment="1" applyProtection="1">
      <alignment horizontal="left" vertical="top" wrapText="1"/>
      <protection locked="0"/>
    </xf>
    <xf numFmtId="0" fontId="41" fillId="0" borderId="131" xfId="0" applyFont="1" applyFill="1" applyBorder="1" applyAlignment="1" applyProtection="1">
      <alignment horizontal="left" vertical="top" wrapText="1"/>
      <protection locked="0"/>
    </xf>
    <xf numFmtId="0" fontId="41" fillId="0" borderId="132" xfId="0" applyFont="1" applyFill="1" applyBorder="1" applyAlignment="1" applyProtection="1">
      <alignment horizontal="left" vertical="top" wrapText="1"/>
      <protection locked="0"/>
    </xf>
    <xf numFmtId="0" fontId="3" fillId="0" borderId="143" xfId="0" applyFont="1" applyFill="1" applyBorder="1" applyAlignment="1" applyProtection="1">
      <alignment horizontal="center" vertical="center" wrapText="1"/>
      <protection locked="0"/>
    </xf>
    <xf numFmtId="0" fontId="3" fillId="0" borderId="125" xfId="0" applyFont="1" applyFill="1" applyBorder="1" applyAlignment="1" applyProtection="1">
      <alignment horizontal="center" vertical="center" wrapText="1"/>
      <protection locked="0"/>
    </xf>
    <xf numFmtId="0" fontId="3" fillId="0" borderId="147" xfId="0" applyFont="1" applyFill="1" applyBorder="1" applyAlignment="1" applyProtection="1">
      <alignment horizontal="center" vertical="center" wrapText="1"/>
      <protection locked="0"/>
    </xf>
    <xf numFmtId="0" fontId="40" fillId="0" borderId="119" xfId="0" applyFont="1" applyFill="1" applyBorder="1" applyAlignment="1">
      <alignment horizontal="center" vertical="center" wrapText="1"/>
    </xf>
    <xf numFmtId="0" fontId="40" fillId="0" borderId="162" xfId="0" applyFont="1" applyFill="1" applyBorder="1" applyAlignment="1">
      <alignment horizontal="center" vertical="center" wrapText="1"/>
    </xf>
    <xf numFmtId="0" fontId="41" fillId="0" borderId="166" xfId="0" applyFont="1" applyFill="1" applyBorder="1" applyAlignment="1" applyProtection="1">
      <alignment horizontal="center" wrapText="1"/>
      <protection locked="0"/>
    </xf>
    <xf numFmtId="0" fontId="41" fillId="0" borderId="128" xfId="0" applyFont="1" applyFill="1" applyBorder="1" applyAlignment="1" applyProtection="1">
      <alignment horizontal="center" wrapText="1"/>
      <protection locked="0"/>
    </xf>
    <xf numFmtId="0" fontId="41" fillId="0" borderId="167" xfId="0" applyFont="1" applyFill="1" applyBorder="1" applyAlignment="1" applyProtection="1">
      <alignment horizontal="center" wrapText="1"/>
      <protection locked="0"/>
    </xf>
    <xf numFmtId="0" fontId="41" fillId="0" borderId="166" xfId="0" applyFont="1" applyFill="1" applyBorder="1" applyAlignment="1" applyProtection="1">
      <alignment horizontal="left" vertical="top" wrapText="1"/>
      <protection locked="0"/>
    </xf>
    <xf numFmtId="0" fontId="41" fillId="0" borderId="128" xfId="0" applyFont="1" applyFill="1" applyBorder="1" applyAlignment="1" applyProtection="1">
      <alignment horizontal="left" vertical="top" wrapText="1"/>
      <protection locked="0"/>
    </xf>
    <xf numFmtId="0" fontId="41" fillId="0" borderId="167" xfId="0" applyFont="1" applyFill="1" applyBorder="1" applyAlignment="1" applyProtection="1">
      <alignment horizontal="left" vertical="top" wrapText="1"/>
      <protection locked="0"/>
    </xf>
    <xf numFmtId="0" fontId="3" fillId="0" borderId="168" xfId="0" applyFont="1" applyFill="1" applyBorder="1" applyAlignment="1" applyProtection="1">
      <alignment horizontal="center" vertical="center" wrapText="1"/>
      <protection locked="0"/>
    </xf>
    <xf numFmtId="0" fontId="3" fillId="0" borderId="169" xfId="0" applyFont="1" applyFill="1" applyBorder="1" applyAlignment="1" applyProtection="1">
      <alignment horizontal="center" vertical="center" wrapText="1"/>
      <protection locked="0"/>
    </xf>
    <xf numFmtId="0" fontId="3" fillId="0" borderId="170" xfId="0" applyFont="1" applyFill="1" applyBorder="1" applyAlignment="1" applyProtection="1">
      <alignment horizontal="center" vertical="center" wrapText="1"/>
      <protection locked="0"/>
    </xf>
    <xf numFmtId="0" fontId="3" fillId="5" borderId="130" xfId="0" applyFont="1" applyFill="1" applyBorder="1" applyAlignment="1">
      <alignment horizontal="center" vertical="center" wrapText="1"/>
    </xf>
    <xf numFmtId="0" fontId="3" fillId="5" borderId="131" xfId="0" applyFont="1" applyFill="1" applyBorder="1" applyAlignment="1">
      <alignment horizontal="center" vertical="center" wrapText="1"/>
    </xf>
    <xf numFmtId="0" fontId="3" fillId="5" borderId="132" xfId="0" applyFont="1" applyFill="1" applyBorder="1" applyAlignment="1">
      <alignment horizontal="center" vertical="center" wrapText="1"/>
    </xf>
    <xf numFmtId="0" fontId="40" fillId="0" borderId="125" xfId="0" applyFont="1" applyFill="1" applyBorder="1" applyAlignment="1">
      <alignment horizontal="center" vertical="center" wrapText="1"/>
    </xf>
    <xf numFmtId="0" fontId="40" fillId="0" borderId="147" xfId="0" applyFont="1" applyFill="1" applyBorder="1" applyAlignment="1">
      <alignment horizontal="center" vertical="center" wrapText="1"/>
    </xf>
    <xf numFmtId="0" fontId="41" fillId="0" borderId="133" xfId="0" applyFont="1" applyFill="1" applyBorder="1" applyAlignment="1" applyProtection="1">
      <alignment horizontal="center" wrapText="1"/>
      <protection locked="0"/>
    </xf>
    <xf numFmtId="0" fontId="41" fillId="0" borderId="117" xfId="0" applyFont="1" applyFill="1" applyBorder="1" applyAlignment="1" applyProtection="1">
      <alignment horizontal="center" wrapText="1"/>
      <protection locked="0"/>
    </xf>
    <xf numFmtId="0" fontId="41" fillId="0" borderId="134" xfId="0" applyFont="1" applyFill="1" applyBorder="1" applyAlignment="1" applyProtection="1">
      <alignment horizontal="center" wrapText="1"/>
      <protection locked="0"/>
    </xf>
    <xf numFmtId="0" fontId="41" fillId="0" borderId="133" xfId="0" applyFont="1" applyFill="1" applyBorder="1" applyAlignment="1" applyProtection="1">
      <alignment horizontal="left" vertical="top" wrapText="1"/>
      <protection locked="0"/>
    </xf>
    <xf numFmtId="0" fontId="41" fillId="0" borderId="117" xfId="0" applyFont="1" applyFill="1" applyBorder="1" applyAlignment="1" applyProtection="1">
      <alignment horizontal="left" vertical="top" wrapText="1"/>
      <protection locked="0"/>
    </xf>
    <xf numFmtId="0" fontId="41" fillId="0" borderId="134" xfId="0" applyFont="1" applyFill="1" applyBorder="1" applyAlignment="1" applyProtection="1">
      <alignment horizontal="left" vertical="top" wrapText="1"/>
      <protection locked="0"/>
    </xf>
    <xf numFmtId="0" fontId="32" fillId="5" borderId="138" xfId="0" applyFont="1" applyFill="1" applyBorder="1" applyAlignment="1" applyProtection="1">
      <alignment horizontal="center" vertical="center" wrapText="1"/>
      <protection locked="0"/>
    </xf>
    <xf numFmtId="0" fontId="32" fillId="5" borderId="0" xfId="0" applyFont="1" applyFill="1" applyBorder="1" applyAlignment="1" applyProtection="1">
      <alignment horizontal="center" vertical="center" wrapText="1"/>
      <protection locked="0"/>
    </xf>
    <xf numFmtId="0" fontId="32" fillId="5" borderId="139" xfId="0" applyFont="1" applyFill="1" applyBorder="1" applyAlignment="1" applyProtection="1">
      <alignment horizontal="center" vertical="center" wrapText="1"/>
      <protection locked="0"/>
    </xf>
    <xf numFmtId="0" fontId="14" fillId="5" borderId="161" xfId="0" applyFont="1" applyFill="1" applyBorder="1" applyAlignment="1">
      <alignment horizontal="center" vertical="center" wrapText="1"/>
    </xf>
    <xf numFmtId="0" fontId="14" fillId="5" borderId="131" xfId="0" applyFont="1" applyFill="1" applyBorder="1" applyAlignment="1">
      <alignment horizontal="center" vertical="center" wrapText="1"/>
    </xf>
    <xf numFmtId="0" fontId="14" fillId="5" borderId="132" xfId="0" applyFont="1" applyFill="1" applyBorder="1" applyAlignment="1">
      <alignment horizontal="center" vertical="center" wrapText="1"/>
    </xf>
    <xf numFmtId="0" fontId="14" fillId="5" borderId="130" xfId="0" applyFont="1" applyFill="1" applyBorder="1" applyAlignment="1" applyProtection="1">
      <alignment horizontal="center" vertical="center" wrapText="1"/>
      <protection locked="0"/>
    </xf>
    <xf numFmtId="0" fontId="14" fillId="5" borderId="131" xfId="0" applyFont="1" applyFill="1" applyBorder="1" applyAlignment="1" applyProtection="1">
      <alignment horizontal="center" vertical="center" wrapText="1"/>
      <protection locked="0"/>
    </xf>
    <xf numFmtId="0" fontId="14" fillId="5" borderId="132" xfId="0" applyFont="1" applyFill="1" applyBorder="1" applyAlignment="1" applyProtection="1">
      <alignment horizontal="center" vertical="center" wrapText="1"/>
      <protection locked="0"/>
    </xf>
    <xf numFmtId="0" fontId="14" fillId="5" borderId="130" xfId="0" applyFont="1" applyFill="1" applyBorder="1" applyAlignment="1">
      <alignment horizontal="center" vertical="center" wrapText="1"/>
    </xf>
    <xf numFmtId="0" fontId="14" fillId="5" borderId="131" xfId="0" applyFont="1" applyFill="1" applyBorder="1" applyAlignment="1">
      <alignment horizontal="center" vertical="top" wrapText="1"/>
    </xf>
    <xf numFmtId="0" fontId="14" fillId="5" borderId="132" xfId="0" applyFont="1" applyFill="1" applyBorder="1" applyAlignment="1">
      <alignment horizontal="center" vertical="top" wrapText="1"/>
    </xf>
    <xf numFmtId="0" fontId="32" fillId="5" borderId="148" xfId="0" applyFont="1" applyFill="1" applyBorder="1" applyAlignment="1" applyProtection="1">
      <alignment horizontal="center" vertical="center" wrapText="1"/>
      <protection locked="0"/>
    </xf>
    <xf numFmtId="0" fontId="32" fillId="5" borderId="127" xfId="0" applyFont="1" applyFill="1" applyBorder="1" applyAlignment="1" applyProtection="1">
      <alignment horizontal="center" vertical="center" wrapText="1"/>
      <protection locked="0"/>
    </xf>
    <xf numFmtId="0" fontId="32" fillId="5" borderId="149" xfId="0" applyFont="1" applyFill="1" applyBorder="1" applyAlignment="1" applyProtection="1">
      <alignment horizontal="center" vertical="center" wrapText="1"/>
      <protection locked="0"/>
    </xf>
    <xf numFmtId="0" fontId="32" fillId="5" borderId="133" xfId="0" applyFont="1" applyFill="1" applyBorder="1" applyAlignment="1" applyProtection="1">
      <alignment horizontal="center" vertical="center" wrapText="1"/>
      <protection locked="0"/>
    </xf>
    <xf numFmtId="0" fontId="32" fillId="5" borderId="117" xfId="0" applyFont="1" applyFill="1" applyBorder="1" applyAlignment="1" applyProtection="1">
      <alignment horizontal="center" vertical="center" wrapText="1"/>
      <protection locked="0"/>
    </xf>
    <xf numFmtId="0" fontId="32" fillId="5" borderId="134" xfId="0" applyFont="1" applyFill="1" applyBorder="1" applyAlignment="1" applyProtection="1">
      <alignment horizontal="center" vertical="center" wrapText="1"/>
      <protection locked="0"/>
    </xf>
    <xf numFmtId="0" fontId="32" fillId="5" borderId="135" xfId="0" applyFont="1" applyFill="1" applyBorder="1" applyAlignment="1" applyProtection="1">
      <alignment horizontal="center" vertical="center" wrapText="1"/>
      <protection locked="0"/>
    </xf>
    <xf numFmtId="0" fontId="32" fillId="5" borderId="136" xfId="0" applyFont="1" applyFill="1" applyBorder="1" applyAlignment="1" applyProtection="1">
      <alignment horizontal="center" vertical="center" wrapText="1"/>
      <protection locked="0"/>
    </xf>
    <xf numFmtId="0" fontId="32" fillId="5" borderId="137" xfId="0" applyFont="1" applyFill="1" applyBorder="1" applyAlignment="1" applyProtection="1">
      <alignment horizontal="center" vertical="center" wrapText="1"/>
      <protection locked="0"/>
    </xf>
    <xf numFmtId="0" fontId="18" fillId="0" borderId="133" xfId="0" applyFont="1" applyFill="1" applyBorder="1" applyAlignment="1" applyProtection="1">
      <alignment horizontal="center" vertical="center" wrapText="1"/>
      <protection locked="0"/>
    </xf>
    <xf numFmtId="0" fontId="18" fillId="0" borderId="117" xfId="0" applyFont="1" applyFill="1" applyBorder="1" applyAlignment="1" applyProtection="1">
      <alignment horizontal="center" vertical="center" wrapText="1"/>
      <protection locked="0"/>
    </xf>
    <xf numFmtId="0" fontId="18" fillId="0" borderId="134" xfId="0" applyFont="1" applyFill="1" applyBorder="1" applyAlignment="1" applyProtection="1">
      <alignment horizontal="center" vertical="center" wrapText="1"/>
      <protection locked="0"/>
    </xf>
    <xf numFmtId="0" fontId="33" fillId="0" borderId="133" xfId="0" applyFont="1" applyFill="1" applyBorder="1" applyAlignment="1" applyProtection="1">
      <alignment horizontal="center" wrapText="1"/>
      <protection locked="0"/>
    </xf>
    <xf numFmtId="0" fontId="33" fillId="0" borderId="117" xfId="0" applyFont="1" applyFill="1" applyBorder="1" applyAlignment="1" applyProtection="1">
      <alignment horizontal="center" wrapText="1"/>
      <protection locked="0"/>
    </xf>
    <xf numFmtId="0" fontId="33" fillId="0" borderId="134" xfId="0" applyFont="1" applyFill="1" applyBorder="1" applyAlignment="1" applyProtection="1">
      <alignment horizontal="center" wrapText="1"/>
      <protection locked="0"/>
    </xf>
    <xf numFmtId="0" fontId="17" fillId="4" borderId="128" xfId="0" applyFont="1" applyFill="1" applyBorder="1" applyAlignment="1" applyProtection="1">
      <alignment horizontal="center" vertical="center" wrapText="1"/>
      <protection locked="0"/>
    </xf>
    <xf numFmtId="0" fontId="17" fillId="4" borderId="0" xfId="0" applyFont="1" applyFill="1" applyBorder="1" applyAlignment="1" applyProtection="1">
      <alignment horizontal="center" vertical="center" wrapText="1"/>
      <protection locked="0"/>
    </xf>
    <xf numFmtId="0" fontId="3" fillId="5" borderId="144" xfId="0" applyFont="1" applyFill="1" applyBorder="1" applyAlignment="1" applyProtection="1">
      <alignment horizontal="center" vertical="center" wrapText="1"/>
      <protection locked="0"/>
    </xf>
    <xf numFmtId="0" fontId="3" fillId="5" borderId="145" xfId="0" applyFont="1" applyFill="1" applyBorder="1" applyAlignment="1" applyProtection="1">
      <alignment horizontal="center" vertical="center" wrapText="1"/>
      <protection locked="0"/>
    </xf>
    <xf numFmtId="0" fontId="3" fillId="5" borderId="146" xfId="0" applyFont="1" applyFill="1" applyBorder="1" applyAlignment="1" applyProtection="1">
      <alignment horizontal="center" vertical="center" wrapText="1"/>
      <protection locked="0"/>
    </xf>
    <xf numFmtId="0" fontId="3" fillId="5" borderId="130" xfId="0" applyFont="1" applyFill="1" applyBorder="1" applyAlignment="1" applyProtection="1">
      <alignment horizontal="center" vertical="center" wrapText="1"/>
      <protection locked="0"/>
    </xf>
    <xf numFmtId="0" fontId="3" fillId="5" borderId="131" xfId="0" applyFont="1" applyFill="1" applyBorder="1" applyAlignment="1" applyProtection="1">
      <alignment horizontal="center" vertical="center" wrapText="1"/>
      <protection locked="0"/>
    </xf>
    <xf numFmtId="0" fontId="3" fillId="5" borderId="132" xfId="0" applyFont="1" applyFill="1" applyBorder="1" applyAlignment="1" applyProtection="1">
      <alignment horizontal="center" vertical="center" wrapText="1"/>
      <protection locked="0"/>
    </xf>
    <xf numFmtId="0" fontId="3" fillId="5" borderId="124" xfId="0" applyFont="1" applyFill="1" applyBorder="1" applyAlignment="1" applyProtection="1">
      <alignment horizontal="center" vertical="center" wrapText="1"/>
      <protection locked="0"/>
    </xf>
    <xf numFmtId="0" fontId="3" fillId="5" borderId="125" xfId="0" applyFont="1" applyFill="1" applyBorder="1" applyAlignment="1" applyProtection="1">
      <alignment horizontal="center" vertical="center" wrapText="1"/>
      <protection locked="0"/>
    </xf>
    <xf numFmtId="0" fontId="3" fillId="5" borderId="126" xfId="0" applyFont="1" applyFill="1" applyBorder="1" applyAlignment="1" applyProtection="1">
      <alignment horizontal="center" vertical="center" wrapText="1"/>
      <protection locked="0"/>
    </xf>
    <xf numFmtId="0" fontId="7" fillId="0" borderId="117" xfId="0" applyFont="1" applyFill="1" applyBorder="1" applyAlignment="1" applyProtection="1">
      <alignment horizontal="left" vertical="center"/>
      <protection locked="0"/>
    </xf>
    <xf numFmtId="0" fontId="14" fillId="5" borderId="118" xfId="0" applyFont="1" applyFill="1" applyBorder="1" applyAlignment="1" applyProtection="1">
      <alignment horizontal="center" vertical="center" wrapText="1"/>
      <protection locked="0"/>
    </xf>
    <xf numFmtId="0" fontId="14" fillId="5" borderId="119" xfId="0" applyFont="1" applyFill="1" applyBorder="1" applyAlignment="1" applyProtection="1">
      <alignment horizontal="center" vertical="center" wrapText="1"/>
      <protection locked="0"/>
    </xf>
    <xf numFmtId="0" fontId="14" fillId="5" borderId="120" xfId="0" applyFont="1" applyFill="1" applyBorder="1" applyAlignment="1" applyProtection="1">
      <alignment horizontal="center" vertical="center" wrapText="1"/>
      <protection locked="0"/>
    </xf>
    <xf numFmtId="0" fontId="14" fillId="5" borderId="121" xfId="0" applyFont="1" applyFill="1" applyBorder="1" applyAlignment="1" applyProtection="1">
      <alignment horizontal="center" vertical="center" wrapText="1"/>
      <protection locked="0"/>
    </xf>
    <xf numFmtId="0" fontId="14" fillId="5" borderId="122" xfId="0" applyFont="1" applyFill="1" applyBorder="1" applyAlignment="1" applyProtection="1">
      <alignment horizontal="center" vertical="center" wrapText="1"/>
      <protection locked="0"/>
    </xf>
    <xf numFmtId="0" fontId="14" fillId="5" borderId="123" xfId="0" applyFont="1" applyFill="1" applyBorder="1" applyAlignment="1" applyProtection="1">
      <alignment horizontal="center" vertical="center" wrapText="1"/>
      <protection locked="0"/>
    </xf>
    <xf numFmtId="0" fontId="3" fillId="0" borderId="117" xfId="0" applyFont="1" applyFill="1" applyBorder="1" applyAlignment="1" applyProtection="1">
      <alignment horizontal="center" vertical="center" wrapText="1"/>
      <protection locked="0"/>
    </xf>
    <xf numFmtId="0" fontId="7" fillId="0" borderId="117" xfId="0" applyFont="1" applyFill="1" applyBorder="1" applyAlignment="1" applyProtection="1">
      <alignment horizontal="left" vertical="center" wrapText="1"/>
      <protection locked="0"/>
    </xf>
    <xf numFmtId="0" fontId="23" fillId="5" borderId="23" xfId="0" applyFont="1" applyFill="1" applyBorder="1" applyAlignment="1" applyProtection="1">
      <alignment horizontal="center" vertical="center" wrapText="1"/>
      <protection locked="0"/>
    </xf>
    <xf numFmtId="0" fontId="23" fillId="5" borderId="24" xfId="0" applyFont="1" applyFill="1" applyBorder="1" applyAlignment="1" applyProtection="1">
      <alignment horizontal="center" vertical="center" wrapText="1"/>
      <protection locked="0"/>
    </xf>
    <xf numFmtId="0" fontId="7" fillId="4" borderId="13" xfId="0" applyFont="1" applyFill="1" applyBorder="1" applyAlignment="1" applyProtection="1">
      <alignment horizontal="center" vertical="center" wrapText="1"/>
      <protection locked="0"/>
    </xf>
    <xf numFmtId="0" fontId="7" fillId="4" borderId="14" xfId="0" applyFont="1" applyFill="1" applyBorder="1" applyAlignment="1" applyProtection="1">
      <alignment horizontal="center" vertical="center" wrapText="1"/>
      <protection locked="0"/>
    </xf>
    <xf numFmtId="0" fontId="7" fillId="4" borderId="15" xfId="0" applyFont="1" applyFill="1" applyBorder="1" applyAlignment="1" applyProtection="1">
      <alignment horizontal="center" vertical="center" wrapText="1"/>
      <protection locked="0"/>
    </xf>
    <xf numFmtId="0" fontId="25" fillId="5" borderId="16" xfId="0" applyFont="1" applyFill="1" applyBorder="1" applyAlignment="1" applyProtection="1">
      <alignment horizontal="center" vertical="center" wrapText="1"/>
      <protection locked="0"/>
    </xf>
    <xf numFmtId="0" fontId="25" fillId="5" borderId="17" xfId="0" applyFont="1" applyFill="1" applyBorder="1" applyAlignment="1" applyProtection="1">
      <alignment horizontal="center" vertical="center" wrapText="1"/>
      <protection locked="0"/>
    </xf>
    <xf numFmtId="49" fontId="25" fillId="5" borderId="115" xfId="0" applyNumberFormat="1" applyFont="1" applyFill="1" applyBorder="1" applyAlignment="1" applyProtection="1">
      <alignment horizontal="center" vertical="center" wrapText="1"/>
      <protection locked="0"/>
    </xf>
    <xf numFmtId="0" fontId="19" fillId="5" borderId="13" xfId="0" applyFont="1" applyFill="1" applyBorder="1" applyAlignment="1" applyProtection="1">
      <alignment horizontal="center" vertical="center" wrapText="1"/>
      <protection locked="0"/>
    </xf>
    <xf numFmtId="0" fontId="19" fillId="5" borderId="14" xfId="0" applyFont="1" applyFill="1" applyBorder="1" applyAlignment="1" applyProtection="1">
      <alignment horizontal="center" vertical="center" wrapText="1"/>
      <protection locked="0"/>
    </xf>
    <xf numFmtId="0" fontId="19" fillId="5" borderId="15" xfId="0" applyFont="1" applyFill="1" applyBorder="1" applyAlignment="1" applyProtection="1">
      <alignment horizontal="center" vertical="center" wrapText="1"/>
      <protection locked="0"/>
    </xf>
    <xf numFmtId="0" fontId="19" fillId="5" borderId="115" xfId="0" applyFont="1" applyFill="1" applyBorder="1" applyAlignment="1" applyProtection="1">
      <alignment horizontal="center" vertical="center" wrapText="1"/>
      <protection locked="0"/>
    </xf>
    <xf numFmtId="0" fontId="23" fillId="5" borderId="115" xfId="0" applyFont="1" applyFill="1" applyBorder="1" applyAlignment="1" applyProtection="1">
      <alignment horizontal="center" vertical="center" wrapText="1"/>
      <protection locked="0"/>
    </xf>
    <xf numFmtId="0" fontId="7" fillId="4" borderId="24" xfId="0" applyFont="1" applyFill="1" applyBorder="1" applyAlignment="1" applyProtection="1">
      <alignment horizontal="center" vertical="center" wrapText="1"/>
      <protection locked="0"/>
    </xf>
    <xf numFmtId="49" fontId="25" fillId="5" borderId="17" xfId="0" applyNumberFormat="1" applyFont="1" applyFill="1" applyBorder="1" applyAlignment="1" applyProtection="1">
      <alignment horizontal="center" vertical="center" wrapText="1"/>
      <protection locked="0"/>
    </xf>
    <xf numFmtId="0" fontId="7" fillId="4" borderId="17" xfId="0" applyFont="1" applyFill="1" applyBorder="1" applyAlignment="1" applyProtection="1">
      <alignment horizontal="center" vertical="center" wrapText="1"/>
      <protection locked="0"/>
    </xf>
    <xf numFmtId="49" fontId="7" fillId="5" borderId="14" xfId="0" applyNumberFormat="1" applyFont="1" applyFill="1" applyBorder="1" applyAlignment="1" applyProtection="1">
      <alignment horizontal="center" vertical="center" wrapText="1"/>
      <protection locked="0"/>
    </xf>
    <xf numFmtId="49" fontId="16" fillId="5" borderId="17" xfId="0" applyNumberFormat="1" applyFont="1" applyFill="1" applyBorder="1" applyAlignment="1" applyProtection="1">
      <alignment horizontal="center" vertical="center" wrapText="1"/>
      <protection locked="0"/>
    </xf>
    <xf numFmtId="0" fontId="4" fillId="4" borderId="0" xfId="0" applyFont="1" applyFill="1" applyAlignment="1" applyProtection="1">
      <alignment vertical="center"/>
    </xf>
    <xf numFmtId="0" fontId="20" fillId="0" borderId="7" xfId="0" applyFont="1" applyFill="1" applyBorder="1" applyAlignment="1" applyProtection="1">
      <alignment horizontal="left" vertical="center"/>
    </xf>
    <xf numFmtId="49" fontId="42" fillId="0" borderId="7" xfId="0" applyNumberFormat="1" applyFont="1" applyBorder="1" applyAlignment="1" applyProtection="1">
      <alignment horizontal="left" vertical="center"/>
    </xf>
    <xf numFmtId="0" fontId="20" fillId="0" borderId="7" xfId="0" applyFont="1" applyBorder="1" applyAlignment="1" applyProtection="1">
      <alignment vertical="center"/>
    </xf>
    <xf numFmtId="0" fontId="11" fillId="0" borderId="0" xfId="0" applyFont="1" applyBorder="1" applyAlignment="1" applyProtection="1">
      <alignment horizontal="right" vertical="center"/>
    </xf>
    <xf numFmtId="0" fontId="7" fillId="4" borderId="0" xfId="0" applyFont="1" applyFill="1" applyBorder="1" applyAlignment="1" applyProtection="1">
      <alignment horizontal="right" vertical="center"/>
    </xf>
    <xf numFmtId="0" fontId="17" fillId="0" borderId="0" xfId="0" applyFont="1" applyFill="1" applyBorder="1" applyAlignment="1" applyProtection="1">
      <alignment horizontal="right" vertical="center"/>
    </xf>
    <xf numFmtId="0" fontId="30" fillId="0" borderId="7" xfId="0" applyFont="1" applyBorder="1" applyAlignment="1" applyProtection="1">
      <alignment horizontal="left" vertical="center"/>
    </xf>
    <xf numFmtId="0" fontId="20" fillId="0" borderId="7" xfId="0" applyFont="1" applyBorder="1" applyAlignment="1" applyProtection="1">
      <alignment horizontal="left" vertical="center"/>
    </xf>
    <xf numFmtId="0" fontId="42" fillId="0" borderId="7" xfId="0" applyFont="1" applyBorder="1" applyAlignment="1" applyProtection="1">
      <alignment horizontal="left" vertical="center"/>
    </xf>
  </cellXfs>
  <cellStyles count="2">
    <cellStyle name="Hipervínculo" xfId="1" builtinId="8"/>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CCECFF"/>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06/relationships/vbaProject" Target="vbaProject.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287055</xdr:colOff>
      <xdr:row>128</xdr:row>
      <xdr:rowOff>65239</xdr:rowOff>
    </xdr:from>
    <xdr:to>
      <xdr:col>18</xdr:col>
      <xdr:colOff>13048</xdr:colOff>
      <xdr:row>129</xdr:row>
      <xdr:rowOff>232618</xdr:rowOff>
    </xdr:to>
    <xdr:pic>
      <xdr:nvPicPr>
        <xdr:cNvPr id="5" name="image17.jpg">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3614281" y="48329588"/>
          <a:ext cx="2439966" cy="415290"/>
        </a:xfrm>
        <a:prstGeom prst="rect">
          <a:avLst/>
        </a:prstGeom>
        <a:ln/>
      </xdr:spPr>
    </xdr:pic>
    <xdr:clientData/>
  </xdr:twoCellAnchor>
  <xdr:twoCellAnchor editAs="oneCell">
    <xdr:from>
      <xdr:col>2</xdr:col>
      <xdr:colOff>221815</xdr:colOff>
      <xdr:row>133</xdr:row>
      <xdr:rowOff>13048</xdr:rowOff>
    </xdr:from>
    <xdr:to>
      <xdr:col>10</xdr:col>
      <xdr:colOff>260959</xdr:colOff>
      <xdr:row>135</xdr:row>
      <xdr:rowOff>36899</xdr:rowOff>
    </xdr:to>
    <xdr:pic>
      <xdr:nvPicPr>
        <xdr:cNvPr id="7" name="image17.jpg">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626301" y="49503904"/>
          <a:ext cx="2961884" cy="415290"/>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43793</xdr:colOff>
      <xdr:row>127</xdr:row>
      <xdr:rowOff>32845</xdr:rowOff>
    </xdr:from>
    <xdr:to>
      <xdr:col>18</xdr:col>
      <xdr:colOff>323349</xdr:colOff>
      <xdr:row>128</xdr:row>
      <xdr:rowOff>196325</xdr:rowOff>
    </xdr:to>
    <xdr:pic>
      <xdr:nvPicPr>
        <xdr:cNvPr id="9" name="image17.jpg">
          <a:extLst>
            <a:ext uri="{FF2B5EF4-FFF2-40B4-BE49-F238E27FC236}">
              <a16:creationId xmlns:a16="http://schemas.microsoft.com/office/drawing/2014/main" id="{00000000-0008-0000-0600-00000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3229741" y="46858621"/>
          <a:ext cx="2961884" cy="415290"/>
        </a:xfrm>
        <a:prstGeom prst="rect">
          <a:avLst/>
        </a:prstGeom>
        <a:ln/>
      </xdr:spPr>
    </xdr:pic>
    <xdr:clientData/>
  </xdr:twoCellAnchor>
  <xdr:twoCellAnchor editAs="oneCell">
    <xdr:from>
      <xdr:col>2</xdr:col>
      <xdr:colOff>98535</xdr:colOff>
      <xdr:row>132</xdr:row>
      <xdr:rowOff>43793</xdr:rowOff>
    </xdr:from>
    <xdr:to>
      <xdr:col>10</xdr:col>
      <xdr:colOff>268609</xdr:colOff>
      <xdr:row>134</xdr:row>
      <xdr:rowOff>0</xdr:rowOff>
    </xdr:to>
    <xdr:pic>
      <xdr:nvPicPr>
        <xdr:cNvPr id="10" name="image17.jpg">
          <a:extLst>
            <a:ext uri="{FF2B5EF4-FFF2-40B4-BE49-F238E27FC236}">
              <a16:creationId xmlns:a16="http://schemas.microsoft.com/office/drawing/2014/main" id="{00000000-0008-0000-0600-00000A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492673" y="48117672"/>
          <a:ext cx="2961884" cy="328449"/>
        </a:xfrm>
        <a:prstGeom prst="rect">
          <a:avLst/>
        </a:prstGeom>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119063</xdr:colOff>
      <xdr:row>132</xdr:row>
      <xdr:rowOff>59531</xdr:rowOff>
    </xdr:from>
    <xdr:to>
      <xdr:col>10</xdr:col>
      <xdr:colOff>302822</xdr:colOff>
      <xdr:row>134</xdr:row>
      <xdr:rowOff>29765</xdr:rowOff>
    </xdr:to>
    <xdr:pic>
      <xdr:nvPicPr>
        <xdr:cNvPr id="7" name="image17.jpg">
          <a:extLst>
            <a:ext uri="{FF2B5EF4-FFF2-40B4-BE49-F238E27FC236}">
              <a16:creationId xmlns:a16="http://schemas.microsoft.com/office/drawing/2014/main" id="{00000000-0008-0000-07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525860" y="48775937"/>
          <a:ext cx="2961884" cy="347266"/>
        </a:xfrm>
        <a:prstGeom prst="rect">
          <a:avLst/>
        </a:prstGeom>
        <a:ln/>
      </xdr:spPr>
    </xdr:pic>
    <xdr:clientData/>
  </xdr:twoCellAnchor>
  <xdr:twoCellAnchor editAs="oneCell">
    <xdr:from>
      <xdr:col>10</xdr:col>
      <xdr:colOff>39687</xdr:colOff>
      <xdr:row>127</xdr:row>
      <xdr:rowOff>49610</xdr:rowOff>
    </xdr:from>
    <xdr:to>
      <xdr:col>18</xdr:col>
      <xdr:colOff>302821</xdr:colOff>
      <xdr:row>128</xdr:row>
      <xdr:rowOff>216853</xdr:rowOff>
    </xdr:to>
    <xdr:pic>
      <xdr:nvPicPr>
        <xdr:cNvPr id="8" name="image17.jpg">
          <a:extLst>
            <a:ext uri="{FF2B5EF4-FFF2-40B4-BE49-F238E27FC236}">
              <a16:creationId xmlns:a16="http://schemas.microsoft.com/office/drawing/2014/main" id="{00000000-0008-0000-0700-00000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3224609" y="47535704"/>
          <a:ext cx="2961884" cy="415290"/>
        </a:xfrm>
        <a:prstGeom prst="rect">
          <a:avLst/>
        </a:prstGeom>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166027</xdr:colOff>
      <xdr:row>133</xdr:row>
      <xdr:rowOff>10027</xdr:rowOff>
    </xdr:from>
    <xdr:to>
      <xdr:col>11</xdr:col>
      <xdr:colOff>86056</xdr:colOff>
      <xdr:row>135</xdr:row>
      <xdr:rowOff>36124</xdr:rowOff>
    </xdr:to>
    <xdr:pic>
      <xdr:nvPicPr>
        <xdr:cNvPr id="7" name="image17.jpg">
          <a:extLst>
            <a:ext uri="{FF2B5EF4-FFF2-40B4-BE49-F238E27FC236}">
              <a16:creationId xmlns:a16="http://schemas.microsoft.com/office/drawing/2014/main" id="{00000000-0008-0000-08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567080" y="49008632"/>
          <a:ext cx="2897844" cy="407097"/>
        </a:xfrm>
        <a:prstGeom prst="rect">
          <a:avLst/>
        </a:prstGeom>
        <a:ln/>
      </xdr:spPr>
    </xdr:pic>
    <xdr:clientData/>
  </xdr:twoCellAnchor>
  <xdr:twoCellAnchor editAs="oneCell">
    <xdr:from>
      <xdr:col>10</xdr:col>
      <xdr:colOff>42262</xdr:colOff>
      <xdr:row>128</xdr:row>
      <xdr:rowOff>1079</xdr:rowOff>
    </xdr:from>
    <xdr:to>
      <xdr:col>18</xdr:col>
      <xdr:colOff>218339</xdr:colOff>
      <xdr:row>129</xdr:row>
      <xdr:rowOff>170562</xdr:rowOff>
    </xdr:to>
    <xdr:pic>
      <xdr:nvPicPr>
        <xdr:cNvPr id="8" name="image17.jpg">
          <a:extLst>
            <a:ext uri="{FF2B5EF4-FFF2-40B4-BE49-F238E27FC236}">
              <a16:creationId xmlns:a16="http://schemas.microsoft.com/office/drawing/2014/main" id="{00000000-0008-0000-0800-00000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3090262" y="47756421"/>
          <a:ext cx="2913261" cy="420141"/>
        </a:xfrm>
        <a:prstGeom prst="rect">
          <a:avLst/>
        </a:prstGeom>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280148</xdr:colOff>
      <xdr:row>131</xdr:row>
      <xdr:rowOff>33618</xdr:rowOff>
    </xdr:from>
    <xdr:to>
      <xdr:col>11</xdr:col>
      <xdr:colOff>152404</xdr:colOff>
      <xdr:row>133</xdr:row>
      <xdr:rowOff>59715</xdr:rowOff>
    </xdr:to>
    <xdr:pic>
      <xdr:nvPicPr>
        <xdr:cNvPr id="7" name="image17.jpg">
          <a:extLst>
            <a:ext uri="{FF2B5EF4-FFF2-40B4-BE49-F238E27FC236}">
              <a16:creationId xmlns:a16="http://schemas.microsoft.com/office/drawing/2014/main" id="{00000000-0008-0000-09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683560" y="49989442"/>
          <a:ext cx="2897844" cy="407097"/>
        </a:xfrm>
        <a:prstGeom prst="rect">
          <a:avLst/>
        </a:prstGeom>
        <a:ln/>
      </xdr:spPr>
    </xdr:pic>
    <xdr:clientData/>
  </xdr:twoCellAnchor>
  <xdr:twoCellAnchor editAs="oneCell">
    <xdr:from>
      <xdr:col>10</xdr:col>
      <xdr:colOff>100853</xdr:colOff>
      <xdr:row>126</xdr:row>
      <xdr:rowOff>44823</xdr:rowOff>
    </xdr:from>
    <xdr:to>
      <xdr:col>18</xdr:col>
      <xdr:colOff>309286</xdr:colOff>
      <xdr:row>127</xdr:row>
      <xdr:rowOff>205390</xdr:rowOff>
    </xdr:to>
    <xdr:pic>
      <xdr:nvPicPr>
        <xdr:cNvPr id="8" name="image17.jpg">
          <a:extLst>
            <a:ext uri="{FF2B5EF4-FFF2-40B4-BE49-F238E27FC236}">
              <a16:creationId xmlns:a16="http://schemas.microsoft.com/office/drawing/2014/main" id="{00000000-0008-0000-0900-00000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3193677" y="48779205"/>
          <a:ext cx="2897844" cy="407097"/>
        </a:xfrm>
        <a:prstGeom prst="rect">
          <a:avLst/>
        </a:prstGeom>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2" name="Picture 5">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6675"/>
          <a:ext cx="9906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177800</xdr:rowOff>
        </xdr:from>
        <xdr:to>
          <xdr:col>16</xdr:col>
          <xdr:colOff>63500</xdr:colOff>
          <xdr:row>30</xdr:row>
          <xdr:rowOff>393700</xdr:rowOff>
        </xdr:to>
        <xdr:sp macro="" textlink="">
          <xdr:nvSpPr>
            <xdr:cNvPr id="25601" name="Check Box 1" hidden="1">
              <a:extLst>
                <a:ext uri="{63B3BB69-23CF-44E3-9099-C40C66FF867C}">
                  <a14:compatExt spid="_x0000_s25601"/>
                </a:ext>
                <a:ext uri="{FF2B5EF4-FFF2-40B4-BE49-F238E27FC236}">
                  <a16:creationId xmlns:a16="http://schemas.microsoft.com/office/drawing/2014/main" id="{00000000-0008-0000-0A00-000001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406400</xdr:rowOff>
        </xdr:from>
        <xdr:to>
          <xdr:col>16</xdr:col>
          <xdr:colOff>63500</xdr:colOff>
          <xdr:row>30</xdr:row>
          <xdr:rowOff>584200</xdr:rowOff>
        </xdr:to>
        <xdr:sp macro="" textlink="">
          <xdr:nvSpPr>
            <xdr:cNvPr id="25602" name="Check Box 2" hidden="1">
              <a:extLst>
                <a:ext uri="{63B3BB69-23CF-44E3-9099-C40C66FF867C}">
                  <a14:compatExt spid="_x0000_s25602"/>
                </a:ext>
                <a:ext uri="{FF2B5EF4-FFF2-40B4-BE49-F238E27FC236}">
                  <a16:creationId xmlns:a16="http://schemas.microsoft.com/office/drawing/2014/main" id="{00000000-0008-0000-0A00-000002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30</xdr:row>
          <xdr:rowOff>177800</xdr:rowOff>
        </xdr:from>
        <xdr:to>
          <xdr:col>21</xdr:col>
          <xdr:colOff>50800</xdr:colOff>
          <xdr:row>30</xdr:row>
          <xdr:rowOff>368300</xdr:rowOff>
        </xdr:to>
        <xdr:sp macro="" textlink="">
          <xdr:nvSpPr>
            <xdr:cNvPr id="25603" name="Check Box 3" hidden="1">
              <a:extLst>
                <a:ext uri="{63B3BB69-23CF-44E3-9099-C40C66FF867C}">
                  <a14:compatExt spid="_x0000_s25603"/>
                </a:ext>
                <a:ext uri="{FF2B5EF4-FFF2-40B4-BE49-F238E27FC236}">
                  <a16:creationId xmlns:a16="http://schemas.microsoft.com/office/drawing/2014/main" id="{00000000-0008-0000-0A00-000003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30</xdr:row>
          <xdr:rowOff>406400</xdr:rowOff>
        </xdr:from>
        <xdr:to>
          <xdr:col>21</xdr:col>
          <xdr:colOff>50800</xdr:colOff>
          <xdr:row>30</xdr:row>
          <xdr:rowOff>596900</xdr:rowOff>
        </xdr:to>
        <xdr:sp macro="" textlink="">
          <xdr:nvSpPr>
            <xdr:cNvPr id="25604" name="Check Box 4" hidden="1">
              <a:extLst>
                <a:ext uri="{63B3BB69-23CF-44E3-9099-C40C66FF867C}">
                  <a14:compatExt spid="_x0000_s25604"/>
                </a:ext>
                <a:ext uri="{FF2B5EF4-FFF2-40B4-BE49-F238E27FC236}">
                  <a16:creationId xmlns:a16="http://schemas.microsoft.com/office/drawing/2014/main" id="{00000000-0008-0000-0A00-000004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177800</xdr:rowOff>
        </xdr:from>
        <xdr:to>
          <xdr:col>16</xdr:col>
          <xdr:colOff>63500</xdr:colOff>
          <xdr:row>31</xdr:row>
          <xdr:rowOff>393700</xdr:rowOff>
        </xdr:to>
        <xdr:sp macro="" textlink="">
          <xdr:nvSpPr>
            <xdr:cNvPr id="25605" name="Check Box 5" hidden="1">
              <a:extLst>
                <a:ext uri="{63B3BB69-23CF-44E3-9099-C40C66FF867C}">
                  <a14:compatExt spid="_x0000_s25605"/>
                </a:ext>
                <a:ext uri="{FF2B5EF4-FFF2-40B4-BE49-F238E27FC236}">
                  <a16:creationId xmlns:a16="http://schemas.microsoft.com/office/drawing/2014/main" id="{00000000-0008-0000-0A00-000005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406400</xdr:rowOff>
        </xdr:from>
        <xdr:to>
          <xdr:col>16</xdr:col>
          <xdr:colOff>63500</xdr:colOff>
          <xdr:row>31</xdr:row>
          <xdr:rowOff>584200</xdr:rowOff>
        </xdr:to>
        <xdr:sp macro="" textlink="">
          <xdr:nvSpPr>
            <xdr:cNvPr id="25606" name="Check Box 6" hidden="1">
              <a:extLst>
                <a:ext uri="{63B3BB69-23CF-44E3-9099-C40C66FF867C}">
                  <a14:compatExt spid="_x0000_s25606"/>
                </a:ext>
                <a:ext uri="{FF2B5EF4-FFF2-40B4-BE49-F238E27FC236}">
                  <a16:creationId xmlns:a16="http://schemas.microsoft.com/office/drawing/2014/main" id="{00000000-0008-0000-0A00-000006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177800</xdr:rowOff>
        </xdr:from>
        <xdr:to>
          <xdr:col>16</xdr:col>
          <xdr:colOff>63500</xdr:colOff>
          <xdr:row>32</xdr:row>
          <xdr:rowOff>393700</xdr:rowOff>
        </xdr:to>
        <xdr:sp macro="" textlink="">
          <xdr:nvSpPr>
            <xdr:cNvPr id="25607" name="Check Box 7" hidden="1">
              <a:extLst>
                <a:ext uri="{63B3BB69-23CF-44E3-9099-C40C66FF867C}">
                  <a14:compatExt spid="_x0000_s25607"/>
                </a:ext>
                <a:ext uri="{FF2B5EF4-FFF2-40B4-BE49-F238E27FC236}">
                  <a16:creationId xmlns:a16="http://schemas.microsoft.com/office/drawing/2014/main" id="{00000000-0008-0000-0A00-000007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406400</xdr:rowOff>
        </xdr:from>
        <xdr:to>
          <xdr:col>16</xdr:col>
          <xdr:colOff>63500</xdr:colOff>
          <xdr:row>32</xdr:row>
          <xdr:rowOff>584200</xdr:rowOff>
        </xdr:to>
        <xdr:sp macro="" textlink="">
          <xdr:nvSpPr>
            <xdr:cNvPr id="25608" name="Check Box 8" hidden="1">
              <a:extLst>
                <a:ext uri="{63B3BB69-23CF-44E3-9099-C40C66FF867C}">
                  <a14:compatExt spid="_x0000_s25608"/>
                </a:ext>
                <a:ext uri="{FF2B5EF4-FFF2-40B4-BE49-F238E27FC236}">
                  <a16:creationId xmlns:a16="http://schemas.microsoft.com/office/drawing/2014/main" id="{00000000-0008-0000-0A00-000008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31</xdr:row>
          <xdr:rowOff>177800</xdr:rowOff>
        </xdr:from>
        <xdr:to>
          <xdr:col>21</xdr:col>
          <xdr:colOff>50800</xdr:colOff>
          <xdr:row>31</xdr:row>
          <xdr:rowOff>368300</xdr:rowOff>
        </xdr:to>
        <xdr:sp macro="" textlink="">
          <xdr:nvSpPr>
            <xdr:cNvPr id="25609" name="Check Box 9" hidden="1">
              <a:extLst>
                <a:ext uri="{63B3BB69-23CF-44E3-9099-C40C66FF867C}">
                  <a14:compatExt spid="_x0000_s25609"/>
                </a:ext>
                <a:ext uri="{FF2B5EF4-FFF2-40B4-BE49-F238E27FC236}">
                  <a16:creationId xmlns:a16="http://schemas.microsoft.com/office/drawing/2014/main" id="{00000000-0008-0000-0A00-000009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31</xdr:row>
          <xdr:rowOff>406400</xdr:rowOff>
        </xdr:from>
        <xdr:to>
          <xdr:col>21</xdr:col>
          <xdr:colOff>50800</xdr:colOff>
          <xdr:row>31</xdr:row>
          <xdr:rowOff>596900</xdr:rowOff>
        </xdr:to>
        <xdr:sp macro="" textlink="">
          <xdr:nvSpPr>
            <xdr:cNvPr id="25610" name="Check Box 10" hidden="1">
              <a:extLst>
                <a:ext uri="{63B3BB69-23CF-44E3-9099-C40C66FF867C}">
                  <a14:compatExt spid="_x0000_s25610"/>
                </a:ext>
                <a:ext uri="{FF2B5EF4-FFF2-40B4-BE49-F238E27FC236}">
                  <a16:creationId xmlns:a16="http://schemas.microsoft.com/office/drawing/2014/main" id="{00000000-0008-0000-0A00-00000A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32</xdr:row>
          <xdr:rowOff>177800</xdr:rowOff>
        </xdr:from>
        <xdr:to>
          <xdr:col>21</xdr:col>
          <xdr:colOff>50800</xdr:colOff>
          <xdr:row>32</xdr:row>
          <xdr:rowOff>368300</xdr:rowOff>
        </xdr:to>
        <xdr:sp macro="" textlink="">
          <xdr:nvSpPr>
            <xdr:cNvPr id="25611" name="Check Box 11" hidden="1">
              <a:extLst>
                <a:ext uri="{63B3BB69-23CF-44E3-9099-C40C66FF867C}">
                  <a14:compatExt spid="_x0000_s25611"/>
                </a:ext>
                <a:ext uri="{FF2B5EF4-FFF2-40B4-BE49-F238E27FC236}">
                  <a16:creationId xmlns:a16="http://schemas.microsoft.com/office/drawing/2014/main" id="{00000000-0008-0000-0A00-00000B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32</xdr:row>
          <xdr:rowOff>406400</xdr:rowOff>
        </xdr:from>
        <xdr:to>
          <xdr:col>21</xdr:col>
          <xdr:colOff>50800</xdr:colOff>
          <xdr:row>32</xdr:row>
          <xdr:rowOff>596900</xdr:rowOff>
        </xdr:to>
        <xdr:sp macro="" textlink="">
          <xdr:nvSpPr>
            <xdr:cNvPr id="25612" name="Check Box 12" hidden="1">
              <a:extLst>
                <a:ext uri="{63B3BB69-23CF-44E3-9099-C40C66FF867C}">
                  <a14:compatExt spid="_x0000_s25612"/>
                </a:ext>
                <a:ext uri="{FF2B5EF4-FFF2-40B4-BE49-F238E27FC236}">
                  <a16:creationId xmlns:a16="http://schemas.microsoft.com/office/drawing/2014/main" id="{00000000-0008-0000-0A00-00000C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177800</xdr:rowOff>
        </xdr:from>
        <xdr:to>
          <xdr:col>16</xdr:col>
          <xdr:colOff>63500</xdr:colOff>
          <xdr:row>33</xdr:row>
          <xdr:rowOff>393700</xdr:rowOff>
        </xdr:to>
        <xdr:sp macro="" textlink="">
          <xdr:nvSpPr>
            <xdr:cNvPr id="25613" name="Check Box 13" hidden="1">
              <a:extLst>
                <a:ext uri="{63B3BB69-23CF-44E3-9099-C40C66FF867C}">
                  <a14:compatExt spid="_x0000_s25613"/>
                </a:ext>
                <a:ext uri="{FF2B5EF4-FFF2-40B4-BE49-F238E27FC236}">
                  <a16:creationId xmlns:a16="http://schemas.microsoft.com/office/drawing/2014/main" id="{00000000-0008-0000-0A00-00000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406400</xdr:rowOff>
        </xdr:from>
        <xdr:to>
          <xdr:col>16</xdr:col>
          <xdr:colOff>63500</xdr:colOff>
          <xdr:row>33</xdr:row>
          <xdr:rowOff>584200</xdr:rowOff>
        </xdr:to>
        <xdr:sp macro="" textlink="">
          <xdr:nvSpPr>
            <xdr:cNvPr id="25614" name="Check Box 14" hidden="1">
              <a:extLst>
                <a:ext uri="{63B3BB69-23CF-44E3-9099-C40C66FF867C}">
                  <a14:compatExt spid="_x0000_s25614"/>
                </a:ext>
                <a:ext uri="{FF2B5EF4-FFF2-40B4-BE49-F238E27FC236}">
                  <a16:creationId xmlns:a16="http://schemas.microsoft.com/office/drawing/2014/main" id="{00000000-0008-0000-0A00-00000E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33</xdr:row>
          <xdr:rowOff>177800</xdr:rowOff>
        </xdr:from>
        <xdr:to>
          <xdr:col>21</xdr:col>
          <xdr:colOff>50800</xdr:colOff>
          <xdr:row>33</xdr:row>
          <xdr:rowOff>368300</xdr:rowOff>
        </xdr:to>
        <xdr:sp macro="" textlink="">
          <xdr:nvSpPr>
            <xdr:cNvPr id="25615" name="Check Box 15" hidden="1">
              <a:extLst>
                <a:ext uri="{63B3BB69-23CF-44E3-9099-C40C66FF867C}">
                  <a14:compatExt spid="_x0000_s25615"/>
                </a:ext>
                <a:ext uri="{FF2B5EF4-FFF2-40B4-BE49-F238E27FC236}">
                  <a16:creationId xmlns:a16="http://schemas.microsoft.com/office/drawing/2014/main" id="{00000000-0008-0000-0A00-00000F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33</xdr:row>
          <xdr:rowOff>406400</xdr:rowOff>
        </xdr:from>
        <xdr:to>
          <xdr:col>21</xdr:col>
          <xdr:colOff>50800</xdr:colOff>
          <xdr:row>33</xdr:row>
          <xdr:rowOff>596900</xdr:rowOff>
        </xdr:to>
        <xdr:sp macro="" textlink="">
          <xdr:nvSpPr>
            <xdr:cNvPr id="25616" name="Check Box 16" hidden="1">
              <a:extLst>
                <a:ext uri="{63B3BB69-23CF-44E3-9099-C40C66FF867C}">
                  <a14:compatExt spid="_x0000_s25616"/>
                </a:ext>
                <a:ext uri="{FF2B5EF4-FFF2-40B4-BE49-F238E27FC236}">
                  <a16:creationId xmlns:a16="http://schemas.microsoft.com/office/drawing/2014/main" id="{00000000-0008-0000-0A00-000010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ohiba/Desktop/ITESA/A&#209;O%202019/CICLO%20JULIO-DICIEMBRE/F-AC-13%20y%20F-AC-14%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3 T6"/>
      <sheetName val="F-AC-13 T7"/>
      <sheetName val="F-AC-13 T8"/>
      <sheetName val="F-AC-14"/>
    </sheetNames>
    <sheetDataSet>
      <sheetData sheetId="0"/>
      <sheetData sheetId="1"/>
      <sheetData sheetId="2">
        <row r="2">
          <cell r="B2" t="str">
            <v>Laboratorio de Computo 1</v>
          </cell>
        </row>
        <row r="3">
          <cell r="B3" t="str">
            <v>Laboratorio de Computo 2</v>
          </cell>
        </row>
        <row r="4">
          <cell r="B4" t="str">
            <v>Laboratorio de Computo 3</v>
          </cell>
        </row>
        <row r="5">
          <cell r="B5" t="str">
            <v>Laboratorio de Computo 4</v>
          </cell>
        </row>
        <row r="6">
          <cell r="B6" t="str">
            <v>Laboratorio de Computo 5</v>
          </cell>
        </row>
        <row r="7">
          <cell r="B7" t="str">
            <v>Laboratorio de computo 6</v>
          </cell>
        </row>
        <row r="8">
          <cell r="B8" t="str">
            <v>Laboratorio de Computo 7</v>
          </cell>
        </row>
        <row r="9">
          <cell r="B9" t="str">
            <v>Laboratorio de Asfaltos</v>
          </cell>
        </row>
        <row r="10">
          <cell r="B10" t="str">
            <v>Laboratorio de Biología</v>
          </cell>
        </row>
        <row r="11">
          <cell r="B11" t="str">
            <v>Laboratorio de Concreto</v>
          </cell>
        </row>
        <row r="12">
          <cell r="B12" t="str">
            <v>Laboratorio de Física</v>
          </cell>
        </row>
        <row r="13">
          <cell r="B13" t="str">
            <v>Laboratorio de Hidráulica</v>
          </cell>
        </row>
        <row r="14">
          <cell r="B14" t="str">
            <v>Laboratorio de Ingeniería Sanitaria</v>
          </cell>
        </row>
        <row r="15">
          <cell r="B15" t="str">
            <v>Laboratorio de Mecánica de Suelos</v>
          </cell>
        </row>
        <row r="16">
          <cell r="B16" t="str">
            <v>Laboratorio de Mecatrónica</v>
          </cell>
        </row>
        <row r="17">
          <cell r="B17" t="str">
            <v>Laboratorio de Química</v>
          </cell>
        </row>
        <row r="18">
          <cell r="B18" t="str">
            <v>Laboratorio de Redes</v>
          </cell>
        </row>
        <row r="19">
          <cell r="B19" t="str">
            <v>Práctica de Campo</v>
          </cell>
        </row>
        <row r="20">
          <cell r="B20" t="str">
            <v>Taller de Análisis Bromatologico</v>
          </cell>
        </row>
        <row r="21">
          <cell r="B21" t="str">
            <v>Taller de Cárnicos</v>
          </cell>
        </row>
        <row r="22">
          <cell r="B22" t="str">
            <v>Taller de Electricidad y Electrónica</v>
          </cell>
        </row>
        <row r="23">
          <cell r="B23" t="str">
            <v>Taller de Frutas y Hortalizas, Panificación</v>
          </cell>
        </row>
        <row r="24">
          <cell r="B24" t="str">
            <v>Taller de Lácteos</v>
          </cell>
        </row>
        <row r="25">
          <cell r="B25" t="str">
            <v>Taller de Mecánica</v>
          </cell>
        </row>
        <row r="26">
          <cell r="B26" t="str">
            <v>Taller de Topografía</v>
          </cell>
        </row>
        <row r="27">
          <cell r="B27" t="str">
            <v>Visita a Empresa</v>
          </cell>
        </row>
        <row r="28">
          <cell r="B28" t="str">
            <v>Taller de almacenes</v>
          </cell>
        </row>
      </sheetData>
      <sheetData sheetId="3">
        <row r="3">
          <cell r="B3" t="str">
            <v>ENERO-JUNIO 2017</v>
          </cell>
        </row>
        <row r="4">
          <cell r="B4" t="str">
            <v>JULIO-DICIEMBRE 2017</v>
          </cell>
        </row>
        <row r="5">
          <cell r="B5" t="str">
            <v>ENERO-JUNIO 2018</v>
          </cell>
        </row>
        <row r="6">
          <cell r="B6" t="str">
            <v>JULIO-DICIEMBRE 2018</v>
          </cell>
        </row>
        <row r="7">
          <cell r="B7" t="str">
            <v>ENERO-JUNIO 2019</v>
          </cell>
        </row>
        <row r="8">
          <cell r="B8" t="str">
            <v>JULIO-DICIEMBRE 2019</v>
          </cell>
        </row>
        <row r="9">
          <cell r="B9" t="str">
            <v>ENERO-JUNIO 2020</v>
          </cell>
        </row>
        <row r="10">
          <cell r="B10" t="str">
            <v>JULIO - DICIEMBRE 2020</v>
          </cell>
        </row>
        <row r="11">
          <cell r="B11" t="str">
            <v>ENERO - JUNIO 2021</v>
          </cell>
        </row>
        <row r="12">
          <cell r="B12" t="str">
            <v>JULIO-DICIEMBRE 2021</v>
          </cell>
        </row>
      </sheetData>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9" totalsRowShown="0">
  <autoFilter ref="B2:B9"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at.gon.mx/" TargetMode="External"/><Relationship Id="rId2" Type="http://schemas.openxmlformats.org/officeDocument/2006/relationships/hyperlink" Target="http://www.aduanas.sat.gob.mx/" TargetMode="External"/><Relationship Id="rId1" Type="http://schemas.openxmlformats.org/officeDocument/2006/relationships/hyperlink" Target="http://www.diputados.gob.mx/"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economia.gob.mx/"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sat.gon.mx/" TargetMode="External"/><Relationship Id="rId2" Type="http://schemas.openxmlformats.org/officeDocument/2006/relationships/hyperlink" Target="http://www.aduanas.sat.gob.mx/" TargetMode="External"/><Relationship Id="rId1" Type="http://schemas.openxmlformats.org/officeDocument/2006/relationships/hyperlink" Target="http://www.diputados.gob.mx/" TargetMode="External"/><Relationship Id="rId6" Type="http://schemas.openxmlformats.org/officeDocument/2006/relationships/drawing" Target="../drawings/drawing5.xml"/><Relationship Id="rId5" Type="http://schemas.openxmlformats.org/officeDocument/2006/relationships/printerSettings" Target="../printerSettings/printerSettings8.bin"/><Relationship Id="rId4" Type="http://schemas.openxmlformats.org/officeDocument/2006/relationships/hyperlink" Target="http://www.economia.gob.mx/" TargetMode="Externa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9.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www.sat.gon.mx/" TargetMode="External"/><Relationship Id="rId2" Type="http://schemas.openxmlformats.org/officeDocument/2006/relationships/hyperlink" Target="http://www.aduanas.sat.gob.mx/" TargetMode="External"/><Relationship Id="rId1" Type="http://schemas.openxmlformats.org/officeDocument/2006/relationships/hyperlink" Target="http://www.diputados.gob.mx/" TargetMode="External"/><Relationship Id="rId6" Type="http://schemas.openxmlformats.org/officeDocument/2006/relationships/drawing" Target="../drawings/drawing2.xml"/><Relationship Id="rId5" Type="http://schemas.openxmlformats.org/officeDocument/2006/relationships/printerSettings" Target="../printerSettings/printerSettings5.bin"/><Relationship Id="rId4" Type="http://schemas.openxmlformats.org/officeDocument/2006/relationships/hyperlink" Target="http://www.economia.gob.m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sat.gon.mx/" TargetMode="External"/><Relationship Id="rId2" Type="http://schemas.openxmlformats.org/officeDocument/2006/relationships/hyperlink" Target="http://www.aduanas.sat.gob.mx/" TargetMode="External"/><Relationship Id="rId1" Type="http://schemas.openxmlformats.org/officeDocument/2006/relationships/hyperlink" Target="http://www.diputados.gob.mx/" TargetMode="External"/><Relationship Id="rId6" Type="http://schemas.openxmlformats.org/officeDocument/2006/relationships/drawing" Target="../drawings/drawing3.xml"/><Relationship Id="rId5" Type="http://schemas.openxmlformats.org/officeDocument/2006/relationships/printerSettings" Target="../printerSettings/printerSettings6.bin"/><Relationship Id="rId4" Type="http://schemas.openxmlformats.org/officeDocument/2006/relationships/hyperlink" Target="http://www.economia.gob.mx/"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sat.gon.mx/" TargetMode="External"/><Relationship Id="rId2" Type="http://schemas.openxmlformats.org/officeDocument/2006/relationships/hyperlink" Target="http://www.aduanas.sat.gob.mx/" TargetMode="External"/><Relationship Id="rId1" Type="http://schemas.openxmlformats.org/officeDocument/2006/relationships/hyperlink" Target="http://www.diputados.gob.mx/" TargetMode="External"/><Relationship Id="rId6" Type="http://schemas.openxmlformats.org/officeDocument/2006/relationships/drawing" Target="../drawings/drawing4.xml"/><Relationship Id="rId5" Type="http://schemas.openxmlformats.org/officeDocument/2006/relationships/printerSettings" Target="../printerSettings/printerSettings7.bin"/><Relationship Id="rId4" Type="http://schemas.openxmlformats.org/officeDocument/2006/relationships/hyperlink" Target="http://www.economia.gob.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9"/>
  <sheetViews>
    <sheetView showGridLines="0" view="pageBreakPreview" topLeftCell="B3" zoomScale="97" zoomScaleNormal="86" zoomScaleSheetLayoutView="97" workbookViewId="0">
      <selection activeCell="X8" sqref="X8"/>
    </sheetView>
  </sheetViews>
  <sheetFormatPr baseColWidth="10" defaultColWidth="11.5" defaultRowHeight="15" outlineLevelRow="1" x14ac:dyDescent="0.2"/>
  <cols>
    <col min="1" max="1" width="1" style="13" customWidth="1"/>
    <col min="2" max="6" width="5" style="1" customWidth="1"/>
    <col min="7" max="7" width="8.5" style="1" customWidth="1"/>
    <col min="8" max="8" width="4.6640625" style="1" customWidth="1"/>
    <col min="9" max="13" width="5" style="1" customWidth="1"/>
    <col min="14" max="14" width="4.33203125" style="1" customWidth="1"/>
    <col min="15" max="15" width="3.6640625" style="1" customWidth="1"/>
    <col min="16" max="16" width="7.1640625" style="1" customWidth="1"/>
    <col min="17" max="18" width="5" style="1" customWidth="1"/>
    <col min="19" max="19" width="7.33203125" style="1" customWidth="1"/>
    <col min="20" max="20" width="4.1640625" style="1" customWidth="1"/>
    <col min="21" max="25" width="5" style="1" customWidth="1"/>
    <col min="26" max="26" width="6.5" style="1" customWidth="1"/>
    <col min="27" max="27" width="5" style="1" customWidth="1"/>
    <col min="28" max="28" width="0.6640625" style="1" customWidth="1"/>
    <col min="29" max="29" width="2.33203125" style="1" customWidth="1"/>
    <col min="30" max="16384" width="11.5" style="1"/>
  </cols>
  <sheetData>
    <row r="1" spans="1:28" s="2" customFormat="1" ht="5.25" customHeight="1" x14ac:dyDescent="0.2">
      <c r="A1" s="77"/>
      <c r="B1" s="78"/>
      <c r="C1" s="78"/>
      <c r="D1" s="79"/>
      <c r="E1" s="80"/>
      <c r="F1" s="78"/>
      <c r="G1" s="78"/>
      <c r="H1" s="78"/>
      <c r="I1" s="78"/>
      <c r="J1" s="80"/>
      <c r="K1" s="78"/>
      <c r="L1" s="78"/>
      <c r="M1" s="78"/>
      <c r="N1" s="78"/>
      <c r="O1" s="78"/>
      <c r="P1" s="79"/>
      <c r="Q1" s="78"/>
      <c r="R1" s="78"/>
      <c r="S1" s="78"/>
      <c r="T1" s="78"/>
      <c r="U1" s="78"/>
      <c r="V1" s="78"/>
      <c r="W1" s="78"/>
      <c r="X1" s="78"/>
      <c r="Y1" s="78"/>
      <c r="Z1" s="78"/>
      <c r="AA1" s="81"/>
    </row>
    <row r="2" spans="1:28" s="158" customFormat="1" ht="11.25" customHeight="1" x14ac:dyDescent="0.2">
      <c r="A2" s="154"/>
      <c r="B2" s="155"/>
      <c r="C2" s="155"/>
      <c r="D2" s="156"/>
      <c r="E2" s="338" t="s">
        <v>0</v>
      </c>
      <c r="F2" s="338"/>
      <c r="G2" s="338"/>
      <c r="H2" s="338"/>
      <c r="I2" s="338"/>
      <c r="J2" s="338"/>
      <c r="K2" s="338"/>
      <c r="L2" s="338"/>
      <c r="M2" s="338"/>
      <c r="N2" s="338"/>
      <c r="O2" s="338"/>
      <c r="P2" s="338"/>
      <c r="Q2" s="338"/>
      <c r="R2" s="338"/>
      <c r="S2" s="338"/>
      <c r="T2" s="338"/>
      <c r="U2" s="338"/>
      <c r="V2" s="338"/>
      <c r="W2" s="338"/>
      <c r="X2" s="338"/>
      <c r="Y2" s="338"/>
      <c r="Z2" s="338"/>
      <c r="AA2" s="157"/>
    </row>
    <row r="3" spans="1:28" s="158" customFormat="1" ht="12" customHeight="1" x14ac:dyDescent="0.2">
      <c r="A3" s="154"/>
      <c r="B3" s="155"/>
      <c r="C3" s="155"/>
      <c r="D3" s="156"/>
      <c r="E3" s="155"/>
      <c r="F3" s="159"/>
      <c r="G3" s="159"/>
      <c r="H3" s="159"/>
      <c r="I3" s="159"/>
      <c r="J3" s="159"/>
      <c r="K3" s="159"/>
      <c r="L3" s="159"/>
      <c r="M3" s="352" t="s">
        <v>177</v>
      </c>
      <c r="N3" s="352"/>
      <c r="O3" s="352"/>
      <c r="P3" s="352"/>
      <c r="Q3" s="352"/>
      <c r="R3" s="352"/>
      <c r="S3" s="352"/>
      <c r="T3" s="352"/>
      <c r="U3" s="352"/>
      <c r="V3" s="352"/>
      <c r="W3" s="352"/>
      <c r="X3" s="352"/>
      <c r="Y3" s="352"/>
      <c r="Z3" s="352"/>
      <c r="AA3" s="157"/>
    </row>
    <row r="4" spans="1:28" s="158" customFormat="1" ht="14.25" customHeight="1" x14ac:dyDescent="0.2">
      <c r="A4" s="154"/>
      <c r="B4" s="155"/>
      <c r="C4" s="155"/>
      <c r="D4" s="156"/>
      <c r="E4" s="155"/>
      <c r="F4" s="159"/>
      <c r="G4" s="159"/>
      <c r="H4" s="159"/>
      <c r="I4" s="159"/>
      <c r="J4" s="159"/>
      <c r="K4" s="159"/>
      <c r="L4" s="159"/>
      <c r="M4" s="351" t="s">
        <v>175</v>
      </c>
      <c r="N4" s="351"/>
      <c r="O4" s="351"/>
      <c r="P4" s="351"/>
      <c r="Q4" s="351"/>
      <c r="R4" s="351"/>
      <c r="S4" s="351"/>
      <c r="T4" s="351"/>
      <c r="U4" s="351"/>
      <c r="V4" s="351"/>
      <c r="W4" s="351"/>
      <c r="X4" s="351"/>
      <c r="Y4" s="351"/>
      <c r="Z4" s="351"/>
      <c r="AA4" s="157"/>
    </row>
    <row r="5" spans="1:28" s="158" customFormat="1" ht="3" customHeight="1" x14ac:dyDescent="0.2">
      <c r="A5" s="160"/>
      <c r="B5" s="161"/>
      <c r="C5" s="161"/>
      <c r="D5" s="162"/>
      <c r="E5" s="163"/>
      <c r="F5" s="161"/>
      <c r="G5" s="161"/>
      <c r="H5" s="161"/>
      <c r="I5" s="161"/>
      <c r="J5" s="163"/>
      <c r="K5" s="161"/>
      <c r="L5" s="161"/>
      <c r="M5" s="161"/>
      <c r="N5" s="161"/>
      <c r="O5" s="161"/>
      <c r="P5" s="162"/>
      <c r="Q5" s="161"/>
      <c r="R5" s="161"/>
      <c r="S5" s="161"/>
      <c r="T5" s="161"/>
      <c r="U5" s="161"/>
      <c r="V5" s="161"/>
      <c r="W5" s="161"/>
      <c r="X5" s="161"/>
      <c r="Y5" s="161"/>
      <c r="Z5" s="161"/>
      <c r="AA5" s="164"/>
    </row>
    <row r="6" spans="1:28" s="165" customFormat="1" ht="3.75" customHeight="1" x14ac:dyDescent="0.2">
      <c r="A6" s="124"/>
      <c r="D6" s="166"/>
      <c r="E6" s="167"/>
      <c r="J6" s="167"/>
      <c r="P6" s="166"/>
    </row>
    <row r="7" spans="1:28" s="165" customFormat="1" ht="12" customHeight="1" x14ac:dyDescent="0.2">
      <c r="A7" s="124"/>
      <c r="B7" s="224" t="s">
        <v>1</v>
      </c>
      <c r="C7" s="224"/>
      <c r="D7" s="224"/>
      <c r="E7" s="223" t="s">
        <v>6</v>
      </c>
      <c r="F7" s="223"/>
      <c r="G7" s="223"/>
      <c r="H7" s="223"/>
      <c r="I7" s="223"/>
      <c r="J7" s="223"/>
      <c r="K7" s="224" t="s">
        <v>7</v>
      </c>
      <c r="L7" s="224"/>
      <c r="M7" s="224"/>
      <c r="N7" s="224"/>
      <c r="O7" s="224"/>
      <c r="P7" s="223" t="s">
        <v>415</v>
      </c>
      <c r="Q7" s="223"/>
      <c r="R7" s="223"/>
      <c r="S7" s="223"/>
      <c r="T7" s="224" t="s">
        <v>3</v>
      </c>
      <c r="U7" s="224"/>
      <c r="V7" s="224"/>
      <c r="W7" s="224"/>
      <c r="X7" s="339">
        <v>5</v>
      </c>
      <c r="Y7" s="339"/>
      <c r="Z7" s="339"/>
      <c r="AA7" s="168"/>
      <c r="AB7" s="168"/>
    </row>
    <row r="8" spans="1:28" s="165" customFormat="1" ht="3" customHeight="1" x14ac:dyDescent="0.2">
      <c r="A8" s="124"/>
      <c r="B8" s="51"/>
      <c r="C8" s="37"/>
      <c r="E8" s="167"/>
      <c r="J8" s="158"/>
      <c r="K8" s="51"/>
      <c r="L8" s="37"/>
      <c r="P8" s="169"/>
      <c r="Q8" s="51"/>
      <c r="R8" s="51"/>
      <c r="S8" s="51"/>
      <c r="X8" s="71"/>
      <c r="Y8" s="71"/>
      <c r="Z8" s="71"/>
      <c r="AA8" s="158"/>
      <c r="AB8" s="158"/>
    </row>
    <row r="9" spans="1:28" s="165" customFormat="1" ht="12" customHeight="1" x14ac:dyDescent="0.2">
      <c r="A9" s="124"/>
      <c r="B9" s="224" t="s">
        <v>5</v>
      </c>
      <c r="C9" s="224"/>
      <c r="D9" s="224"/>
      <c r="E9" s="353" t="s">
        <v>42</v>
      </c>
      <c r="F9" s="353"/>
      <c r="G9" s="353"/>
      <c r="H9" s="353"/>
      <c r="I9" s="353"/>
      <c r="J9" s="353"/>
      <c r="K9" s="224" t="s">
        <v>2</v>
      </c>
      <c r="L9" s="224"/>
      <c r="M9" s="224"/>
      <c r="N9" s="224"/>
      <c r="O9" s="224"/>
      <c r="P9" s="221" t="s">
        <v>629</v>
      </c>
      <c r="Q9" s="221"/>
      <c r="R9" s="221"/>
      <c r="S9" s="221"/>
      <c r="T9" s="222" t="s">
        <v>4</v>
      </c>
      <c r="U9" s="222"/>
      <c r="V9" s="222"/>
      <c r="W9" s="222"/>
      <c r="X9" s="339" t="s">
        <v>72</v>
      </c>
      <c r="Y9" s="339"/>
      <c r="Z9" s="339"/>
      <c r="AA9" s="168"/>
      <c r="AB9" s="168"/>
    </row>
    <row r="10" spans="1:28" s="165" customFormat="1" ht="5.25" customHeight="1" thickBot="1" x14ac:dyDescent="0.25">
      <c r="A10" s="124"/>
      <c r="B10" s="170"/>
      <c r="C10" s="171"/>
      <c r="E10" s="172"/>
      <c r="F10" s="173"/>
      <c r="G10" s="173"/>
      <c r="H10" s="173"/>
      <c r="I10" s="173"/>
      <c r="J10" s="174"/>
      <c r="K10" s="174"/>
      <c r="L10" s="170"/>
      <c r="M10" s="171"/>
      <c r="N10" s="173"/>
      <c r="O10" s="173"/>
      <c r="Q10" s="172"/>
      <c r="R10" s="173"/>
      <c r="S10" s="173"/>
      <c r="T10" s="173"/>
      <c r="AA10" s="158"/>
      <c r="AB10" s="158"/>
    </row>
    <row r="11" spans="1:28" s="165" customFormat="1" ht="30" customHeight="1" thickTop="1" thickBot="1" x14ac:dyDescent="0.25">
      <c r="A11" s="124"/>
      <c r="B11" s="233" t="s">
        <v>83</v>
      </c>
      <c r="C11" s="251"/>
      <c r="D11" s="234"/>
      <c r="E11" s="230" t="s">
        <v>329</v>
      </c>
      <c r="F11" s="232"/>
      <c r="G11" s="232"/>
      <c r="H11" s="232"/>
      <c r="I11" s="232"/>
      <c r="J11" s="232"/>
      <c r="K11" s="232"/>
      <c r="L11" s="232"/>
      <c r="M11" s="232"/>
      <c r="N11" s="251" t="s">
        <v>162</v>
      </c>
      <c r="O11" s="251"/>
      <c r="P11" s="251"/>
      <c r="Q11" s="252" t="s">
        <v>43</v>
      </c>
      <c r="R11" s="252"/>
      <c r="S11" s="252"/>
      <c r="T11" s="252"/>
      <c r="U11" s="252"/>
      <c r="V11" s="252"/>
      <c r="W11" s="252"/>
      <c r="X11" s="252"/>
      <c r="Y11" s="252"/>
      <c r="Z11" s="253"/>
      <c r="AA11" s="158"/>
      <c r="AB11" s="158"/>
    </row>
    <row r="12" spans="1:28" s="33" customFormat="1" ht="54.75" customHeight="1" thickTop="1" thickBot="1" x14ac:dyDescent="0.25">
      <c r="A12" s="151"/>
      <c r="B12" s="233" t="s">
        <v>120</v>
      </c>
      <c r="C12" s="251"/>
      <c r="D12" s="234"/>
      <c r="E12" s="396" t="s">
        <v>428</v>
      </c>
      <c r="F12" s="397"/>
      <c r="G12" s="397"/>
      <c r="H12" s="397"/>
      <c r="I12" s="397"/>
      <c r="J12" s="397"/>
      <c r="K12" s="397"/>
      <c r="L12" s="397"/>
      <c r="M12" s="397"/>
      <c r="N12" s="397"/>
      <c r="O12" s="251" t="s">
        <v>135</v>
      </c>
      <c r="P12" s="251"/>
      <c r="Q12" s="347" t="s">
        <v>429</v>
      </c>
      <c r="R12" s="347"/>
      <c r="S12" s="251" t="s">
        <v>80</v>
      </c>
      <c r="T12" s="251"/>
      <c r="U12" s="228" t="s">
        <v>521</v>
      </c>
      <c r="V12" s="229"/>
      <c r="W12" s="233" t="s">
        <v>136</v>
      </c>
      <c r="X12" s="251"/>
      <c r="Y12" s="396" t="s">
        <v>524</v>
      </c>
      <c r="Z12" s="398"/>
      <c r="AA12" s="175"/>
    </row>
    <row r="13" spans="1:28" s="33" customFormat="1" ht="22.5" customHeight="1" thickTop="1" thickBot="1" x14ac:dyDescent="0.25">
      <c r="A13" s="151"/>
      <c r="B13" s="233" t="s">
        <v>82</v>
      </c>
      <c r="C13" s="251"/>
      <c r="D13" s="234"/>
      <c r="E13" s="254" t="s">
        <v>431</v>
      </c>
      <c r="F13" s="255"/>
      <c r="G13" s="255"/>
      <c r="H13" s="255"/>
      <c r="I13" s="255"/>
      <c r="J13" s="233" t="s">
        <v>161</v>
      </c>
      <c r="K13" s="251"/>
      <c r="L13" s="234"/>
      <c r="M13" s="255"/>
      <c r="N13" s="255"/>
      <c r="O13" s="230"/>
      <c r="P13" s="231"/>
      <c r="Q13" s="230"/>
      <c r="R13" s="231"/>
      <c r="S13" s="230" t="s">
        <v>613</v>
      </c>
      <c r="T13" s="231"/>
      <c r="U13" s="233" t="s">
        <v>84</v>
      </c>
      <c r="V13" s="234"/>
      <c r="W13" s="230"/>
      <c r="X13" s="232"/>
      <c r="Y13" s="232"/>
      <c r="Z13" s="231"/>
      <c r="AA13" s="175"/>
    </row>
    <row r="14" spans="1:28" s="33" customFormat="1" ht="29.25" customHeight="1" thickTop="1" thickBot="1" x14ac:dyDescent="0.25">
      <c r="A14" s="151"/>
      <c r="B14" s="233" t="s">
        <v>121</v>
      </c>
      <c r="C14" s="251"/>
      <c r="D14" s="234"/>
      <c r="E14" s="254" t="s">
        <v>254</v>
      </c>
      <c r="F14" s="255"/>
      <c r="G14" s="255"/>
      <c r="H14" s="255"/>
      <c r="I14" s="255"/>
      <c r="J14" s="255"/>
      <c r="K14" s="255"/>
      <c r="L14" s="255"/>
      <c r="M14" s="255"/>
      <c r="N14" s="255"/>
      <c r="O14" s="255"/>
      <c r="P14" s="255"/>
      <c r="Q14" s="255"/>
      <c r="R14" s="255"/>
      <c r="S14" s="255"/>
      <c r="T14" s="255"/>
      <c r="U14" s="255"/>
      <c r="V14" s="255"/>
      <c r="W14" s="255"/>
      <c r="X14" s="255"/>
      <c r="Y14" s="255"/>
      <c r="Z14" s="255"/>
      <c r="AA14" s="31"/>
    </row>
    <row r="15" spans="1:28" s="33" customFormat="1" ht="21" customHeight="1" thickTop="1" thickBot="1" x14ac:dyDescent="0.25">
      <c r="A15" s="151"/>
      <c r="B15" s="233" t="s">
        <v>175</v>
      </c>
      <c r="C15" s="251"/>
      <c r="D15" s="251"/>
      <c r="E15" s="251"/>
      <c r="F15" s="251"/>
      <c r="G15" s="251"/>
      <c r="H15" s="251"/>
      <c r="I15" s="251"/>
      <c r="J15" s="251"/>
      <c r="K15" s="251"/>
      <c r="L15" s="251"/>
      <c r="M15" s="251"/>
      <c r="N15" s="251"/>
      <c r="O15" s="251"/>
      <c r="P15" s="251"/>
      <c r="Q15" s="251"/>
      <c r="R15" s="251"/>
      <c r="S15" s="251"/>
      <c r="T15" s="251"/>
      <c r="U15" s="251"/>
      <c r="V15" s="251"/>
      <c r="W15" s="251"/>
      <c r="X15" s="251"/>
      <c r="Y15" s="251"/>
      <c r="Z15" s="234"/>
      <c r="AA15" s="31"/>
    </row>
    <row r="16" spans="1:28" s="139" customFormat="1" ht="3" customHeight="1" thickTop="1" thickBot="1" x14ac:dyDescent="0.25"/>
    <row r="17" spans="1:27" s="139" customFormat="1" ht="21" customHeight="1" thickTop="1" x14ac:dyDescent="0.2">
      <c r="B17" s="238" t="s">
        <v>131</v>
      </c>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40"/>
    </row>
    <row r="18" spans="1:27" s="139" customFormat="1" ht="169.5" customHeight="1" x14ac:dyDescent="0.2">
      <c r="B18" s="241" t="s">
        <v>569</v>
      </c>
      <c r="C18" s="242"/>
      <c r="D18" s="242"/>
      <c r="E18" s="242"/>
      <c r="F18" s="242"/>
      <c r="G18" s="242"/>
      <c r="H18" s="242"/>
      <c r="I18" s="242"/>
      <c r="J18" s="242"/>
      <c r="K18" s="242"/>
      <c r="L18" s="242"/>
      <c r="M18" s="242"/>
      <c r="N18" s="242"/>
      <c r="O18" s="242"/>
      <c r="P18" s="242"/>
      <c r="Q18" s="242"/>
      <c r="R18" s="242"/>
      <c r="S18" s="242"/>
      <c r="T18" s="242"/>
      <c r="U18" s="242"/>
      <c r="V18" s="242"/>
      <c r="W18" s="242"/>
      <c r="X18" s="242"/>
      <c r="Y18" s="242"/>
      <c r="Z18" s="243"/>
    </row>
    <row r="19" spans="1:27" s="139" customFormat="1" ht="3.75" customHeight="1" thickBot="1" x14ac:dyDescent="0.25"/>
    <row r="20" spans="1:27" s="139" customFormat="1" ht="18" customHeight="1" thickTop="1" x14ac:dyDescent="0.2">
      <c r="B20" s="238" t="s">
        <v>176</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40"/>
    </row>
    <row r="21" spans="1:27" s="139" customFormat="1" ht="262.5" customHeight="1" x14ac:dyDescent="0.2">
      <c r="B21" s="244" t="s">
        <v>523</v>
      </c>
      <c r="C21" s="245"/>
      <c r="D21" s="245"/>
      <c r="E21" s="245"/>
      <c r="F21" s="245"/>
      <c r="G21" s="245"/>
      <c r="H21" s="245"/>
      <c r="I21" s="245"/>
      <c r="J21" s="245"/>
      <c r="K21" s="245"/>
      <c r="L21" s="245"/>
      <c r="M21" s="245"/>
      <c r="N21" s="245"/>
      <c r="O21" s="245"/>
      <c r="P21" s="245"/>
      <c r="Q21" s="245"/>
      <c r="R21" s="245"/>
      <c r="S21" s="245"/>
      <c r="T21" s="245"/>
      <c r="U21" s="245"/>
      <c r="V21" s="245"/>
      <c r="W21" s="245"/>
      <c r="X21" s="245"/>
      <c r="Y21" s="245"/>
      <c r="Z21" s="246"/>
    </row>
    <row r="22" spans="1:27" s="139" customFormat="1" ht="3" customHeight="1" thickBot="1" x14ac:dyDescent="0.25">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7" s="139" customFormat="1" ht="21" customHeight="1" thickTop="1" x14ac:dyDescent="0.2">
      <c r="B23" s="348" t="s">
        <v>178</v>
      </c>
      <c r="C23" s="349"/>
      <c r="D23" s="349"/>
      <c r="E23" s="349"/>
      <c r="F23" s="349"/>
      <c r="G23" s="349"/>
      <c r="H23" s="349"/>
      <c r="I23" s="349"/>
      <c r="J23" s="349"/>
      <c r="K23" s="349"/>
      <c r="L23" s="349"/>
      <c r="M23" s="349"/>
      <c r="N23" s="349"/>
      <c r="O23" s="349"/>
      <c r="P23" s="349"/>
      <c r="Q23" s="349"/>
      <c r="R23" s="349"/>
      <c r="S23" s="349"/>
      <c r="T23" s="349"/>
      <c r="U23" s="349"/>
      <c r="V23" s="349"/>
      <c r="W23" s="349"/>
      <c r="X23" s="349"/>
      <c r="Y23" s="349"/>
      <c r="Z23" s="350"/>
    </row>
    <row r="24" spans="1:27" s="139" customFormat="1" ht="99" customHeight="1" x14ac:dyDescent="0.2">
      <c r="B24" s="241" t="s">
        <v>581</v>
      </c>
      <c r="C24" s="242"/>
      <c r="D24" s="242"/>
      <c r="E24" s="242"/>
      <c r="F24" s="242"/>
      <c r="G24" s="242"/>
      <c r="H24" s="242"/>
      <c r="I24" s="242"/>
      <c r="J24" s="242"/>
      <c r="K24" s="242"/>
      <c r="L24" s="242"/>
      <c r="M24" s="242"/>
      <c r="N24" s="242"/>
      <c r="O24" s="242"/>
      <c r="P24" s="242"/>
      <c r="Q24" s="242"/>
      <c r="R24" s="242"/>
      <c r="S24" s="242"/>
      <c r="T24" s="242"/>
      <c r="U24" s="242"/>
      <c r="V24" s="242"/>
      <c r="W24" s="242"/>
      <c r="X24" s="242"/>
      <c r="Y24" s="242"/>
      <c r="Z24" s="243"/>
    </row>
    <row r="25" spans="1:27" s="139" customFormat="1" ht="4.5" customHeight="1" thickBot="1" x14ac:dyDescent="0.25"/>
    <row r="26" spans="1:27" s="33" customFormat="1" ht="16" thickTop="1" x14ac:dyDescent="0.2">
      <c r="A26" s="151"/>
      <c r="B26" s="238" t="s">
        <v>179</v>
      </c>
      <c r="C26" s="239"/>
      <c r="D26" s="239"/>
      <c r="E26" s="239"/>
      <c r="F26" s="239"/>
      <c r="G26" s="239"/>
      <c r="H26" s="239"/>
      <c r="I26" s="239"/>
      <c r="J26" s="239"/>
      <c r="K26" s="239"/>
      <c r="L26" s="239"/>
      <c r="M26" s="239"/>
      <c r="N26" s="239"/>
      <c r="O26" s="239"/>
      <c r="P26" s="239"/>
      <c r="Q26" s="239"/>
      <c r="R26" s="239"/>
      <c r="S26" s="239"/>
      <c r="T26" s="239"/>
      <c r="U26" s="239"/>
      <c r="V26" s="239"/>
      <c r="W26" s="239"/>
      <c r="X26" s="239"/>
      <c r="Y26" s="239"/>
      <c r="Z26" s="240"/>
      <c r="AA26" s="31"/>
    </row>
    <row r="27" spans="1:27" s="33" customFormat="1" ht="30" customHeight="1" x14ac:dyDescent="0.2">
      <c r="A27" s="151"/>
      <c r="B27" s="344" t="s">
        <v>432</v>
      </c>
      <c r="C27" s="345"/>
      <c r="D27" s="345"/>
      <c r="E27" s="345"/>
      <c r="F27" s="345"/>
      <c r="G27" s="345"/>
      <c r="H27" s="345"/>
      <c r="I27" s="345"/>
      <c r="J27" s="345"/>
      <c r="K27" s="345"/>
      <c r="L27" s="345"/>
      <c r="M27" s="345"/>
      <c r="N27" s="345"/>
      <c r="O27" s="345"/>
      <c r="P27" s="345"/>
      <c r="Q27" s="345"/>
      <c r="R27" s="345"/>
      <c r="S27" s="345"/>
      <c r="T27" s="345"/>
      <c r="U27" s="345"/>
      <c r="V27" s="345"/>
      <c r="W27" s="345"/>
      <c r="X27" s="345"/>
      <c r="Y27" s="345"/>
      <c r="Z27" s="346"/>
      <c r="AA27" s="175"/>
    </row>
    <row r="28" spans="1:27" s="33" customFormat="1" ht="3" customHeight="1" thickBot="1" x14ac:dyDescent="0.25">
      <c r="A28" s="151"/>
      <c r="AA28" s="175"/>
    </row>
    <row r="29" spans="1:27" s="33" customFormat="1" ht="24.75" customHeight="1" thickBot="1" x14ac:dyDescent="0.25">
      <c r="A29" s="151"/>
      <c r="B29" s="247" t="s">
        <v>132</v>
      </c>
      <c r="C29" s="248"/>
      <c r="D29" s="248"/>
      <c r="E29" s="248"/>
      <c r="F29" s="248"/>
      <c r="G29" s="249"/>
      <c r="H29" s="68" t="s">
        <v>517</v>
      </c>
      <c r="I29" s="400" t="s">
        <v>518</v>
      </c>
      <c r="J29" s="400"/>
      <c r="K29" s="400"/>
      <c r="L29" s="400"/>
      <c r="M29" s="400"/>
      <c r="N29" s="400"/>
      <c r="O29" s="400"/>
      <c r="P29" s="400"/>
      <c r="Q29" s="400"/>
      <c r="R29" s="400"/>
      <c r="S29" s="400"/>
      <c r="T29" s="400"/>
      <c r="U29" s="400"/>
      <c r="V29" s="400"/>
      <c r="W29" s="400"/>
      <c r="X29" s="400"/>
      <c r="Y29" s="400"/>
      <c r="Z29" s="401"/>
      <c r="AA29" s="175"/>
    </row>
    <row r="30" spans="1:27" s="33" customFormat="1" ht="5.25" customHeight="1" x14ac:dyDescent="0.2">
      <c r="A30" s="151"/>
      <c r="AA30" s="175"/>
    </row>
    <row r="31" spans="1:27" s="33" customFormat="1" ht="18.75" customHeight="1" x14ac:dyDescent="0.2">
      <c r="A31" s="151"/>
      <c r="B31" s="340" t="s">
        <v>180</v>
      </c>
      <c r="C31" s="340"/>
      <c r="D31" s="340"/>
      <c r="E31" s="340"/>
      <c r="F31" s="340"/>
      <c r="G31" s="340"/>
      <c r="H31" s="340"/>
      <c r="I31" s="340"/>
      <c r="J31" s="340"/>
      <c r="K31" s="340"/>
      <c r="L31" s="340"/>
      <c r="M31" s="340"/>
      <c r="N31" s="340"/>
      <c r="O31" s="340"/>
      <c r="P31" s="340"/>
      <c r="Q31" s="340"/>
      <c r="R31" s="340"/>
      <c r="S31" s="340"/>
      <c r="T31" s="340"/>
      <c r="U31" s="340"/>
      <c r="V31" s="340"/>
      <c r="W31" s="340"/>
      <c r="X31" s="340"/>
      <c r="Y31" s="340"/>
      <c r="Z31" s="340"/>
      <c r="AA31" s="31"/>
    </row>
    <row r="32" spans="1:27" s="33" customFormat="1" ht="30.75" customHeight="1" x14ac:dyDescent="0.2">
      <c r="A32" s="151"/>
      <c r="B32" s="341" t="s">
        <v>433</v>
      </c>
      <c r="C32" s="342"/>
      <c r="D32" s="342"/>
      <c r="E32" s="342"/>
      <c r="F32" s="342"/>
      <c r="G32" s="342"/>
      <c r="H32" s="342"/>
      <c r="I32" s="342"/>
      <c r="J32" s="342"/>
      <c r="K32" s="342"/>
      <c r="L32" s="342"/>
      <c r="M32" s="342"/>
      <c r="N32" s="342"/>
      <c r="O32" s="342"/>
      <c r="P32" s="342"/>
      <c r="Q32" s="342"/>
      <c r="R32" s="342"/>
      <c r="S32" s="342"/>
      <c r="T32" s="342"/>
      <c r="U32" s="342"/>
      <c r="V32" s="342"/>
      <c r="W32" s="342"/>
      <c r="X32" s="342"/>
      <c r="Y32" s="342"/>
      <c r="Z32" s="343"/>
      <c r="AA32" s="175"/>
    </row>
    <row r="33" spans="1:252" s="33" customFormat="1" ht="3" customHeight="1" x14ac:dyDescent="0.2">
      <c r="A33" s="151"/>
      <c r="AA33" s="175"/>
    </row>
    <row r="34" spans="1:252" s="33" customFormat="1" ht="15" customHeight="1" x14ac:dyDescent="0.2">
      <c r="A34" s="151"/>
      <c r="B34" s="250" t="s">
        <v>85</v>
      </c>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175"/>
    </row>
    <row r="35" spans="1:252" s="33" customFormat="1" ht="4.5" customHeight="1" x14ac:dyDescent="0.2">
      <c r="A35" s="151"/>
      <c r="AA35" s="175"/>
    </row>
    <row r="36" spans="1:252" s="33" customFormat="1" ht="29.25" customHeight="1" x14ac:dyDescent="0.2">
      <c r="A36" s="151"/>
      <c r="B36" s="235" t="s">
        <v>516</v>
      </c>
      <c r="C36" s="236"/>
      <c r="D36" s="236"/>
      <c r="E36" s="236"/>
      <c r="F36" s="236"/>
      <c r="G36" s="236"/>
      <c r="H36" s="236"/>
      <c r="I36" s="236"/>
      <c r="J36" s="236"/>
      <c r="K36" s="236"/>
      <c r="L36" s="236"/>
      <c r="M36" s="236"/>
      <c r="N36" s="236"/>
      <c r="O36" s="236"/>
      <c r="P36" s="236"/>
      <c r="Q36" s="236"/>
      <c r="R36" s="236"/>
      <c r="S36" s="236"/>
      <c r="T36" s="236"/>
      <c r="U36" s="236"/>
      <c r="V36" s="236"/>
      <c r="W36" s="236"/>
      <c r="X36" s="236"/>
      <c r="Y36" s="236"/>
      <c r="Z36" s="237"/>
      <c r="AA36" s="175"/>
    </row>
    <row r="37" spans="1:252" s="33" customFormat="1" ht="5.25" customHeight="1" x14ac:dyDescent="0.2">
      <c r="A37" s="151"/>
      <c r="B37" s="15"/>
      <c r="C37" s="48"/>
      <c r="D37" s="48"/>
      <c r="E37" s="48"/>
      <c r="F37" s="48"/>
      <c r="G37" s="48"/>
      <c r="H37" s="48"/>
      <c r="I37" s="48"/>
      <c r="J37" s="48"/>
      <c r="K37" s="48"/>
      <c r="L37" s="48"/>
      <c r="M37" s="48"/>
      <c r="N37" s="48"/>
      <c r="O37" s="48"/>
      <c r="P37" s="48"/>
      <c r="Q37" s="48"/>
      <c r="R37" s="48"/>
      <c r="S37" s="48"/>
      <c r="T37" s="48"/>
      <c r="U37" s="48"/>
      <c r="V37" s="48"/>
      <c r="W37" s="48"/>
      <c r="X37" s="48"/>
      <c r="Y37" s="48"/>
      <c r="Z37" s="48"/>
      <c r="AA37" s="175"/>
    </row>
    <row r="38" spans="1:252" s="33" customFormat="1" ht="2.25" customHeight="1" thickBot="1" x14ac:dyDescent="0.25">
      <c r="A38" s="151"/>
      <c r="AA38" s="175"/>
    </row>
    <row r="39" spans="1:252" s="33" customFormat="1" ht="21" customHeight="1" thickTop="1" thickBot="1" x14ac:dyDescent="0.25">
      <c r="A39" s="151"/>
      <c r="B39" s="415" t="s">
        <v>514</v>
      </c>
      <c r="C39" s="416"/>
      <c r="D39" s="416"/>
      <c r="E39" s="416"/>
      <c r="F39" s="416"/>
      <c r="G39" s="416"/>
      <c r="H39" s="416"/>
      <c r="I39" s="416"/>
      <c r="J39" s="416"/>
      <c r="K39" s="416"/>
      <c r="L39" s="416"/>
      <c r="M39" s="416"/>
      <c r="N39" s="416"/>
      <c r="O39" s="416"/>
      <c r="P39" s="416"/>
      <c r="Q39" s="416"/>
      <c r="R39" s="416"/>
      <c r="S39" s="416"/>
      <c r="T39" s="416"/>
      <c r="U39" s="416"/>
      <c r="V39" s="416"/>
      <c r="W39" s="416"/>
      <c r="X39" s="416"/>
      <c r="Y39" s="416"/>
      <c r="Z39" s="417"/>
      <c r="AA39" s="31"/>
    </row>
    <row r="40" spans="1:252" s="33" customFormat="1" ht="2.25" customHeight="1" thickTop="1" x14ac:dyDescent="0.2">
      <c r="A40" s="151"/>
      <c r="B40" s="92"/>
      <c r="C40" s="92"/>
      <c r="D40" s="92"/>
      <c r="E40" s="92"/>
      <c r="F40" s="92"/>
      <c r="G40" s="92"/>
      <c r="H40" s="92"/>
      <c r="I40" s="92"/>
      <c r="J40" s="92"/>
      <c r="K40" s="92"/>
      <c r="L40" s="92"/>
      <c r="M40" s="92"/>
      <c r="N40" s="92"/>
      <c r="O40" s="92"/>
      <c r="P40" s="92"/>
      <c r="Q40" s="92"/>
      <c r="R40" s="92"/>
      <c r="S40" s="92"/>
      <c r="T40" s="92"/>
      <c r="U40" s="92"/>
      <c r="V40" s="92"/>
      <c r="W40" s="92"/>
      <c r="X40" s="92"/>
      <c r="Y40" s="92"/>
      <c r="Z40" s="92"/>
      <c r="AA40" s="175"/>
    </row>
    <row r="41" spans="1:252" s="33" customFormat="1" ht="26.25" customHeight="1" x14ac:dyDescent="0.2">
      <c r="A41" s="124"/>
      <c r="B41" s="268" t="s">
        <v>166</v>
      </c>
      <c r="C41" s="268"/>
      <c r="D41" s="268"/>
      <c r="E41" s="268"/>
      <c r="F41" s="225" t="s">
        <v>122</v>
      </c>
      <c r="G41" s="226"/>
      <c r="H41" s="226"/>
      <c r="I41" s="226"/>
      <c r="J41" s="226"/>
      <c r="K41" s="226"/>
      <c r="L41" s="226"/>
      <c r="M41" s="227"/>
      <c r="N41" s="225" t="s">
        <v>165</v>
      </c>
      <c r="O41" s="226"/>
      <c r="P41" s="226"/>
      <c r="Q41" s="226"/>
      <c r="R41" s="226"/>
      <c r="S41" s="226"/>
      <c r="T41" s="227"/>
      <c r="U41" s="225" t="s">
        <v>81</v>
      </c>
      <c r="V41" s="226"/>
      <c r="W41" s="226"/>
      <c r="X41" s="226"/>
      <c r="Y41" s="226"/>
      <c r="Z41" s="227"/>
      <c r="AA41" s="165"/>
      <c r="AB41" s="165"/>
      <c r="AC41" s="165"/>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165"/>
      <c r="BA41" s="165"/>
      <c r="BB41" s="165"/>
      <c r="BC41" s="165"/>
      <c r="BD41" s="165"/>
      <c r="BE41" s="165"/>
      <c r="BF41" s="165"/>
      <c r="BG41" s="165"/>
      <c r="BH41" s="165"/>
      <c r="BI41" s="165"/>
      <c r="BJ41" s="165"/>
      <c r="BK41" s="165"/>
      <c r="BL41" s="165"/>
      <c r="BM41" s="165"/>
      <c r="BN41" s="165"/>
      <c r="BO41" s="165"/>
      <c r="BP41" s="165"/>
      <c r="BQ41" s="165"/>
      <c r="BR41" s="165"/>
      <c r="BS41" s="165"/>
      <c r="BT41" s="165"/>
      <c r="BU41" s="165"/>
      <c r="BV41" s="165"/>
      <c r="BW41" s="165"/>
      <c r="BX41" s="165"/>
      <c r="BY41" s="165"/>
      <c r="BZ41" s="165"/>
      <c r="CA41" s="165"/>
      <c r="CB41" s="165"/>
      <c r="CC41" s="165"/>
      <c r="CD41" s="165"/>
      <c r="CE41" s="165"/>
      <c r="CF41" s="165"/>
      <c r="CG41" s="165"/>
      <c r="CH41" s="165"/>
      <c r="CI41" s="165"/>
      <c r="CJ41" s="165"/>
      <c r="CK41" s="165"/>
      <c r="CL41" s="165"/>
      <c r="CM41" s="165"/>
      <c r="CN41" s="165"/>
      <c r="CO41" s="165"/>
      <c r="CP41" s="165"/>
      <c r="CQ41" s="165"/>
      <c r="CR41" s="165"/>
      <c r="CS41" s="165"/>
      <c r="CT41" s="165"/>
      <c r="CU41" s="165"/>
      <c r="CV41" s="165"/>
      <c r="CW41" s="165"/>
      <c r="CX41" s="165"/>
      <c r="CY41" s="165"/>
      <c r="CZ41" s="165"/>
      <c r="DA41" s="165"/>
      <c r="DB41" s="165"/>
      <c r="DC41" s="165"/>
      <c r="DD41" s="165"/>
      <c r="DE41" s="165"/>
      <c r="DF41" s="165"/>
      <c r="DG41" s="165"/>
      <c r="DH41" s="165"/>
      <c r="DI41" s="165"/>
      <c r="DJ41" s="165"/>
      <c r="DK41" s="165"/>
      <c r="DL41" s="165"/>
      <c r="DM41" s="165"/>
      <c r="DN41" s="165"/>
      <c r="DO41" s="165"/>
      <c r="DP41" s="165"/>
      <c r="DQ41" s="165"/>
      <c r="DR41" s="165"/>
      <c r="DS41" s="165"/>
      <c r="DT41" s="165"/>
      <c r="DU41" s="165"/>
      <c r="DV41" s="165"/>
      <c r="DW41" s="165"/>
      <c r="DX41" s="165"/>
      <c r="DY41" s="165"/>
      <c r="DZ41" s="165"/>
      <c r="EA41" s="165"/>
      <c r="EB41" s="165"/>
      <c r="EC41" s="165"/>
      <c r="ED41" s="165"/>
      <c r="EE41" s="165"/>
      <c r="EF41" s="165"/>
      <c r="EG41" s="165"/>
      <c r="EH41" s="165"/>
      <c r="EI41" s="165"/>
      <c r="EJ41" s="165"/>
      <c r="EK41" s="165"/>
      <c r="EL41" s="165"/>
      <c r="EM41" s="165"/>
      <c r="EN41" s="165"/>
      <c r="EO41" s="165"/>
      <c r="EP41" s="165"/>
      <c r="EQ41" s="165"/>
      <c r="ER41" s="165"/>
      <c r="ES41" s="165"/>
      <c r="ET41" s="165"/>
      <c r="EU41" s="165"/>
      <c r="EV41" s="165"/>
      <c r="EW41" s="165"/>
      <c r="EX41" s="165"/>
      <c r="EY41" s="165"/>
      <c r="EZ41" s="165"/>
      <c r="FA41" s="165"/>
      <c r="FB41" s="165"/>
      <c r="FC41" s="165"/>
      <c r="FD41" s="165"/>
      <c r="FE41" s="165"/>
      <c r="FF41" s="165"/>
      <c r="FG41" s="165"/>
      <c r="FH41" s="165"/>
      <c r="FI41" s="165"/>
      <c r="FJ41" s="165"/>
      <c r="FK41" s="165"/>
      <c r="FL41" s="165"/>
      <c r="FM41" s="165"/>
      <c r="FN41" s="165"/>
      <c r="FO41" s="165"/>
      <c r="FP41" s="165"/>
      <c r="FQ41" s="165"/>
      <c r="FR41" s="165"/>
      <c r="FS41" s="165"/>
      <c r="FT41" s="165"/>
      <c r="FU41" s="165"/>
      <c r="FV41" s="165"/>
      <c r="FW41" s="165"/>
      <c r="FX41" s="165"/>
      <c r="FY41" s="165"/>
      <c r="FZ41" s="165"/>
      <c r="GA41" s="165"/>
      <c r="GB41" s="165"/>
      <c r="GC41" s="165"/>
      <c r="GD41" s="165"/>
      <c r="GE41" s="165"/>
      <c r="GF41" s="165"/>
      <c r="GG41" s="165"/>
      <c r="GH41" s="165"/>
      <c r="GI41" s="165"/>
      <c r="GJ41" s="165"/>
      <c r="GK41" s="165"/>
      <c r="GL41" s="165"/>
      <c r="GM41" s="165"/>
      <c r="GN41" s="165"/>
      <c r="GO41" s="165"/>
      <c r="GP41" s="165"/>
      <c r="GQ41" s="165"/>
      <c r="GR41" s="165"/>
      <c r="GS41" s="165"/>
      <c r="GT41" s="165"/>
      <c r="GU41" s="165"/>
      <c r="GV41" s="165"/>
      <c r="GW41" s="165"/>
      <c r="GX41" s="165"/>
      <c r="GY41" s="165"/>
      <c r="GZ41" s="165"/>
      <c r="HA41" s="165"/>
      <c r="HB41" s="165"/>
      <c r="HC41" s="165"/>
      <c r="HD41" s="165"/>
      <c r="HE41" s="165"/>
      <c r="HF41" s="165"/>
      <c r="HG41" s="165"/>
      <c r="HH41" s="165"/>
      <c r="HI41" s="165"/>
      <c r="HJ41" s="165"/>
      <c r="HK41" s="165"/>
      <c r="HL41" s="165"/>
      <c r="HM41" s="165"/>
      <c r="HN41" s="165"/>
      <c r="HO41" s="165"/>
      <c r="HP41" s="165"/>
      <c r="HQ41" s="165"/>
      <c r="HR41" s="165"/>
      <c r="HS41" s="165"/>
      <c r="HT41" s="165"/>
      <c r="HU41" s="165"/>
      <c r="HV41" s="165"/>
      <c r="HW41" s="165"/>
      <c r="HX41" s="165"/>
      <c r="HY41" s="165"/>
      <c r="HZ41" s="165"/>
      <c r="IA41" s="165"/>
      <c r="IB41" s="165"/>
      <c r="IC41" s="165"/>
      <c r="ID41" s="165"/>
      <c r="IE41" s="165"/>
      <c r="IF41" s="165"/>
      <c r="IG41" s="165"/>
      <c r="IH41" s="165"/>
      <c r="II41" s="165"/>
      <c r="IJ41" s="165"/>
      <c r="IK41" s="165"/>
      <c r="IL41" s="165"/>
      <c r="IM41" s="165"/>
      <c r="IN41" s="165"/>
      <c r="IO41" s="165"/>
      <c r="IP41" s="165"/>
      <c r="IQ41" s="165"/>
      <c r="IR41" s="165"/>
    </row>
    <row r="42" spans="1:252" s="165" customFormat="1" ht="120" customHeight="1" x14ac:dyDescent="0.2">
      <c r="A42" s="124"/>
      <c r="B42" s="270" t="s">
        <v>519</v>
      </c>
      <c r="C42" s="271"/>
      <c r="D42" s="271"/>
      <c r="E42" s="272"/>
      <c r="F42" s="262" t="s">
        <v>547</v>
      </c>
      <c r="G42" s="263"/>
      <c r="H42" s="263"/>
      <c r="I42" s="263"/>
      <c r="J42" s="263"/>
      <c r="K42" s="263"/>
      <c r="L42" s="263"/>
      <c r="M42" s="264"/>
      <c r="N42" s="262" t="s">
        <v>435</v>
      </c>
      <c r="O42" s="263"/>
      <c r="P42" s="263"/>
      <c r="Q42" s="263"/>
      <c r="R42" s="263"/>
      <c r="S42" s="263"/>
      <c r="T42" s="264"/>
      <c r="U42" s="276" t="s">
        <v>522</v>
      </c>
      <c r="V42" s="277"/>
      <c r="W42" s="277"/>
      <c r="X42" s="277"/>
      <c r="Y42" s="277"/>
      <c r="Z42" s="278"/>
    </row>
    <row r="43" spans="1:252" s="165" customFormat="1" ht="102.75" customHeight="1" x14ac:dyDescent="0.2">
      <c r="A43" s="124"/>
      <c r="B43" s="273"/>
      <c r="C43" s="274"/>
      <c r="D43" s="274"/>
      <c r="E43" s="275"/>
      <c r="F43" s="256" t="s">
        <v>525</v>
      </c>
      <c r="G43" s="257"/>
      <c r="H43" s="257"/>
      <c r="I43" s="257"/>
      <c r="J43" s="257"/>
      <c r="K43" s="257"/>
      <c r="L43" s="257"/>
      <c r="M43" s="258"/>
      <c r="N43" s="256" t="s">
        <v>530</v>
      </c>
      <c r="O43" s="257"/>
      <c r="P43" s="257"/>
      <c r="Q43" s="257"/>
      <c r="R43" s="257"/>
      <c r="S43" s="257"/>
      <c r="T43" s="258"/>
      <c r="U43" s="279"/>
      <c r="V43" s="280"/>
      <c r="W43" s="280"/>
      <c r="X43" s="280"/>
      <c r="Y43" s="280"/>
      <c r="Z43" s="281"/>
    </row>
    <row r="44" spans="1:252" s="165" customFormat="1" ht="86.25" customHeight="1" x14ac:dyDescent="0.2">
      <c r="A44" s="124"/>
      <c r="B44" s="273"/>
      <c r="C44" s="274"/>
      <c r="D44" s="274"/>
      <c r="E44" s="275"/>
      <c r="F44" s="256" t="s">
        <v>529</v>
      </c>
      <c r="G44" s="257"/>
      <c r="H44" s="257"/>
      <c r="I44" s="257"/>
      <c r="J44" s="257"/>
      <c r="K44" s="257"/>
      <c r="L44" s="257"/>
      <c r="M44" s="258"/>
      <c r="N44" s="256" t="s">
        <v>436</v>
      </c>
      <c r="O44" s="257"/>
      <c r="P44" s="257"/>
      <c r="Q44" s="257"/>
      <c r="R44" s="257"/>
      <c r="S44" s="257"/>
      <c r="T44" s="258"/>
      <c r="U44" s="279"/>
      <c r="V44" s="280"/>
      <c r="W44" s="280"/>
      <c r="X44" s="280"/>
      <c r="Y44" s="280"/>
      <c r="Z44" s="281"/>
    </row>
    <row r="45" spans="1:252" s="165" customFormat="1" ht="115.5" customHeight="1" x14ac:dyDescent="0.2">
      <c r="A45" s="124"/>
      <c r="B45" s="273"/>
      <c r="C45" s="274"/>
      <c r="D45" s="274"/>
      <c r="E45" s="275"/>
      <c r="F45" s="256" t="s">
        <v>526</v>
      </c>
      <c r="G45" s="257"/>
      <c r="H45" s="257"/>
      <c r="I45" s="257"/>
      <c r="J45" s="257"/>
      <c r="K45" s="257"/>
      <c r="L45" s="257"/>
      <c r="M45" s="258"/>
      <c r="N45" s="256" t="s">
        <v>437</v>
      </c>
      <c r="O45" s="257"/>
      <c r="P45" s="257"/>
      <c r="Q45" s="257"/>
      <c r="R45" s="257"/>
      <c r="S45" s="257"/>
      <c r="T45" s="258"/>
      <c r="U45" s="279"/>
      <c r="V45" s="280"/>
      <c r="W45" s="280"/>
      <c r="X45" s="280"/>
      <c r="Y45" s="280"/>
      <c r="Z45" s="281"/>
    </row>
    <row r="46" spans="1:252" s="165" customFormat="1" ht="96.75" customHeight="1" x14ac:dyDescent="0.2">
      <c r="A46" s="124"/>
      <c r="B46" s="273"/>
      <c r="C46" s="274"/>
      <c r="D46" s="274"/>
      <c r="E46" s="275"/>
      <c r="F46" s="256" t="s">
        <v>531</v>
      </c>
      <c r="G46" s="257"/>
      <c r="H46" s="257"/>
      <c r="I46" s="257"/>
      <c r="J46" s="257"/>
      <c r="K46" s="257"/>
      <c r="L46" s="257"/>
      <c r="M46" s="258"/>
      <c r="N46" s="256" t="s">
        <v>532</v>
      </c>
      <c r="O46" s="257"/>
      <c r="P46" s="257"/>
      <c r="Q46" s="257"/>
      <c r="R46" s="257"/>
      <c r="S46" s="257"/>
      <c r="T46" s="258"/>
      <c r="U46" s="279"/>
      <c r="V46" s="280"/>
      <c r="W46" s="280"/>
      <c r="X46" s="280"/>
      <c r="Y46" s="280"/>
      <c r="Z46" s="281"/>
    </row>
    <row r="47" spans="1:252" s="165" customFormat="1" ht="109.5" customHeight="1" x14ac:dyDescent="0.2">
      <c r="A47" s="124"/>
      <c r="B47" s="273"/>
      <c r="C47" s="274"/>
      <c r="D47" s="274"/>
      <c r="E47" s="275"/>
      <c r="F47" s="256" t="s">
        <v>626</v>
      </c>
      <c r="G47" s="257"/>
      <c r="H47" s="257"/>
      <c r="I47" s="257"/>
      <c r="J47" s="257"/>
      <c r="K47" s="257"/>
      <c r="L47" s="257"/>
      <c r="M47" s="258"/>
      <c r="N47" s="256" t="s">
        <v>533</v>
      </c>
      <c r="O47" s="257"/>
      <c r="P47" s="257"/>
      <c r="Q47" s="257"/>
      <c r="R47" s="257"/>
      <c r="S47" s="257"/>
      <c r="T47" s="258"/>
      <c r="U47" s="279"/>
      <c r="V47" s="280"/>
      <c r="W47" s="280"/>
      <c r="X47" s="280"/>
      <c r="Y47" s="280"/>
      <c r="Z47" s="281"/>
    </row>
    <row r="48" spans="1:252" s="165" customFormat="1" ht="63" customHeight="1" x14ac:dyDescent="0.2">
      <c r="A48" s="124"/>
      <c r="B48" s="273"/>
      <c r="C48" s="274"/>
      <c r="D48" s="274"/>
      <c r="E48" s="275"/>
      <c r="F48" s="269" t="s">
        <v>527</v>
      </c>
      <c r="G48" s="269"/>
      <c r="H48" s="269"/>
      <c r="I48" s="269"/>
      <c r="J48" s="269"/>
      <c r="K48" s="269"/>
      <c r="L48" s="269"/>
      <c r="M48" s="269"/>
      <c r="N48" s="256" t="s">
        <v>528</v>
      </c>
      <c r="O48" s="257"/>
      <c r="P48" s="257"/>
      <c r="Q48" s="257"/>
      <c r="R48" s="257"/>
      <c r="S48" s="257"/>
      <c r="T48" s="258"/>
      <c r="U48" s="279"/>
      <c r="V48" s="280"/>
      <c r="W48" s="280"/>
      <c r="X48" s="280"/>
      <c r="Y48" s="280"/>
      <c r="Z48" s="281"/>
    </row>
    <row r="49" spans="1:27" s="165" customFormat="1" ht="31.5" customHeight="1" x14ac:dyDescent="0.2">
      <c r="A49" s="124"/>
      <c r="B49" s="273"/>
      <c r="C49" s="274"/>
      <c r="D49" s="274"/>
      <c r="E49" s="275"/>
      <c r="F49" s="256" t="s">
        <v>515</v>
      </c>
      <c r="G49" s="257"/>
      <c r="H49" s="257"/>
      <c r="I49" s="257"/>
      <c r="J49" s="257"/>
      <c r="K49" s="257"/>
      <c r="L49" s="257"/>
      <c r="M49" s="258"/>
      <c r="N49" s="256" t="s">
        <v>438</v>
      </c>
      <c r="O49" s="257"/>
      <c r="P49" s="257"/>
      <c r="Q49" s="257"/>
      <c r="R49" s="257"/>
      <c r="S49" s="257"/>
      <c r="T49" s="258"/>
      <c r="U49" s="279"/>
      <c r="V49" s="280"/>
      <c r="W49" s="280"/>
      <c r="X49" s="280"/>
      <c r="Y49" s="280"/>
      <c r="Z49" s="281"/>
    </row>
    <row r="50" spans="1:27" s="165" customFormat="1" ht="107.25" customHeight="1" x14ac:dyDescent="0.2">
      <c r="A50" s="124"/>
      <c r="B50" s="273"/>
      <c r="C50" s="274"/>
      <c r="D50" s="274"/>
      <c r="E50" s="275"/>
      <c r="F50" s="265" t="s">
        <v>595</v>
      </c>
      <c r="G50" s="266"/>
      <c r="H50" s="266"/>
      <c r="I50" s="266"/>
      <c r="J50" s="266"/>
      <c r="K50" s="266"/>
      <c r="L50" s="266"/>
      <c r="M50" s="267"/>
      <c r="N50" s="265" t="s">
        <v>596</v>
      </c>
      <c r="O50" s="266"/>
      <c r="P50" s="266"/>
      <c r="Q50" s="266"/>
      <c r="R50" s="266"/>
      <c r="S50" s="266"/>
      <c r="T50" s="267"/>
      <c r="U50" s="282"/>
      <c r="V50" s="283"/>
      <c r="W50" s="283"/>
      <c r="X50" s="283"/>
      <c r="Y50" s="283"/>
      <c r="Z50" s="284"/>
    </row>
    <row r="51" spans="1:27" s="33" customFormat="1" ht="30.75" customHeight="1" x14ac:dyDescent="0.2">
      <c r="A51" s="151"/>
      <c r="B51" s="418" t="s">
        <v>167</v>
      </c>
      <c r="C51" s="419"/>
      <c r="D51" s="419"/>
      <c r="E51" s="419"/>
      <c r="F51" s="419"/>
      <c r="G51" s="419"/>
      <c r="H51" s="419"/>
      <c r="I51" s="419"/>
      <c r="J51" s="419"/>
      <c r="K51" s="419"/>
      <c r="L51" s="419"/>
      <c r="M51" s="419"/>
      <c r="N51" s="419"/>
      <c r="O51" s="419"/>
      <c r="P51" s="419"/>
      <c r="Q51" s="419"/>
      <c r="R51" s="419"/>
      <c r="S51" s="419"/>
      <c r="T51" s="420"/>
      <c r="U51" s="288" t="s">
        <v>520</v>
      </c>
      <c r="V51" s="289"/>
      <c r="W51" s="289"/>
      <c r="X51" s="289"/>
      <c r="Y51" s="289"/>
      <c r="Z51" s="290"/>
      <c r="AA51" s="175"/>
    </row>
    <row r="52" spans="1:27" s="33" customFormat="1" ht="3" customHeight="1" thickBot="1" x14ac:dyDescent="0.25">
      <c r="A52" s="151"/>
      <c r="B52" s="176"/>
      <c r="C52" s="176"/>
      <c r="D52" s="176"/>
      <c r="E52" s="176"/>
      <c r="AA52" s="175"/>
    </row>
    <row r="53" spans="1:27" s="33" customFormat="1" ht="21" customHeight="1" thickTop="1" thickBot="1" x14ac:dyDescent="0.25">
      <c r="A53" s="151"/>
      <c r="B53" s="259" t="s">
        <v>133</v>
      </c>
      <c r="C53" s="260"/>
      <c r="D53" s="260"/>
      <c r="E53" s="260"/>
      <c r="F53" s="260"/>
      <c r="G53" s="260"/>
      <c r="H53" s="260"/>
      <c r="I53" s="260"/>
      <c r="J53" s="260"/>
      <c r="K53" s="260"/>
      <c r="L53" s="260"/>
      <c r="M53" s="260"/>
      <c r="N53" s="260"/>
      <c r="O53" s="260"/>
      <c r="P53" s="260"/>
      <c r="Q53" s="260"/>
      <c r="R53" s="260"/>
      <c r="S53" s="260"/>
      <c r="T53" s="260"/>
      <c r="U53" s="260"/>
      <c r="V53" s="260"/>
      <c r="W53" s="260"/>
      <c r="X53" s="260"/>
      <c r="Y53" s="260"/>
      <c r="Z53" s="261"/>
      <c r="AA53" s="31"/>
    </row>
    <row r="54" spans="1:27" s="33" customFormat="1" ht="2.25" customHeight="1" thickTop="1" x14ac:dyDescent="0.2">
      <c r="A54" s="151"/>
      <c r="AA54" s="175"/>
    </row>
    <row r="55" spans="1:27" s="165" customFormat="1" ht="19.5" customHeight="1" x14ac:dyDescent="0.2">
      <c r="A55" s="124"/>
      <c r="B55" s="152" t="s">
        <v>22</v>
      </c>
      <c r="C55" s="402" t="s">
        <v>123</v>
      </c>
      <c r="D55" s="403"/>
      <c r="E55" s="403"/>
      <c r="F55" s="403"/>
      <c r="G55" s="403"/>
      <c r="H55" s="403"/>
      <c r="I55" s="403"/>
      <c r="J55" s="403"/>
      <c r="K55" s="403"/>
      <c r="L55" s="403"/>
      <c r="M55" s="403"/>
      <c r="N55" s="403"/>
      <c r="O55" s="403"/>
      <c r="P55" s="403"/>
      <c r="Q55" s="403"/>
      <c r="R55" s="404"/>
      <c r="S55" s="403" t="s">
        <v>163</v>
      </c>
      <c r="T55" s="403"/>
      <c r="U55" s="403"/>
      <c r="V55" s="403"/>
      <c r="W55" s="403"/>
      <c r="X55" s="403"/>
      <c r="Y55" s="403"/>
      <c r="Z55" s="403"/>
    </row>
    <row r="56" spans="1:27" s="165" customFormat="1" ht="21" customHeight="1" x14ac:dyDescent="0.2">
      <c r="A56" s="124"/>
      <c r="B56" s="52"/>
      <c r="C56" s="294"/>
      <c r="D56" s="294"/>
      <c r="E56" s="294"/>
      <c r="F56" s="294"/>
      <c r="G56" s="294"/>
      <c r="H56" s="294"/>
      <c r="I56" s="294"/>
      <c r="J56" s="294"/>
      <c r="K56" s="294"/>
      <c r="L56" s="294"/>
      <c r="M56" s="294"/>
      <c r="N56" s="294"/>
      <c r="O56" s="294"/>
      <c r="P56" s="294"/>
      <c r="Q56" s="294"/>
      <c r="R56" s="294"/>
      <c r="S56" s="286"/>
      <c r="T56" s="286"/>
      <c r="U56" s="286"/>
      <c r="V56" s="286"/>
      <c r="W56" s="286"/>
      <c r="X56" s="286"/>
      <c r="Y56" s="286"/>
      <c r="Z56" s="287"/>
    </row>
    <row r="57" spans="1:27" s="165" customFormat="1" ht="21" customHeight="1" x14ac:dyDescent="0.2">
      <c r="A57" s="124"/>
      <c r="B57" s="52"/>
      <c r="C57" s="291"/>
      <c r="D57" s="292"/>
      <c r="E57" s="292"/>
      <c r="F57" s="292"/>
      <c r="G57" s="292"/>
      <c r="H57" s="292"/>
      <c r="I57" s="292"/>
      <c r="J57" s="292"/>
      <c r="K57" s="292"/>
      <c r="L57" s="292"/>
      <c r="M57" s="292"/>
      <c r="N57" s="292"/>
      <c r="O57" s="292"/>
      <c r="P57" s="292"/>
      <c r="Q57" s="292"/>
      <c r="R57" s="293"/>
      <c r="S57" s="286"/>
      <c r="T57" s="286"/>
      <c r="U57" s="286"/>
      <c r="V57" s="286"/>
      <c r="W57" s="286"/>
      <c r="X57" s="286"/>
      <c r="Y57" s="286"/>
      <c r="Z57" s="287"/>
    </row>
    <row r="58" spans="1:27" s="165" customFormat="1" ht="21" customHeight="1" x14ac:dyDescent="0.2">
      <c r="A58" s="124"/>
      <c r="B58" s="52"/>
      <c r="C58" s="291"/>
      <c r="D58" s="292"/>
      <c r="E58" s="292"/>
      <c r="F58" s="292"/>
      <c r="G58" s="292"/>
      <c r="H58" s="292"/>
      <c r="I58" s="292"/>
      <c r="J58" s="292"/>
      <c r="K58" s="292"/>
      <c r="L58" s="292"/>
      <c r="M58" s="292"/>
      <c r="N58" s="292"/>
      <c r="O58" s="292"/>
      <c r="P58" s="292"/>
      <c r="Q58" s="292"/>
      <c r="R58" s="293"/>
      <c r="S58" s="286"/>
      <c r="T58" s="286"/>
      <c r="U58" s="286"/>
      <c r="V58" s="286"/>
      <c r="W58" s="286"/>
      <c r="X58" s="286"/>
      <c r="Y58" s="286"/>
      <c r="Z58" s="287"/>
    </row>
    <row r="59" spans="1:27" s="165" customFormat="1" ht="21" customHeight="1" x14ac:dyDescent="0.2">
      <c r="A59" s="124"/>
      <c r="B59" s="52"/>
      <c r="C59" s="291"/>
      <c r="D59" s="292"/>
      <c r="E59" s="292"/>
      <c r="F59" s="292"/>
      <c r="G59" s="292"/>
      <c r="H59" s="292"/>
      <c r="I59" s="292"/>
      <c r="J59" s="292"/>
      <c r="K59" s="292"/>
      <c r="L59" s="292"/>
      <c r="M59" s="292"/>
      <c r="N59" s="292"/>
      <c r="O59" s="292"/>
      <c r="P59" s="292"/>
      <c r="Q59" s="292"/>
      <c r="R59" s="293"/>
      <c r="S59" s="286"/>
      <c r="T59" s="286"/>
      <c r="U59" s="286"/>
      <c r="V59" s="286"/>
      <c r="W59" s="286"/>
      <c r="X59" s="286"/>
      <c r="Y59" s="286"/>
      <c r="Z59" s="287"/>
    </row>
    <row r="60" spans="1:27" s="165" customFormat="1" ht="21" customHeight="1" x14ac:dyDescent="0.2">
      <c r="A60" s="124"/>
      <c r="B60" s="52"/>
      <c r="C60" s="291"/>
      <c r="D60" s="292"/>
      <c r="E60" s="292"/>
      <c r="F60" s="292"/>
      <c r="G60" s="292"/>
      <c r="H60" s="292"/>
      <c r="I60" s="292"/>
      <c r="J60" s="292"/>
      <c r="K60" s="292"/>
      <c r="L60" s="292"/>
      <c r="M60" s="292"/>
      <c r="N60" s="292"/>
      <c r="O60" s="292"/>
      <c r="P60" s="292"/>
      <c r="Q60" s="292"/>
      <c r="R60" s="293"/>
      <c r="S60" s="286"/>
      <c r="T60" s="286"/>
      <c r="U60" s="286"/>
      <c r="V60" s="286"/>
      <c r="W60" s="286"/>
      <c r="X60" s="286"/>
      <c r="Y60" s="286"/>
      <c r="Z60" s="287"/>
    </row>
    <row r="61" spans="1:27" s="33" customFormat="1" ht="4.5" customHeight="1" x14ac:dyDescent="0.2">
      <c r="A61" s="151"/>
      <c r="AA61" s="175"/>
    </row>
    <row r="62" spans="1:27" s="33" customFormat="1" ht="21" customHeight="1" x14ac:dyDescent="0.2">
      <c r="A62" s="151"/>
      <c r="B62" s="412" t="s">
        <v>181</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4"/>
      <c r="AA62" s="31"/>
    </row>
    <row r="63" spans="1:27" s="33" customFormat="1" ht="3.75" customHeight="1" x14ac:dyDescent="0.2">
      <c r="A63" s="151"/>
      <c r="B63" s="177"/>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31"/>
    </row>
    <row r="64" spans="1:27" s="33" customFormat="1" ht="21" customHeight="1" x14ac:dyDescent="0.2">
      <c r="A64" s="151"/>
      <c r="B64" s="382" t="s">
        <v>170</v>
      </c>
      <c r="C64" s="382"/>
      <c r="D64" s="382"/>
      <c r="E64" s="382"/>
      <c r="F64" s="382"/>
      <c r="G64" s="382"/>
      <c r="H64" s="382"/>
      <c r="I64" s="382"/>
      <c r="J64" s="382"/>
      <c r="K64" s="382"/>
      <c r="L64" s="382"/>
      <c r="M64" s="382"/>
      <c r="N64" s="382"/>
      <c r="O64" s="382"/>
      <c r="P64" s="382"/>
      <c r="Q64" s="382"/>
      <c r="R64" s="382"/>
      <c r="S64" s="382"/>
      <c r="T64" s="382"/>
      <c r="U64" s="382"/>
      <c r="V64" s="382"/>
      <c r="W64" s="382"/>
      <c r="X64" s="382"/>
      <c r="Y64" s="382"/>
      <c r="Z64" s="382"/>
      <c r="AA64" s="175"/>
    </row>
    <row r="65" spans="1:27" s="33" customFormat="1" ht="4.5" customHeight="1" x14ac:dyDescent="0.2">
      <c r="A65" s="151"/>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175"/>
    </row>
    <row r="66" spans="1:27" s="165" customFormat="1" ht="21.75" customHeight="1" x14ac:dyDescent="0.2">
      <c r="A66" s="124"/>
      <c r="B66" s="405" t="s">
        <v>168</v>
      </c>
      <c r="C66" s="405"/>
      <c r="D66" s="406"/>
      <c r="E66" s="407" t="s">
        <v>425</v>
      </c>
      <c r="F66" s="408"/>
      <c r="G66" s="408"/>
      <c r="H66" s="408"/>
      <c r="I66" s="408"/>
      <c r="J66" s="408"/>
      <c r="K66" s="408"/>
      <c r="L66" s="408"/>
      <c r="M66" s="408"/>
      <c r="N66" s="408"/>
      <c r="O66" s="408"/>
      <c r="P66" s="408"/>
      <c r="Q66" s="408"/>
      <c r="R66" s="408"/>
      <c r="S66" s="409"/>
      <c r="T66" s="410" t="s">
        <v>137</v>
      </c>
      <c r="U66" s="411"/>
      <c r="V66" s="411"/>
      <c r="W66" s="411"/>
      <c r="X66" s="411"/>
      <c r="Y66" s="411"/>
      <c r="Z66" s="411"/>
    </row>
    <row r="67" spans="1:27" s="165" customFormat="1" ht="20.25" customHeight="1" x14ac:dyDescent="0.2">
      <c r="A67" s="124"/>
      <c r="B67" s="295" t="s">
        <v>145</v>
      </c>
      <c r="C67" s="295"/>
      <c r="D67" s="296"/>
      <c r="E67" s="319" t="s">
        <v>194</v>
      </c>
      <c r="F67" s="320"/>
      <c r="G67" s="320"/>
      <c r="H67" s="320"/>
      <c r="I67" s="320"/>
      <c r="J67" s="320"/>
      <c r="K67" s="320"/>
      <c r="L67" s="320"/>
      <c r="M67" s="320"/>
      <c r="N67" s="320"/>
      <c r="O67" s="320"/>
      <c r="P67" s="320"/>
      <c r="Q67" s="320"/>
      <c r="R67" s="320"/>
      <c r="S67" s="321"/>
      <c r="T67" s="297">
        <f>K89</f>
        <v>6</v>
      </c>
      <c r="U67" s="298"/>
      <c r="V67" s="298"/>
      <c r="W67" s="298"/>
      <c r="X67" s="298"/>
      <c r="Y67" s="298"/>
      <c r="Z67" s="298"/>
    </row>
    <row r="68" spans="1:27" s="165" customFormat="1" ht="20.25" customHeight="1" x14ac:dyDescent="0.2">
      <c r="A68" s="124"/>
      <c r="B68" s="295" t="s">
        <v>146</v>
      </c>
      <c r="C68" s="295"/>
      <c r="D68" s="296"/>
      <c r="E68" s="319" t="s">
        <v>195</v>
      </c>
      <c r="F68" s="320"/>
      <c r="G68" s="320"/>
      <c r="H68" s="320"/>
      <c r="I68" s="320"/>
      <c r="J68" s="320"/>
      <c r="K68" s="320"/>
      <c r="L68" s="320"/>
      <c r="M68" s="320"/>
      <c r="N68" s="320"/>
      <c r="O68" s="320"/>
      <c r="P68" s="320"/>
      <c r="Q68" s="320"/>
      <c r="R68" s="320"/>
      <c r="S68" s="321"/>
      <c r="T68" s="297">
        <f>L89</f>
        <v>3</v>
      </c>
      <c r="U68" s="298"/>
      <c r="V68" s="298"/>
      <c r="W68" s="298"/>
      <c r="X68" s="298"/>
      <c r="Y68" s="298"/>
      <c r="Z68" s="298"/>
    </row>
    <row r="69" spans="1:27" s="165" customFormat="1" ht="20.25" customHeight="1" x14ac:dyDescent="0.2">
      <c r="A69" s="124"/>
      <c r="B69" s="295" t="s">
        <v>147</v>
      </c>
      <c r="C69" s="295"/>
      <c r="D69" s="296"/>
      <c r="E69" s="319" t="s">
        <v>196</v>
      </c>
      <c r="F69" s="320"/>
      <c r="G69" s="320"/>
      <c r="H69" s="320"/>
      <c r="I69" s="320"/>
      <c r="J69" s="320"/>
      <c r="K69" s="320"/>
      <c r="L69" s="320"/>
      <c r="M69" s="320"/>
      <c r="N69" s="320"/>
      <c r="O69" s="320"/>
      <c r="P69" s="320"/>
      <c r="Q69" s="320"/>
      <c r="R69" s="320"/>
      <c r="S69" s="321"/>
      <c r="T69" s="297">
        <f>M89</f>
        <v>9</v>
      </c>
      <c r="U69" s="298"/>
      <c r="V69" s="298"/>
      <c r="W69" s="298"/>
      <c r="X69" s="298"/>
      <c r="Y69" s="298"/>
      <c r="Z69" s="298"/>
    </row>
    <row r="70" spans="1:27" s="165" customFormat="1" ht="20.25" customHeight="1" x14ac:dyDescent="0.2">
      <c r="A70" s="124"/>
      <c r="B70" s="295" t="s">
        <v>148</v>
      </c>
      <c r="C70" s="295"/>
      <c r="D70" s="296"/>
      <c r="E70" s="319" t="s">
        <v>197</v>
      </c>
      <c r="F70" s="320"/>
      <c r="G70" s="320"/>
      <c r="H70" s="320"/>
      <c r="I70" s="320"/>
      <c r="J70" s="320"/>
      <c r="K70" s="320"/>
      <c r="L70" s="320"/>
      <c r="M70" s="320"/>
      <c r="N70" s="320"/>
      <c r="O70" s="320"/>
      <c r="P70" s="320"/>
      <c r="Q70" s="320"/>
      <c r="R70" s="320"/>
      <c r="S70" s="321"/>
      <c r="T70" s="297">
        <f>N89</f>
        <v>3</v>
      </c>
      <c r="U70" s="298"/>
      <c r="V70" s="298"/>
      <c r="W70" s="298"/>
      <c r="X70" s="298"/>
      <c r="Y70" s="298"/>
      <c r="Z70" s="298"/>
    </row>
    <row r="71" spans="1:27" s="165" customFormat="1" ht="20.25" customHeight="1" x14ac:dyDescent="0.2">
      <c r="A71" s="124"/>
      <c r="B71" s="295" t="s">
        <v>169</v>
      </c>
      <c r="C71" s="295"/>
      <c r="D71" s="296"/>
      <c r="E71" s="319" t="s">
        <v>198</v>
      </c>
      <c r="F71" s="320"/>
      <c r="G71" s="320"/>
      <c r="H71" s="320"/>
      <c r="I71" s="320"/>
      <c r="J71" s="320"/>
      <c r="K71" s="320"/>
      <c r="L71" s="320"/>
      <c r="M71" s="320"/>
      <c r="N71" s="320"/>
      <c r="O71" s="320"/>
      <c r="P71" s="320"/>
      <c r="Q71" s="320"/>
      <c r="R71" s="320"/>
      <c r="S71" s="321"/>
      <c r="T71" s="297">
        <f>O89</f>
        <v>3</v>
      </c>
      <c r="U71" s="298"/>
      <c r="V71" s="298"/>
      <c r="W71" s="298"/>
      <c r="X71" s="298"/>
      <c r="Y71" s="298"/>
      <c r="Z71" s="298"/>
    </row>
    <row r="72" spans="1:27" s="165" customFormat="1" ht="20.25" customHeight="1" x14ac:dyDescent="0.2">
      <c r="A72" s="124"/>
      <c r="B72" s="295" t="s">
        <v>149</v>
      </c>
      <c r="C72" s="295"/>
      <c r="D72" s="296"/>
      <c r="E72" s="319" t="s">
        <v>199</v>
      </c>
      <c r="F72" s="320"/>
      <c r="G72" s="320"/>
      <c r="H72" s="320"/>
      <c r="I72" s="320"/>
      <c r="J72" s="320"/>
      <c r="K72" s="320"/>
      <c r="L72" s="320"/>
      <c r="M72" s="320"/>
      <c r="N72" s="320"/>
      <c r="O72" s="320"/>
      <c r="P72" s="320"/>
      <c r="Q72" s="320"/>
      <c r="R72" s="320"/>
      <c r="S72" s="321"/>
      <c r="T72" s="297">
        <f>P89</f>
        <v>3</v>
      </c>
      <c r="U72" s="298"/>
      <c r="V72" s="298"/>
      <c r="W72" s="298"/>
      <c r="X72" s="298"/>
      <c r="Y72" s="298"/>
      <c r="Z72" s="298"/>
    </row>
    <row r="73" spans="1:27" s="165" customFormat="1" ht="4.5" customHeight="1" x14ac:dyDescent="0.2">
      <c r="A73" s="124"/>
      <c r="B73" s="421"/>
      <c r="C73" s="421"/>
      <c r="D73" s="421"/>
      <c r="E73" s="421"/>
      <c r="F73" s="421"/>
      <c r="G73" s="421"/>
      <c r="H73" s="421"/>
      <c r="I73" s="421"/>
      <c r="J73" s="421"/>
      <c r="K73" s="421"/>
      <c r="L73" s="421"/>
      <c r="M73" s="421"/>
      <c r="N73" s="421"/>
      <c r="O73" s="421"/>
      <c r="P73" s="421"/>
      <c r="Q73" s="421"/>
      <c r="R73" s="421"/>
      <c r="S73" s="421"/>
      <c r="T73" s="421"/>
      <c r="U73" s="421"/>
      <c r="V73" s="421"/>
      <c r="W73" s="421"/>
      <c r="X73" s="421"/>
      <c r="Y73" s="421"/>
      <c r="Z73" s="421"/>
    </row>
    <row r="74" spans="1:27" s="165" customFormat="1" ht="45" customHeight="1" x14ac:dyDescent="0.2">
      <c r="A74" s="124"/>
      <c r="B74" s="379" t="s">
        <v>138</v>
      </c>
      <c r="C74" s="380"/>
      <c r="D74" s="380"/>
      <c r="E74" s="381"/>
      <c r="F74" s="379" t="s">
        <v>139</v>
      </c>
      <c r="G74" s="381"/>
      <c r="H74" s="380" t="s">
        <v>426</v>
      </c>
      <c r="I74" s="380"/>
      <c r="J74" s="380"/>
      <c r="K74" s="380"/>
      <c r="L74" s="380"/>
      <c r="M74" s="380"/>
      <c r="N74" s="380"/>
      <c r="O74" s="380"/>
      <c r="P74" s="380"/>
      <c r="Q74" s="380"/>
      <c r="R74" s="380"/>
      <c r="S74" s="380"/>
      <c r="T74" s="380"/>
      <c r="U74" s="380"/>
      <c r="V74" s="380"/>
      <c r="W74" s="381"/>
      <c r="X74" s="379" t="s">
        <v>511</v>
      </c>
      <c r="Y74" s="380"/>
      <c r="Z74" s="381"/>
    </row>
    <row r="75" spans="1:27" s="166" customFormat="1" ht="409.5" customHeight="1" x14ac:dyDescent="0.2">
      <c r="A75" s="178"/>
      <c r="B75" s="422" t="s">
        <v>141</v>
      </c>
      <c r="C75" s="422"/>
      <c r="D75" s="422"/>
      <c r="E75" s="422"/>
      <c r="F75" s="426" t="s">
        <v>76</v>
      </c>
      <c r="G75" s="427"/>
      <c r="H75" s="428" t="s">
        <v>561</v>
      </c>
      <c r="I75" s="429"/>
      <c r="J75" s="429"/>
      <c r="K75" s="429"/>
      <c r="L75" s="429"/>
      <c r="M75" s="429"/>
      <c r="N75" s="429"/>
      <c r="O75" s="429"/>
      <c r="P75" s="429"/>
      <c r="Q75" s="429"/>
      <c r="R75" s="429"/>
      <c r="S75" s="429"/>
      <c r="T75" s="429"/>
      <c r="U75" s="429"/>
      <c r="V75" s="429"/>
      <c r="W75" s="430"/>
      <c r="X75" s="425" t="s">
        <v>184</v>
      </c>
      <c r="Y75" s="422"/>
      <c r="Z75" s="422"/>
    </row>
    <row r="76" spans="1:27" s="166" customFormat="1" ht="21" customHeight="1" x14ac:dyDescent="0.2">
      <c r="A76" s="178"/>
      <c r="B76" s="423"/>
      <c r="C76" s="423"/>
      <c r="D76" s="423"/>
      <c r="E76" s="423"/>
      <c r="F76" s="309" t="s">
        <v>75</v>
      </c>
      <c r="G76" s="310"/>
      <c r="H76" s="383" t="s">
        <v>185</v>
      </c>
      <c r="I76" s="384"/>
      <c r="J76" s="384"/>
      <c r="K76" s="384"/>
      <c r="L76" s="384"/>
      <c r="M76" s="384"/>
      <c r="N76" s="384"/>
      <c r="O76" s="384"/>
      <c r="P76" s="384"/>
      <c r="Q76" s="384"/>
      <c r="R76" s="384"/>
      <c r="S76" s="384"/>
      <c r="T76" s="384"/>
      <c r="U76" s="384"/>
      <c r="V76" s="384"/>
      <c r="W76" s="399"/>
      <c r="X76" s="306" t="s">
        <v>188</v>
      </c>
      <c r="Y76" s="307"/>
      <c r="Z76" s="308"/>
    </row>
    <row r="77" spans="1:27" s="165" customFormat="1" ht="21" customHeight="1" x14ac:dyDescent="0.2">
      <c r="A77" s="124"/>
      <c r="B77" s="423"/>
      <c r="C77" s="423"/>
      <c r="D77" s="423"/>
      <c r="E77" s="423"/>
      <c r="F77" s="309" t="s">
        <v>74</v>
      </c>
      <c r="G77" s="310"/>
      <c r="H77" s="383" t="s">
        <v>186</v>
      </c>
      <c r="I77" s="384"/>
      <c r="J77" s="384"/>
      <c r="K77" s="384"/>
      <c r="L77" s="384"/>
      <c r="M77" s="384"/>
      <c r="N77" s="384"/>
      <c r="O77" s="384"/>
      <c r="P77" s="384"/>
      <c r="Q77" s="384"/>
      <c r="R77" s="384"/>
      <c r="S77" s="384"/>
      <c r="T77" s="384"/>
      <c r="U77" s="384"/>
      <c r="V77" s="384"/>
      <c r="W77" s="399"/>
      <c r="X77" s="309" t="s">
        <v>189</v>
      </c>
      <c r="Y77" s="334"/>
      <c r="Z77" s="310"/>
    </row>
    <row r="78" spans="1:27" s="165" customFormat="1" ht="28.5" customHeight="1" x14ac:dyDescent="0.2">
      <c r="A78" s="124"/>
      <c r="B78" s="424"/>
      <c r="C78" s="424"/>
      <c r="D78" s="424"/>
      <c r="E78" s="424"/>
      <c r="F78" s="309" t="s">
        <v>73</v>
      </c>
      <c r="G78" s="310"/>
      <c r="H78" s="383" t="s">
        <v>187</v>
      </c>
      <c r="I78" s="384"/>
      <c r="J78" s="384"/>
      <c r="K78" s="384"/>
      <c r="L78" s="384"/>
      <c r="M78" s="384"/>
      <c r="N78" s="384"/>
      <c r="O78" s="384"/>
      <c r="P78" s="384"/>
      <c r="Q78" s="384"/>
      <c r="R78" s="384"/>
      <c r="S78" s="384"/>
      <c r="T78" s="384"/>
      <c r="U78" s="384"/>
      <c r="V78" s="384"/>
      <c r="W78" s="399"/>
      <c r="X78" s="309" t="s">
        <v>190</v>
      </c>
      <c r="Y78" s="334"/>
      <c r="Z78" s="310"/>
    </row>
    <row r="79" spans="1:27" s="165" customFormat="1" ht="30" customHeight="1" x14ac:dyDescent="0.2">
      <c r="A79" s="124"/>
      <c r="B79" s="309" t="s">
        <v>512</v>
      </c>
      <c r="C79" s="334"/>
      <c r="D79" s="334"/>
      <c r="E79" s="310"/>
      <c r="F79" s="309" t="s">
        <v>140</v>
      </c>
      <c r="G79" s="310"/>
      <c r="H79" s="383" t="s">
        <v>191</v>
      </c>
      <c r="I79" s="384"/>
      <c r="J79" s="384"/>
      <c r="K79" s="384"/>
      <c r="L79" s="384"/>
      <c r="M79" s="384"/>
      <c r="N79" s="384"/>
      <c r="O79" s="384"/>
      <c r="P79" s="384"/>
      <c r="Q79" s="384"/>
      <c r="R79" s="384"/>
      <c r="S79" s="384"/>
      <c r="T79" s="384"/>
      <c r="U79" s="384"/>
      <c r="V79" s="384"/>
      <c r="W79" s="49"/>
      <c r="X79" s="309" t="s">
        <v>192</v>
      </c>
      <c r="Y79" s="334"/>
      <c r="Z79" s="310"/>
    </row>
    <row r="80" spans="1:27" s="158" customFormat="1" ht="3.75" customHeight="1" x14ac:dyDescent="0.2">
      <c r="A80" s="123"/>
      <c r="B80" s="305"/>
      <c r="C80" s="305"/>
      <c r="D80" s="305"/>
      <c r="E80" s="305"/>
      <c r="F80" s="305"/>
      <c r="G80" s="305"/>
      <c r="H80" s="305"/>
      <c r="I80" s="305"/>
      <c r="J80" s="305"/>
      <c r="K80" s="305"/>
      <c r="L80" s="305"/>
      <c r="M80" s="305"/>
      <c r="N80" s="305"/>
      <c r="O80" s="305"/>
      <c r="P80" s="305"/>
      <c r="Q80" s="305"/>
      <c r="R80" s="305"/>
      <c r="S80" s="305"/>
      <c r="T80" s="305"/>
      <c r="U80" s="305"/>
      <c r="V80" s="305"/>
      <c r="W80" s="305"/>
      <c r="X80" s="305"/>
      <c r="Y80" s="305"/>
      <c r="Z80" s="305"/>
    </row>
    <row r="81" spans="1:27" s="165" customFormat="1" ht="21" customHeight="1" x14ac:dyDescent="0.2">
      <c r="A81" s="124"/>
      <c r="B81" s="382" t="s">
        <v>506</v>
      </c>
      <c r="C81" s="382"/>
      <c r="D81" s="382"/>
      <c r="E81" s="382"/>
      <c r="F81" s="382"/>
      <c r="G81" s="382"/>
      <c r="H81" s="382"/>
      <c r="I81" s="382"/>
      <c r="J81" s="382"/>
      <c r="K81" s="382"/>
      <c r="L81" s="382"/>
      <c r="M81" s="382"/>
      <c r="N81" s="382"/>
      <c r="O81" s="382"/>
      <c r="P81" s="382"/>
      <c r="Q81" s="382"/>
      <c r="R81" s="382"/>
      <c r="S81" s="382"/>
      <c r="T81" s="382"/>
      <c r="U81" s="382"/>
      <c r="V81" s="382"/>
      <c r="W81" s="382"/>
      <c r="X81" s="382"/>
      <c r="Y81" s="382"/>
      <c r="Z81" s="382"/>
    </row>
    <row r="82" spans="1:27" s="165" customFormat="1" ht="3.75" customHeight="1" x14ac:dyDescent="0.2">
      <c r="A82" s="124"/>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row>
    <row r="83" spans="1:27" s="165" customFormat="1" ht="18" customHeight="1" x14ac:dyDescent="0.2">
      <c r="A83" s="124"/>
      <c r="B83" s="325" t="s">
        <v>142</v>
      </c>
      <c r="C83" s="326"/>
      <c r="D83" s="326"/>
      <c r="E83" s="326"/>
      <c r="F83" s="326"/>
      <c r="G83" s="326"/>
      <c r="H83" s="327"/>
      <c r="I83" s="388" t="s">
        <v>143</v>
      </c>
      <c r="J83" s="389"/>
      <c r="K83" s="392" t="s">
        <v>560</v>
      </c>
      <c r="L83" s="326"/>
      <c r="M83" s="326"/>
      <c r="N83" s="326"/>
      <c r="O83" s="326"/>
      <c r="P83" s="389"/>
      <c r="Q83" s="393" t="s">
        <v>193</v>
      </c>
      <c r="R83" s="394"/>
      <c r="S83" s="394"/>
      <c r="T83" s="394"/>
      <c r="U83" s="394"/>
      <c r="V83" s="394"/>
      <c r="W83" s="394"/>
      <c r="X83" s="394"/>
      <c r="Y83" s="394"/>
      <c r="Z83" s="395"/>
    </row>
    <row r="84" spans="1:27" s="165" customFormat="1" ht="18" customHeight="1" x14ac:dyDescent="0.2">
      <c r="A84" s="124"/>
      <c r="B84" s="328"/>
      <c r="C84" s="329"/>
      <c r="D84" s="329"/>
      <c r="E84" s="329"/>
      <c r="F84" s="329"/>
      <c r="G84" s="329"/>
      <c r="H84" s="330"/>
      <c r="I84" s="390"/>
      <c r="J84" s="391"/>
      <c r="K84" s="72" t="s">
        <v>145</v>
      </c>
      <c r="L84" s="73" t="s">
        <v>146</v>
      </c>
      <c r="M84" s="74" t="s">
        <v>147</v>
      </c>
      <c r="N84" s="74" t="s">
        <v>148</v>
      </c>
      <c r="O84" s="74" t="s">
        <v>169</v>
      </c>
      <c r="P84" s="75" t="s">
        <v>149</v>
      </c>
      <c r="Q84" s="385" t="s">
        <v>171</v>
      </c>
      <c r="R84" s="386"/>
      <c r="S84" s="386"/>
      <c r="T84" s="386"/>
      <c r="U84" s="386"/>
      <c r="V84" s="386"/>
      <c r="W84" s="387"/>
      <c r="X84" s="76" t="s">
        <v>172</v>
      </c>
      <c r="Y84" s="76" t="s">
        <v>147</v>
      </c>
      <c r="Z84" s="76" t="s">
        <v>145</v>
      </c>
    </row>
    <row r="85" spans="1:27" s="165" customFormat="1" ht="21" customHeight="1" x14ac:dyDescent="0.2">
      <c r="A85" s="124"/>
      <c r="B85" s="311" t="s">
        <v>439</v>
      </c>
      <c r="C85" s="312"/>
      <c r="D85" s="312"/>
      <c r="E85" s="312"/>
      <c r="F85" s="312"/>
      <c r="G85" s="312"/>
      <c r="H85" s="313"/>
      <c r="I85" s="45">
        <v>0</v>
      </c>
      <c r="J85" s="47"/>
      <c r="K85" s="147"/>
      <c r="L85" s="43"/>
      <c r="M85" s="43"/>
      <c r="N85" s="43"/>
      <c r="O85" s="43"/>
      <c r="P85" s="43"/>
      <c r="Q85" s="376" t="s">
        <v>109</v>
      </c>
      <c r="R85" s="377"/>
      <c r="S85" s="377"/>
      <c r="T85" s="377"/>
      <c r="U85" s="377"/>
      <c r="V85" s="377"/>
      <c r="W85" s="378"/>
      <c r="X85" s="69"/>
      <c r="Y85" s="69" t="s">
        <v>507</v>
      </c>
      <c r="Z85" s="69"/>
    </row>
    <row r="86" spans="1:27" s="165" customFormat="1" ht="21" customHeight="1" x14ac:dyDescent="0.2">
      <c r="A86" s="124"/>
      <c r="B86" s="311" t="s">
        <v>598</v>
      </c>
      <c r="C86" s="312"/>
      <c r="D86" s="312"/>
      <c r="E86" s="312"/>
      <c r="F86" s="312"/>
      <c r="G86" s="312"/>
      <c r="H86" s="313"/>
      <c r="I86" s="45">
        <v>30</v>
      </c>
      <c r="J86" s="47"/>
      <c r="K86" s="147"/>
      <c r="L86" s="43"/>
      <c r="M86" s="43">
        <v>3</v>
      </c>
      <c r="N86" s="43">
        <v>3</v>
      </c>
      <c r="O86" s="43"/>
      <c r="P86" s="43">
        <v>3</v>
      </c>
      <c r="Q86" s="376" t="s">
        <v>107</v>
      </c>
      <c r="R86" s="377"/>
      <c r="S86" s="377"/>
      <c r="T86" s="377"/>
      <c r="U86" s="377"/>
      <c r="V86" s="377"/>
      <c r="W86" s="378"/>
      <c r="X86" s="69" t="s">
        <v>507</v>
      </c>
      <c r="Y86" s="69" t="s">
        <v>507</v>
      </c>
      <c r="Z86" s="69" t="s">
        <v>507</v>
      </c>
    </row>
    <row r="87" spans="1:27" s="165" customFormat="1" ht="21" customHeight="1" x14ac:dyDescent="0.2">
      <c r="A87" s="124"/>
      <c r="B87" s="311" t="s">
        <v>440</v>
      </c>
      <c r="C87" s="312"/>
      <c r="D87" s="312"/>
      <c r="E87" s="312"/>
      <c r="F87" s="312"/>
      <c r="G87" s="312"/>
      <c r="H87" s="313"/>
      <c r="I87" s="45">
        <v>40</v>
      </c>
      <c r="J87" s="47"/>
      <c r="K87" s="147">
        <v>3</v>
      </c>
      <c r="L87" s="43">
        <v>3</v>
      </c>
      <c r="M87" s="43">
        <v>3</v>
      </c>
      <c r="N87" s="43"/>
      <c r="O87" s="43">
        <v>3</v>
      </c>
      <c r="P87" s="43"/>
      <c r="Q87" s="376" t="s">
        <v>107</v>
      </c>
      <c r="R87" s="377"/>
      <c r="S87" s="377"/>
      <c r="T87" s="377"/>
      <c r="U87" s="377"/>
      <c r="V87" s="377"/>
      <c r="W87" s="378"/>
      <c r="X87" s="69" t="s">
        <v>507</v>
      </c>
      <c r="Y87" s="69" t="s">
        <v>507</v>
      </c>
      <c r="Z87" s="69" t="s">
        <v>507</v>
      </c>
    </row>
    <row r="88" spans="1:27" s="165" customFormat="1" ht="21" customHeight="1" x14ac:dyDescent="0.2">
      <c r="A88" s="124"/>
      <c r="B88" s="311" t="s">
        <v>441</v>
      </c>
      <c r="C88" s="312"/>
      <c r="D88" s="312"/>
      <c r="E88" s="312"/>
      <c r="F88" s="312"/>
      <c r="G88" s="312"/>
      <c r="H88" s="313"/>
      <c r="I88" s="45">
        <v>30</v>
      </c>
      <c r="J88" s="47"/>
      <c r="K88" s="148">
        <v>3</v>
      </c>
      <c r="L88" s="44"/>
      <c r="M88" s="44">
        <v>3</v>
      </c>
      <c r="N88" s="44"/>
      <c r="O88" s="44"/>
      <c r="P88" s="44"/>
      <c r="Q88" s="376" t="s">
        <v>109</v>
      </c>
      <c r="R88" s="377"/>
      <c r="S88" s="377"/>
      <c r="T88" s="377"/>
      <c r="U88" s="377"/>
      <c r="V88" s="377"/>
      <c r="W88" s="378"/>
      <c r="X88" s="70"/>
      <c r="Y88" s="70" t="s">
        <v>507</v>
      </c>
      <c r="Z88" s="70"/>
    </row>
    <row r="89" spans="1:27" s="165" customFormat="1" ht="21" customHeight="1" x14ac:dyDescent="0.2">
      <c r="A89" s="124"/>
      <c r="B89" s="311" t="s">
        <v>164</v>
      </c>
      <c r="C89" s="312"/>
      <c r="D89" s="312"/>
      <c r="E89" s="312"/>
      <c r="F89" s="312"/>
      <c r="G89" s="312"/>
      <c r="H89" s="313"/>
      <c r="I89" s="374">
        <f>SUM(I85:J88)</f>
        <v>100</v>
      </c>
      <c r="J89" s="375"/>
      <c r="K89" s="42">
        <f t="shared" ref="K89:P89" si="0">SUM(K85:K88)</f>
        <v>6</v>
      </c>
      <c r="L89" s="42">
        <f t="shared" si="0"/>
        <v>3</v>
      </c>
      <c r="M89" s="42">
        <f t="shared" si="0"/>
        <v>9</v>
      </c>
      <c r="N89" s="42">
        <f t="shared" si="0"/>
        <v>3</v>
      </c>
      <c r="O89" s="42">
        <f t="shared" si="0"/>
        <v>3</v>
      </c>
      <c r="P89" s="42">
        <f t="shared" si="0"/>
        <v>3</v>
      </c>
      <c r="Q89" s="45"/>
      <c r="R89" s="46"/>
      <c r="S89" s="46"/>
      <c r="T89" s="46"/>
      <c r="U89" s="46"/>
      <c r="V89" s="46"/>
      <c r="W89" s="47"/>
      <c r="X89" s="69"/>
      <c r="Y89" s="69"/>
      <c r="Z89" s="69"/>
    </row>
    <row r="90" spans="1:27" s="165" customFormat="1" ht="5.25" customHeight="1" x14ac:dyDescent="0.2">
      <c r="A90" s="123"/>
      <c r="B90" s="305"/>
      <c r="C90" s="305"/>
      <c r="D90" s="305"/>
      <c r="E90" s="305"/>
      <c r="F90" s="305"/>
      <c r="G90" s="305"/>
      <c r="H90" s="305"/>
      <c r="I90" s="305"/>
      <c r="J90" s="305"/>
      <c r="K90" s="305"/>
      <c r="L90" s="305"/>
      <c r="M90" s="305"/>
      <c r="N90" s="305"/>
      <c r="O90" s="305"/>
      <c r="P90" s="305"/>
      <c r="Q90" s="305"/>
      <c r="R90" s="305"/>
      <c r="S90" s="305"/>
      <c r="T90" s="305"/>
      <c r="U90" s="305"/>
      <c r="V90" s="305"/>
      <c r="W90" s="305"/>
      <c r="X90" s="305"/>
      <c r="Y90" s="305"/>
      <c r="Z90" s="305"/>
      <c r="AA90" s="158"/>
    </row>
    <row r="91" spans="1:27" s="165" customFormat="1" ht="21" customHeight="1" x14ac:dyDescent="0.2">
      <c r="A91" s="124"/>
      <c r="B91" s="363" t="s">
        <v>182</v>
      </c>
      <c r="C91" s="363"/>
      <c r="D91" s="363"/>
      <c r="E91" s="363"/>
      <c r="F91" s="363"/>
      <c r="G91" s="363"/>
      <c r="H91" s="363"/>
      <c r="I91" s="363"/>
      <c r="J91" s="363"/>
      <c r="K91" s="363"/>
      <c r="L91" s="363"/>
      <c r="M91" s="363"/>
      <c r="N91" s="363"/>
      <c r="O91" s="363"/>
      <c r="P91" s="363"/>
      <c r="Q91" s="363"/>
      <c r="R91" s="363"/>
      <c r="S91" s="363"/>
      <c r="T91" s="363"/>
      <c r="U91" s="363"/>
      <c r="V91" s="363"/>
      <c r="W91" s="363"/>
      <c r="X91" s="363"/>
      <c r="Y91" s="363"/>
      <c r="Z91" s="363"/>
    </row>
    <row r="92" spans="1:27" s="166" customFormat="1" ht="5.25" customHeight="1" x14ac:dyDescent="0.2">
      <c r="A92" s="178"/>
      <c r="B92" s="179"/>
      <c r="C92" s="179"/>
      <c r="D92" s="179"/>
      <c r="E92" s="179"/>
      <c r="F92" s="179"/>
      <c r="G92" s="179"/>
      <c r="H92" s="179"/>
      <c r="I92" s="179"/>
      <c r="J92" s="179"/>
      <c r="K92" s="179"/>
      <c r="L92" s="179"/>
      <c r="M92" s="179"/>
      <c r="N92" s="179"/>
      <c r="O92" s="179"/>
      <c r="P92" s="179"/>
      <c r="Q92" s="179"/>
      <c r="R92" s="179"/>
      <c r="S92" s="179"/>
      <c r="T92" s="179"/>
      <c r="U92" s="179"/>
      <c r="V92" s="179"/>
      <c r="W92" s="179"/>
      <c r="X92" s="179"/>
      <c r="Y92" s="179"/>
      <c r="Z92" s="179"/>
    </row>
    <row r="93" spans="1:27" s="166" customFormat="1" ht="30" customHeight="1" x14ac:dyDescent="0.2">
      <c r="A93" s="36"/>
      <c r="C93" s="357" t="s">
        <v>150</v>
      </c>
      <c r="D93" s="357"/>
      <c r="E93" s="357"/>
      <c r="F93" s="357"/>
      <c r="G93" s="358">
        <f>M13</f>
        <v>0</v>
      </c>
      <c r="H93" s="359"/>
      <c r="I93" s="359"/>
      <c r="J93" s="359"/>
      <c r="K93" s="354" t="s">
        <v>174</v>
      </c>
      <c r="L93" s="355"/>
      <c r="M93" s="355"/>
      <c r="N93" s="356"/>
      <c r="O93" s="335"/>
      <c r="P93" s="336"/>
      <c r="Q93" s="360"/>
      <c r="R93" s="361" t="s">
        <v>173</v>
      </c>
      <c r="S93" s="355"/>
      <c r="T93" s="355"/>
      <c r="U93" s="362"/>
      <c r="V93" s="335"/>
      <c r="W93" s="336"/>
      <c r="X93" s="337"/>
      <c r="Y93" s="31"/>
      <c r="Z93" s="31"/>
    </row>
    <row r="94" spans="1:27" s="166" customFormat="1" ht="30.75" customHeight="1" x14ac:dyDescent="0.2">
      <c r="A94" s="36"/>
      <c r="C94" s="300" t="s">
        <v>150</v>
      </c>
      <c r="D94" s="300"/>
      <c r="E94" s="300"/>
      <c r="F94" s="300"/>
      <c r="G94" s="358">
        <f>O13</f>
        <v>0</v>
      </c>
      <c r="H94" s="359"/>
      <c r="I94" s="359"/>
      <c r="J94" s="359"/>
      <c r="K94" s="354" t="s">
        <v>174</v>
      </c>
      <c r="L94" s="355"/>
      <c r="M94" s="355"/>
      <c r="N94" s="356"/>
      <c r="O94" s="335"/>
      <c r="P94" s="336"/>
      <c r="Q94" s="360"/>
      <c r="R94" s="361" t="s">
        <v>173</v>
      </c>
      <c r="S94" s="355"/>
      <c r="T94" s="355"/>
      <c r="U94" s="362"/>
      <c r="V94" s="335"/>
      <c r="W94" s="336"/>
      <c r="X94" s="337"/>
      <c r="Y94" s="31"/>
      <c r="Z94" s="31"/>
    </row>
    <row r="95" spans="1:27" s="166" customFormat="1" ht="30" customHeight="1" x14ac:dyDescent="0.2">
      <c r="A95" s="36"/>
      <c r="C95" s="300" t="s">
        <v>150</v>
      </c>
      <c r="D95" s="300"/>
      <c r="E95" s="300"/>
      <c r="F95" s="300"/>
      <c r="G95" s="358">
        <f>Q13</f>
        <v>0</v>
      </c>
      <c r="H95" s="359"/>
      <c r="I95" s="359"/>
      <c r="J95" s="359"/>
      <c r="K95" s="354" t="s">
        <v>174</v>
      </c>
      <c r="L95" s="355"/>
      <c r="M95" s="355"/>
      <c r="N95" s="356"/>
      <c r="O95" s="335"/>
      <c r="P95" s="336"/>
      <c r="Q95" s="360"/>
      <c r="R95" s="361" t="s">
        <v>173</v>
      </c>
      <c r="S95" s="355"/>
      <c r="T95" s="355"/>
      <c r="U95" s="362"/>
      <c r="V95" s="335"/>
      <c r="W95" s="336"/>
      <c r="X95" s="337"/>
      <c r="Y95" s="31"/>
      <c r="Z95" s="31"/>
    </row>
    <row r="96" spans="1:27" s="166" customFormat="1" ht="33" customHeight="1" x14ac:dyDescent="0.2">
      <c r="A96" s="36"/>
      <c r="C96" s="322" t="s">
        <v>150</v>
      </c>
      <c r="D96" s="322"/>
      <c r="E96" s="322"/>
      <c r="F96" s="322"/>
      <c r="G96" s="323" t="str">
        <f>S13</f>
        <v>/</v>
      </c>
      <c r="H96" s="324"/>
      <c r="I96" s="324"/>
      <c r="J96" s="324"/>
      <c r="K96" s="302" t="s">
        <v>174</v>
      </c>
      <c r="L96" s="303"/>
      <c r="M96" s="303"/>
      <c r="N96" s="304"/>
      <c r="O96" s="331"/>
      <c r="P96" s="332"/>
      <c r="Q96" s="333"/>
      <c r="R96" s="372" t="s">
        <v>173</v>
      </c>
      <c r="S96" s="303"/>
      <c r="T96" s="303"/>
      <c r="U96" s="373"/>
      <c r="V96" s="331"/>
      <c r="W96" s="332"/>
      <c r="X96" s="364"/>
      <c r="Y96" s="31"/>
      <c r="Z96" s="31"/>
    </row>
    <row r="97" spans="1:27" s="166" customFormat="1" ht="6.75" customHeight="1" x14ac:dyDescent="0.2">
      <c r="A97" s="36"/>
      <c r="C97" s="180"/>
      <c r="D97" s="180"/>
      <c r="E97" s="180"/>
      <c r="F97" s="180"/>
      <c r="G97" s="33"/>
      <c r="H97" s="33"/>
      <c r="I97" s="33"/>
      <c r="J97" s="33"/>
      <c r="K97" s="33"/>
      <c r="L97" s="33"/>
      <c r="M97" s="33"/>
      <c r="N97" s="33"/>
      <c r="O97" s="33"/>
      <c r="P97" s="33"/>
      <c r="Q97" s="33"/>
      <c r="R97" s="33"/>
      <c r="S97" s="33"/>
      <c r="T97" s="33"/>
      <c r="U97" s="33"/>
      <c r="V97" s="33"/>
      <c r="W97" s="33"/>
      <c r="X97" s="33"/>
      <c r="Y97" s="31"/>
      <c r="Z97" s="31"/>
    </row>
    <row r="98" spans="1:27" s="166" customFormat="1" ht="21" customHeight="1" x14ac:dyDescent="0.2">
      <c r="A98" s="31"/>
      <c r="C98" s="366" t="s">
        <v>151</v>
      </c>
      <c r="D98" s="366"/>
      <c r="E98" s="366"/>
      <c r="F98" s="366"/>
      <c r="G98" s="50">
        <v>1</v>
      </c>
      <c r="H98" s="50">
        <v>2</v>
      </c>
      <c r="I98" s="50">
        <v>3</v>
      </c>
      <c r="J98" s="50">
        <v>4</v>
      </c>
      <c r="K98" s="50">
        <v>5</v>
      </c>
      <c r="L98" s="50">
        <v>6</v>
      </c>
      <c r="M98" s="50">
        <v>7</v>
      </c>
      <c r="N98" s="50">
        <v>8</v>
      </c>
      <c r="O98" s="50">
        <v>9</v>
      </c>
      <c r="P98" s="50">
        <v>10</v>
      </c>
      <c r="Q98" s="50">
        <v>11</v>
      </c>
      <c r="R98" s="50">
        <v>12</v>
      </c>
      <c r="S98" s="50">
        <v>13</v>
      </c>
      <c r="T98" s="50">
        <v>14</v>
      </c>
      <c r="U98" s="50">
        <v>15</v>
      </c>
      <c r="V98" s="50">
        <v>16</v>
      </c>
      <c r="W98" s="50">
        <v>17</v>
      </c>
      <c r="X98" s="50">
        <v>18</v>
      </c>
      <c r="Y98" s="31"/>
      <c r="Z98" s="31"/>
    </row>
    <row r="99" spans="1:27" s="166" customFormat="1" ht="27.75" customHeight="1" x14ac:dyDescent="0.2">
      <c r="A99" s="31"/>
      <c r="C99" s="367" t="s">
        <v>152</v>
      </c>
      <c r="D99" s="367"/>
      <c r="E99" s="367"/>
      <c r="F99" s="367"/>
      <c r="G99" s="149" t="s">
        <v>614</v>
      </c>
      <c r="H99" s="149" t="s">
        <v>442</v>
      </c>
      <c r="I99" s="149" t="s">
        <v>615</v>
      </c>
      <c r="J99" s="94"/>
      <c r="K99" s="94"/>
      <c r="L99" s="94"/>
      <c r="M99" s="94"/>
      <c r="N99" s="94"/>
      <c r="O99" s="94"/>
      <c r="P99" s="94"/>
      <c r="Q99" s="94"/>
      <c r="R99" s="94"/>
      <c r="S99" s="94"/>
      <c r="T99" s="94"/>
      <c r="U99" s="94"/>
      <c r="V99" s="94"/>
      <c r="W99" s="94"/>
      <c r="X99" s="94"/>
      <c r="Y99" s="31"/>
      <c r="Z99" s="31"/>
    </row>
    <row r="100" spans="1:27" s="166" customFormat="1" ht="21.75" customHeight="1" x14ac:dyDescent="0.2">
      <c r="A100" s="178"/>
      <c r="C100" s="368" t="s">
        <v>153</v>
      </c>
      <c r="D100" s="369"/>
      <c r="E100" s="369"/>
      <c r="F100" s="370"/>
      <c r="G100" s="95"/>
      <c r="H100" s="95"/>
      <c r="I100" s="96"/>
      <c r="J100" s="96"/>
      <c r="K100" s="96"/>
      <c r="L100" s="181"/>
      <c r="M100" s="181"/>
      <c r="N100" s="181"/>
      <c r="O100" s="181"/>
      <c r="P100" s="96"/>
      <c r="Q100" s="96"/>
      <c r="R100" s="96"/>
      <c r="S100" s="96"/>
      <c r="T100" s="96"/>
      <c r="U100" s="96"/>
      <c r="V100" s="96"/>
      <c r="W100" s="96"/>
      <c r="X100" s="96"/>
      <c r="Y100" s="36"/>
      <c r="Z100" s="36"/>
    </row>
    <row r="101" spans="1:27" s="166" customFormat="1" ht="2.25" customHeight="1" x14ac:dyDescent="0.2">
      <c r="A101" s="178"/>
      <c r="C101" s="180"/>
      <c r="D101" s="180"/>
      <c r="E101" s="180"/>
      <c r="F101" s="180"/>
      <c r="G101" s="31"/>
      <c r="H101" s="31"/>
      <c r="I101" s="36"/>
      <c r="J101" s="36"/>
      <c r="K101" s="36"/>
      <c r="L101" s="182"/>
      <c r="M101" s="182"/>
      <c r="N101" s="182"/>
      <c r="O101" s="182"/>
      <c r="P101" s="36"/>
      <c r="Q101" s="36"/>
      <c r="R101" s="36"/>
      <c r="S101" s="36"/>
      <c r="T101" s="36"/>
      <c r="U101" s="36"/>
      <c r="V101" s="36"/>
      <c r="W101" s="36"/>
      <c r="X101" s="36"/>
      <c r="Y101" s="36"/>
      <c r="Z101" s="36"/>
    </row>
    <row r="102" spans="1:27" s="166" customFormat="1" ht="13.5" customHeight="1" x14ac:dyDescent="0.2">
      <c r="A102" s="178"/>
      <c r="C102" s="180"/>
      <c r="D102" s="36" t="s">
        <v>154</v>
      </c>
      <c r="E102" s="365" t="s">
        <v>155</v>
      </c>
      <c r="F102" s="365"/>
      <c r="G102" s="365"/>
      <c r="H102" s="365"/>
      <c r="I102" s="365"/>
      <c r="J102" s="365"/>
      <c r="K102" s="365"/>
      <c r="L102" s="365"/>
      <c r="M102" s="365"/>
      <c r="N102" s="365"/>
      <c r="O102" s="365"/>
      <c r="P102" s="365"/>
      <c r="Q102" s="365"/>
      <c r="R102" s="365"/>
      <c r="S102" s="365"/>
      <c r="T102" s="365"/>
      <c r="U102" s="365"/>
      <c r="V102" s="365"/>
      <c r="W102" s="365"/>
      <c r="X102" s="365"/>
      <c r="Y102" s="36"/>
      <c r="Z102" s="36"/>
    </row>
    <row r="103" spans="1:27" s="166" customFormat="1" ht="13.5" customHeight="1" x14ac:dyDescent="0.2">
      <c r="A103" s="178"/>
      <c r="C103" s="180"/>
      <c r="D103" s="36" t="s">
        <v>156</v>
      </c>
      <c r="E103" s="365" t="s">
        <v>158</v>
      </c>
      <c r="F103" s="365"/>
      <c r="G103" s="365"/>
      <c r="H103" s="365"/>
      <c r="I103" s="365"/>
      <c r="J103" s="365"/>
      <c r="K103" s="365"/>
      <c r="L103" s="365"/>
      <c r="M103" s="365"/>
      <c r="N103" s="365"/>
      <c r="O103" s="365"/>
      <c r="P103" s="365"/>
      <c r="Q103" s="365"/>
      <c r="R103" s="365"/>
      <c r="S103" s="365"/>
      <c r="T103" s="365"/>
      <c r="U103" s="365"/>
      <c r="V103" s="365"/>
      <c r="W103" s="365"/>
      <c r="X103" s="365"/>
      <c r="Y103" s="36"/>
      <c r="Z103" s="36"/>
    </row>
    <row r="104" spans="1:27" s="166" customFormat="1" ht="13.5" customHeight="1" x14ac:dyDescent="0.2">
      <c r="A104" s="178"/>
      <c r="C104" s="180"/>
      <c r="D104" s="36" t="s">
        <v>157</v>
      </c>
      <c r="E104" s="365" t="s">
        <v>424</v>
      </c>
      <c r="F104" s="365"/>
      <c r="G104" s="365"/>
      <c r="H104" s="365"/>
      <c r="I104" s="365"/>
      <c r="J104" s="365"/>
      <c r="K104" s="365"/>
      <c r="L104" s="365"/>
      <c r="M104" s="365"/>
      <c r="N104" s="365"/>
      <c r="O104" s="365"/>
      <c r="P104" s="365"/>
      <c r="Q104" s="365"/>
      <c r="R104" s="365"/>
      <c r="S104" s="365"/>
      <c r="T104" s="365"/>
      <c r="U104" s="365"/>
      <c r="V104" s="365"/>
      <c r="W104" s="365"/>
      <c r="X104" s="365"/>
      <c r="Y104" s="36"/>
      <c r="Z104" s="36"/>
    </row>
    <row r="105" spans="1:27" s="166" customFormat="1" ht="13.5" customHeight="1" x14ac:dyDescent="0.2">
      <c r="A105" s="178"/>
      <c r="C105" s="180"/>
      <c r="D105" s="37" t="s">
        <v>159</v>
      </c>
      <c r="E105" s="365" t="s">
        <v>160</v>
      </c>
      <c r="F105" s="365"/>
      <c r="G105" s="365"/>
      <c r="H105" s="365"/>
      <c r="I105" s="365"/>
      <c r="J105" s="365"/>
      <c r="K105" s="365"/>
      <c r="L105" s="365"/>
      <c r="M105" s="365"/>
      <c r="N105" s="365"/>
      <c r="O105" s="365"/>
      <c r="P105" s="365"/>
      <c r="Q105" s="365"/>
      <c r="R105" s="365"/>
      <c r="S105" s="365"/>
      <c r="T105" s="365"/>
      <c r="U105" s="365"/>
      <c r="V105" s="365"/>
      <c r="W105" s="365"/>
      <c r="X105" s="365"/>
      <c r="Y105" s="36"/>
      <c r="Z105" s="36"/>
    </row>
    <row r="106" spans="1:27" s="166" customFormat="1" ht="2.25" customHeight="1" x14ac:dyDescent="0.2">
      <c r="A106" s="178"/>
      <c r="C106" s="180"/>
      <c r="D106" s="180"/>
      <c r="E106" s="180"/>
      <c r="F106" s="180"/>
      <c r="G106" s="180"/>
      <c r="H106" s="180"/>
      <c r="I106" s="180"/>
      <c r="J106" s="36"/>
      <c r="K106" s="36"/>
      <c r="L106" s="182"/>
      <c r="M106" s="182"/>
      <c r="N106" s="182"/>
      <c r="O106" s="182"/>
      <c r="P106" s="36"/>
      <c r="Q106" s="36"/>
      <c r="R106" s="36"/>
      <c r="S106" s="36"/>
      <c r="T106" s="36"/>
      <c r="U106" s="36"/>
      <c r="V106" s="36"/>
      <c r="W106" s="36"/>
      <c r="X106" s="36"/>
      <c r="Y106" s="36"/>
      <c r="Z106" s="36"/>
    </row>
    <row r="107" spans="1:27" s="166" customFormat="1" ht="6.75" customHeight="1" x14ac:dyDescent="0.2">
      <c r="A107" s="178"/>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7" s="165" customFormat="1" ht="3" customHeight="1" outlineLevel="1" x14ac:dyDescent="0.2">
      <c r="A108" s="124"/>
      <c r="B108" s="24"/>
      <c r="C108" s="24"/>
      <c r="D108" s="24"/>
      <c r="E108" s="24"/>
      <c r="F108" s="24"/>
      <c r="G108" s="25"/>
      <c r="H108" s="25"/>
      <c r="I108" s="25"/>
      <c r="J108" s="25"/>
      <c r="K108" s="25"/>
      <c r="L108" s="25"/>
      <c r="M108" s="25"/>
      <c r="N108" s="25"/>
      <c r="O108" s="25"/>
      <c r="P108" s="25"/>
      <c r="Q108" s="25"/>
      <c r="R108" s="25"/>
      <c r="S108" s="25"/>
      <c r="T108" s="25"/>
      <c r="U108" s="25"/>
      <c r="V108" s="25"/>
      <c r="W108" s="25"/>
      <c r="X108" s="25"/>
      <c r="Y108" s="25"/>
      <c r="Z108" s="25"/>
    </row>
    <row r="109" spans="1:27" s="33" customFormat="1" ht="21" customHeight="1" thickBot="1" x14ac:dyDescent="0.25">
      <c r="A109" s="151"/>
      <c r="B109" s="316" t="s">
        <v>183</v>
      </c>
      <c r="C109" s="317"/>
      <c r="D109" s="317"/>
      <c r="E109" s="317"/>
      <c r="F109" s="317"/>
      <c r="G109" s="317"/>
      <c r="H109" s="317"/>
      <c r="I109" s="317"/>
      <c r="J109" s="317"/>
      <c r="K109" s="317"/>
      <c r="L109" s="317"/>
      <c r="M109" s="317"/>
      <c r="N109" s="317"/>
      <c r="O109" s="317"/>
      <c r="P109" s="317"/>
      <c r="Q109" s="317"/>
      <c r="R109" s="317"/>
      <c r="S109" s="317"/>
      <c r="T109" s="317"/>
      <c r="U109" s="317"/>
      <c r="V109" s="317"/>
      <c r="W109" s="317"/>
      <c r="X109" s="317"/>
      <c r="Y109" s="317"/>
      <c r="Z109" s="318"/>
      <c r="AA109" s="31"/>
    </row>
    <row r="110" spans="1:27" s="33" customFormat="1" ht="2.25" customHeight="1" thickTop="1" x14ac:dyDescent="0.2">
      <c r="A110" s="151"/>
      <c r="AA110" s="175"/>
    </row>
    <row r="111" spans="1:27" s="33" customFormat="1" ht="27" customHeight="1" x14ac:dyDescent="0.2">
      <c r="A111" s="151"/>
      <c r="B111" s="183">
        <v>1</v>
      </c>
      <c r="C111" s="371" t="s">
        <v>444</v>
      </c>
      <c r="D111" s="371"/>
      <c r="E111" s="371"/>
      <c r="F111" s="371"/>
      <c r="G111" s="371"/>
      <c r="H111" s="371"/>
      <c r="I111" s="371"/>
      <c r="J111" s="371"/>
      <c r="K111" s="371"/>
      <c r="L111" s="371"/>
      <c r="M111" s="371"/>
      <c r="N111" s="371"/>
      <c r="O111" s="371"/>
      <c r="P111" s="371"/>
      <c r="Q111" s="371"/>
      <c r="R111" s="371"/>
      <c r="S111" s="371"/>
      <c r="T111" s="371"/>
      <c r="U111" s="371"/>
      <c r="V111" s="371"/>
      <c r="W111" s="371"/>
      <c r="X111" s="371"/>
      <c r="Y111" s="371"/>
      <c r="Z111" s="371"/>
      <c r="AA111" s="175"/>
    </row>
    <row r="112" spans="1:27" s="33" customFormat="1" ht="27" customHeight="1" x14ac:dyDescent="0.2">
      <c r="A112" s="151"/>
      <c r="B112" s="150">
        <v>2</v>
      </c>
      <c r="C112" s="295" t="s">
        <v>445</v>
      </c>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c r="AA112" s="175"/>
    </row>
    <row r="113" spans="1:26" s="165" customFormat="1" ht="27" customHeight="1" x14ac:dyDescent="0.2">
      <c r="A113" s="124"/>
      <c r="B113" s="150">
        <v>3</v>
      </c>
      <c r="C113" s="295" t="s">
        <v>446</v>
      </c>
      <c r="D113" s="295"/>
      <c r="E113" s="295"/>
      <c r="F113" s="295"/>
      <c r="G113" s="295"/>
      <c r="H113" s="295"/>
      <c r="I113" s="295"/>
      <c r="J113" s="295"/>
      <c r="K113" s="295"/>
      <c r="L113" s="295"/>
      <c r="M113" s="295"/>
      <c r="N113" s="295"/>
      <c r="O113" s="295"/>
      <c r="P113" s="295"/>
      <c r="Q113" s="295"/>
      <c r="R113" s="295"/>
      <c r="S113" s="295"/>
      <c r="T113" s="295"/>
      <c r="U113" s="295"/>
      <c r="V113" s="295"/>
      <c r="W113" s="295"/>
      <c r="X113" s="295"/>
      <c r="Y113" s="295"/>
      <c r="Z113" s="295"/>
    </row>
    <row r="114" spans="1:26" s="165" customFormat="1" ht="27" customHeight="1" x14ac:dyDescent="0.2">
      <c r="A114" s="124"/>
      <c r="B114" s="150">
        <v>4</v>
      </c>
      <c r="C114" s="295" t="s">
        <v>570</v>
      </c>
      <c r="D114" s="295"/>
      <c r="E114" s="295"/>
      <c r="F114" s="295"/>
      <c r="G114" s="295"/>
      <c r="H114" s="295"/>
      <c r="I114" s="295"/>
      <c r="J114" s="295"/>
      <c r="K114" s="295"/>
      <c r="L114" s="295"/>
      <c r="M114" s="295"/>
      <c r="N114" s="295"/>
      <c r="O114" s="295"/>
      <c r="P114" s="295"/>
      <c r="Q114" s="295"/>
      <c r="R114" s="295"/>
      <c r="S114" s="295"/>
      <c r="T114" s="295"/>
      <c r="U114" s="295"/>
      <c r="V114" s="295"/>
      <c r="W114" s="295"/>
      <c r="X114" s="295"/>
      <c r="Y114" s="295"/>
      <c r="Z114" s="295"/>
    </row>
    <row r="115" spans="1:26" s="165" customFormat="1" ht="27" customHeight="1" x14ac:dyDescent="0.2">
      <c r="A115" s="124"/>
      <c r="B115" s="187">
        <v>5</v>
      </c>
      <c r="C115" s="295" t="s">
        <v>571</v>
      </c>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row>
    <row r="116" spans="1:26" s="165" customFormat="1" ht="27" customHeight="1" x14ac:dyDescent="0.2">
      <c r="A116" s="124"/>
      <c r="B116" s="187">
        <v>6</v>
      </c>
      <c r="C116" s="295" t="s">
        <v>562</v>
      </c>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row>
    <row r="117" spans="1:26" s="165" customFormat="1" ht="27" customHeight="1" x14ac:dyDescent="0.2">
      <c r="A117" s="124"/>
      <c r="B117" s="187">
        <v>7</v>
      </c>
      <c r="C117" s="295" t="s">
        <v>563</v>
      </c>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row>
    <row r="118" spans="1:26" s="165" customFormat="1" ht="27" customHeight="1" x14ac:dyDescent="0.2">
      <c r="A118" s="124"/>
      <c r="B118" s="187">
        <v>8</v>
      </c>
      <c r="C118" s="295" t="s">
        <v>572</v>
      </c>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row>
    <row r="119" spans="1:26" s="165" customFormat="1" ht="27" customHeight="1" x14ac:dyDescent="0.2">
      <c r="A119" s="124"/>
      <c r="B119" s="187">
        <v>9</v>
      </c>
      <c r="C119" s="295" t="s">
        <v>573</v>
      </c>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row>
    <row r="120" spans="1:26" s="165" customFormat="1" ht="27" customHeight="1" x14ac:dyDescent="0.2">
      <c r="A120" s="124"/>
      <c r="B120" s="187">
        <v>10</v>
      </c>
      <c r="C120" s="295" t="s">
        <v>574</v>
      </c>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row>
    <row r="121" spans="1:26" s="165" customFormat="1" ht="27" customHeight="1" x14ac:dyDescent="0.2">
      <c r="A121" s="124"/>
      <c r="B121" s="187">
        <v>11</v>
      </c>
      <c r="C121" s="295" t="s">
        <v>575</v>
      </c>
      <c r="D121" s="295"/>
      <c r="E121" s="295"/>
      <c r="F121" s="295"/>
      <c r="G121" s="295"/>
      <c r="H121" s="295"/>
      <c r="I121" s="295"/>
      <c r="J121" s="295"/>
      <c r="K121" s="295"/>
      <c r="L121" s="295"/>
      <c r="M121" s="295"/>
      <c r="N121" s="295"/>
      <c r="O121" s="295"/>
      <c r="P121" s="295"/>
      <c r="Q121" s="295"/>
      <c r="R121" s="295"/>
      <c r="S121" s="295"/>
      <c r="T121" s="295"/>
      <c r="U121" s="295"/>
      <c r="V121" s="295"/>
      <c r="W121" s="295"/>
      <c r="X121" s="295"/>
      <c r="Y121" s="295"/>
      <c r="Z121" s="295"/>
    </row>
    <row r="122" spans="1:26" s="165" customFormat="1" ht="27" customHeight="1" x14ac:dyDescent="0.2">
      <c r="A122" s="124"/>
      <c r="B122" s="187">
        <v>12</v>
      </c>
      <c r="C122" s="299" t="s">
        <v>564</v>
      </c>
      <c r="D122" s="295"/>
      <c r="E122" s="295"/>
      <c r="F122" s="295"/>
      <c r="G122" s="295"/>
      <c r="H122" s="295"/>
      <c r="I122" s="295"/>
      <c r="J122" s="295"/>
      <c r="K122" s="295"/>
      <c r="L122" s="295"/>
      <c r="M122" s="295"/>
      <c r="N122" s="295"/>
      <c r="O122" s="295"/>
      <c r="P122" s="295"/>
      <c r="Q122" s="295"/>
      <c r="R122" s="295"/>
      <c r="S122" s="295"/>
      <c r="T122" s="295"/>
      <c r="U122" s="295"/>
      <c r="V122" s="295"/>
      <c r="W122" s="295"/>
      <c r="X122" s="295"/>
      <c r="Y122" s="295"/>
      <c r="Z122" s="295"/>
    </row>
    <row r="123" spans="1:26" s="165" customFormat="1" ht="27" customHeight="1" x14ac:dyDescent="0.2">
      <c r="A123" s="124"/>
      <c r="B123" s="187">
        <v>13</v>
      </c>
      <c r="C123" s="299" t="s">
        <v>565</v>
      </c>
      <c r="D123" s="295"/>
      <c r="E123" s="295"/>
      <c r="F123" s="295"/>
      <c r="G123" s="295"/>
      <c r="H123" s="295"/>
      <c r="I123" s="295"/>
      <c r="J123" s="295"/>
      <c r="K123" s="295"/>
      <c r="L123" s="295"/>
      <c r="M123" s="295"/>
      <c r="N123" s="295"/>
      <c r="O123" s="295"/>
      <c r="P123" s="295"/>
      <c r="Q123" s="295"/>
      <c r="R123" s="295"/>
      <c r="S123" s="295"/>
      <c r="T123" s="295"/>
      <c r="U123" s="295"/>
      <c r="V123" s="295"/>
      <c r="W123" s="295"/>
      <c r="X123" s="295"/>
      <c r="Y123" s="295"/>
      <c r="Z123" s="295"/>
    </row>
    <row r="124" spans="1:26" s="165" customFormat="1" ht="27" customHeight="1" x14ac:dyDescent="0.2">
      <c r="A124" s="124"/>
      <c r="B124" s="187">
        <v>14</v>
      </c>
      <c r="C124" s="299" t="s">
        <v>566</v>
      </c>
      <c r="D124" s="295"/>
      <c r="E124" s="295"/>
      <c r="F124" s="295"/>
      <c r="G124" s="295"/>
      <c r="H124" s="295"/>
      <c r="I124" s="295"/>
      <c r="J124" s="295"/>
      <c r="K124" s="295"/>
      <c r="L124" s="295"/>
      <c r="M124" s="295"/>
      <c r="N124" s="295"/>
      <c r="O124" s="295"/>
      <c r="P124" s="295"/>
      <c r="Q124" s="295"/>
      <c r="R124" s="295"/>
      <c r="S124" s="295"/>
      <c r="T124" s="295"/>
      <c r="U124" s="295"/>
      <c r="V124" s="295"/>
      <c r="W124" s="295"/>
      <c r="X124" s="295"/>
      <c r="Y124" s="295"/>
      <c r="Z124" s="295"/>
    </row>
    <row r="125" spans="1:26" s="165" customFormat="1" ht="27" customHeight="1" x14ac:dyDescent="0.2">
      <c r="A125" s="124"/>
      <c r="B125" s="187">
        <v>15</v>
      </c>
      <c r="C125" s="299" t="s">
        <v>567</v>
      </c>
      <c r="D125" s="295"/>
      <c r="E125" s="295"/>
      <c r="F125" s="295"/>
      <c r="G125" s="295"/>
      <c r="H125" s="295"/>
      <c r="I125" s="295"/>
      <c r="J125" s="295"/>
      <c r="K125" s="295"/>
      <c r="L125" s="295"/>
      <c r="M125" s="295"/>
      <c r="N125" s="295"/>
      <c r="O125" s="295"/>
      <c r="P125" s="295"/>
      <c r="Q125" s="295"/>
      <c r="R125" s="295"/>
      <c r="S125" s="295"/>
      <c r="T125" s="295"/>
      <c r="U125" s="295"/>
      <c r="V125" s="295"/>
      <c r="W125" s="295"/>
      <c r="X125" s="295"/>
      <c r="Y125" s="295"/>
      <c r="Z125" s="295"/>
    </row>
    <row r="126" spans="1:26" s="165" customFormat="1" ht="27" customHeight="1" x14ac:dyDescent="0.2">
      <c r="A126" s="124"/>
      <c r="B126" s="150">
        <v>16</v>
      </c>
      <c r="C126" s="295" t="s">
        <v>576</v>
      </c>
      <c r="D126" s="295"/>
      <c r="E126" s="295"/>
      <c r="F126" s="295"/>
      <c r="G126" s="295"/>
      <c r="H126" s="295"/>
      <c r="I126" s="295"/>
      <c r="J126" s="295"/>
      <c r="K126" s="295"/>
      <c r="L126" s="295"/>
      <c r="M126" s="295"/>
      <c r="N126" s="295"/>
      <c r="O126" s="295"/>
      <c r="P126" s="295"/>
      <c r="Q126" s="295"/>
      <c r="R126" s="295"/>
      <c r="S126" s="295"/>
      <c r="T126" s="295"/>
      <c r="U126" s="295"/>
      <c r="V126" s="295"/>
      <c r="W126" s="295"/>
      <c r="X126" s="295"/>
      <c r="Y126" s="295"/>
      <c r="Z126" s="295"/>
    </row>
    <row r="127" spans="1:26" s="165" customFormat="1" ht="15.75" customHeight="1" x14ac:dyDescent="0.2">
      <c r="A127" s="124"/>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s="165" customFormat="1" ht="19.5" customHeight="1" x14ac:dyDescent="0.2">
      <c r="A128" s="124"/>
      <c r="B128" s="33"/>
      <c r="C128" s="33"/>
      <c r="D128" s="33"/>
      <c r="E128" s="33"/>
      <c r="F128" s="33"/>
      <c r="G128" s="33"/>
      <c r="H128" s="33"/>
      <c r="I128" s="33"/>
      <c r="J128" s="33"/>
      <c r="K128" s="301" t="s">
        <v>134</v>
      </c>
      <c r="L128" s="301"/>
      <c r="M128" s="301"/>
      <c r="N128" s="301"/>
      <c r="O128" s="301"/>
      <c r="P128" s="301"/>
      <c r="Q128" s="301"/>
      <c r="R128" s="301"/>
      <c r="S128" s="301"/>
      <c r="T128" s="33"/>
      <c r="U128" s="33"/>
      <c r="V128" s="33"/>
      <c r="W128" s="33"/>
      <c r="X128" s="33"/>
      <c r="Y128" s="33"/>
      <c r="Z128" s="33"/>
    </row>
    <row r="129" spans="1:26" s="165" customFormat="1" ht="19.5" customHeight="1" x14ac:dyDescent="0.2">
      <c r="A129" s="124"/>
      <c r="B129" s="33"/>
      <c r="C129" s="33"/>
      <c r="D129" s="33"/>
      <c r="E129" s="33"/>
      <c r="F129" s="33"/>
      <c r="G129" s="33"/>
      <c r="H129" s="33"/>
      <c r="I129" s="33"/>
      <c r="J129" s="33"/>
      <c r="K129" s="285" t="s">
        <v>79</v>
      </c>
      <c r="L129" s="285"/>
      <c r="M129" s="285"/>
      <c r="N129" s="285"/>
      <c r="O129" s="285"/>
      <c r="P129" s="285"/>
      <c r="Q129" s="285"/>
      <c r="R129" s="285"/>
      <c r="S129" s="285"/>
      <c r="T129" s="33"/>
      <c r="U129" s="33"/>
      <c r="V129" s="33"/>
      <c r="W129" s="33"/>
      <c r="X129" s="33"/>
      <c r="Y129" s="33"/>
      <c r="Z129" s="33"/>
    </row>
    <row r="130" spans="1:26" s="165" customFormat="1" ht="19.5" customHeight="1" x14ac:dyDescent="0.2">
      <c r="A130" s="124"/>
      <c r="B130" s="33"/>
      <c r="C130" s="33"/>
      <c r="D130" s="33"/>
      <c r="E130" s="33"/>
      <c r="F130" s="33"/>
      <c r="G130" s="33"/>
      <c r="H130" s="33"/>
      <c r="I130" s="33"/>
      <c r="J130" s="33"/>
      <c r="K130" s="285"/>
      <c r="L130" s="285"/>
      <c r="M130" s="285"/>
      <c r="N130" s="285"/>
      <c r="O130" s="285"/>
      <c r="P130" s="285"/>
      <c r="Q130" s="285"/>
      <c r="R130" s="285"/>
      <c r="S130" s="285"/>
      <c r="T130" s="33"/>
      <c r="U130" s="33"/>
      <c r="V130" s="33"/>
      <c r="W130" s="33"/>
      <c r="X130" s="33"/>
      <c r="Y130" s="33"/>
      <c r="Z130" s="33"/>
    </row>
    <row r="131" spans="1:26" s="165" customFormat="1" ht="19.5" customHeight="1" x14ac:dyDescent="0.2">
      <c r="A131" s="124"/>
      <c r="B131" s="33"/>
      <c r="C131" s="33"/>
      <c r="D131" s="33"/>
      <c r="E131" s="33"/>
      <c r="F131" s="33"/>
      <c r="G131" s="33"/>
      <c r="H131" s="33"/>
      <c r="I131" s="33"/>
      <c r="J131" s="33"/>
      <c r="K131" s="314" t="s">
        <v>447</v>
      </c>
      <c r="L131" s="314"/>
      <c r="M131" s="314"/>
      <c r="N131" s="314"/>
      <c r="O131" s="314"/>
      <c r="P131" s="314"/>
      <c r="Q131" s="314"/>
      <c r="R131" s="314"/>
      <c r="S131" s="314"/>
      <c r="T131" s="33"/>
      <c r="U131" s="33"/>
      <c r="V131" s="33"/>
      <c r="W131" s="33"/>
      <c r="X131" s="33"/>
      <c r="Y131" s="33"/>
      <c r="Z131" s="33"/>
    </row>
    <row r="132" spans="1:26" s="165" customFormat="1" ht="19.5" customHeight="1" x14ac:dyDescent="0.2">
      <c r="A132" s="124"/>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s="165" customFormat="1" ht="18.75" customHeight="1" x14ac:dyDescent="0.2">
      <c r="A133" s="124"/>
      <c r="B133" s="176"/>
      <c r="C133" s="301" t="s">
        <v>77</v>
      </c>
      <c r="D133" s="301"/>
      <c r="E133" s="301"/>
      <c r="F133" s="301"/>
      <c r="G133" s="301"/>
      <c r="H133" s="301"/>
      <c r="I133" s="301"/>
      <c r="J133" s="301"/>
      <c r="K133" s="301"/>
      <c r="L133" s="301"/>
      <c r="M133" s="36"/>
      <c r="N133" s="184"/>
      <c r="O133" s="176"/>
      <c r="P133" s="176"/>
      <c r="Q133" s="301" t="s">
        <v>78</v>
      </c>
      <c r="R133" s="301"/>
      <c r="S133" s="301"/>
      <c r="T133" s="301"/>
      <c r="U133" s="301"/>
      <c r="V133" s="301"/>
      <c r="W133" s="301"/>
      <c r="X133" s="301"/>
      <c r="Y133" s="301"/>
      <c r="Z133" s="301"/>
    </row>
    <row r="134" spans="1:26" s="165" customFormat="1" x14ac:dyDescent="0.2">
      <c r="A134" s="124"/>
      <c r="B134" s="176"/>
      <c r="C134" s="285" t="s">
        <v>79</v>
      </c>
      <c r="D134" s="285"/>
      <c r="E134" s="285"/>
      <c r="F134" s="285"/>
      <c r="G134" s="285"/>
      <c r="H134" s="285"/>
      <c r="I134" s="285"/>
      <c r="J134" s="285"/>
      <c r="K134" s="285"/>
      <c r="L134" s="285"/>
      <c r="M134" s="39"/>
      <c r="N134" s="184"/>
      <c r="O134" s="176"/>
      <c r="P134" s="176"/>
      <c r="Q134" s="285" t="s">
        <v>79</v>
      </c>
      <c r="R134" s="285"/>
      <c r="S134" s="285"/>
      <c r="T134" s="285"/>
      <c r="U134" s="285"/>
      <c r="V134" s="285"/>
      <c r="W134" s="285"/>
      <c r="X134" s="285"/>
      <c r="Y134" s="285"/>
      <c r="Z134" s="285"/>
    </row>
    <row r="135" spans="1:26" s="165" customFormat="1" x14ac:dyDescent="0.2">
      <c r="A135" s="124"/>
      <c r="B135" s="176"/>
      <c r="C135" s="285"/>
      <c r="D135" s="285"/>
      <c r="E135" s="285"/>
      <c r="F135" s="285"/>
      <c r="G135" s="285"/>
      <c r="H135" s="285"/>
      <c r="I135" s="285"/>
      <c r="J135" s="285"/>
      <c r="K135" s="285"/>
      <c r="L135" s="285"/>
      <c r="M135" s="39"/>
      <c r="N135" s="184"/>
      <c r="O135" s="176"/>
      <c r="P135" s="176"/>
      <c r="Q135" s="285"/>
      <c r="R135" s="285"/>
      <c r="S135" s="285"/>
      <c r="T135" s="285"/>
      <c r="U135" s="285"/>
      <c r="V135" s="285"/>
      <c r="W135" s="285"/>
      <c r="X135" s="285"/>
      <c r="Y135" s="285"/>
      <c r="Z135" s="285"/>
    </row>
    <row r="136" spans="1:26" s="165" customFormat="1" ht="28.5" customHeight="1" x14ac:dyDescent="0.2">
      <c r="A136" s="124"/>
      <c r="B136" s="176"/>
      <c r="C136" s="315" t="s">
        <v>389</v>
      </c>
      <c r="D136" s="315"/>
      <c r="E136" s="315"/>
      <c r="F136" s="315"/>
      <c r="G136" s="315"/>
      <c r="H136" s="315"/>
      <c r="I136" s="315"/>
      <c r="J136" s="315"/>
      <c r="K136" s="315"/>
      <c r="L136" s="315"/>
      <c r="M136" s="40"/>
      <c r="N136" s="185"/>
      <c r="O136" s="186"/>
      <c r="P136" s="186"/>
      <c r="Q136" s="315" t="s">
        <v>336</v>
      </c>
      <c r="R136" s="315"/>
      <c r="S136" s="315"/>
      <c r="T136" s="315"/>
      <c r="U136" s="315"/>
      <c r="V136" s="315"/>
      <c r="W136" s="315"/>
      <c r="X136" s="315"/>
      <c r="Y136" s="315"/>
      <c r="Z136" s="315"/>
    </row>
    <row r="137" spans="1:26" s="165" customFormat="1" ht="15" customHeight="1" x14ac:dyDescent="0.2">
      <c r="A137" s="124"/>
      <c r="B137" s="176"/>
      <c r="C137" s="314" t="s">
        <v>447</v>
      </c>
      <c r="D137" s="314"/>
      <c r="E137" s="314"/>
      <c r="F137" s="314"/>
      <c r="G137" s="314"/>
      <c r="H137" s="314"/>
      <c r="I137" s="314"/>
      <c r="J137" s="314"/>
      <c r="K137" s="314"/>
      <c r="L137" s="314"/>
      <c r="M137" s="41"/>
      <c r="N137" s="184"/>
      <c r="O137" s="176"/>
      <c r="P137" s="176"/>
      <c r="Q137" s="314" t="s">
        <v>591</v>
      </c>
      <c r="R137" s="314"/>
      <c r="S137" s="314"/>
      <c r="T137" s="314"/>
      <c r="U137" s="314"/>
      <c r="V137" s="314"/>
      <c r="W137" s="314"/>
      <c r="X137" s="314"/>
      <c r="Y137" s="314"/>
      <c r="Z137" s="314"/>
    </row>
    <row r="138" spans="1:26" x14ac:dyDescent="0.2">
      <c r="B138" s="10"/>
      <c r="C138" s="10"/>
      <c r="D138" s="10"/>
      <c r="E138" s="10"/>
      <c r="F138" s="10"/>
      <c r="G138" s="10"/>
      <c r="H138" s="10"/>
      <c r="I138" s="10"/>
      <c r="J138" s="10"/>
      <c r="K138" s="10"/>
      <c r="L138" s="10"/>
      <c r="M138" s="38"/>
      <c r="N138" s="38"/>
      <c r="O138" s="10"/>
      <c r="P138" s="10"/>
      <c r="Q138" s="10"/>
      <c r="R138" s="10"/>
      <c r="S138" s="10"/>
      <c r="T138" s="10"/>
      <c r="V138" s="10"/>
      <c r="W138" s="10"/>
      <c r="X138" s="10"/>
      <c r="Y138" s="10"/>
      <c r="Z138" s="10"/>
    </row>
    <row r="139" spans="1:26" x14ac:dyDescent="0.2">
      <c r="A139" s="1"/>
      <c r="B139" s="10"/>
      <c r="C139" s="10"/>
      <c r="D139" s="10"/>
      <c r="E139" s="10"/>
      <c r="F139" s="10"/>
      <c r="G139" s="10"/>
      <c r="H139" s="10"/>
      <c r="I139" s="10"/>
      <c r="J139" s="10"/>
      <c r="K139" s="10"/>
      <c r="L139" s="10"/>
      <c r="M139" s="10"/>
      <c r="N139" s="10"/>
      <c r="O139" s="10"/>
      <c r="P139" s="10"/>
      <c r="Q139" s="10"/>
      <c r="R139" s="10"/>
      <c r="S139" s="10"/>
      <c r="T139" s="10"/>
      <c r="V139" s="10"/>
      <c r="W139" s="10"/>
      <c r="X139" s="10"/>
      <c r="Y139" s="10"/>
      <c r="Z139" s="10"/>
    </row>
  </sheetData>
  <sheetProtection formatCells="0" formatColumns="0" formatRows="0" insertRows="0" sort="0" autoFilter="0" pivotTables="0"/>
  <dataConsolidate topLabels="1" link="1">
    <dataRefs count="1">
      <dataRef ref="A1:B9" sheet="Carreras - Especialidades"/>
    </dataRefs>
  </dataConsolidate>
  <mergeCells count="219">
    <mergeCell ref="B72:D72"/>
    <mergeCell ref="B73:Z73"/>
    <mergeCell ref="B75:E78"/>
    <mergeCell ref="T72:Z72"/>
    <mergeCell ref="X74:Z74"/>
    <mergeCell ref="X75:Z75"/>
    <mergeCell ref="F75:G75"/>
    <mergeCell ref="F74:G74"/>
    <mergeCell ref="H74:W74"/>
    <mergeCell ref="H75:W75"/>
    <mergeCell ref="X78:Z78"/>
    <mergeCell ref="O12:P12"/>
    <mergeCell ref="O13:P13"/>
    <mergeCell ref="E12:N12"/>
    <mergeCell ref="Y12:Z12"/>
    <mergeCell ref="E14:Z14"/>
    <mergeCell ref="F78:G78"/>
    <mergeCell ref="H78:W78"/>
    <mergeCell ref="H76:W76"/>
    <mergeCell ref="H77:W77"/>
    <mergeCell ref="T70:Z70"/>
    <mergeCell ref="I29:Z29"/>
    <mergeCell ref="C55:R55"/>
    <mergeCell ref="S55:Z55"/>
    <mergeCell ref="C59:R59"/>
    <mergeCell ref="B66:D66"/>
    <mergeCell ref="S60:Z60"/>
    <mergeCell ref="C60:R60"/>
    <mergeCell ref="E66:S66"/>
    <mergeCell ref="B64:Z64"/>
    <mergeCell ref="S59:Z59"/>
    <mergeCell ref="T66:Z66"/>
    <mergeCell ref="B62:Z62"/>
    <mergeCell ref="B39:Z39"/>
    <mergeCell ref="B51:T51"/>
    <mergeCell ref="K131:S131"/>
    <mergeCell ref="G95:J95"/>
    <mergeCell ref="I89:J89"/>
    <mergeCell ref="Q86:W86"/>
    <mergeCell ref="B79:E79"/>
    <mergeCell ref="B74:E74"/>
    <mergeCell ref="B85:H85"/>
    <mergeCell ref="B86:H86"/>
    <mergeCell ref="B87:H87"/>
    <mergeCell ref="B81:Z81"/>
    <mergeCell ref="B80:H80"/>
    <mergeCell ref="I80:O80"/>
    <mergeCell ref="F79:G79"/>
    <mergeCell ref="H79:V79"/>
    <mergeCell ref="Q85:W85"/>
    <mergeCell ref="Q87:W87"/>
    <mergeCell ref="Q88:W88"/>
    <mergeCell ref="Q84:W84"/>
    <mergeCell ref="I83:J84"/>
    <mergeCell ref="K83:P83"/>
    <mergeCell ref="B88:H88"/>
    <mergeCell ref="Q83:Z83"/>
    <mergeCell ref="P80:U80"/>
    <mergeCell ref="X77:Z77"/>
    <mergeCell ref="B91:Z91"/>
    <mergeCell ref="B90:Z90"/>
    <mergeCell ref="K93:N93"/>
    <mergeCell ref="G93:J93"/>
    <mergeCell ref="O93:Q93"/>
    <mergeCell ref="R93:U93"/>
    <mergeCell ref="C133:L133"/>
    <mergeCell ref="C136:L136"/>
    <mergeCell ref="C134:L135"/>
    <mergeCell ref="V96:X96"/>
    <mergeCell ref="E105:X105"/>
    <mergeCell ref="V95:X95"/>
    <mergeCell ref="C98:F98"/>
    <mergeCell ref="C99:F99"/>
    <mergeCell ref="C100:F100"/>
    <mergeCell ref="E102:X102"/>
    <mergeCell ref="E103:X103"/>
    <mergeCell ref="E104:X104"/>
    <mergeCell ref="Q133:Z133"/>
    <mergeCell ref="C95:F95"/>
    <mergeCell ref="C112:Z112"/>
    <mergeCell ref="C111:Z111"/>
    <mergeCell ref="O95:Q95"/>
    <mergeCell ref="R96:U96"/>
    <mergeCell ref="K95:N95"/>
    <mergeCell ref="V94:X94"/>
    <mergeCell ref="C93:F93"/>
    <mergeCell ref="C118:Z118"/>
    <mergeCell ref="C125:Z125"/>
    <mergeCell ref="C119:Z119"/>
    <mergeCell ref="C120:Z120"/>
    <mergeCell ref="C121:Z121"/>
    <mergeCell ref="C122:Z122"/>
    <mergeCell ref="C123:Z123"/>
    <mergeCell ref="G94:J94"/>
    <mergeCell ref="K94:N94"/>
    <mergeCell ref="O94:Q94"/>
    <mergeCell ref="R94:U94"/>
    <mergeCell ref="C115:Z115"/>
    <mergeCell ref="C116:Z116"/>
    <mergeCell ref="C117:Z117"/>
    <mergeCell ref="R95:U95"/>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B12:D12"/>
    <mergeCell ref="B14:D14"/>
    <mergeCell ref="E11:M11"/>
    <mergeCell ref="C137:L137"/>
    <mergeCell ref="C114:Z114"/>
    <mergeCell ref="C126:Z126"/>
    <mergeCell ref="Q134:Z135"/>
    <mergeCell ref="Q136:Z136"/>
    <mergeCell ref="Q137:Z137"/>
    <mergeCell ref="B109:Z109"/>
    <mergeCell ref="C113:Z113"/>
    <mergeCell ref="E67:S67"/>
    <mergeCell ref="E68:S68"/>
    <mergeCell ref="E69:S69"/>
    <mergeCell ref="E70:S70"/>
    <mergeCell ref="E71:S71"/>
    <mergeCell ref="E72:S72"/>
    <mergeCell ref="C96:F96"/>
    <mergeCell ref="G96:J96"/>
    <mergeCell ref="B83:H84"/>
    <mergeCell ref="F76:G76"/>
    <mergeCell ref="O96:Q96"/>
    <mergeCell ref="X79:Z79"/>
    <mergeCell ref="V93:X93"/>
    <mergeCell ref="B67:D67"/>
    <mergeCell ref="B68:D68"/>
    <mergeCell ref="K129:S130"/>
    <mergeCell ref="S57:Z57"/>
    <mergeCell ref="S58:Z58"/>
    <mergeCell ref="U51:Z51"/>
    <mergeCell ref="C58:R58"/>
    <mergeCell ref="C57:R57"/>
    <mergeCell ref="C56:R56"/>
    <mergeCell ref="F50:M50"/>
    <mergeCell ref="B69:D69"/>
    <mergeCell ref="B70:D70"/>
    <mergeCell ref="B71:D71"/>
    <mergeCell ref="T67:Z67"/>
    <mergeCell ref="T68:Z68"/>
    <mergeCell ref="T69:Z69"/>
    <mergeCell ref="C124:Z124"/>
    <mergeCell ref="C94:F94"/>
    <mergeCell ref="K128:S128"/>
    <mergeCell ref="K96:N96"/>
    <mergeCell ref="V80:Z80"/>
    <mergeCell ref="X76:Z76"/>
    <mergeCell ref="T71:Z71"/>
    <mergeCell ref="F77:G77"/>
    <mergeCell ref="B89:H89"/>
    <mergeCell ref="S56:Z56"/>
    <mergeCell ref="F47:M47"/>
    <mergeCell ref="N49:T49"/>
    <mergeCell ref="N47:T47"/>
    <mergeCell ref="B53:Z53"/>
    <mergeCell ref="F41:M41"/>
    <mergeCell ref="F42:M42"/>
    <mergeCell ref="N50:T50"/>
    <mergeCell ref="B41:E41"/>
    <mergeCell ref="F45:M45"/>
    <mergeCell ref="N44:T44"/>
    <mergeCell ref="N45:T45"/>
    <mergeCell ref="F48:M48"/>
    <mergeCell ref="F49:M49"/>
    <mergeCell ref="B42:E50"/>
    <mergeCell ref="N43:T43"/>
    <mergeCell ref="N46:T46"/>
    <mergeCell ref="F44:M44"/>
    <mergeCell ref="F46:M46"/>
    <mergeCell ref="N48:T48"/>
    <mergeCell ref="U42:Z50"/>
    <mergeCell ref="N42:T42"/>
    <mergeCell ref="F43:M43"/>
    <mergeCell ref="P9:S9"/>
    <mergeCell ref="T9:W9"/>
    <mergeCell ref="P7:S7"/>
    <mergeCell ref="T7:W7"/>
    <mergeCell ref="U41:Z41"/>
    <mergeCell ref="U12:V12"/>
    <mergeCell ref="Q13:R13"/>
    <mergeCell ref="W13:Z13"/>
    <mergeCell ref="U13:V13"/>
    <mergeCell ref="B36:Z36"/>
    <mergeCell ref="B17:Z17"/>
    <mergeCell ref="B18:Z18"/>
    <mergeCell ref="B20:Z20"/>
    <mergeCell ref="B21:Z21"/>
    <mergeCell ref="B29:G29"/>
    <mergeCell ref="B34:Z34"/>
    <mergeCell ref="B11:D11"/>
    <mergeCell ref="B13:D13"/>
    <mergeCell ref="N11:P11"/>
    <mergeCell ref="Q11:Z11"/>
    <mergeCell ref="E13:I13"/>
    <mergeCell ref="J13:L13"/>
    <mergeCell ref="M13:N13"/>
    <mergeCell ref="N41:T41"/>
  </mergeCells>
  <dataValidations xWindow="363" yWindow="512" count="19">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08 N108 G108 W108" xr:uid="{00000000-0002-0000-0000-000001000000}"/>
    <dataValidation allowBlank="1" showInputMessage="1" showErrorMessage="1" prompt="Colocar la clave del grupo asignado, las celdas no utilizadas colocar &quot;X&quot;" sqref="G100:H101" xr:uid="{00000000-0002-0000-0000-000002000000}"/>
    <dataValidation allowBlank="1" showInputMessage="1" showErrorMessage="1" prompt="Introduzca  la fecha de inicio de unidad con el grupo asignado colocando DIA/MES/AÑO.  Las celdas no utilizadas colocar &quot;X&quot;" sqref="C107:H107" xr:uid="{00000000-0002-0000-0000-000003000000}"/>
    <dataValidation allowBlank="1" showInputMessage="1" showErrorMessage="1" prompt="Introduzca  la fecha  con el grupo asignado colocando DIA/MES/AÑO.  Las celdas no utilizadas colocar &quot;X&quot;" sqref="H108:M108" xr:uid="{00000000-0002-0000-0000-000004000000}"/>
    <dataValidation type="list" allowBlank="1" showInputMessage="1" showErrorMessage="1" prompt="Seleccione una opción de la lista." sqref="W13" xr:uid="{00000000-0002-0000-0000-000005000000}">
      <formula1>Periodos</formula1>
    </dataValidation>
    <dataValidation allowBlank="1" showInputMessage="1" showErrorMessage="1" prompt="Se recomienda el uso exclusivo de los instrumentos enlistados" sqref="T66" xr:uid="{00000000-0002-0000-0000-000006000000}"/>
    <dataValidation type="list" allowBlank="1" showInputMessage="1" showErrorMessage="1" sqref="M137" xr:uid="{00000000-0002-0000-0000-000007000000}">
      <formula1>$C$3:$C$110</formula1>
    </dataValidation>
    <dataValidation type="list" allowBlank="1" showInputMessage="1" showErrorMessage="1" prompt="Elija un Laboratorio o Taller" sqref="S56:Z60" xr:uid="{00000000-0002-0000-0000-000008000000}">
      <formula1>LabTalleres</formula1>
    </dataValidation>
    <dataValidation allowBlank="1" showInputMessage="1" showErrorMessage="1" prompt="Horas totales de duración del tema" sqref="U51:Z51" xr:uid="{00000000-0002-0000-0000-000009000000}"/>
    <dataValidation allowBlank="1" showInputMessage="1" showErrorMessage="1" prompt="Debe integrar almenos dos datos por tema" sqref="C99:F99" xr:uid="{00000000-0002-0000-0000-00000A000000}"/>
    <dataValidation allowBlank="1" showInputMessage="1" showErrorMessage="1" prompt="Inserte la firma digitalizada " sqref="Q134:Z135 C134:L135 K129:S130" xr:uid="{00000000-0002-0000-0000-00000B000000}"/>
    <dataValidation type="list" allowBlank="1" showInputMessage="1" showErrorMessage="1" sqref="K131:S131 C137:L137" xr:uid="{00000000-0002-0000-0000-00000C000000}">
      <formula1>$C$4:$C$137</formula1>
    </dataValidation>
    <dataValidation allowBlank="1" showInputMessage="1" showErrorMessage="1" prompt="Escriba la competencia especifica de la asignatura, elementos: VERBO, OBJETO, FINALIDAD, ESPECIFICACIÓN. " sqref="B27:Z27" xr:uid="{00000000-0002-0000-0000-00000D000000}"/>
    <dataValidation allowBlank="1" showInputMessage="1" showErrorMessage="1" prompt="Escriba la competencia de la unidad Temática: VERBO, OBJETO, FINALIDAD, ESPECIFICACIÓN_x000a_" sqref="B32:Z32" xr:uid="{00000000-0002-0000-0000-00000E000000}"/>
    <dataValidation allowBlank="1" showInputMessage="1" showErrorMessage="1" prompt="Verifique las competencias genericas del programa de estudio y seleccione las que considere desarrollar de acuerdo a la unidad temática." sqref="B36:Z36" xr:uid="{00000000-0002-0000-0000-00000F000000}"/>
    <dataValidation allowBlank="1" showInputMessage="1" showErrorMessage="1" prompt="Las primeras 3 actividades se quedan en la redacción actual obligatoriamente,  salvo ajustes que considere hacer el grupo académico en las unidades temáticas subsecuentes." sqref="F42" xr:uid="{00000000-0002-0000-0000-000010000000}"/>
    <dataValidation allowBlank="1" showInputMessage="1" showErrorMessage="1" prompt="Las ultimas actividades se quedan en la redacción actual obligatoriamente,  salvo ajustes que considere hacer el grupo académico en las unidades temáticas subsecuentes." sqref="F50" xr:uid="{00000000-0002-0000-0000-000011000000}"/>
    <dataValidation type="list" allowBlank="1" showInputMessage="1" showErrorMessage="1" sqref="Q137:Z137" xr:uid="{00000000-0002-0000-0000-000012000000}">
      <formula1>$C$4:$C$136</formula1>
    </dataValidation>
  </dataValidations>
  <hyperlinks>
    <hyperlink ref="C122" r:id="rId1" xr:uid="{00000000-0004-0000-0000-000000000000}"/>
    <hyperlink ref="C123" r:id="rId2" xr:uid="{00000000-0004-0000-0000-000001000000}"/>
    <hyperlink ref="C124" r:id="rId3" xr:uid="{00000000-0004-0000-0000-000002000000}"/>
    <hyperlink ref="C125" r:id="rId4" xr:uid="{00000000-0004-0000-0000-000003000000}"/>
  </hyperlinks>
  <printOptions horizontalCentered="1"/>
  <pageMargins left="0.23622047244094491" right="0.23622047244094491" top="0.74803149606299213" bottom="0.74803149606299213" header="0.31496062992125984" footer="0.31496062992125984"/>
  <pageSetup scale="70" fitToHeight="4" orientation="portrait" r:id="rId5"/>
  <headerFooter>
    <oddFooter>&amp;CPágina &amp;"-,Negrita"&amp;P &amp;"-,Normal"de &amp;"-,Negrita"&amp;N</oddFooter>
  </headerFooter>
  <rowBreaks count="7" manualBreakCount="7">
    <brk id="37" max="16383" man="1"/>
    <brk id="49" max="16383" man="1"/>
    <brk id="51" max="16383" man="1"/>
    <brk id="72" max="16383" man="1"/>
    <brk id="75" max="16383" man="1"/>
    <brk id="89" max="16383" man="1"/>
    <brk id="107" max="16383" man="1"/>
  </rowBreaks>
  <drawing r:id="rId6"/>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3000000}">
          <x14:formula1>
            <xm:f>'Carreras - Especialidades'!$C$15:$C$29</xm:f>
          </x14:formula1>
          <xm:sqref>Q11:Z11</xm:sqref>
        </x14:dataValidation>
        <x14:dataValidation type="list" allowBlank="1" showInputMessage="1" showErrorMessage="1" xr:uid="{00000000-0002-0000-0000-000014000000}">
          <x14:formula1>
            <xm:f>'Carreras - Especialidades'!$B$2:$B$10</xm:f>
          </x14:formula1>
          <xm:sqref>E11:M11</xm:sqref>
        </x14:dataValidation>
        <x14:dataValidation type="list" allowBlank="1" showInputMessage="1" showErrorMessage="1" xr:uid="{00000000-0002-0000-0000-000015000000}">
          <x14:formula1>
            <xm:f>'Evidencia e instrumentos'!$G$2:$G$5</xm:f>
          </x14:formula1>
          <xm:sqref>Q85:W88</xm:sqref>
        </x14:dataValidation>
        <x14:dataValidation type="list" allowBlank="1" showInputMessage="1" showErrorMessage="1" xr:uid="{00000000-0002-0000-0000-000016000000}">
          <x14:formula1>
            <xm:f>Catedráticos!$C$4:$C$129</xm:f>
          </x14:formula1>
          <xm:sqref>E14:Z14</xm:sqref>
        </x14:dataValidation>
        <x14:dataValidation type="list" allowBlank="1" showInputMessage="1" showErrorMessage="1" prompt="Inserte la firma digitalizada del Presidente de Academia" xr:uid="{00000000-0002-0000-0000-000017000000}">
          <x14:formula1>
            <xm:f>Catedráticos!$E$4:$E$47</xm:f>
          </x14:formula1>
          <xm:sqref>C136:L136</xm:sqref>
        </x14:dataValidation>
        <x14:dataValidation type="list" allowBlank="1" showInputMessage="1" showErrorMessage="1" xr:uid="{00000000-0002-0000-0000-000018000000}">
          <x14:formula1>
            <xm:f>'Carreras - Especialidades'!$G$2:$G$10</xm:f>
          </x14:formula1>
          <xm:sqref>Q136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IR137"/>
  <sheetViews>
    <sheetView showGridLines="0" view="pageBreakPreview" topLeftCell="B1" zoomScale="85" zoomScaleNormal="110" zoomScaleSheetLayoutView="85" workbookViewId="0">
      <selection activeCell="B87" sqref="B87:H87"/>
    </sheetView>
  </sheetViews>
  <sheetFormatPr baseColWidth="10" defaultColWidth="11.5" defaultRowHeight="15" outlineLevelRow="1" x14ac:dyDescent="0.2"/>
  <cols>
    <col min="1" max="1" width="1" style="13" customWidth="1"/>
    <col min="2" max="27" width="5" style="1" customWidth="1"/>
    <col min="28" max="28" width="0.6640625" style="1" customWidth="1"/>
    <col min="29" max="29" width="2.33203125" style="1" customWidth="1"/>
    <col min="30" max="16384" width="11.5" style="1"/>
  </cols>
  <sheetData>
    <row r="1" spans="1:28" s="83" customFormat="1" ht="5.25" customHeight="1" x14ac:dyDescent="0.2">
      <c r="A1" s="77"/>
      <c r="B1" s="189"/>
      <c r="C1" s="189"/>
      <c r="D1" s="190"/>
      <c r="E1" s="191"/>
      <c r="F1" s="189"/>
      <c r="G1" s="189"/>
      <c r="H1" s="189"/>
      <c r="I1" s="189"/>
      <c r="J1" s="191"/>
      <c r="K1" s="189"/>
      <c r="L1" s="189"/>
      <c r="M1" s="189"/>
      <c r="N1" s="189"/>
      <c r="O1" s="189"/>
      <c r="P1" s="190"/>
      <c r="Q1" s="189"/>
      <c r="R1" s="189"/>
      <c r="S1" s="189"/>
      <c r="T1" s="189"/>
      <c r="U1" s="189"/>
      <c r="V1" s="189"/>
      <c r="W1" s="189"/>
      <c r="X1" s="189"/>
      <c r="Y1" s="189"/>
      <c r="Z1" s="189"/>
      <c r="AA1" s="192"/>
    </row>
    <row r="2" spans="1:28" s="83" customFormat="1" ht="11.25" customHeight="1" x14ac:dyDescent="0.2">
      <c r="A2" s="82"/>
      <c r="B2" s="155"/>
      <c r="C2" s="155"/>
      <c r="D2" s="156"/>
      <c r="E2" s="338" t="s">
        <v>0</v>
      </c>
      <c r="F2" s="338"/>
      <c r="G2" s="338"/>
      <c r="H2" s="338"/>
      <c r="I2" s="338"/>
      <c r="J2" s="338"/>
      <c r="K2" s="338"/>
      <c r="L2" s="338"/>
      <c r="M2" s="338"/>
      <c r="N2" s="338"/>
      <c r="O2" s="338"/>
      <c r="P2" s="338"/>
      <c r="Q2" s="338"/>
      <c r="R2" s="338"/>
      <c r="S2" s="338"/>
      <c r="T2" s="338"/>
      <c r="U2" s="338"/>
      <c r="V2" s="338"/>
      <c r="W2" s="338"/>
      <c r="X2" s="338"/>
      <c r="Y2" s="338"/>
      <c r="Z2" s="338"/>
      <c r="AA2" s="157"/>
    </row>
    <row r="3" spans="1:28" s="83" customFormat="1" ht="12" customHeight="1" x14ac:dyDescent="0.2">
      <c r="A3" s="82"/>
      <c r="B3" s="155"/>
      <c r="C3" s="155"/>
      <c r="D3" s="156"/>
      <c r="E3" s="155"/>
      <c r="F3" s="159"/>
      <c r="G3" s="159"/>
      <c r="H3" s="159"/>
      <c r="I3" s="159"/>
      <c r="J3" s="159"/>
      <c r="K3" s="159"/>
      <c r="L3" s="159"/>
      <c r="M3" s="352" t="s">
        <v>177</v>
      </c>
      <c r="N3" s="352"/>
      <c r="O3" s="352"/>
      <c r="P3" s="352"/>
      <c r="Q3" s="352"/>
      <c r="R3" s="352"/>
      <c r="S3" s="352"/>
      <c r="T3" s="352"/>
      <c r="U3" s="352"/>
      <c r="V3" s="352"/>
      <c r="W3" s="352"/>
      <c r="X3" s="352"/>
      <c r="Y3" s="352"/>
      <c r="Z3" s="352"/>
      <c r="AA3" s="157"/>
    </row>
    <row r="4" spans="1:28" s="83" customFormat="1" ht="14.25" customHeight="1" x14ac:dyDescent="0.2">
      <c r="A4" s="82"/>
      <c r="B4" s="155"/>
      <c r="C4" s="155"/>
      <c r="D4" s="156"/>
      <c r="E4" s="155"/>
      <c r="F4" s="159"/>
      <c r="G4" s="159"/>
      <c r="H4" s="159"/>
      <c r="I4" s="159"/>
      <c r="J4" s="159"/>
      <c r="K4" s="159"/>
      <c r="L4" s="159"/>
      <c r="M4" s="351" t="s">
        <v>175</v>
      </c>
      <c r="N4" s="351"/>
      <c r="O4" s="351"/>
      <c r="P4" s="351"/>
      <c r="Q4" s="351"/>
      <c r="R4" s="351"/>
      <c r="S4" s="351"/>
      <c r="T4" s="351"/>
      <c r="U4" s="351"/>
      <c r="V4" s="351"/>
      <c r="W4" s="351"/>
      <c r="X4" s="351"/>
      <c r="Y4" s="351"/>
      <c r="Z4" s="351"/>
      <c r="AA4" s="157"/>
    </row>
    <row r="5" spans="1:28" s="83" customFormat="1" ht="3" customHeight="1" x14ac:dyDescent="0.2">
      <c r="A5" s="87"/>
      <c r="B5" s="161"/>
      <c r="C5" s="161"/>
      <c r="D5" s="162"/>
      <c r="E5" s="163"/>
      <c r="F5" s="161"/>
      <c r="G5" s="161"/>
      <c r="H5" s="161"/>
      <c r="I5" s="161"/>
      <c r="J5" s="163"/>
      <c r="K5" s="161"/>
      <c r="L5" s="161"/>
      <c r="M5" s="161"/>
      <c r="N5" s="161"/>
      <c r="O5" s="161"/>
      <c r="P5" s="162"/>
      <c r="Q5" s="161"/>
      <c r="R5" s="161"/>
      <c r="S5" s="161"/>
      <c r="T5" s="161"/>
      <c r="U5" s="161"/>
      <c r="V5" s="161"/>
      <c r="W5" s="161"/>
      <c r="X5" s="161"/>
      <c r="Y5" s="161"/>
      <c r="Z5" s="161"/>
      <c r="AA5" s="164"/>
    </row>
    <row r="6" spans="1:28" s="97" customFormat="1" ht="3.75" customHeight="1" x14ac:dyDescent="0.2">
      <c r="B6" s="193"/>
      <c r="C6" s="193"/>
      <c r="D6" s="194"/>
      <c r="E6" s="195"/>
      <c r="F6" s="193"/>
      <c r="G6" s="193"/>
      <c r="H6" s="193"/>
      <c r="I6" s="193"/>
      <c r="J6" s="195"/>
      <c r="K6" s="193"/>
      <c r="L6" s="193"/>
      <c r="M6" s="193"/>
      <c r="N6" s="193"/>
      <c r="O6" s="193"/>
      <c r="P6" s="194"/>
      <c r="Q6" s="193"/>
      <c r="R6" s="193"/>
      <c r="S6" s="193"/>
      <c r="T6" s="193"/>
      <c r="U6" s="193"/>
      <c r="V6" s="193"/>
      <c r="W6" s="193"/>
      <c r="X6" s="193"/>
      <c r="Y6" s="193"/>
      <c r="Z6" s="193"/>
      <c r="AA6" s="193"/>
    </row>
    <row r="7" spans="1:28" s="97" customFormat="1" ht="12" customHeight="1" x14ac:dyDescent="0.2">
      <c r="B7" s="436" t="s">
        <v>1</v>
      </c>
      <c r="C7" s="436"/>
      <c r="D7" s="436"/>
      <c r="E7" s="437" t="s">
        <v>6</v>
      </c>
      <c r="F7" s="437"/>
      <c r="G7" s="437"/>
      <c r="H7" s="437"/>
      <c r="I7" s="437"/>
      <c r="J7" s="437"/>
      <c r="K7" s="436" t="s">
        <v>7</v>
      </c>
      <c r="L7" s="436"/>
      <c r="M7" s="436"/>
      <c r="N7" s="436"/>
      <c r="O7" s="436"/>
      <c r="P7" s="437" t="s">
        <v>415</v>
      </c>
      <c r="Q7" s="437"/>
      <c r="R7" s="437"/>
      <c r="S7" s="437"/>
      <c r="T7" s="436" t="s">
        <v>3</v>
      </c>
      <c r="U7" s="436"/>
      <c r="V7" s="436"/>
      <c r="W7" s="436"/>
      <c r="X7" s="435">
        <v>5</v>
      </c>
      <c r="Y7" s="435"/>
      <c r="Z7" s="435"/>
      <c r="AA7" s="196"/>
      <c r="AB7" s="100"/>
    </row>
    <row r="8" spans="1:28" s="97" customFormat="1" ht="3" customHeight="1" x14ac:dyDescent="0.2">
      <c r="B8" s="104"/>
      <c r="C8" s="197"/>
      <c r="D8" s="193"/>
      <c r="E8" s="195"/>
      <c r="F8" s="193"/>
      <c r="G8" s="193"/>
      <c r="H8" s="193"/>
      <c r="I8" s="193"/>
      <c r="J8" s="155"/>
      <c r="K8" s="104"/>
      <c r="L8" s="197"/>
      <c r="M8" s="193"/>
      <c r="N8" s="193"/>
      <c r="O8" s="193"/>
      <c r="P8" s="198"/>
      <c r="Q8" s="104"/>
      <c r="R8" s="104"/>
      <c r="S8" s="104"/>
      <c r="T8" s="193"/>
      <c r="U8" s="193"/>
      <c r="V8" s="193"/>
      <c r="W8" s="193"/>
      <c r="X8" s="105"/>
      <c r="Y8" s="105"/>
      <c r="Z8" s="105"/>
      <c r="AA8" s="155"/>
      <c r="AB8" s="83"/>
    </row>
    <row r="9" spans="1:28" s="97" customFormat="1" ht="12" customHeight="1" x14ac:dyDescent="0.2">
      <c r="B9" s="436" t="s">
        <v>5</v>
      </c>
      <c r="C9" s="436"/>
      <c r="D9" s="436"/>
      <c r="E9" s="438" t="s">
        <v>42</v>
      </c>
      <c r="F9" s="438"/>
      <c r="G9" s="438"/>
      <c r="H9" s="438"/>
      <c r="I9" s="438"/>
      <c r="J9" s="438"/>
      <c r="K9" s="436" t="s">
        <v>2</v>
      </c>
      <c r="L9" s="436"/>
      <c r="M9" s="436"/>
      <c r="N9" s="436"/>
      <c r="O9" s="436"/>
      <c r="P9" s="439" t="s">
        <v>629</v>
      </c>
      <c r="Q9" s="439"/>
      <c r="R9" s="439"/>
      <c r="S9" s="439"/>
      <c r="T9" s="440" t="s">
        <v>4</v>
      </c>
      <c r="U9" s="440"/>
      <c r="V9" s="440"/>
      <c r="W9" s="440"/>
      <c r="X9" s="435" t="s">
        <v>72</v>
      </c>
      <c r="Y9" s="435"/>
      <c r="Z9" s="435"/>
      <c r="AA9" s="196"/>
      <c r="AB9" s="100"/>
    </row>
    <row r="10" spans="1:28" s="97" customFormat="1" ht="5.25" customHeight="1" thickBot="1" x14ac:dyDescent="0.25">
      <c r="B10" s="216"/>
      <c r="C10" s="217"/>
      <c r="D10" s="193"/>
      <c r="E10" s="218"/>
      <c r="F10" s="219"/>
      <c r="G10" s="219"/>
      <c r="H10" s="219"/>
      <c r="I10" s="219"/>
      <c r="J10" s="220"/>
      <c r="K10" s="220"/>
      <c r="L10" s="216"/>
      <c r="M10" s="217"/>
      <c r="N10" s="219"/>
      <c r="O10" s="219"/>
      <c r="P10" s="193"/>
      <c r="Q10" s="218"/>
      <c r="R10" s="219"/>
      <c r="S10" s="219"/>
      <c r="T10" s="219"/>
      <c r="U10" s="193"/>
      <c r="V10" s="193"/>
      <c r="W10" s="193"/>
      <c r="X10" s="193"/>
      <c r="Y10" s="193"/>
      <c r="Z10" s="193"/>
      <c r="AA10" s="155"/>
      <c r="AB10" s="83"/>
    </row>
    <row r="11" spans="1:28" s="13" customFormat="1" ht="29.25" customHeight="1" thickTop="1" thickBot="1" x14ac:dyDescent="0.25">
      <c r="B11" s="432" t="s">
        <v>83</v>
      </c>
      <c r="C11" s="433"/>
      <c r="D11" s="434"/>
      <c r="E11" s="230" t="s">
        <v>329</v>
      </c>
      <c r="F11" s="232"/>
      <c r="G11" s="232"/>
      <c r="H11" s="232"/>
      <c r="I11" s="232"/>
      <c r="J11" s="232"/>
      <c r="K11" s="232"/>
      <c r="L11" s="232"/>
      <c r="M11" s="232"/>
      <c r="N11" s="433" t="s">
        <v>162</v>
      </c>
      <c r="O11" s="433"/>
      <c r="P11" s="433"/>
      <c r="Q11" s="252" t="s">
        <v>43</v>
      </c>
      <c r="R11" s="252"/>
      <c r="S11" s="252"/>
      <c r="T11" s="252"/>
      <c r="U11" s="252"/>
      <c r="V11" s="252"/>
      <c r="W11" s="252"/>
      <c r="X11" s="252"/>
      <c r="Y11" s="252"/>
      <c r="Z11" s="253"/>
      <c r="AA11" s="123"/>
      <c r="AB11" s="35"/>
    </row>
    <row r="12" spans="1:28" s="114" customFormat="1" ht="30.75" customHeight="1" thickTop="1" thickBot="1" x14ac:dyDescent="0.25">
      <c r="A12" s="14"/>
      <c r="B12" s="432" t="s">
        <v>120</v>
      </c>
      <c r="C12" s="433"/>
      <c r="D12" s="434"/>
      <c r="E12" s="396" t="s">
        <v>428</v>
      </c>
      <c r="F12" s="397"/>
      <c r="G12" s="397"/>
      <c r="H12" s="397"/>
      <c r="I12" s="397"/>
      <c r="J12" s="397"/>
      <c r="K12" s="397"/>
      <c r="L12" s="397"/>
      <c r="M12" s="397"/>
      <c r="N12" s="397"/>
      <c r="O12" s="433" t="s">
        <v>135</v>
      </c>
      <c r="P12" s="433"/>
      <c r="Q12" s="347" t="s">
        <v>464</v>
      </c>
      <c r="R12" s="347"/>
      <c r="S12" s="433" t="s">
        <v>80</v>
      </c>
      <c r="T12" s="433"/>
      <c r="U12" s="228" t="s">
        <v>521</v>
      </c>
      <c r="V12" s="229"/>
      <c r="W12" s="432" t="s">
        <v>136</v>
      </c>
      <c r="X12" s="433"/>
      <c r="Y12" s="396" t="s">
        <v>497</v>
      </c>
      <c r="Z12" s="398"/>
      <c r="AA12" s="204"/>
    </row>
    <row r="13" spans="1:28" s="114" customFormat="1" ht="28.5" customHeight="1" thickTop="1" thickBot="1" x14ac:dyDescent="0.25">
      <c r="A13" s="14"/>
      <c r="B13" s="432" t="s">
        <v>82</v>
      </c>
      <c r="C13" s="433"/>
      <c r="D13" s="434"/>
      <c r="E13" s="254" t="s">
        <v>450</v>
      </c>
      <c r="F13" s="255"/>
      <c r="G13" s="255"/>
      <c r="H13" s="255"/>
      <c r="I13" s="255"/>
      <c r="J13" s="432" t="s">
        <v>161</v>
      </c>
      <c r="K13" s="433"/>
      <c r="L13" s="434"/>
      <c r="M13" s="255" t="s">
        <v>612</v>
      </c>
      <c r="N13" s="255"/>
      <c r="O13" s="230" t="s">
        <v>616</v>
      </c>
      <c r="P13" s="231"/>
      <c r="Q13" s="230" t="s">
        <v>617</v>
      </c>
      <c r="R13" s="231"/>
      <c r="S13" s="230" t="s">
        <v>613</v>
      </c>
      <c r="T13" s="231"/>
      <c r="U13" s="432" t="s">
        <v>84</v>
      </c>
      <c r="V13" s="434"/>
      <c r="W13" s="230" t="s">
        <v>618</v>
      </c>
      <c r="X13" s="232"/>
      <c r="Y13" s="232"/>
      <c r="Z13" s="231"/>
      <c r="AA13" s="204"/>
    </row>
    <row r="14" spans="1:28" s="114" customFormat="1" ht="30.75" customHeight="1" thickTop="1" thickBot="1" x14ac:dyDescent="0.25">
      <c r="A14" s="14"/>
      <c r="B14" s="432" t="s">
        <v>121</v>
      </c>
      <c r="C14" s="433"/>
      <c r="D14" s="434"/>
      <c r="E14" s="254" t="s">
        <v>254</v>
      </c>
      <c r="F14" s="255"/>
      <c r="G14" s="255"/>
      <c r="H14" s="255"/>
      <c r="I14" s="255"/>
      <c r="J14" s="255"/>
      <c r="K14" s="255"/>
      <c r="L14" s="255"/>
      <c r="M14" s="255"/>
      <c r="N14" s="255"/>
      <c r="O14" s="255"/>
      <c r="P14" s="255"/>
      <c r="Q14" s="255"/>
      <c r="R14" s="255"/>
      <c r="S14" s="255"/>
      <c r="T14" s="255"/>
      <c r="U14" s="255"/>
      <c r="V14" s="255"/>
      <c r="W14" s="255"/>
      <c r="X14" s="255"/>
      <c r="Y14" s="255"/>
      <c r="Z14" s="255"/>
      <c r="AA14" s="139"/>
    </row>
    <row r="15" spans="1:28" s="114" customFormat="1" ht="21" customHeight="1" thickTop="1" thickBot="1" x14ac:dyDescent="0.25">
      <c r="A15" s="14"/>
      <c r="B15" s="432" t="s">
        <v>175</v>
      </c>
      <c r="C15" s="433"/>
      <c r="D15" s="433"/>
      <c r="E15" s="433"/>
      <c r="F15" s="433"/>
      <c r="G15" s="433"/>
      <c r="H15" s="433"/>
      <c r="I15" s="433"/>
      <c r="J15" s="433"/>
      <c r="K15" s="433"/>
      <c r="L15" s="433"/>
      <c r="M15" s="433"/>
      <c r="N15" s="433"/>
      <c r="O15" s="433"/>
      <c r="P15" s="433"/>
      <c r="Q15" s="433"/>
      <c r="R15" s="433"/>
      <c r="S15" s="433"/>
      <c r="T15" s="433"/>
      <c r="U15" s="433"/>
      <c r="V15" s="433"/>
      <c r="W15" s="433"/>
      <c r="X15" s="433"/>
      <c r="Y15" s="433"/>
      <c r="Z15" s="434"/>
      <c r="AA15" s="139"/>
    </row>
    <row r="16" spans="1:28" s="30" customFormat="1" ht="3" customHeight="1" thickTop="1" thickBot="1" x14ac:dyDescent="0.25">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row>
    <row r="17" spans="1:27" s="30" customFormat="1" ht="21" customHeight="1" thickTop="1" x14ac:dyDescent="0.2">
      <c r="B17" s="441" t="s">
        <v>131</v>
      </c>
      <c r="C17" s="442"/>
      <c r="D17" s="442"/>
      <c r="E17" s="442"/>
      <c r="F17" s="442"/>
      <c r="G17" s="442"/>
      <c r="H17" s="442"/>
      <c r="I17" s="442"/>
      <c r="J17" s="442"/>
      <c r="K17" s="442"/>
      <c r="L17" s="442"/>
      <c r="M17" s="442"/>
      <c r="N17" s="442"/>
      <c r="O17" s="442"/>
      <c r="P17" s="442"/>
      <c r="Q17" s="442"/>
      <c r="R17" s="442"/>
      <c r="S17" s="442"/>
      <c r="T17" s="442"/>
      <c r="U17" s="442"/>
      <c r="V17" s="442"/>
      <c r="W17" s="442"/>
      <c r="X17" s="442"/>
      <c r="Y17" s="442"/>
      <c r="Z17" s="443"/>
      <c r="AA17" s="139"/>
    </row>
    <row r="18" spans="1:27" s="30" customFormat="1" ht="175.5" customHeight="1" x14ac:dyDescent="0.2">
      <c r="B18" s="244" t="str">
        <f>'F-AC-13 T1'!B18:Z18</f>
        <v>Esta asignatura aporta al perfil de egreso del Ingeniero en Gestión Empresarial  la capacidad para interpretar las leyes que rigen a nuestro país en materia de creación y desarrollo de organizaciones. Al integrar este programa, se consideró a la empresa como un ente económico y social, la cual debe cumplir con sus actividades en estricto apego a derecho, así  como la innovación y aportación de soluciones de carácter tecnológico del sector productivo, publico y social.                                                                                                                                                                                                                                          La importancia de la asignatura se da al proveer competencias que se requieren para el establecimiento y desarrollo de las organizaciones, dada la complejidad jurídica en el entorno.                                                                                                                                                                                                                                        La asignatura se relaciona con las materias de Plan de Negocios en el tema 3.4 y 3.5, así como la materia de  Diseño Organizacional es sus temas de  marco legal y fiscal.                                                                                                                                                                                                                                                                    La asignatura consiste en 5 temas  donde se van aplicar conocimientos de derecho en proyectos de creación y de desarrollo, como la constitución de una sociedad, así como la importación y exportación de productos, el registro de marcas y patentes, hasta la aplicación de la Norma oficial Vigente.</v>
      </c>
      <c r="C18" s="245"/>
      <c r="D18" s="245"/>
      <c r="E18" s="245"/>
      <c r="F18" s="245"/>
      <c r="G18" s="245"/>
      <c r="H18" s="245"/>
      <c r="I18" s="245"/>
      <c r="J18" s="245"/>
      <c r="K18" s="245"/>
      <c r="L18" s="245"/>
      <c r="M18" s="245"/>
      <c r="N18" s="245"/>
      <c r="O18" s="245"/>
      <c r="P18" s="245"/>
      <c r="Q18" s="245"/>
      <c r="R18" s="245"/>
      <c r="S18" s="245"/>
      <c r="T18" s="245"/>
      <c r="U18" s="245"/>
      <c r="V18" s="245"/>
      <c r="W18" s="245"/>
      <c r="X18" s="245"/>
      <c r="Y18" s="245"/>
      <c r="Z18" s="246"/>
      <c r="AA18" s="139"/>
    </row>
    <row r="19" spans="1:27" s="30" customFormat="1" ht="3.75" customHeight="1" thickBot="1" x14ac:dyDescent="0.25">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c r="AA19" s="139"/>
    </row>
    <row r="20" spans="1:27" s="30" customFormat="1" ht="21" customHeight="1" thickTop="1" x14ac:dyDescent="0.2">
      <c r="B20" s="441" t="s">
        <v>176</v>
      </c>
      <c r="C20" s="442"/>
      <c r="D20" s="442"/>
      <c r="E20" s="442"/>
      <c r="F20" s="442"/>
      <c r="G20" s="442"/>
      <c r="H20" s="442"/>
      <c r="I20" s="442"/>
      <c r="J20" s="442"/>
      <c r="K20" s="442"/>
      <c r="L20" s="442"/>
      <c r="M20" s="442"/>
      <c r="N20" s="442"/>
      <c r="O20" s="442"/>
      <c r="P20" s="442"/>
      <c r="Q20" s="442"/>
      <c r="R20" s="442"/>
      <c r="S20" s="442"/>
      <c r="T20" s="442"/>
      <c r="U20" s="442"/>
      <c r="V20" s="442"/>
      <c r="W20" s="442"/>
      <c r="X20" s="442"/>
      <c r="Y20" s="442"/>
      <c r="Z20" s="443"/>
      <c r="AA20" s="139"/>
    </row>
    <row r="21" spans="1:27" s="30" customFormat="1" ht="274.5" customHeight="1" x14ac:dyDescent="0.2">
      <c r="B21" s="244" t="str">
        <f>'F-AC-13 T1'!B21:Z21</f>
        <v>Se organiza el temario iniciando derecho civil hasta concluir con la interpretación específica de leyes y normas aplicables a una organización. Al comienzo del curso se abordan temas referentes a las leyes que rigen a estos tipos de organizaciones, así como realizar investigaciones de campo que permitan analizar casos concretos de aplicación de cada una de ellas. En el segundo tema se analizarán las leyes que tienen aplicación en empresas que realizan actos de comercio. Se inicia con un panorama general del derecho mercantil y posteriormente se incluye el análisis de las sociedades mercantiles, en especial, sociedad anónima, sociedad de responsabilidad limitada y sociedad cooperativa, las cuales son mayormente utilizadas en nuestra sociedad. El tercer tema se refiere a los contratos mercantiles y las operaciones y títulos de crédito mayormente utilizados en una organización. En el cuarto tema se aborda el derecho tributario, las diferentes obligaciones que las organizaciones tienen en materia tributaria, así como comprender las generalidades de cada ley aplicable en dicha materia (leyes aplicables en cualquier tipo de organización). En cuanto al quinto tema, la intención es analizar los diferentes requisitos legales que se deben cumplir para la exportación e importación de productos hacia distintos países, para ello, también se deberán analizar los distintos tratados comerciales que México ha firmado con otros países, con los cuales se obtienen beneficios recíprocos en dicha actividad. También el registro de marcas y patentes y norma oficial aplicándolos a casos concretos proporcionados por el docente. El enfoque para esta asignatura es teórico practico en el cual se llevara a acabo el cumplimiento de las competencias genéricas y especificas por el alumno. En el transcurso de las actividades programadas es muy importante que los estudiantes aprendan a valorar las actividades que llevan a cabo y comprendan que están construyendo su futuro y en consecuencia actúe de manera profesional; de igual manera, la importancia del conocimiento y los hábitos de trabajo; desarrolle la capacidad de interpretar lineamientos, así como desarrollar la curiosidad, puntualidad, entusiasmo, el interés, la flexibilidad y la autonomía. La evaluación de la asignatura deberá comprender la valoración diagnostica, formativa y sumativa.</v>
      </c>
      <c r="C21" s="245"/>
      <c r="D21" s="245"/>
      <c r="E21" s="245"/>
      <c r="F21" s="245"/>
      <c r="G21" s="245"/>
      <c r="H21" s="245"/>
      <c r="I21" s="245"/>
      <c r="J21" s="245"/>
      <c r="K21" s="245"/>
      <c r="L21" s="245"/>
      <c r="M21" s="245"/>
      <c r="N21" s="245"/>
      <c r="O21" s="245"/>
      <c r="P21" s="245"/>
      <c r="Q21" s="245"/>
      <c r="R21" s="245"/>
      <c r="S21" s="245"/>
      <c r="T21" s="245"/>
      <c r="U21" s="245"/>
      <c r="V21" s="245"/>
      <c r="W21" s="245"/>
      <c r="X21" s="245"/>
      <c r="Y21" s="245"/>
      <c r="Z21" s="246"/>
      <c r="AA21" s="139"/>
    </row>
    <row r="22" spans="1:27" s="30" customFormat="1" ht="4.5" customHeight="1" thickBot="1" x14ac:dyDescent="0.25">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139"/>
    </row>
    <row r="23" spans="1:27" s="30" customFormat="1" ht="21" customHeight="1" thickTop="1" x14ac:dyDescent="0.2">
      <c r="B23" s="441" t="s">
        <v>178</v>
      </c>
      <c r="C23" s="442"/>
      <c r="D23" s="442"/>
      <c r="E23" s="442"/>
      <c r="F23" s="442"/>
      <c r="G23" s="442"/>
      <c r="H23" s="442"/>
      <c r="I23" s="442"/>
      <c r="J23" s="442"/>
      <c r="K23" s="442"/>
      <c r="L23" s="442"/>
      <c r="M23" s="442"/>
      <c r="N23" s="442"/>
      <c r="O23" s="442"/>
      <c r="P23" s="442"/>
      <c r="Q23" s="442"/>
      <c r="R23" s="442"/>
      <c r="S23" s="442"/>
      <c r="T23" s="442"/>
      <c r="U23" s="442"/>
      <c r="V23" s="442"/>
      <c r="W23" s="442"/>
      <c r="X23" s="442"/>
      <c r="Y23" s="442"/>
      <c r="Z23" s="443"/>
      <c r="AA23" s="139"/>
    </row>
    <row r="24" spans="1:27" s="30" customFormat="1" ht="111" customHeight="1" x14ac:dyDescent="0.2">
      <c r="B24" s="244" t="str">
        <f>'F-AC-13 T1'!B24:Z24</f>
        <v>• Analiza el desarrollo de su disciplina, para conocer sus aspectos sobresalientes en los ámbitos local, nacional e internacional con fundamento en la investigación científica.                                                                                                                                                                                                                                  
• Analiza y aplica con una visión de futuro, el manejo adecuado y la conservación de los recursos naturales y transformados; para evaluar y disminuir el impacto de la sociedad sobre el entorno, tomando en cuenta estrategias y considerando profesionalmente los valores ambientales.                                                                                                                                                                                                                                                  • Desarrolla conciencia plena sobre el significado y sentido de la Ética para orientar su comportamiento en el entorno inmediato, el contexto social y profesional.</v>
      </c>
      <c r="C24" s="245"/>
      <c r="D24" s="245"/>
      <c r="E24" s="245"/>
      <c r="F24" s="245"/>
      <c r="G24" s="245"/>
      <c r="H24" s="245"/>
      <c r="I24" s="245"/>
      <c r="J24" s="245"/>
      <c r="K24" s="245"/>
      <c r="L24" s="245"/>
      <c r="M24" s="245"/>
      <c r="N24" s="245"/>
      <c r="O24" s="245"/>
      <c r="P24" s="245"/>
      <c r="Q24" s="245"/>
      <c r="R24" s="245"/>
      <c r="S24" s="245"/>
      <c r="T24" s="245"/>
      <c r="U24" s="245"/>
      <c r="V24" s="245"/>
      <c r="W24" s="245"/>
      <c r="X24" s="245"/>
      <c r="Y24" s="245"/>
      <c r="Z24" s="246"/>
      <c r="AA24" s="139"/>
    </row>
    <row r="25" spans="1:27" s="30" customFormat="1" ht="4.5" customHeight="1" thickBot="1" x14ac:dyDescent="0.25">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row>
    <row r="26" spans="1:27" s="114" customFormat="1" ht="16" thickTop="1" x14ac:dyDescent="0.2">
      <c r="A26" s="14"/>
      <c r="B26" s="441" t="s">
        <v>179</v>
      </c>
      <c r="C26" s="442"/>
      <c r="D26" s="442"/>
      <c r="E26" s="442"/>
      <c r="F26" s="442"/>
      <c r="G26" s="442"/>
      <c r="H26" s="442"/>
      <c r="I26" s="442"/>
      <c r="J26" s="442"/>
      <c r="K26" s="442"/>
      <c r="L26" s="442"/>
      <c r="M26" s="442"/>
      <c r="N26" s="442"/>
      <c r="O26" s="442"/>
      <c r="P26" s="442"/>
      <c r="Q26" s="442"/>
      <c r="R26" s="442"/>
      <c r="S26" s="442"/>
      <c r="T26" s="442"/>
      <c r="U26" s="442"/>
      <c r="V26" s="442"/>
      <c r="W26" s="442"/>
      <c r="X26" s="442"/>
      <c r="Y26" s="442"/>
      <c r="Z26" s="443"/>
      <c r="AA26" s="139"/>
    </row>
    <row r="27" spans="1:27" s="114" customFormat="1" ht="30" customHeight="1" x14ac:dyDescent="0.2">
      <c r="A27" s="14"/>
      <c r="B27" s="244" t="str">
        <f>'F-AC-13 T1'!B27:Z27</f>
        <v>Diseña, evalúa y emprende nuevos negocios y proyectos empresariales, en un mercado competitivo y globalizado, con una perspectiva legal; Aplica las normas legales que incidan en la creación y desarrollo de la empresa.</v>
      </c>
      <c r="C27" s="245"/>
      <c r="D27" s="245"/>
      <c r="E27" s="245"/>
      <c r="F27" s="245"/>
      <c r="G27" s="245"/>
      <c r="H27" s="245"/>
      <c r="I27" s="245"/>
      <c r="J27" s="245"/>
      <c r="K27" s="245"/>
      <c r="L27" s="245"/>
      <c r="M27" s="245"/>
      <c r="N27" s="245"/>
      <c r="O27" s="245"/>
      <c r="P27" s="245"/>
      <c r="Q27" s="245"/>
      <c r="R27" s="245"/>
      <c r="S27" s="245"/>
      <c r="T27" s="245"/>
      <c r="U27" s="245"/>
      <c r="V27" s="245"/>
      <c r="W27" s="245"/>
      <c r="X27" s="245"/>
      <c r="Y27" s="245"/>
      <c r="Z27" s="246"/>
      <c r="AA27" s="204"/>
    </row>
    <row r="28" spans="1:27" s="114" customFormat="1" ht="3" customHeight="1" thickBot="1" x14ac:dyDescent="0.25">
      <c r="A28" s="14"/>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c r="Z28" s="213"/>
      <c r="AA28" s="204"/>
    </row>
    <row r="29" spans="1:27" s="114" customFormat="1" ht="30" customHeight="1" thickBot="1" x14ac:dyDescent="0.25">
      <c r="A29" s="14"/>
      <c r="B29" s="444" t="s">
        <v>132</v>
      </c>
      <c r="C29" s="445"/>
      <c r="D29" s="445"/>
      <c r="E29" s="445"/>
      <c r="F29" s="445"/>
      <c r="G29" s="446"/>
      <c r="H29" s="127"/>
      <c r="I29" s="449" t="s">
        <v>498</v>
      </c>
      <c r="J29" s="450"/>
      <c r="K29" s="450"/>
      <c r="L29" s="450"/>
      <c r="M29" s="450"/>
      <c r="N29" s="450"/>
      <c r="O29" s="450"/>
      <c r="P29" s="450"/>
      <c r="Q29" s="450"/>
      <c r="R29" s="450"/>
      <c r="S29" s="450"/>
      <c r="T29" s="450"/>
      <c r="U29" s="450"/>
      <c r="V29" s="450"/>
      <c r="W29" s="450"/>
      <c r="X29" s="450"/>
      <c r="Y29" s="450"/>
      <c r="Z29" s="450"/>
      <c r="AA29" s="451"/>
    </row>
    <row r="30" spans="1:27" s="114" customFormat="1" ht="5.25" customHeight="1" x14ac:dyDescent="0.2">
      <c r="A30" s="14"/>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04"/>
    </row>
    <row r="31" spans="1:27" s="114" customFormat="1" ht="18.75" customHeight="1" x14ac:dyDescent="0.2">
      <c r="A31" s="14"/>
      <c r="B31" s="447" t="s">
        <v>180</v>
      </c>
      <c r="C31" s="447"/>
      <c r="D31" s="447"/>
      <c r="E31" s="447"/>
      <c r="F31" s="447"/>
      <c r="G31" s="447"/>
      <c r="H31" s="447"/>
      <c r="I31" s="447"/>
      <c r="J31" s="447"/>
      <c r="K31" s="447"/>
      <c r="L31" s="447"/>
      <c r="M31" s="447"/>
      <c r="N31" s="447"/>
      <c r="O31" s="447"/>
      <c r="P31" s="447"/>
      <c r="Q31" s="447"/>
      <c r="R31" s="447"/>
      <c r="S31" s="447"/>
      <c r="T31" s="447"/>
      <c r="U31" s="447"/>
      <c r="V31" s="447"/>
      <c r="W31" s="447"/>
      <c r="X31" s="447"/>
      <c r="Y31" s="447"/>
      <c r="Z31" s="447"/>
      <c r="AA31" s="139"/>
    </row>
    <row r="32" spans="1:27" s="114" customFormat="1" ht="30.75" customHeight="1" x14ac:dyDescent="0.2">
      <c r="A32" s="14"/>
      <c r="B32" s="341" t="s">
        <v>499</v>
      </c>
      <c r="C32" s="342"/>
      <c r="D32" s="342"/>
      <c r="E32" s="342"/>
      <c r="F32" s="342"/>
      <c r="G32" s="342"/>
      <c r="H32" s="342"/>
      <c r="I32" s="342"/>
      <c r="J32" s="342"/>
      <c r="K32" s="342"/>
      <c r="L32" s="342"/>
      <c r="M32" s="342"/>
      <c r="N32" s="342"/>
      <c r="O32" s="342"/>
      <c r="P32" s="342"/>
      <c r="Q32" s="342"/>
      <c r="R32" s="342"/>
      <c r="S32" s="342"/>
      <c r="T32" s="342"/>
      <c r="U32" s="342"/>
      <c r="V32" s="342"/>
      <c r="W32" s="342"/>
      <c r="X32" s="342"/>
      <c r="Y32" s="342"/>
      <c r="Z32" s="343"/>
      <c r="AA32" s="204"/>
    </row>
    <row r="33" spans="1:252" s="114" customFormat="1" ht="3" customHeight="1" x14ac:dyDescent="0.2">
      <c r="A33" s="14"/>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c r="Z33" s="213"/>
      <c r="AA33" s="204"/>
    </row>
    <row r="34" spans="1:252" s="114" customFormat="1" ht="15" customHeight="1" x14ac:dyDescent="0.2">
      <c r="A34" s="14"/>
      <c r="B34" s="448" t="s">
        <v>85</v>
      </c>
      <c r="C34" s="448"/>
      <c r="D34" s="448"/>
      <c r="E34" s="448"/>
      <c r="F34" s="448"/>
      <c r="G34" s="448"/>
      <c r="H34" s="448"/>
      <c r="I34" s="448"/>
      <c r="J34" s="448"/>
      <c r="K34" s="448"/>
      <c r="L34" s="448"/>
      <c r="M34" s="448"/>
      <c r="N34" s="448"/>
      <c r="O34" s="448"/>
      <c r="P34" s="448"/>
      <c r="Q34" s="448"/>
      <c r="R34" s="448"/>
      <c r="S34" s="448"/>
      <c r="T34" s="448"/>
      <c r="U34" s="448"/>
      <c r="V34" s="448"/>
      <c r="W34" s="448"/>
      <c r="X34" s="448"/>
      <c r="Y34" s="448"/>
      <c r="Z34" s="448"/>
      <c r="AA34" s="204"/>
    </row>
    <row r="35" spans="1:252" s="114" customFormat="1" ht="4.5" customHeight="1" x14ac:dyDescent="0.2">
      <c r="A35" s="14"/>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04"/>
    </row>
    <row r="36" spans="1:252" s="114" customFormat="1" ht="30" customHeight="1" x14ac:dyDescent="0.2">
      <c r="A36" s="14"/>
      <c r="B36" s="341" t="s">
        <v>434</v>
      </c>
      <c r="C36" s="342"/>
      <c r="D36" s="342"/>
      <c r="E36" s="342"/>
      <c r="F36" s="342"/>
      <c r="G36" s="342"/>
      <c r="H36" s="342"/>
      <c r="I36" s="342"/>
      <c r="J36" s="342"/>
      <c r="K36" s="342"/>
      <c r="L36" s="342"/>
      <c r="M36" s="342"/>
      <c r="N36" s="342"/>
      <c r="O36" s="342"/>
      <c r="P36" s="342"/>
      <c r="Q36" s="342"/>
      <c r="R36" s="342"/>
      <c r="S36" s="342"/>
      <c r="T36" s="342"/>
      <c r="U36" s="342"/>
      <c r="V36" s="342"/>
      <c r="W36" s="342"/>
      <c r="X36" s="342"/>
      <c r="Y36" s="342"/>
      <c r="Z36" s="343"/>
      <c r="AA36" s="204"/>
    </row>
    <row r="37" spans="1:252" s="114" customFormat="1" ht="5.25" customHeight="1" x14ac:dyDescent="0.2">
      <c r="A37" s="14"/>
      <c r="B37" s="15"/>
      <c r="C37" s="48"/>
      <c r="D37" s="48"/>
      <c r="E37" s="48"/>
      <c r="F37" s="48"/>
      <c r="G37" s="48"/>
      <c r="H37" s="48"/>
      <c r="I37" s="48"/>
      <c r="J37" s="48"/>
      <c r="K37" s="48"/>
      <c r="L37" s="48"/>
      <c r="M37" s="48"/>
      <c r="N37" s="48"/>
      <c r="O37" s="48"/>
      <c r="P37" s="48"/>
      <c r="Q37" s="48"/>
      <c r="R37" s="48"/>
      <c r="S37" s="48"/>
      <c r="T37" s="48"/>
      <c r="U37" s="48"/>
      <c r="V37" s="48"/>
      <c r="W37" s="48"/>
      <c r="X37" s="48"/>
      <c r="Y37" s="48"/>
      <c r="Z37" s="48"/>
      <c r="AA37" s="204"/>
    </row>
    <row r="38" spans="1:252" s="114" customFormat="1" ht="2.25" customHeight="1" thickBot="1" x14ac:dyDescent="0.25">
      <c r="A38" s="14"/>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c r="Z38" s="213"/>
      <c r="AA38" s="204"/>
    </row>
    <row r="39" spans="1:252" s="114" customFormat="1" ht="21" customHeight="1" thickTop="1" thickBot="1" x14ac:dyDescent="0.25">
      <c r="A39" s="14"/>
      <c r="B39" s="455" t="s">
        <v>514</v>
      </c>
      <c r="C39" s="456"/>
      <c r="D39" s="456"/>
      <c r="E39" s="456"/>
      <c r="F39" s="456"/>
      <c r="G39" s="456"/>
      <c r="H39" s="456"/>
      <c r="I39" s="456"/>
      <c r="J39" s="456"/>
      <c r="K39" s="456"/>
      <c r="L39" s="456"/>
      <c r="M39" s="456"/>
      <c r="N39" s="456"/>
      <c r="O39" s="456"/>
      <c r="P39" s="456"/>
      <c r="Q39" s="456"/>
      <c r="R39" s="456"/>
      <c r="S39" s="456"/>
      <c r="T39" s="456"/>
      <c r="U39" s="456"/>
      <c r="V39" s="456"/>
      <c r="W39" s="456"/>
      <c r="X39" s="456"/>
      <c r="Y39" s="456"/>
      <c r="Z39" s="457"/>
      <c r="AA39" s="139"/>
    </row>
    <row r="40" spans="1:252" s="114" customFormat="1" ht="2.25" customHeight="1" thickTop="1" x14ac:dyDescent="0.2">
      <c r="A40" s="14"/>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04"/>
    </row>
    <row r="41" spans="1:252" s="114" customFormat="1" ht="26.25" customHeight="1" x14ac:dyDescent="0.2">
      <c r="A41" s="13"/>
      <c r="B41" s="458" t="s">
        <v>166</v>
      </c>
      <c r="C41" s="458"/>
      <c r="D41" s="458"/>
      <c r="E41" s="458"/>
      <c r="F41" s="459" t="s">
        <v>122</v>
      </c>
      <c r="G41" s="460"/>
      <c r="H41" s="460"/>
      <c r="I41" s="460"/>
      <c r="J41" s="460"/>
      <c r="K41" s="460"/>
      <c r="L41" s="460"/>
      <c r="M41" s="461"/>
      <c r="N41" s="459" t="s">
        <v>165</v>
      </c>
      <c r="O41" s="460"/>
      <c r="P41" s="460"/>
      <c r="Q41" s="460"/>
      <c r="R41" s="460"/>
      <c r="S41" s="460"/>
      <c r="T41" s="461"/>
      <c r="U41" s="459" t="s">
        <v>81</v>
      </c>
      <c r="V41" s="460"/>
      <c r="W41" s="460"/>
      <c r="X41" s="460"/>
      <c r="Y41" s="460"/>
      <c r="Z41" s="461"/>
      <c r="AA41" s="124"/>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row>
    <row r="42" spans="1:252" s="13" customFormat="1" ht="96.75" customHeight="1" x14ac:dyDescent="0.2">
      <c r="B42" s="577" t="s">
        <v>546</v>
      </c>
      <c r="C42" s="577"/>
      <c r="D42" s="577"/>
      <c r="E42" s="577"/>
      <c r="F42" s="464" t="s">
        <v>551</v>
      </c>
      <c r="G42" s="465"/>
      <c r="H42" s="465"/>
      <c r="I42" s="465"/>
      <c r="J42" s="465"/>
      <c r="K42" s="465"/>
      <c r="L42" s="465"/>
      <c r="M42" s="466"/>
      <c r="N42" s="452" t="s">
        <v>549</v>
      </c>
      <c r="O42" s="453"/>
      <c r="P42" s="453"/>
      <c r="Q42" s="453"/>
      <c r="R42" s="453"/>
      <c r="S42" s="453"/>
      <c r="T42" s="454"/>
      <c r="U42" s="276" t="s">
        <v>548</v>
      </c>
      <c r="V42" s="277"/>
      <c r="W42" s="277"/>
      <c r="X42" s="277"/>
      <c r="Y42" s="277"/>
      <c r="Z42" s="278"/>
      <c r="AA42" s="124"/>
    </row>
    <row r="43" spans="1:252" s="13" customFormat="1" ht="126.75" customHeight="1" x14ac:dyDescent="0.2">
      <c r="B43" s="578"/>
      <c r="C43" s="578"/>
      <c r="D43" s="578"/>
      <c r="E43" s="578"/>
      <c r="F43" s="452" t="s">
        <v>552</v>
      </c>
      <c r="G43" s="453"/>
      <c r="H43" s="453"/>
      <c r="I43" s="453"/>
      <c r="J43" s="453"/>
      <c r="K43" s="453"/>
      <c r="L43" s="453"/>
      <c r="M43" s="454"/>
      <c r="N43" s="452" t="s">
        <v>553</v>
      </c>
      <c r="O43" s="453"/>
      <c r="P43" s="453"/>
      <c r="Q43" s="453"/>
      <c r="R43" s="453"/>
      <c r="S43" s="453"/>
      <c r="T43" s="454"/>
      <c r="U43" s="279"/>
      <c r="V43" s="280"/>
      <c r="W43" s="280"/>
      <c r="X43" s="280"/>
      <c r="Y43" s="280"/>
      <c r="Z43" s="281"/>
      <c r="AA43" s="124"/>
    </row>
    <row r="44" spans="1:252" s="13" customFormat="1" ht="101.25" customHeight="1" x14ac:dyDescent="0.2">
      <c r="B44" s="578"/>
      <c r="C44" s="578"/>
      <c r="D44" s="578"/>
      <c r="E44" s="578"/>
      <c r="F44" s="452" t="s">
        <v>554</v>
      </c>
      <c r="G44" s="453"/>
      <c r="H44" s="453"/>
      <c r="I44" s="453"/>
      <c r="J44" s="453"/>
      <c r="K44" s="453"/>
      <c r="L44" s="453"/>
      <c r="M44" s="454"/>
      <c r="N44" s="452" t="s">
        <v>500</v>
      </c>
      <c r="O44" s="453"/>
      <c r="P44" s="453"/>
      <c r="Q44" s="453"/>
      <c r="R44" s="453"/>
      <c r="S44" s="453"/>
      <c r="T44" s="454"/>
      <c r="U44" s="279"/>
      <c r="V44" s="280"/>
      <c r="W44" s="280"/>
      <c r="X44" s="280"/>
      <c r="Y44" s="280"/>
      <c r="Z44" s="281"/>
      <c r="AA44" s="124"/>
    </row>
    <row r="45" spans="1:252" s="13" customFormat="1" ht="110.25" customHeight="1" x14ac:dyDescent="0.2">
      <c r="B45" s="578"/>
      <c r="C45" s="578"/>
      <c r="D45" s="578"/>
      <c r="E45" s="578"/>
      <c r="F45" s="452" t="s">
        <v>555</v>
      </c>
      <c r="G45" s="453"/>
      <c r="H45" s="453"/>
      <c r="I45" s="453"/>
      <c r="J45" s="453"/>
      <c r="K45" s="453"/>
      <c r="L45" s="453"/>
      <c r="M45" s="454"/>
      <c r="N45" s="452" t="s">
        <v>501</v>
      </c>
      <c r="O45" s="453"/>
      <c r="P45" s="453"/>
      <c r="Q45" s="453"/>
      <c r="R45" s="453"/>
      <c r="S45" s="453"/>
      <c r="T45" s="454"/>
      <c r="U45" s="279"/>
      <c r="V45" s="280"/>
      <c r="W45" s="280"/>
      <c r="X45" s="280"/>
      <c r="Y45" s="280"/>
      <c r="Z45" s="281"/>
      <c r="AA45" s="124"/>
    </row>
    <row r="46" spans="1:252" s="13" customFormat="1" ht="126" customHeight="1" x14ac:dyDescent="0.2">
      <c r="B46" s="578"/>
      <c r="C46" s="578"/>
      <c r="D46" s="578"/>
      <c r="E46" s="578"/>
      <c r="F46" s="452" t="s">
        <v>556</v>
      </c>
      <c r="G46" s="453"/>
      <c r="H46" s="453"/>
      <c r="I46" s="453"/>
      <c r="J46" s="453"/>
      <c r="K46" s="453"/>
      <c r="L46" s="453"/>
      <c r="M46" s="454"/>
      <c r="N46" s="452" t="s">
        <v>557</v>
      </c>
      <c r="O46" s="453"/>
      <c r="P46" s="453"/>
      <c r="Q46" s="453"/>
      <c r="R46" s="453"/>
      <c r="S46" s="453"/>
      <c r="T46" s="454"/>
      <c r="U46" s="279"/>
      <c r="V46" s="280"/>
      <c r="W46" s="280"/>
      <c r="X46" s="280"/>
      <c r="Y46" s="280"/>
      <c r="Z46" s="281"/>
      <c r="AA46" s="124"/>
    </row>
    <row r="47" spans="1:252" s="13" customFormat="1" ht="125.25" customHeight="1" x14ac:dyDescent="0.2">
      <c r="B47" s="578"/>
      <c r="C47" s="578"/>
      <c r="D47" s="578"/>
      <c r="E47" s="578"/>
      <c r="F47" s="452" t="s">
        <v>558</v>
      </c>
      <c r="G47" s="453"/>
      <c r="H47" s="453"/>
      <c r="I47" s="453"/>
      <c r="J47" s="453"/>
      <c r="K47" s="453"/>
      <c r="L47" s="453"/>
      <c r="M47" s="454"/>
      <c r="N47" s="452" t="s">
        <v>502</v>
      </c>
      <c r="O47" s="453"/>
      <c r="P47" s="453"/>
      <c r="Q47" s="453"/>
      <c r="R47" s="453"/>
      <c r="S47" s="453"/>
      <c r="T47" s="454"/>
      <c r="U47" s="279"/>
      <c r="V47" s="280"/>
      <c r="W47" s="280"/>
      <c r="X47" s="280"/>
      <c r="Y47" s="280"/>
      <c r="Z47" s="281"/>
      <c r="AA47" s="124"/>
    </row>
    <row r="48" spans="1:252" s="13" customFormat="1" ht="95.25" customHeight="1" x14ac:dyDescent="0.2">
      <c r="B48" s="578"/>
      <c r="C48" s="578"/>
      <c r="D48" s="578"/>
      <c r="E48" s="578"/>
      <c r="F48" s="452" t="s">
        <v>503</v>
      </c>
      <c r="G48" s="453"/>
      <c r="H48" s="453"/>
      <c r="I48" s="453"/>
      <c r="J48" s="453"/>
      <c r="K48" s="453"/>
      <c r="L48" s="453"/>
      <c r="M48" s="454"/>
      <c r="N48" s="452" t="s">
        <v>550</v>
      </c>
      <c r="O48" s="453"/>
      <c r="P48" s="453"/>
      <c r="Q48" s="453"/>
      <c r="R48" s="453"/>
      <c r="S48" s="453"/>
      <c r="T48" s="454"/>
      <c r="U48" s="279"/>
      <c r="V48" s="280"/>
      <c r="W48" s="280"/>
      <c r="X48" s="280"/>
      <c r="Y48" s="280"/>
      <c r="Z48" s="281"/>
      <c r="AA48" s="124"/>
    </row>
    <row r="49" spans="1:27" s="13" customFormat="1" ht="117" customHeight="1" x14ac:dyDescent="0.2">
      <c r="B49" s="578"/>
      <c r="C49" s="578"/>
      <c r="D49" s="578"/>
      <c r="E49" s="578"/>
      <c r="F49" s="574" t="s">
        <v>594</v>
      </c>
      <c r="G49" s="575"/>
      <c r="H49" s="575"/>
      <c r="I49" s="575"/>
      <c r="J49" s="575"/>
      <c r="K49" s="575"/>
      <c r="L49" s="575"/>
      <c r="M49" s="576"/>
      <c r="N49" s="574" t="s">
        <v>504</v>
      </c>
      <c r="O49" s="575"/>
      <c r="P49" s="575"/>
      <c r="Q49" s="575"/>
      <c r="R49" s="575"/>
      <c r="S49" s="575"/>
      <c r="T49" s="576"/>
      <c r="U49" s="282"/>
      <c r="V49" s="283"/>
      <c r="W49" s="283"/>
      <c r="X49" s="283"/>
      <c r="Y49" s="283"/>
      <c r="Z49" s="284"/>
      <c r="AA49" s="124"/>
    </row>
    <row r="50" spans="1:27" s="114" customFormat="1" ht="15.75" customHeight="1" x14ac:dyDescent="0.2">
      <c r="A50" s="14"/>
      <c r="B50" s="468" t="s">
        <v>167</v>
      </c>
      <c r="C50" s="469"/>
      <c r="D50" s="469"/>
      <c r="E50" s="469"/>
      <c r="F50" s="469"/>
      <c r="G50" s="469"/>
      <c r="H50" s="469"/>
      <c r="I50" s="469"/>
      <c r="J50" s="469"/>
      <c r="K50" s="469"/>
      <c r="L50" s="469"/>
      <c r="M50" s="469"/>
      <c r="N50" s="469"/>
      <c r="O50" s="469"/>
      <c r="P50" s="469"/>
      <c r="Q50" s="469"/>
      <c r="R50" s="469"/>
      <c r="S50" s="469"/>
      <c r="T50" s="470"/>
      <c r="U50" s="571" t="s">
        <v>559</v>
      </c>
      <c r="V50" s="572"/>
      <c r="W50" s="572"/>
      <c r="X50" s="572"/>
      <c r="Y50" s="572"/>
      <c r="Z50" s="573"/>
      <c r="AA50" s="204"/>
    </row>
    <row r="51" spans="1:27" s="114" customFormat="1" ht="3" customHeight="1" thickBot="1" x14ac:dyDescent="0.25">
      <c r="A51" s="14"/>
      <c r="B51" s="205"/>
      <c r="C51" s="205"/>
      <c r="D51" s="205"/>
      <c r="E51" s="205"/>
      <c r="F51" s="213"/>
      <c r="G51" s="213"/>
      <c r="H51" s="213"/>
      <c r="I51" s="213"/>
      <c r="J51" s="213"/>
      <c r="K51" s="213"/>
      <c r="L51" s="213"/>
      <c r="M51" s="213"/>
      <c r="N51" s="213"/>
      <c r="O51" s="213"/>
      <c r="P51" s="213"/>
      <c r="Q51" s="213"/>
      <c r="R51" s="213"/>
      <c r="S51" s="213"/>
      <c r="T51" s="213"/>
      <c r="U51" s="213"/>
      <c r="V51" s="213"/>
      <c r="W51" s="213"/>
      <c r="X51" s="213"/>
      <c r="Y51" s="213"/>
      <c r="Z51" s="213"/>
      <c r="AA51" s="204"/>
    </row>
    <row r="52" spans="1:27" s="114" customFormat="1" ht="21" customHeight="1" thickTop="1" thickBot="1" x14ac:dyDescent="0.25">
      <c r="A52" s="14"/>
      <c r="B52" s="474" t="s">
        <v>133</v>
      </c>
      <c r="C52" s="475"/>
      <c r="D52" s="475"/>
      <c r="E52" s="475"/>
      <c r="F52" s="475"/>
      <c r="G52" s="475"/>
      <c r="H52" s="475"/>
      <c r="I52" s="475"/>
      <c r="J52" s="475"/>
      <c r="K52" s="475"/>
      <c r="L52" s="475"/>
      <c r="M52" s="475"/>
      <c r="N52" s="475"/>
      <c r="O52" s="475"/>
      <c r="P52" s="475"/>
      <c r="Q52" s="475"/>
      <c r="R52" s="475"/>
      <c r="S52" s="475"/>
      <c r="T52" s="475"/>
      <c r="U52" s="475"/>
      <c r="V52" s="475"/>
      <c r="W52" s="475"/>
      <c r="X52" s="475"/>
      <c r="Y52" s="475"/>
      <c r="Z52" s="476"/>
      <c r="AA52" s="139"/>
    </row>
    <row r="53" spans="1:27" s="114" customFormat="1" ht="2.25" customHeight="1" thickTop="1" x14ac:dyDescent="0.2">
      <c r="A53" s="14"/>
      <c r="B53" s="213"/>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04"/>
    </row>
    <row r="54" spans="1:27" s="13" customFormat="1" ht="19.5" customHeight="1" x14ac:dyDescent="0.2">
      <c r="B54" s="215" t="s">
        <v>22</v>
      </c>
      <c r="C54" s="477" t="s">
        <v>123</v>
      </c>
      <c r="D54" s="478"/>
      <c r="E54" s="478"/>
      <c r="F54" s="478"/>
      <c r="G54" s="478"/>
      <c r="H54" s="478"/>
      <c r="I54" s="478"/>
      <c r="J54" s="478"/>
      <c r="K54" s="478"/>
      <c r="L54" s="478"/>
      <c r="M54" s="478"/>
      <c r="N54" s="478"/>
      <c r="O54" s="478"/>
      <c r="P54" s="478"/>
      <c r="Q54" s="478"/>
      <c r="R54" s="479"/>
      <c r="S54" s="478" t="s">
        <v>163</v>
      </c>
      <c r="T54" s="478"/>
      <c r="U54" s="478"/>
      <c r="V54" s="478"/>
      <c r="W54" s="478"/>
      <c r="X54" s="478"/>
      <c r="Y54" s="478"/>
      <c r="Z54" s="478"/>
      <c r="AA54" s="124"/>
    </row>
    <row r="55" spans="1:27" s="13" customFormat="1" ht="21" customHeight="1" x14ac:dyDescent="0.2">
      <c r="B55" s="52"/>
      <c r="C55" s="294"/>
      <c r="D55" s="294"/>
      <c r="E55" s="294"/>
      <c r="F55" s="294"/>
      <c r="G55" s="294"/>
      <c r="H55" s="294"/>
      <c r="I55" s="294"/>
      <c r="J55" s="294"/>
      <c r="K55" s="294"/>
      <c r="L55" s="294"/>
      <c r="M55" s="294"/>
      <c r="N55" s="294"/>
      <c r="O55" s="294"/>
      <c r="P55" s="294"/>
      <c r="Q55" s="294"/>
      <c r="R55" s="294"/>
      <c r="S55" s="286"/>
      <c r="T55" s="286"/>
      <c r="U55" s="286"/>
      <c r="V55" s="286"/>
      <c r="W55" s="286"/>
      <c r="X55" s="286"/>
      <c r="Y55" s="286"/>
      <c r="Z55" s="287"/>
      <c r="AA55" s="124"/>
    </row>
    <row r="56" spans="1:27" s="13" customFormat="1" ht="21" customHeight="1" x14ac:dyDescent="0.2">
      <c r="B56" s="52"/>
      <c r="C56" s="291"/>
      <c r="D56" s="292"/>
      <c r="E56" s="292"/>
      <c r="F56" s="292"/>
      <c r="G56" s="292"/>
      <c r="H56" s="292"/>
      <c r="I56" s="292"/>
      <c r="J56" s="292"/>
      <c r="K56" s="292"/>
      <c r="L56" s="292"/>
      <c r="M56" s="292"/>
      <c r="N56" s="292"/>
      <c r="O56" s="292"/>
      <c r="P56" s="292"/>
      <c r="Q56" s="292"/>
      <c r="R56" s="293"/>
      <c r="S56" s="286"/>
      <c r="T56" s="286"/>
      <c r="U56" s="286"/>
      <c r="V56" s="286"/>
      <c r="W56" s="286"/>
      <c r="X56" s="286"/>
      <c r="Y56" s="286"/>
      <c r="Z56" s="287"/>
      <c r="AA56" s="124"/>
    </row>
    <row r="57" spans="1:27" s="13" customFormat="1" ht="21" customHeight="1" x14ac:dyDescent="0.2">
      <c r="B57" s="52"/>
      <c r="C57" s="291"/>
      <c r="D57" s="292"/>
      <c r="E57" s="292"/>
      <c r="F57" s="292"/>
      <c r="G57" s="292"/>
      <c r="H57" s="292"/>
      <c r="I57" s="292"/>
      <c r="J57" s="292"/>
      <c r="K57" s="292"/>
      <c r="L57" s="292"/>
      <c r="M57" s="292"/>
      <c r="N57" s="292"/>
      <c r="O57" s="292"/>
      <c r="P57" s="292"/>
      <c r="Q57" s="292"/>
      <c r="R57" s="293"/>
      <c r="S57" s="286"/>
      <c r="T57" s="286"/>
      <c r="U57" s="286"/>
      <c r="V57" s="286"/>
      <c r="W57" s="286"/>
      <c r="X57" s="286"/>
      <c r="Y57" s="286"/>
      <c r="Z57" s="287"/>
      <c r="AA57" s="124"/>
    </row>
    <row r="58" spans="1:27" s="13" customFormat="1" ht="21" customHeight="1" x14ac:dyDescent="0.2">
      <c r="B58" s="52"/>
      <c r="C58" s="291"/>
      <c r="D58" s="292"/>
      <c r="E58" s="292"/>
      <c r="F58" s="292"/>
      <c r="G58" s="292"/>
      <c r="H58" s="292"/>
      <c r="I58" s="292"/>
      <c r="J58" s="292"/>
      <c r="K58" s="292"/>
      <c r="L58" s="292"/>
      <c r="M58" s="292"/>
      <c r="N58" s="292"/>
      <c r="O58" s="292"/>
      <c r="P58" s="292"/>
      <c r="Q58" s="292"/>
      <c r="R58" s="293"/>
      <c r="S58" s="286"/>
      <c r="T58" s="286"/>
      <c r="U58" s="286"/>
      <c r="V58" s="286"/>
      <c r="W58" s="286"/>
      <c r="X58" s="286"/>
      <c r="Y58" s="286"/>
      <c r="Z58" s="287"/>
      <c r="AA58" s="124"/>
    </row>
    <row r="59" spans="1:27" s="13" customFormat="1" ht="21" customHeight="1" x14ac:dyDescent="0.2">
      <c r="B59" s="52"/>
      <c r="C59" s="291"/>
      <c r="D59" s="292"/>
      <c r="E59" s="292"/>
      <c r="F59" s="292"/>
      <c r="G59" s="292"/>
      <c r="H59" s="292"/>
      <c r="I59" s="292"/>
      <c r="J59" s="292"/>
      <c r="K59" s="292"/>
      <c r="L59" s="292"/>
      <c r="M59" s="292"/>
      <c r="N59" s="292"/>
      <c r="O59" s="292"/>
      <c r="P59" s="292"/>
      <c r="Q59" s="292"/>
      <c r="R59" s="293"/>
      <c r="S59" s="286"/>
      <c r="T59" s="286"/>
      <c r="U59" s="286"/>
      <c r="V59" s="286"/>
      <c r="W59" s="286"/>
      <c r="X59" s="286"/>
      <c r="Y59" s="286"/>
      <c r="Z59" s="287"/>
      <c r="AA59" s="124"/>
    </row>
    <row r="60" spans="1:27" s="114" customFormat="1" ht="4.5" customHeight="1" x14ac:dyDescent="0.2">
      <c r="A60" s="14"/>
      <c r="B60" s="213"/>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04"/>
    </row>
    <row r="61" spans="1:27" s="114" customFormat="1" ht="21" customHeight="1" x14ac:dyDescent="0.2">
      <c r="A61" s="14"/>
      <c r="B61" s="487" t="s">
        <v>181</v>
      </c>
      <c r="C61" s="488"/>
      <c r="D61" s="488"/>
      <c r="E61" s="488"/>
      <c r="F61" s="488"/>
      <c r="G61" s="488"/>
      <c r="H61" s="488"/>
      <c r="I61" s="488"/>
      <c r="J61" s="488"/>
      <c r="K61" s="488"/>
      <c r="L61" s="488"/>
      <c r="M61" s="488"/>
      <c r="N61" s="488"/>
      <c r="O61" s="488"/>
      <c r="P61" s="488"/>
      <c r="Q61" s="488"/>
      <c r="R61" s="488"/>
      <c r="S61" s="488"/>
      <c r="T61" s="488"/>
      <c r="U61" s="488"/>
      <c r="V61" s="488"/>
      <c r="W61" s="488"/>
      <c r="X61" s="488"/>
      <c r="Y61" s="488"/>
      <c r="Z61" s="489"/>
      <c r="AA61" s="139"/>
    </row>
    <row r="62" spans="1:27" s="114" customFormat="1" ht="3.75" customHeight="1" x14ac:dyDescent="0.2">
      <c r="A62" s="14"/>
      <c r="B62" s="206"/>
      <c r="C62" s="206"/>
      <c r="D62" s="206"/>
      <c r="E62" s="206"/>
      <c r="F62" s="206"/>
      <c r="G62" s="206"/>
      <c r="H62" s="206"/>
      <c r="I62" s="206"/>
      <c r="J62" s="206"/>
      <c r="K62" s="206"/>
      <c r="L62" s="206"/>
      <c r="M62" s="206"/>
      <c r="N62" s="206"/>
      <c r="O62" s="206"/>
      <c r="P62" s="206"/>
      <c r="Q62" s="206"/>
      <c r="R62" s="206"/>
      <c r="S62" s="206"/>
      <c r="T62" s="206"/>
      <c r="U62" s="206"/>
      <c r="V62" s="206"/>
      <c r="W62" s="206"/>
      <c r="X62" s="206"/>
      <c r="Y62" s="206"/>
      <c r="Z62" s="206"/>
      <c r="AA62" s="139"/>
    </row>
    <row r="63" spans="1:27" s="114" customFormat="1" ht="21" customHeight="1" x14ac:dyDescent="0.2">
      <c r="A63" s="14"/>
      <c r="B63" s="490" t="s">
        <v>170</v>
      </c>
      <c r="C63" s="490"/>
      <c r="D63" s="490"/>
      <c r="E63" s="490"/>
      <c r="F63" s="490"/>
      <c r="G63" s="490"/>
      <c r="H63" s="490"/>
      <c r="I63" s="490"/>
      <c r="J63" s="490"/>
      <c r="K63" s="490"/>
      <c r="L63" s="490"/>
      <c r="M63" s="490"/>
      <c r="N63" s="490"/>
      <c r="O63" s="490"/>
      <c r="P63" s="490"/>
      <c r="Q63" s="490"/>
      <c r="R63" s="490"/>
      <c r="S63" s="490"/>
      <c r="T63" s="490"/>
      <c r="U63" s="490"/>
      <c r="V63" s="490"/>
      <c r="W63" s="490"/>
      <c r="X63" s="490"/>
      <c r="Y63" s="490"/>
      <c r="Z63" s="490"/>
      <c r="AA63" s="204"/>
    </row>
    <row r="64" spans="1:27" s="114" customFormat="1" ht="4.5" customHeight="1" x14ac:dyDescent="0.2">
      <c r="A64" s="14"/>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204"/>
    </row>
    <row r="65" spans="2:30" s="13" customFormat="1" ht="21.75" customHeight="1" x14ac:dyDescent="0.2">
      <c r="B65" s="491" t="s">
        <v>168</v>
      </c>
      <c r="C65" s="491"/>
      <c r="D65" s="492"/>
      <c r="E65" s="493" t="s">
        <v>425</v>
      </c>
      <c r="F65" s="494"/>
      <c r="G65" s="494"/>
      <c r="H65" s="494"/>
      <c r="I65" s="494"/>
      <c r="J65" s="494"/>
      <c r="K65" s="494"/>
      <c r="L65" s="494"/>
      <c r="M65" s="494"/>
      <c r="N65" s="494"/>
      <c r="O65" s="494"/>
      <c r="P65" s="494"/>
      <c r="Q65" s="494"/>
      <c r="R65" s="494"/>
      <c r="S65" s="495"/>
      <c r="T65" s="496" t="s">
        <v>137</v>
      </c>
      <c r="U65" s="497"/>
      <c r="V65" s="497"/>
      <c r="W65" s="497"/>
      <c r="X65" s="497"/>
      <c r="Y65" s="497"/>
      <c r="Z65" s="497"/>
      <c r="AA65" s="124"/>
    </row>
    <row r="66" spans="2:30" s="13" customFormat="1" ht="20.25" customHeight="1" x14ac:dyDescent="0.2">
      <c r="B66" s="480" t="s">
        <v>145</v>
      </c>
      <c r="C66" s="480"/>
      <c r="D66" s="481"/>
      <c r="E66" s="482" t="s">
        <v>194</v>
      </c>
      <c r="F66" s="483"/>
      <c r="G66" s="483"/>
      <c r="H66" s="483"/>
      <c r="I66" s="483"/>
      <c r="J66" s="483"/>
      <c r="K66" s="483"/>
      <c r="L66" s="483"/>
      <c r="M66" s="483"/>
      <c r="N66" s="483"/>
      <c r="O66" s="483"/>
      <c r="P66" s="483"/>
      <c r="Q66" s="483"/>
      <c r="R66" s="483"/>
      <c r="S66" s="484"/>
      <c r="T66" s="485">
        <f>K87</f>
        <v>4</v>
      </c>
      <c r="U66" s="486"/>
      <c r="V66" s="486"/>
      <c r="W66" s="486"/>
      <c r="X66" s="486"/>
      <c r="Y66" s="486"/>
      <c r="Z66" s="486"/>
      <c r="AA66" s="124"/>
    </row>
    <row r="67" spans="2:30" s="13" customFormat="1" ht="20.25" customHeight="1" x14ac:dyDescent="0.2">
      <c r="B67" s="480" t="s">
        <v>146</v>
      </c>
      <c r="C67" s="480"/>
      <c r="D67" s="481"/>
      <c r="E67" s="482" t="s">
        <v>195</v>
      </c>
      <c r="F67" s="483"/>
      <c r="G67" s="483"/>
      <c r="H67" s="483"/>
      <c r="I67" s="483"/>
      <c r="J67" s="483"/>
      <c r="K67" s="483"/>
      <c r="L67" s="483"/>
      <c r="M67" s="483"/>
      <c r="N67" s="483"/>
      <c r="O67" s="483"/>
      <c r="P67" s="483"/>
      <c r="Q67" s="483"/>
      <c r="R67" s="483"/>
      <c r="S67" s="484"/>
      <c r="T67" s="485">
        <f>L87</f>
        <v>7</v>
      </c>
      <c r="U67" s="486"/>
      <c r="V67" s="486"/>
      <c r="W67" s="486"/>
      <c r="X67" s="486"/>
      <c r="Y67" s="486"/>
      <c r="Z67" s="486"/>
      <c r="AA67" s="124"/>
      <c r="AD67" s="130"/>
    </row>
    <row r="68" spans="2:30" s="13" customFormat="1" ht="20.25" customHeight="1" x14ac:dyDescent="0.2">
      <c r="B68" s="480" t="s">
        <v>147</v>
      </c>
      <c r="C68" s="480"/>
      <c r="D68" s="481"/>
      <c r="E68" s="482" t="s">
        <v>196</v>
      </c>
      <c r="F68" s="483"/>
      <c r="G68" s="483"/>
      <c r="H68" s="483"/>
      <c r="I68" s="483"/>
      <c r="J68" s="483"/>
      <c r="K68" s="483"/>
      <c r="L68" s="483"/>
      <c r="M68" s="483"/>
      <c r="N68" s="483"/>
      <c r="O68" s="483"/>
      <c r="P68" s="483"/>
      <c r="Q68" s="483"/>
      <c r="R68" s="483"/>
      <c r="S68" s="484"/>
      <c r="T68" s="485">
        <f>M87</f>
        <v>4</v>
      </c>
      <c r="U68" s="486"/>
      <c r="V68" s="486"/>
      <c r="W68" s="486"/>
      <c r="X68" s="486"/>
      <c r="Y68" s="486"/>
      <c r="Z68" s="486"/>
      <c r="AA68" s="124"/>
      <c r="AD68" s="130"/>
    </row>
    <row r="69" spans="2:30" s="13" customFormat="1" ht="20.25" customHeight="1" x14ac:dyDescent="0.2">
      <c r="B69" s="480" t="s">
        <v>148</v>
      </c>
      <c r="C69" s="480"/>
      <c r="D69" s="481"/>
      <c r="E69" s="482" t="s">
        <v>197</v>
      </c>
      <c r="F69" s="483"/>
      <c r="G69" s="483"/>
      <c r="H69" s="483"/>
      <c r="I69" s="483"/>
      <c r="J69" s="483"/>
      <c r="K69" s="483"/>
      <c r="L69" s="483"/>
      <c r="M69" s="483"/>
      <c r="N69" s="483"/>
      <c r="O69" s="483"/>
      <c r="P69" s="483"/>
      <c r="Q69" s="483"/>
      <c r="R69" s="483"/>
      <c r="S69" s="484"/>
      <c r="T69" s="485">
        <f>N87</f>
        <v>4</v>
      </c>
      <c r="U69" s="486"/>
      <c r="V69" s="486"/>
      <c r="W69" s="486"/>
      <c r="X69" s="486"/>
      <c r="Y69" s="486"/>
      <c r="Z69" s="486"/>
      <c r="AA69" s="124"/>
      <c r="AD69" s="130"/>
    </row>
    <row r="70" spans="2:30" s="13" customFormat="1" ht="20.25" customHeight="1" x14ac:dyDescent="0.2">
      <c r="B70" s="480" t="s">
        <v>169</v>
      </c>
      <c r="C70" s="480"/>
      <c r="D70" s="481"/>
      <c r="E70" s="482" t="s">
        <v>198</v>
      </c>
      <c r="F70" s="483"/>
      <c r="G70" s="483"/>
      <c r="H70" s="483"/>
      <c r="I70" s="483"/>
      <c r="J70" s="483"/>
      <c r="K70" s="483"/>
      <c r="L70" s="483"/>
      <c r="M70" s="483"/>
      <c r="N70" s="483"/>
      <c r="O70" s="483"/>
      <c r="P70" s="483"/>
      <c r="Q70" s="483"/>
      <c r="R70" s="483"/>
      <c r="S70" s="484"/>
      <c r="T70" s="485">
        <f>O87</f>
        <v>8</v>
      </c>
      <c r="U70" s="486"/>
      <c r="V70" s="486"/>
      <c r="W70" s="486"/>
      <c r="X70" s="486"/>
      <c r="Y70" s="486"/>
      <c r="Z70" s="486"/>
      <c r="AA70" s="124"/>
      <c r="AD70" s="130"/>
    </row>
    <row r="71" spans="2:30" s="13" customFormat="1" ht="20.25" customHeight="1" x14ac:dyDescent="0.2">
      <c r="B71" s="480" t="s">
        <v>149</v>
      </c>
      <c r="C71" s="480"/>
      <c r="D71" s="481"/>
      <c r="E71" s="482" t="s">
        <v>199</v>
      </c>
      <c r="F71" s="483"/>
      <c r="G71" s="483"/>
      <c r="H71" s="483"/>
      <c r="I71" s="483"/>
      <c r="J71" s="483"/>
      <c r="K71" s="483"/>
      <c r="L71" s="483"/>
      <c r="M71" s="483"/>
      <c r="N71" s="483"/>
      <c r="O71" s="483"/>
      <c r="P71" s="483"/>
      <c r="Q71" s="483"/>
      <c r="R71" s="483"/>
      <c r="S71" s="484"/>
      <c r="T71" s="485">
        <f>P87</f>
        <v>2</v>
      </c>
      <c r="U71" s="486"/>
      <c r="V71" s="486"/>
      <c r="W71" s="486"/>
      <c r="X71" s="486"/>
      <c r="Y71" s="486"/>
      <c r="Z71" s="486"/>
      <c r="AA71" s="124"/>
      <c r="AD71" s="130"/>
    </row>
    <row r="72" spans="2:30" s="13" customFormat="1" ht="4.5" customHeight="1" x14ac:dyDescent="0.2">
      <c r="B72" s="503"/>
      <c r="C72" s="503"/>
      <c r="D72" s="503"/>
      <c r="E72" s="503"/>
      <c r="F72" s="503"/>
      <c r="G72" s="503"/>
      <c r="H72" s="503"/>
      <c r="I72" s="503"/>
      <c r="J72" s="503"/>
      <c r="K72" s="503"/>
      <c r="L72" s="503"/>
      <c r="M72" s="503"/>
      <c r="N72" s="503"/>
      <c r="O72" s="503"/>
      <c r="P72" s="503"/>
      <c r="Q72" s="503"/>
      <c r="R72" s="503"/>
      <c r="S72" s="503"/>
      <c r="T72" s="503"/>
      <c r="U72" s="503"/>
      <c r="V72" s="503"/>
      <c r="W72" s="503"/>
      <c r="X72" s="503"/>
      <c r="Y72" s="503"/>
      <c r="Z72" s="503"/>
      <c r="AA72" s="124"/>
      <c r="AD72" s="130"/>
    </row>
    <row r="73" spans="2:30" s="13" customFormat="1" ht="25.5" customHeight="1" x14ac:dyDescent="0.2">
      <c r="B73" s="504" t="s">
        <v>138</v>
      </c>
      <c r="C73" s="505"/>
      <c r="D73" s="505"/>
      <c r="E73" s="506"/>
      <c r="F73" s="504" t="s">
        <v>139</v>
      </c>
      <c r="G73" s="506"/>
      <c r="H73" s="505" t="s">
        <v>426</v>
      </c>
      <c r="I73" s="505"/>
      <c r="J73" s="505"/>
      <c r="K73" s="505"/>
      <c r="L73" s="505"/>
      <c r="M73" s="505"/>
      <c r="N73" s="505"/>
      <c r="O73" s="505"/>
      <c r="P73" s="505"/>
      <c r="Q73" s="505"/>
      <c r="R73" s="505"/>
      <c r="S73" s="505"/>
      <c r="T73" s="505"/>
      <c r="U73" s="505"/>
      <c r="V73" s="505"/>
      <c r="W73" s="506"/>
      <c r="X73" s="504" t="s">
        <v>511</v>
      </c>
      <c r="Y73" s="505"/>
      <c r="Z73" s="506"/>
      <c r="AA73" s="124"/>
      <c r="AD73" s="130"/>
    </row>
    <row r="74" spans="2:30" s="34" customFormat="1" ht="396.75" customHeight="1" x14ac:dyDescent="0.2">
      <c r="B74" s="507" t="s">
        <v>141</v>
      </c>
      <c r="C74" s="507"/>
      <c r="D74" s="507"/>
      <c r="E74" s="507"/>
      <c r="F74" s="510" t="s">
        <v>76</v>
      </c>
      <c r="G74" s="511"/>
      <c r="H74" s="428" t="s">
        <v>587</v>
      </c>
      <c r="I74" s="429"/>
      <c r="J74" s="429"/>
      <c r="K74" s="429"/>
      <c r="L74" s="429"/>
      <c r="M74" s="429"/>
      <c r="N74" s="429"/>
      <c r="O74" s="429"/>
      <c r="P74" s="429"/>
      <c r="Q74" s="429"/>
      <c r="R74" s="429"/>
      <c r="S74" s="429"/>
      <c r="T74" s="429"/>
      <c r="U74" s="429"/>
      <c r="V74" s="429"/>
      <c r="W74" s="430"/>
      <c r="X74" s="512" t="s">
        <v>184</v>
      </c>
      <c r="Y74" s="507"/>
      <c r="Z74" s="507"/>
      <c r="AA74" s="178"/>
      <c r="AD74" s="131"/>
    </row>
    <row r="75" spans="2:30" s="34" customFormat="1" ht="21" customHeight="1" x14ac:dyDescent="0.2">
      <c r="B75" s="508"/>
      <c r="C75" s="508"/>
      <c r="D75" s="508"/>
      <c r="E75" s="508"/>
      <c r="F75" s="501" t="s">
        <v>75</v>
      </c>
      <c r="G75" s="502"/>
      <c r="H75" s="383" t="s">
        <v>185</v>
      </c>
      <c r="I75" s="384"/>
      <c r="J75" s="384"/>
      <c r="K75" s="384"/>
      <c r="L75" s="384"/>
      <c r="M75" s="384"/>
      <c r="N75" s="384"/>
      <c r="O75" s="384"/>
      <c r="P75" s="384"/>
      <c r="Q75" s="384"/>
      <c r="R75" s="384"/>
      <c r="S75" s="384"/>
      <c r="T75" s="384"/>
      <c r="U75" s="384"/>
      <c r="V75" s="384"/>
      <c r="W75" s="399"/>
      <c r="X75" s="498" t="s">
        <v>188</v>
      </c>
      <c r="Y75" s="499"/>
      <c r="Z75" s="500"/>
      <c r="AA75" s="178"/>
      <c r="AD75" s="131"/>
    </row>
    <row r="76" spans="2:30" s="13" customFormat="1" ht="21" customHeight="1" x14ac:dyDescent="0.2">
      <c r="B76" s="508"/>
      <c r="C76" s="508"/>
      <c r="D76" s="508"/>
      <c r="E76" s="508"/>
      <c r="F76" s="501" t="s">
        <v>74</v>
      </c>
      <c r="G76" s="502"/>
      <c r="H76" s="383" t="s">
        <v>186</v>
      </c>
      <c r="I76" s="384"/>
      <c r="J76" s="384"/>
      <c r="K76" s="384"/>
      <c r="L76" s="384"/>
      <c r="M76" s="384"/>
      <c r="N76" s="384"/>
      <c r="O76" s="384"/>
      <c r="P76" s="384"/>
      <c r="Q76" s="384"/>
      <c r="R76" s="384"/>
      <c r="S76" s="384"/>
      <c r="T76" s="384"/>
      <c r="U76" s="384"/>
      <c r="V76" s="384"/>
      <c r="W76" s="399"/>
      <c r="X76" s="501" t="s">
        <v>189</v>
      </c>
      <c r="Y76" s="312"/>
      <c r="Z76" s="502"/>
      <c r="AA76" s="124"/>
      <c r="AD76" s="130"/>
    </row>
    <row r="77" spans="2:30" s="13" customFormat="1" ht="21" customHeight="1" x14ac:dyDescent="0.2">
      <c r="B77" s="509"/>
      <c r="C77" s="509"/>
      <c r="D77" s="509"/>
      <c r="E77" s="509"/>
      <c r="F77" s="501" t="s">
        <v>73</v>
      </c>
      <c r="G77" s="502"/>
      <c r="H77" s="383" t="s">
        <v>187</v>
      </c>
      <c r="I77" s="384"/>
      <c r="J77" s="384"/>
      <c r="K77" s="384"/>
      <c r="L77" s="384"/>
      <c r="M77" s="384"/>
      <c r="N77" s="384"/>
      <c r="O77" s="384"/>
      <c r="P77" s="384"/>
      <c r="Q77" s="384"/>
      <c r="R77" s="384"/>
      <c r="S77" s="384"/>
      <c r="T77" s="384"/>
      <c r="U77" s="384"/>
      <c r="V77" s="384"/>
      <c r="W77" s="399"/>
      <c r="X77" s="501" t="s">
        <v>190</v>
      </c>
      <c r="Y77" s="312"/>
      <c r="Z77" s="502"/>
      <c r="AA77" s="124"/>
      <c r="AD77" s="130"/>
    </row>
    <row r="78" spans="2:30" s="13" customFormat="1" ht="30" customHeight="1" x14ac:dyDescent="0.2">
      <c r="B78" s="501" t="s">
        <v>512</v>
      </c>
      <c r="C78" s="312"/>
      <c r="D78" s="312"/>
      <c r="E78" s="502"/>
      <c r="F78" s="501" t="s">
        <v>140</v>
      </c>
      <c r="G78" s="502"/>
      <c r="H78" s="383" t="s">
        <v>191</v>
      </c>
      <c r="I78" s="384"/>
      <c r="J78" s="384"/>
      <c r="K78" s="384"/>
      <c r="L78" s="384"/>
      <c r="M78" s="384"/>
      <c r="N78" s="384"/>
      <c r="O78" s="384"/>
      <c r="P78" s="384"/>
      <c r="Q78" s="384"/>
      <c r="R78" s="384"/>
      <c r="S78" s="384"/>
      <c r="T78" s="384"/>
      <c r="U78" s="384"/>
      <c r="V78" s="384"/>
      <c r="W78" s="49"/>
      <c r="X78" s="501" t="s">
        <v>192</v>
      </c>
      <c r="Y78" s="312"/>
      <c r="Z78" s="502"/>
      <c r="AA78" s="124"/>
      <c r="AD78" s="130"/>
    </row>
    <row r="79" spans="2:30" s="35" customFormat="1" ht="3.75" customHeight="1" x14ac:dyDescent="0.2">
      <c r="B79" s="305"/>
      <c r="C79" s="305"/>
      <c r="D79" s="305"/>
      <c r="E79" s="305"/>
      <c r="F79" s="305"/>
      <c r="G79" s="305"/>
      <c r="H79" s="305"/>
      <c r="I79" s="305"/>
      <c r="J79" s="305"/>
      <c r="K79" s="305"/>
      <c r="L79" s="305"/>
      <c r="M79" s="305"/>
      <c r="N79" s="305"/>
      <c r="O79" s="305"/>
      <c r="P79" s="305"/>
      <c r="Q79" s="305"/>
      <c r="R79" s="305"/>
      <c r="S79" s="305"/>
      <c r="T79" s="305"/>
      <c r="U79" s="305"/>
      <c r="V79" s="305"/>
      <c r="W79" s="305"/>
      <c r="X79" s="305"/>
      <c r="Y79" s="305"/>
      <c r="Z79" s="305"/>
      <c r="AA79" s="123"/>
      <c r="AD79" s="132"/>
    </row>
    <row r="80" spans="2:30" s="13" customFormat="1" ht="21" customHeight="1" x14ac:dyDescent="0.2">
      <c r="B80" s="490" t="s">
        <v>513</v>
      </c>
      <c r="C80" s="490"/>
      <c r="D80" s="490"/>
      <c r="E80" s="490"/>
      <c r="F80" s="490"/>
      <c r="G80" s="490"/>
      <c r="H80" s="490"/>
      <c r="I80" s="490"/>
      <c r="J80" s="490"/>
      <c r="K80" s="490"/>
      <c r="L80" s="490"/>
      <c r="M80" s="490"/>
      <c r="N80" s="490"/>
      <c r="O80" s="490"/>
      <c r="P80" s="490"/>
      <c r="Q80" s="490"/>
      <c r="R80" s="490"/>
      <c r="S80" s="490"/>
      <c r="T80" s="490"/>
      <c r="U80" s="490"/>
      <c r="V80" s="490"/>
      <c r="W80" s="490"/>
      <c r="X80" s="490"/>
      <c r="Y80" s="490"/>
      <c r="Z80" s="490"/>
      <c r="AA80" s="124"/>
      <c r="AD80" s="130"/>
    </row>
    <row r="81" spans="1:30" s="13" customFormat="1" ht="3.75" customHeight="1" x14ac:dyDescent="0.2">
      <c r="B81" s="213"/>
      <c r="C81" s="213"/>
      <c r="D81" s="213"/>
      <c r="E81" s="213"/>
      <c r="F81" s="213"/>
      <c r="G81" s="213"/>
      <c r="H81" s="213"/>
      <c r="I81" s="213"/>
      <c r="J81" s="213"/>
      <c r="K81" s="213"/>
      <c r="L81" s="213"/>
      <c r="M81" s="213"/>
      <c r="N81" s="213"/>
      <c r="O81" s="213"/>
      <c r="P81" s="213"/>
      <c r="Q81" s="213"/>
      <c r="R81" s="213"/>
      <c r="S81" s="213"/>
      <c r="T81" s="213"/>
      <c r="U81" s="213"/>
      <c r="V81" s="213"/>
      <c r="W81" s="213"/>
      <c r="X81" s="213"/>
      <c r="Y81" s="213"/>
      <c r="Z81" s="213"/>
      <c r="AA81" s="124"/>
      <c r="AD81" s="130"/>
    </row>
    <row r="82" spans="1:30" s="13" customFormat="1" ht="18" customHeight="1" x14ac:dyDescent="0.2">
      <c r="B82" s="513" t="s">
        <v>142</v>
      </c>
      <c r="C82" s="514"/>
      <c r="D82" s="514"/>
      <c r="E82" s="514"/>
      <c r="F82" s="514"/>
      <c r="G82" s="514"/>
      <c r="H82" s="515"/>
      <c r="I82" s="519" t="s">
        <v>143</v>
      </c>
      <c r="J82" s="520"/>
      <c r="K82" s="523" t="s">
        <v>144</v>
      </c>
      <c r="L82" s="514"/>
      <c r="M82" s="514"/>
      <c r="N82" s="514"/>
      <c r="O82" s="514"/>
      <c r="P82" s="520"/>
      <c r="Q82" s="524" t="s">
        <v>193</v>
      </c>
      <c r="R82" s="525"/>
      <c r="S82" s="525"/>
      <c r="T82" s="525"/>
      <c r="U82" s="525"/>
      <c r="V82" s="525"/>
      <c r="W82" s="525"/>
      <c r="X82" s="525"/>
      <c r="Y82" s="525"/>
      <c r="Z82" s="526"/>
      <c r="AA82" s="124"/>
      <c r="AD82" s="130"/>
    </row>
    <row r="83" spans="1:30" s="13" customFormat="1" ht="18" customHeight="1" x14ac:dyDescent="0.2">
      <c r="B83" s="516"/>
      <c r="C83" s="517"/>
      <c r="D83" s="517"/>
      <c r="E83" s="517"/>
      <c r="F83" s="517"/>
      <c r="G83" s="517"/>
      <c r="H83" s="518"/>
      <c r="I83" s="521"/>
      <c r="J83" s="522"/>
      <c r="K83" s="133" t="s">
        <v>145</v>
      </c>
      <c r="L83" s="134" t="s">
        <v>146</v>
      </c>
      <c r="M83" s="135" t="s">
        <v>147</v>
      </c>
      <c r="N83" s="135" t="s">
        <v>148</v>
      </c>
      <c r="O83" s="135" t="s">
        <v>169</v>
      </c>
      <c r="P83" s="136" t="s">
        <v>149</v>
      </c>
      <c r="Q83" s="527" t="s">
        <v>171</v>
      </c>
      <c r="R83" s="528"/>
      <c r="S83" s="528"/>
      <c r="T83" s="528"/>
      <c r="U83" s="528"/>
      <c r="V83" s="528"/>
      <c r="W83" s="529"/>
      <c r="X83" s="137" t="s">
        <v>172</v>
      </c>
      <c r="Y83" s="137" t="s">
        <v>147</v>
      </c>
      <c r="Z83" s="137" t="s">
        <v>145</v>
      </c>
      <c r="AA83" s="124"/>
      <c r="AD83" s="130"/>
    </row>
    <row r="84" spans="1:30" s="13" customFormat="1" ht="21" customHeight="1" x14ac:dyDescent="0.2">
      <c r="B84" s="311" t="s">
        <v>460</v>
      </c>
      <c r="C84" s="312"/>
      <c r="D84" s="312"/>
      <c r="E84" s="312"/>
      <c r="F84" s="312"/>
      <c r="G84" s="312"/>
      <c r="H84" s="313"/>
      <c r="I84" s="45">
        <v>30</v>
      </c>
      <c r="J84" s="47"/>
      <c r="K84" s="147">
        <v>2</v>
      </c>
      <c r="L84" s="43">
        <v>2</v>
      </c>
      <c r="M84" s="43">
        <v>2</v>
      </c>
      <c r="N84" s="43"/>
      <c r="O84" s="43">
        <v>3</v>
      </c>
      <c r="P84" s="43"/>
      <c r="Q84" s="376" t="s">
        <v>108</v>
      </c>
      <c r="R84" s="377"/>
      <c r="S84" s="377"/>
      <c r="T84" s="377"/>
      <c r="U84" s="377"/>
      <c r="V84" s="377"/>
      <c r="W84" s="378"/>
      <c r="X84" s="69" t="s">
        <v>507</v>
      </c>
      <c r="Y84" s="69" t="s">
        <v>507</v>
      </c>
      <c r="Z84" s="69" t="s">
        <v>507</v>
      </c>
      <c r="AA84" s="124"/>
      <c r="AD84" s="130"/>
    </row>
    <row r="85" spans="1:30" s="13" customFormat="1" ht="21" customHeight="1" x14ac:dyDescent="0.2">
      <c r="B85" s="311" t="s">
        <v>461</v>
      </c>
      <c r="C85" s="312"/>
      <c r="D85" s="312"/>
      <c r="E85" s="312"/>
      <c r="F85" s="312"/>
      <c r="G85" s="312"/>
      <c r="H85" s="313"/>
      <c r="I85" s="45">
        <v>30</v>
      </c>
      <c r="J85" s="47"/>
      <c r="K85" s="147"/>
      <c r="L85" s="43">
        <v>3</v>
      </c>
      <c r="M85" s="43"/>
      <c r="N85" s="43">
        <v>2</v>
      </c>
      <c r="O85" s="43">
        <v>2</v>
      </c>
      <c r="P85" s="43">
        <v>2</v>
      </c>
      <c r="Q85" s="376" t="s">
        <v>107</v>
      </c>
      <c r="R85" s="377"/>
      <c r="S85" s="377"/>
      <c r="T85" s="377"/>
      <c r="U85" s="377"/>
      <c r="V85" s="377"/>
      <c r="W85" s="378"/>
      <c r="X85" s="69" t="s">
        <v>507</v>
      </c>
      <c r="Y85" s="69" t="s">
        <v>507</v>
      </c>
      <c r="Z85" s="69" t="s">
        <v>507</v>
      </c>
      <c r="AA85" s="124"/>
      <c r="AD85" s="130"/>
    </row>
    <row r="86" spans="1:30" s="13" customFormat="1" ht="21" customHeight="1" x14ac:dyDescent="0.2">
      <c r="B86" s="311" t="s">
        <v>630</v>
      </c>
      <c r="C86" s="312"/>
      <c r="D86" s="312"/>
      <c r="E86" s="312"/>
      <c r="F86" s="312"/>
      <c r="G86" s="312"/>
      <c r="H86" s="313"/>
      <c r="I86" s="45">
        <v>40</v>
      </c>
      <c r="J86" s="47"/>
      <c r="K86" s="147">
        <v>2</v>
      </c>
      <c r="L86" s="43">
        <v>2</v>
      </c>
      <c r="M86" s="43">
        <v>2</v>
      </c>
      <c r="N86" s="43">
        <v>2</v>
      </c>
      <c r="O86" s="43">
        <v>3</v>
      </c>
      <c r="P86" s="43"/>
      <c r="Q86" s="376" t="s">
        <v>427</v>
      </c>
      <c r="R86" s="377"/>
      <c r="S86" s="377"/>
      <c r="T86" s="377"/>
      <c r="U86" s="377"/>
      <c r="V86" s="377"/>
      <c r="W86" s="378"/>
      <c r="X86" s="69" t="s">
        <v>507</v>
      </c>
      <c r="Y86" s="69" t="s">
        <v>507</v>
      </c>
      <c r="Z86" s="69" t="s">
        <v>507</v>
      </c>
      <c r="AA86" s="124"/>
      <c r="AD86" s="130"/>
    </row>
    <row r="87" spans="1:30" s="13" customFormat="1" ht="21" customHeight="1" x14ac:dyDescent="0.2">
      <c r="B87" s="311" t="s">
        <v>164</v>
      </c>
      <c r="C87" s="312"/>
      <c r="D87" s="312"/>
      <c r="E87" s="312"/>
      <c r="F87" s="312"/>
      <c r="G87" s="312"/>
      <c r="H87" s="313"/>
      <c r="I87" s="374">
        <f>SUM(I84:J86)</f>
        <v>100</v>
      </c>
      <c r="J87" s="375"/>
      <c r="K87" s="42">
        <f t="shared" ref="K87:P87" si="0">SUM(K84:K86)</f>
        <v>4</v>
      </c>
      <c r="L87" s="42">
        <f t="shared" si="0"/>
        <v>7</v>
      </c>
      <c r="M87" s="42">
        <f t="shared" si="0"/>
        <v>4</v>
      </c>
      <c r="N87" s="42">
        <f t="shared" si="0"/>
        <v>4</v>
      </c>
      <c r="O87" s="42">
        <f t="shared" si="0"/>
        <v>8</v>
      </c>
      <c r="P87" s="42">
        <f t="shared" si="0"/>
        <v>2</v>
      </c>
      <c r="Q87" s="45"/>
      <c r="R87" s="46"/>
      <c r="S87" s="46"/>
      <c r="T87" s="46"/>
      <c r="U87" s="46"/>
      <c r="V87" s="46"/>
      <c r="W87" s="47"/>
      <c r="X87" s="69"/>
      <c r="Y87" s="69"/>
      <c r="Z87" s="69"/>
      <c r="AA87" s="124"/>
      <c r="AD87" s="130"/>
    </row>
    <row r="88" spans="1:30" s="13" customFormat="1" ht="5.25" customHeight="1" x14ac:dyDescent="0.2">
      <c r="A88" s="35"/>
      <c r="B88" s="305"/>
      <c r="C88" s="305"/>
      <c r="D88" s="305"/>
      <c r="E88" s="305"/>
      <c r="F88" s="305"/>
      <c r="G88" s="305"/>
      <c r="H88" s="305"/>
      <c r="I88" s="305"/>
      <c r="J88" s="305"/>
      <c r="K88" s="305"/>
      <c r="L88" s="305"/>
      <c r="M88" s="305"/>
      <c r="N88" s="305"/>
      <c r="O88" s="305"/>
      <c r="P88" s="305"/>
      <c r="Q88" s="305"/>
      <c r="R88" s="305"/>
      <c r="S88" s="305"/>
      <c r="T88" s="305"/>
      <c r="U88" s="305"/>
      <c r="V88" s="305"/>
      <c r="W88" s="305"/>
      <c r="X88" s="305"/>
      <c r="Y88" s="305"/>
      <c r="Z88" s="305"/>
      <c r="AA88" s="123"/>
      <c r="AD88" s="130"/>
    </row>
    <row r="89" spans="1:30" s="13" customFormat="1" ht="21" customHeight="1" x14ac:dyDescent="0.2">
      <c r="B89" s="488" t="s">
        <v>182</v>
      </c>
      <c r="C89" s="488"/>
      <c r="D89" s="488"/>
      <c r="E89" s="488"/>
      <c r="F89" s="488"/>
      <c r="G89" s="488"/>
      <c r="H89" s="488"/>
      <c r="I89" s="488"/>
      <c r="J89" s="488"/>
      <c r="K89" s="488"/>
      <c r="L89" s="488"/>
      <c r="M89" s="488"/>
      <c r="N89" s="488"/>
      <c r="O89" s="488"/>
      <c r="P89" s="488"/>
      <c r="Q89" s="488"/>
      <c r="R89" s="488"/>
      <c r="S89" s="488"/>
      <c r="T89" s="488"/>
      <c r="U89" s="488"/>
      <c r="V89" s="488"/>
      <c r="W89" s="488"/>
      <c r="X89" s="488"/>
      <c r="Y89" s="488"/>
      <c r="Z89" s="488"/>
      <c r="AA89" s="124"/>
      <c r="AD89" s="130"/>
    </row>
    <row r="90" spans="1:30" s="34" customFormat="1" ht="5.25" customHeight="1" x14ac:dyDescent="0.2">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178"/>
      <c r="AD90" s="131"/>
    </row>
    <row r="91" spans="1:30" s="34" customFormat="1" ht="31.5" customHeight="1" x14ac:dyDescent="0.2">
      <c r="A91" s="138"/>
      <c r="B91" s="178"/>
      <c r="C91" s="530" t="s">
        <v>150</v>
      </c>
      <c r="D91" s="530"/>
      <c r="E91" s="530"/>
      <c r="F91" s="530"/>
      <c r="G91" s="567" t="str">
        <f>M13</f>
        <v>3G11</v>
      </c>
      <c r="H91" s="568"/>
      <c r="I91" s="568"/>
      <c r="J91" s="568"/>
      <c r="K91" s="533" t="s">
        <v>174</v>
      </c>
      <c r="L91" s="534"/>
      <c r="M91" s="534"/>
      <c r="N91" s="535"/>
      <c r="O91" s="335">
        <v>44511</v>
      </c>
      <c r="P91" s="336"/>
      <c r="Q91" s="360"/>
      <c r="R91" s="536" t="s">
        <v>173</v>
      </c>
      <c r="S91" s="534"/>
      <c r="T91" s="534"/>
      <c r="U91" s="537"/>
      <c r="V91" s="335">
        <v>44537</v>
      </c>
      <c r="W91" s="336"/>
      <c r="X91" s="337"/>
      <c r="Y91" s="139"/>
      <c r="Z91" s="139"/>
      <c r="AA91" s="178"/>
      <c r="AD91" s="131"/>
    </row>
    <row r="92" spans="1:30" s="34" customFormat="1" ht="30" customHeight="1" x14ac:dyDescent="0.2">
      <c r="A92" s="138"/>
      <c r="B92" s="178"/>
      <c r="C92" s="543" t="s">
        <v>150</v>
      </c>
      <c r="D92" s="543"/>
      <c r="E92" s="543"/>
      <c r="F92" s="543"/>
      <c r="G92" s="567" t="str">
        <f>O13</f>
        <v>3G12</v>
      </c>
      <c r="H92" s="568"/>
      <c r="I92" s="568"/>
      <c r="J92" s="568"/>
      <c r="K92" s="533" t="s">
        <v>174</v>
      </c>
      <c r="L92" s="534"/>
      <c r="M92" s="534"/>
      <c r="N92" s="535"/>
      <c r="O92" s="335">
        <v>44511</v>
      </c>
      <c r="P92" s="336"/>
      <c r="Q92" s="360"/>
      <c r="R92" s="536" t="s">
        <v>173</v>
      </c>
      <c r="S92" s="534"/>
      <c r="T92" s="534"/>
      <c r="U92" s="537"/>
      <c r="V92" s="335">
        <v>44537</v>
      </c>
      <c r="W92" s="336"/>
      <c r="X92" s="337"/>
      <c r="Y92" s="139"/>
      <c r="Z92" s="139"/>
      <c r="AA92" s="178"/>
      <c r="AD92" s="131"/>
    </row>
    <row r="93" spans="1:30" s="34" customFormat="1" ht="31.5" customHeight="1" x14ac:dyDescent="0.2">
      <c r="A93" s="138"/>
      <c r="B93" s="178"/>
      <c r="C93" s="543" t="s">
        <v>150</v>
      </c>
      <c r="D93" s="543"/>
      <c r="E93" s="543"/>
      <c r="F93" s="543"/>
      <c r="G93" s="567" t="str">
        <f>Q13</f>
        <v>3G13</v>
      </c>
      <c r="H93" s="568"/>
      <c r="I93" s="568"/>
      <c r="J93" s="568"/>
      <c r="K93" s="533" t="s">
        <v>174</v>
      </c>
      <c r="L93" s="534"/>
      <c r="M93" s="534"/>
      <c r="N93" s="535"/>
      <c r="O93" s="335">
        <v>44511</v>
      </c>
      <c r="P93" s="336"/>
      <c r="Q93" s="360"/>
      <c r="R93" s="536" t="s">
        <v>173</v>
      </c>
      <c r="S93" s="534"/>
      <c r="T93" s="534"/>
      <c r="U93" s="537"/>
      <c r="V93" s="335">
        <v>44536</v>
      </c>
      <c r="W93" s="336"/>
      <c r="X93" s="337"/>
      <c r="Y93" s="139"/>
      <c r="Z93" s="139"/>
      <c r="AA93" s="178"/>
      <c r="AD93" s="131"/>
    </row>
    <row r="94" spans="1:30" s="34" customFormat="1" ht="29.25" customHeight="1" x14ac:dyDescent="0.2">
      <c r="A94" s="138"/>
      <c r="B94" s="178"/>
      <c r="C94" s="553" t="s">
        <v>150</v>
      </c>
      <c r="D94" s="553"/>
      <c r="E94" s="553"/>
      <c r="F94" s="553"/>
      <c r="G94" s="569" t="str">
        <f>S13</f>
        <v>/</v>
      </c>
      <c r="H94" s="570"/>
      <c r="I94" s="570"/>
      <c r="J94" s="570"/>
      <c r="K94" s="556" t="s">
        <v>174</v>
      </c>
      <c r="L94" s="541"/>
      <c r="M94" s="541"/>
      <c r="N94" s="557"/>
      <c r="O94" s="331"/>
      <c r="P94" s="332"/>
      <c r="Q94" s="333"/>
      <c r="R94" s="540" t="s">
        <v>173</v>
      </c>
      <c r="S94" s="541"/>
      <c r="T94" s="541"/>
      <c r="U94" s="542"/>
      <c r="V94" s="331"/>
      <c r="W94" s="332"/>
      <c r="X94" s="364"/>
      <c r="Y94" s="139"/>
      <c r="Z94" s="139"/>
      <c r="AA94" s="178"/>
      <c r="AD94" s="131"/>
    </row>
    <row r="95" spans="1:30" s="34" customFormat="1" ht="6.75" customHeight="1" x14ac:dyDescent="0.2">
      <c r="A95" s="138"/>
      <c r="B95" s="178"/>
      <c r="C95" s="207"/>
      <c r="D95" s="207"/>
      <c r="E95" s="207"/>
      <c r="F95" s="207"/>
      <c r="G95" s="213"/>
      <c r="H95" s="213"/>
      <c r="I95" s="213"/>
      <c r="J95" s="213"/>
      <c r="K95" s="213"/>
      <c r="L95" s="213"/>
      <c r="M95" s="213"/>
      <c r="N95" s="213"/>
      <c r="O95" s="213"/>
      <c r="P95" s="213"/>
      <c r="Q95" s="213"/>
      <c r="R95" s="213"/>
      <c r="S95" s="213"/>
      <c r="T95" s="213"/>
      <c r="U95" s="213"/>
      <c r="V95" s="213"/>
      <c r="W95" s="213"/>
      <c r="X95" s="213"/>
      <c r="Y95" s="139"/>
      <c r="Z95" s="139"/>
      <c r="AA95" s="178"/>
      <c r="AD95" s="131"/>
    </row>
    <row r="96" spans="1:30" s="34" customFormat="1" ht="21" customHeight="1" x14ac:dyDescent="0.2">
      <c r="A96" s="139"/>
      <c r="B96" s="178"/>
      <c r="C96" s="548" t="s">
        <v>151</v>
      </c>
      <c r="D96" s="548"/>
      <c r="E96" s="548"/>
      <c r="F96" s="548"/>
      <c r="G96" s="140">
        <v>1</v>
      </c>
      <c r="H96" s="140">
        <v>2</v>
      </c>
      <c r="I96" s="140">
        <v>3</v>
      </c>
      <c r="J96" s="140">
        <v>4</v>
      </c>
      <c r="K96" s="140">
        <v>5</v>
      </c>
      <c r="L96" s="140">
        <v>6</v>
      </c>
      <c r="M96" s="140">
        <v>7</v>
      </c>
      <c r="N96" s="140">
        <v>8</v>
      </c>
      <c r="O96" s="140">
        <v>9</v>
      </c>
      <c r="P96" s="140">
        <v>10</v>
      </c>
      <c r="Q96" s="140">
        <v>11</v>
      </c>
      <c r="R96" s="140">
        <v>12</v>
      </c>
      <c r="S96" s="140">
        <v>13</v>
      </c>
      <c r="T96" s="140">
        <v>14</v>
      </c>
      <c r="U96" s="140">
        <v>15</v>
      </c>
      <c r="V96" s="140">
        <v>16</v>
      </c>
      <c r="W96" s="140">
        <v>17</v>
      </c>
      <c r="X96" s="140">
        <v>18</v>
      </c>
      <c r="Y96" s="139"/>
      <c r="Z96" s="139"/>
      <c r="AA96" s="178"/>
      <c r="AD96" s="131"/>
    </row>
    <row r="97" spans="1:30" s="34" customFormat="1" ht="27.75" customHeight="1" x14ac:dyDescent="0.2">
      <c r="A97" s="139"/>
      <c r="B97" s="178"/>
      <c r="C97" s="549" t="s">
        <v>152</v>
      </c>
      <c r="D97" s="549"/>
      <c r="E97" s="549"/>
      <c r="F97" s="549"/>
      <c r="G97" s="149" t="s">
        <v>597</v>
      </c>
      <c r="H97" s="149" t="s">
        <v>442</v>
      </c>
      <c r="I97" s="149" t="s">
        <v>443</v>
      </c>
      <c r="J97" s="94"/>
      <c r="K97" s="149" t="s">
        <v>619</v>
      </c>
      <c r="L97" s="149" t="s">
        <v>620</v>
      </c>
      <c r="M97" s="149" t="s">
        <v>463</v>
      </c>
      <c r="N97" s="149"/>
      <c r="O97" s="149" t="s">
        <v>621</v>
      </c>
      <c r="P97" s="149" t="s">
        <v>478</v>
      </c>
      <c r="Q97" s="149" t="s">
        <v>479</v>
      </c>
      <c r="R97" s="149" t="s">
        <v>622</v>
      </c>
      <c r="S97" s="149" t="s">
        <v>623</v>
      </c>
      <c r="T97" s="149" t="s">
        <v>624</v>
      </c>
      <c r="U97" s="149" t="s">
        <v>505</v>
      </c>
      <c r="V97" s="149" t="s">
        <v>505</v>
      </c>
      <c r="W97" s="149" t="s">
        <v>625</v>
      </c>
      <c r="X97" s="149"/>
      <c r="Y97" s="139"/>
      <c r="Z97" s="139"/>
      <c r="AA97" s="178"/>
      <c r="AD97" s="131"/>
    </row>
    <row r="98" spans="1:30" s="34" customFormat="1" ht="21.75" customHeight="1" x14ac:dyDescent="0.2">
      <c r="B98" s="178"/>
      <c r="C98" s="550" t="s">
        <v>153</v>
      </c>
      <c r="D98" s="551"/>
      <c r="E98" s="551"/>
      <c r="F98" s="552"/>
      <c r="G98" s="141"/>
      <c r="H98" s="141"/>
      <c r="I98" s="142"/>
      <c r="J98" s="142"/>
      <c r="K98" s="142"/>
      <c r="L98" s="208"/>
      <c r="M98" s="208"/>
      <c r="N98" s="208"/>
      <c r="O98" s="208"/>
      <c r="P98" s="142"/>
      <c r="Q98" s="142"/>
      <c r="R98" s="142"/>
      <c r="S98" s="142"/>
      <c r="T98" s="142"/>
      <c r="U98" s="142"/>
      <c r="V98" s="142"/>
      <c r="W98" s="142"/>
      <c r="X98" s="142"/>
      <c r="Y98" s="143"/>
      <c r="Z98" s="143"/>
      <c r="AA98" s="178"/>
    </row>
    <row r="99" spans="1:30" s="34" customFormat="1" ht="2.25" customHeight="1" x14ac:dyDescent="0.2">
      <c r="B99" s="178"/>
      <c r="C99" s="207"/>
      <c r="D99" s="207"/>
      <c r="E99" s="207"/>
      <c r="F99" s="207"/>
      <c r="G99" s="139"/>
      <c r="H99" s="139"/>
      <c r="I99" s="143"/>
      <c r="J99" s="143"/>
      <c r="K99" s="143"/>
      <c r="L99" s="182"/>
      <c r="M99" s="182"/>
      <c r="N99" s="182"/>
      <c r="O99" s="182"/>
      <c r="P99" s="143"/>
      <c r="Q99" s="143"/>
      <c r="R99" s="143"/>
      <c r="S99" s="143"/>
      <c r="T99" s="143"/>
      <c r="U99" s="143"/>
      <c r="V99" s="143"/>
      <c r="W99" s="143"/>
      <c r="X99" s="143"/>
      <c r="Y99" s="143"/>
      <c r="Z99" s="143"/>
      <c r="AA99" s="178"/>
    </row>
    <row r="100" spans="1:30" s="34" customFormat="1" ht="13.5" customHeight="1" x14ac:dyDescent="0.2">
      <c r="B100" s="178"/>
      <c r="C100" s="207"/>
      <c r="D100" s="143" t="s">
        <v>154</v>
      </c>
      <c r="E100" s="544" t="s">
        <v>155</v>
      </c>
      <c r="F100" s="544"/>
      <c r="G100" s="544"/>
      <c r="H100" s="544"/>
      <c r="I100" s="544"/>
      <c r="J100" s="544"/>
      <c r="K100" s="544"/>
      <c r="L100" s="544"/>
      <c r="M100" s="544"/>
      <c r="N100" s="544"/>
      <c r="O100" s="544"/>
      <c r="P100" s="544"/>
      <c r="Q100" s="544"/>
      <c r="R100" s="544"/>
      <c r="S100" s="544"/>
      <c r="T100" s="544"/>
      <c r="U100" s="544"/>
      <c r="V100" s="544"/>
      <c r="W100" s="544"/>
      <c r="X100" s="544"/>
      <c r="Y100" s="143"/>
      <c r="Z100" s="143"/>
      <c r="AA100" s="178"/>
    </row>
    <row r="101" spans="1:30" s="34" customFormat="1" ht="13.5" customHeight="1" x14ac:dyDescent="0.2">
      <c r="B101" s="178"/>
      <c r="C101" s="207"/>
      <c r="D101" s="143" t="s">
        <v>156</v>
      </c>
      <c r="E101" s="544" t="s">
        <v>158</v>
      </c>
      <c r="F101" s="544"/>
      <c r="G101" s="544"/>
      <c r="H101" s="544"/>
      <c r="I101" s="544"/>
      <c r="J101" s="544"/>
      <c r="K101" s="544"/>
      <c r="L101" s="544"/>
      <c r="M101" s="544"/>
      <c r="N101" s="544"/>
      <c r="O101" s="544"/>
      <c r="P101" s="544"/>
      <c r="Q101" s="544"/>
      <c r="R101" s="544"/>
      <c r="S101" s="544"/>
      <c r="T101" s="544"/>
      <c r="U101" s="544"/>
      <c r="V101" s="544"/>
      <c r="W101" s="544"/>
      <c r="X101" s="544"/>
      <c r="Y101" s="143"/>
      <c r="Z101" s="143"/>
      <c r="AA101" s="178"/>
    </row>
    <row r="102" spans="1:30" s="34" customFormat="1" ht="13.5" customHeight="1" x14ac:dyDescent="0.2">
      <c r="B102" s="178"/>
      <c r="C102" s="207"/>
      <c r="D102" s="143" t="s">
        <v>157</v>
      </c>
      <c r="E102" s="544" t="s">
        <v>424</v>
      </c>
      <c r="F102" s="544"/>
      <c r="G102" s="544"/>
      <c r="H102" s="544"/>
      <c r="I102" s="544"/>
      <c r="J102" s="544"/>
      <c r="K102" s="544"/>
      <c r="L102" s="544"/>
      <c r="M102" s="544"/>
      <c r="N102" s="544"/>
      <c r="O102" s="544"/>
      <c r="P102" s="544"/>
      <c r="Q102" s="544"/>
      <c r="R102" s="544"/>
      <c r="S102" s="544"/>
      <c r="T102" s="544"/>
      <c r="U102" s="544"/>
      <c r="V102" s="544"/>
      <c r="W102" s="544"/>
      <c r="X102" s="544"/>
      <c r="Y102" s="143"/>
      <c r="Z102" s="143"/>
      <c r="AA102" s="178"/>
    </row>
    <row r="103" spans="1:30" s="34" customFormat="1" ht="13.5" customHeight="1" x14ac:dyDescent="0.2">
      <c r="B103" s="178"/>
      <c r="C103" s="207"/>
      <c r="D103" s="144" t="s">
        <v>159</v>
      </c>
      <c r="E103" s="544" t="s">
        <v>160</v>
      </c>
      <c r="F103" s="544"/>
      <c r="G103" s="544"/>
      <c r="H103" s="544"/>
      <c r="I103" s="544"/>
      <c r="J103" s="544"/>
      <c r="K103" s="544"/>
      <c r="L103" s="544"/>
      <c r="M103" s="544"/>
      <c r="N103" s="544"/>
      <c r="O103" s="544"/>
      <c r="P103" s="544"/>
      <c r="Q103" s="544"/>
      <c r="R103" s="544"/>
      <c r="S103" s="544"/>
      <c r="T103" s="544"/>
      <c r="U103" s="544"/>
      <c r="V103" s="544"/>
      <c r="W103" s="544"/>
      <c r="X103" s="544"/>
      <c r="Y103" s="143"/>
      <c r="Z103" s="143"/>
      <c r="AA103" s="178"/>
    </row>
    <row r="104" spans="1:30" s="34" customFormat="1" ht="2.25" customHeight="1" x14ac:dyDescent="0.2">
      <c r="B104" s="178"/>
      <c r="C104" s="207"/>
      <c r="D104" s="207"/>
      <c r="E104" s="207"/>
      <c r="F104" s="207"/>
      <c r="G104" s="207"/>
      <c r="H104" s="207"/>
      <c r="I104" s="207"/>
      <c r="J104" s="143"/>
      <c r="K104" s="143"/>
      <c r="L104" s="182"/>
      <c r="M104" s="182"/>
      <c r="N104" s="182"/>
      <c r="O104" s="182"/>
      <c r="P104" s="143"/>
      <c r="Q104" s="143"/>
      <c r="R104" s="143"/>
      <c r="S104" s="143"/>
      <c r="T104" s="143"/>
      <c r="U104" s="143"/>
      <c r="V104" s="143"/>
      <c r="W104" s="143"/>
      <c r="X104" s="143"/>
      <c r="Y104" s="143"/>
      <c r="Z104" s="143"/>
      <c r="AA104" s="178"/>
    </row>
    <row r="105" spans="1:30" s="34" customFormat="1" ht="6.75" customHeight="1" x14ac:dyDescent="0.2">
      <c r="B105" s="139"/>
      <c r="C105" s="139"/>
      <c r="D105" s="139"/>
      <c r="E105" s="139"/>
      <c r="F105" s="139"/>
      <c r="G105" s="139"/>
      <c r="H105" s="139"/>
      <c r="I105" s="139"/>
      <c r="J105" s="139"/>
      <c r="K105" s="139"/>
      <c r="L105" s="139"/>
      <c r="M105" s="139"/>
      <c r="N105" s="139"/>
      <c r="O105" s="139"/>
      <c r="P105" s="139"/>
      <c r="Q105" s="139"/>
      <c r="R105" s="139"/>
      <c r="S105" s="139"/>
      <c r="T105" s="139"/>
      <c r="U105" s="139"/>
      <c r="V105" s="139"/>
      <c r="W105" s="139"/>
      <c r="X105" s="139"/>
      <c r="Y105" s="139"/>
      <c r="Z105" s="139"/>
      <c r="AA105" s="178"/>
    </row>
    <row r="106" spans="1:30" s="13" customFormat="1" ht="3" customHeight="1" outlineLevel="1" x14ac:dyDescent="0.2">
      <c r="B106" s="145"/>
      <c r="C106" s="145"/>
      <c r="D106" s="145"/>
      <c r="E106" s="145"/>
      <c r="F106" s="145"/>
      <c r="G106" s="25"/>
      <c r="H106" s="25"/>
      <c r="I106" s="25"/>
      <c r="J106" s="25"/>
      <c r="K106" s="25"/>
      <c r="L106" s="25"/>
      <c r="M106" s="25"/>
      <c r="N106" s="25"/>
      <c r="O106" s="25"/>
      <c r="P106" s="25"/>
      <c r="Q106" s="25"/>
      <c r="R106" s="25"/>
      <c r="S106" s="25"/>
      <c r="T106" s="25"/>
      <c r="U106" s="25"/>
      <c r="V106" s="25"/>
      <c r="W106" s="25"/>
      <c r="X106" s="25"/>
      <c r="Y106" s="25"/>
      <c r="Z106" s="25"/>
      <c r="AA106" s="124"/>
    </row>
    <row r="107" spans="1:30" s="114" customFormat="1" ht="21" customHeight="1" thickBot="1" x14ac:dyDescent="0.25">
      <c r="A107" s="14"/>
      <c r="B107" s="545" t="s">
        <v>183</v>
      </c>
      <c r="C107" s="546"/>
      <c r="D107" s="546"/>
      <c r="E107" s="546"/>
      <c r="F107" s="546"/>
      <c r="G107" s="546"/>
      <c r="H107" s="546"/>
      <c r="I107" s="546"/>
      <c r="J107" s="546"/>
      <c r="K107" s="546"/>
      <c r="L107" s="546"/>
      <c r="M107" s="546"/>
      <c r="N107" s="546"/>
      <c r="O107" s="546"/>
      <c r="P107" s="546"/>
      <c r="Q107" s="546"/>
      <c r="R107" s="546"/>
      <c r="S107" s="546"/>
      <c r="T107" s="546"/>
      <c r="U107" s="546"/>
      <c r="V107" s="546"/>
      <c r="W107" s="546"/>
      <c r="X107" s="546"/>
      <c r="Y107" s="546"/>
      <c r="Z107" s="547"/>
      <c r="AA107" s="139"/>
    </row>
    <row r="108" spans="1:30" s="114" customFormat="1" ht="2.25" customHeight="1" thickTop="1" x14ac:dyDescent="0.2">
      <c r="A108" s="14"/>
      <c r="B108" s="213"/>
      <c r="C108" s="213"/>
      <c r="D108" s="213"/>
      <c r="E108" s="213"/>
      <c r="F108" s="213"/>
      <c r="G108" s="213"/>
      <c r="H108" s="213"/>
      <c r="I108" s="213"/>
      <c r="J108" s="213"/>
      <c r="K108" s="213"/>
      <c r="L108" s="213"/>
      <c r="M108" s="213"/>
      <c r="N108" s="213"/>
      <c r="O108" s="213"/>
      <c r="P108" s="213"/>
      <c r="Q108" s="213"/>
      <c r="R108" s="213"/>
      <c r="S108" s="213"/>
      <c r="T108" s="213"/>
      <c r="U108" s="213"/>
      <c r="V108" s="213"/>
      <c r="W108" s="213"/>
      <c r="X108" s="213"/>
      <c r="Y108" s="213"/>
      <c r="Z108" s="213"/>
      <c r="AA108" s="204"/>
    </row>
    <row r="109" spans="1:30" s="114" customFormat="1" ht="27" customHeight="1" x14ac:dyDescent="0.2">
      <c r="A109" s="14"/>
      <c r="B109" s="209">
        <v>1</v>
      </c>
      <c r="C109" s="371" t="s">
        <v>444</v>
      </c>
      <c r="D109" s="371"/>
      <c r="E109" s="371"/>
      <c r="F109" s="371"/>
      <c r="G109" s="371"/>
      <c r="H109" s="371"/>
      <c r="I109" s="371"/>
      <c r="J109" s="371"/>
      <c r="K109" s="371"/>
      <c r="L109" s="371"/>
      <c r="M109" s="371"/>
      <c r="N109" s="371"/>
      <c r="O109" s="371"/>
      <c r="P109" s="371"/>
      <c r="Q109" s="371"/>
      <c r="R109" s="371"/>
      <c r="S109" s="371"/>
      <c r="T109" s="371"/>
      <c r="U109" s="371"/>
      <c r="V109" s="371"/>
      <c r="W109" s="371"/>
      <c r="X109" s="371"/>
      <c r="Y109" s="371"/>
      <c r="Z109" s="371"/>
      <c r="AA109" s="204"/>
    </row>
    <row r="110" spans="1:30" s="114" customFormat="1" ht="27" customHeight="1" x14ac:dyDescent="0.2">
      <c r="A110" s="14"/>
      <c r="B110" s="214">
        <v>2</v>
      </c>
      <c r="C110" s="295" t="s">
        <v>445</v>
      </c>
      <c r="D110" s="295"/>
      <c r="E110" s="295"/>
      <c r="F110" s="295"/>
      <c r="G110" s="295"/>
      <c r="H110" s="295"/>
      <c r="I110" s="295"/>
      <c r="J110" s="295"/>
      <c r="K110" s="295"/>
      <c r="L110" s="295"/>
      <c r="M110" s="295"/>
      <c r="N110" s="295"/>
      <c r="O110" s="295"/>
      <c r="P110" s="295"/>
      <c r="Q110" s="295"/>
      <c r="R110" s="295"/>
      <c r="S110" s="295"/>
      <c r="T110" s="295"/>
      <c r="U110" s="295"/>
      <c r="V110" s="295"/>
      <c r="W110" s="295"/>
      <c r="X110" s="295"/>
      <c r="Y110" s="295"/>
      <c r="Z110" s="295"/>
      <c r="AA110" s="204"/>
    </row>
    <row r="111" spans="1:30" s="13" customFormat="1" ht="27" customHeight="1" x14ac:dyDescent="0.2">
      <c r="B111" s="214">
        <v>3</v>
      </c>
      <c r="C111" s="295" t="s">
        <v>446</v>
      </c>
      <c r="D111" s="295"/>
      <c r="E111" s="295"/>
      <c r="F111" s="295"/>
      <c r="G111" s="295"/>
      <c r="H111" s="295"/>
      <c r="I111" s="295"/>
      <c r="J111" s="295"/>
      <c r="K111" s="295"/>
      <c r="L111" s="295"/>
      <c r="M111" s="295"/>
      <c r="N111" s="295"/>
      <c r="O111" s="295"/>
      <c r="P111" s="295"/>
      <c r="Q111" s="295"/>
      <c r="R111" s="295"/>
      <c r="S111" s="295"/>
      <c r="T111" s="295"/>
      <c r="U111" s="295"/>
      <c r="V111" s="295"/>
      <c r="W111" s="295"/>
      <c r="X111" s="295"/>
      <c r="Y111" s="295"/>
      <c r="Z111" s="295"/>
      <c r="AA111" s="124"/>
    </row>
    <row r="112" spans="1:30" s="13" customFormat="1" ht="27" customHeight="1" x14ac:dyDescent="0.2">
      <c r="B112" s="214">
        <v>4</v>
      </c>
      <c r="C112" s="295" t="s">
        <v>570</v>
      </c>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c r="AA112" s="124"/>
    </row>
    <row r="113" spans="2:27" s="13" customFormat="1" ht="27" customHeight="1" x14ac:dyDescent="0.2">
      <c r="B113" s="214">
        <v>5</v>
      </c>
      <c r="C113" s="295" t="s">
        <v>571</v>
      </c>
      <c r="D113" s="295"/>
      <c r="E113" s="295"/>
      <c r="F113" s="295"/>
      <c r="G113" s="295"/>
      <c r="H113" s="295"/>
      <c r="I113" s="295"/>
      <c r="J113" s="295"/>
      <c r="K113" s="295"/>
      <c r="L113" s="295"/>
      <c r="M113" s="295"/>
      <c r="N113" s="295"/>
      <c r="O113" s="295"/>
      <c r="P113" s="295"/>
      <c r="Q113" s="295"/>
      <c r="R113" s="295"/>
      <c r="S113" s="295"/>
      <c r="T113" s="295"/>
      <c r="U113" s="295"/>
      <c r="V113" s="295"/>
      <c r="W113" s="295"/>
      <c r="X113" s="295"/>
      <c r="Y113" s="295"/>
      <c r="Z113" s="295"/>
      <c r="AA113" s="124"/>
    </row>
    <row r="114" spans="2:27" s="13" customFormat="1" ht="27" customHeight="1" x14ac:dyDescent="0.2">
      <c r="B114" s="214">
        <v>6</v>
      </c>
      <c r="C114" s="295" t="s">
        <v>562</v>
      </c>
      <c r="D114" s="295"/>
      <c r="E114" s="295"/>
      <c r="F114" s="295"/>
      <c r="G114" s="295"/>
      <c r="H114" s="295"/>
      <c r="I114" s="295"/>
      <c r="J114" s="295"/>
      <c r="K114" s="295"/>
      <c r="L114" s="295"/>
      <c r="M114" s="295"/>
      <c r="N114" s="295"/>
      <c r="O114" s="295"/>
      <c r="P114" s="295"/>
      <c r="Q114" s="295"/>
      <c r="R114" s="295"/>
      <c r="S114" s="295"/>
      <c r="T114" s="295"/>
      <c r="U114" s="295"/>
      <c r="V114" s="295"/>
      <c r="W114" s="295"/>
      <c r="X114" s="295"/>
      <c r="Y114" s="295"/>
      <c r="Z114" s="295"/>
      <c r="AA114" s="124"/>
    </row>
    <row r="115" spans="2:27" s="13" customFormat="1" ht="27" customHeight="1" x14ac:dyDescent="0.2">
      <c r="B115" s="214">
        <v>7</v>
      </c>
      <c r="C115" s="295" t="s">
        <v>563</v>
      </c>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c r="AA115" s="124"/>
    </row>
    <row r="116" spans="2:27" s="13" customFormat="1" ht="27" customHeight="1" x14ac:dyDescent="0.2">
      <c r="B116" s="214">
        <v>8</v>
      </c>
      <c r="C116" s="295" t="s">
        <v>572</v>
      </c>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c r="AA116" s="124"/>
    </row>
    <row r="117" spans="2:27" s="13" customFormat="1" ht="27" customHeight="1" x14ac:dyDescent="0.2">
      <c r="B117" s="214">
        <v>9</v>
      </c>
      <c r="C117" s="295" t="s">
        <v>573</v>
      </c>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c r="AA117" s="124"/>
    </row>
    <row r="118" spans="2:27" s="13" customFormat="1" ht="27" customHeight="1" x14ac:dyDescent="0.2">
      <c r="B118" s="214">
        <v>10</v>
      </c>
      <c r="C118" s="295" t="s">
        <v>574</v>
      </c>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c r="AA118" s="124"/>
    </row>
    <row r="119" spans="2:27" s="13" customFormat="1" ht="27" customHeight="1" x14ac:dyDescent="0.2">
      <c r="B119" s="214">
        <v>11</v>
      </c>
      <c r="C119" s="295" t="s">
        <v>575</v>
      </c>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c r="AA119" s="124"/>
    </row>
    <row r="120" spans="2:27" s="13" customFormat="1" ht="27" customHeight="1" x14ac:dyDescent="0.2">
      <c r="B120" s="214">
        <v>12</v>
      </c>
      <c r="C120" s="431" t="s">
        <v>564</v>
      </c>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c r="AA120" s="124"/>
    </row>
    <row r="121" spans="2:27" s="13" customFormat="1" ht="27" customHeight="1" x14ac:dyDescent="0.2">
      <c r="B121" s="214">
        <v>13</v>
      </c>
      <c r="C121" s="431" t="s">
        <v>565</v>
      </c>
      <c r="D121" s="295"/>
      <c r="E121" s="295"/>
      <c r="F121" s="295"/>
      <c r="G121" s="295"/>
      <c r="H121" s="295"/>
      <c r="I121" s="295"/>
      <c r="J121" s="295"/>
      <c r="K121" s="295"/>
      <c r="L121" s="295"/>
      <c r="M121" s="295"/>
      <c r="N121" s="295"/>
      <c r="O121" s="295"/>
      <c r="P121" s="295"/>
      <c r="Q121" s="295"/>
      <c r="R121" s="295"/>
      <c r="S121" s="295"/>
      <c r="T121" s="295"/>
      <c r="U121" s="295"/>
      <c r="V121" s="295"/>
      <c r="W121" s="295"/>
      <c r="X121" s="295"/>
      <c r="Y121" s="295"/>
      <c r="Z121" s="295"/>
      <c r="AA121" s="124"/>
    </row>
    <row r="122" spans="2:27" s="13" customFormat="1" ht="27" customHeight="1" x14ac:dyDescent="0.2">
      <c r="B122" s="214">
        <v>14</v>
      </c>
      <c r="C122" s="431" t="s">
        <v>566</v>
      </c>
      <c r="D122" s="295"/>
      <c r="E122" s="295"/>
      <c r="F122" s="295"/>
      <c r="G122" s="295"/>
      <c r="H122" s="295"/>
      <c r="I122" s="295"/>
      <c r="J122" s="295"/>
      <c r="K122" s="295"/>
      <c r="L122" s="295"/>
      <c r="M122" s="295"/>
      <c r="N122" s="295"/>
      <c r="O122" s="295"/>
      <c r="P122" s="295"/>
      <c r="Q122" s="295"/>
      <c r="R122" s="295"/>
      <c r="S122" s="295"/>
      <c r="T122" s="295"/>
      <c r="U122" s="295"/>
      <c r="V122" s="295"/>
      <c r="W122" s="295"/>
      <c r="X122" s="295"/>
      <c r="Y122" s="295"/>
      <c r="Z122" s="295"/>
      <c r="AA122" s="124"/>
    </row>
    <row r="123" spans="2:27" s="13" customFormat="1" ht="27" customHeight="1" x14ac:dyDescent="0.2">
      <c r="B123" s="214">
        <v>15</v>
      </c>
      <c r="C123" s="431" t="s">
        <v>567</v>
      </c>
      <c r="D123" s="295"/>
      <c r="E123" s="295"/>
      <c r="F123" s="295"/>
      <c r="G123" s="295"/>
      <c r="H123" s="295"/>
      <c r="I123" s="295"/>
      <c r="J123" s="295"/>
      <c r="K123" s="295"/>
      <c r="L123" s="295"/>
      <c r="M123" s="295"/>
      <c r="N123" s="295"/>
      <c r="O123" s="295"/>
      <c r="P123" s="295"/>
      <c r="Q123" s="295"/>
      <c r="R123" s="295"/>
      <c r="S123" s="295"/>
      <c r="T123" s="295"/>
      <c r="U123" s="295"/>
      <c r="V123" s="295"/>
      <c r="W123" s="295"/>
      <c r="X123" s="295"/>
      <c r="Y123" s="295"/>
      <c r="Z123" s="295"/>
      <c r="AA123" s="124"/>
    </row>
    <row r="124" spans="2:27" s="13" customFormat="1" ht="27" customHeight="1" x14ac:dyDescent="0.2">
      <c r="B124" s="214">
        <v>16</v>
      </c>
      <c r="C124" s="295" t="s">
        <v>576</v>
      </c>
      <c r="D124" s="295"/>
      <c r="E124" s="295"/>
      <c r="F124" s="295"/>
      <c r="G124" s="295"/>
      <c r="H124" s="295"/>
      <c r="I124" s="295"/>
      <c r="J124" s="295"/>
      <c r="K124" s="295"/>
      <c r="L124" s="295"/>
      <c r="M124" s="295"/>
      <c r="N124" s="295"/>
      <c r="O124" s="295"/>
      <c r="P124" s="295"/>
      <c r="Q124" s="295"/>
      <c r="R124" s="295"/>
      <c r="S124" s="295"/>
      <c r="T124" s="295"/>
      <c r="U124" s="295"/>
      <c r="V124" s="295"/>
      <c r="W124" s="295"/>
      <c r="X124" s="295"/>
      <c r="Y124" s="295"/>
      <c r="Z124" s="295"/>
      <c r="AA124" s="124"/>
    </row>
    <row r="125" spans="2:27" s="13" customFormat="1" ht="15.75" customHeight="1" x14ac:dyDescent="0.2">
      <c r="B125" s="213"/>
      <c r="C125" s="213"/>
      <c r="D125" s="213"/>
      <c r="E125" s="213"/>
      <c r="F125" s="213"/>
      <c r="G125" s="213"/>
      <c r="H125" s="213"/>
      <c r="I125" s="213"/>
      <c r="J125" s="213"/>
      <c r="K125" s="213"/>
      <c r="L125" s="213"/>
      <c r="M125" s="213"/>
      <c r="N125" s="213"/>
      <c r="O125" s="213"/>
      <c r="P125" s="213"/>
      <c r="Q125" s="213"/>
      <c r="R125" s="213"/>
      <c r="S125" s="213"/>
      <c r="T125" s="213"/>
      <c r="U125" s="213"/>
      <c r="V125" s="213"/>
      <c r="W125" s="213"/>
      <c r="X125" s="213"/>
      <c r="Y125" s="213"/>
      <c r="Z125" s="213"/>
      <c r="AA125" s="124"/>
    </row>
    <row r="126" spans="2:27" s="13" customFormat="1" ht="19.5" customHeight="1" x14ac:dyDescent="0.2">
      <c r="B126" s="213"/>
      <c r="C126" s="213"/>
      <c r="D126" s="213"/>
      <c r="E126" s="213"/>
      <c r="F126" s="213"/>
      <c r="G126" s="213"/>
      <c r="H126" s="213"/>
      <c r="I126" s="213"/>
      <c r="J126" s="213"/>
      <c r="K126" s="539" t="s">
        <v>134</v>
      </c>
      <c r="L126" s="539"/>
      <c r="M126" s="539"/>
      <c r="N126" s="539"/>
      <c r="O126" s="539"/>
      <c r="P126" s="539"/>
      <c r="Q126" s="539"/>
      <c r="R126" s="539"/>
      <c r="S126" s="539"/>
      <c r="T126" s="213"/>
      <c r="U126" s="213"/>
      <c r="V126" s="213"/>
      <c r="W126" s="213"/>
      <c r="X126" s="213"/>
      <c r="Y126" s="213"/>
      <c r="Z126" s="213"/>
      <c r="AA126" s="124"/>
    </row>
    <row r="127" spans="2:27" s="13" customFormat="1" ht="19.5" customHeight="1" x14ac:dyDescent="0.2">
      <c r="B127" s="213"/>
      <c r="C127" s="213"/>
      <c r="D127" s="213"/>
      <c r="E127" s="213"/>
      <c r="F127" s="213"/>
      <c r="G127" s="213"/>
      <c r="H127" s="213"/>
      <c r="I127" s="213"/>
      <c r="J127" s="213"/>
      <c r="K127" s="285" t="s">
        <v>79</v>
      </c>
      <c r="L127" s="285"/>
      <c r="M127" s="285"/>
      <c r="N127" s="285"/>
      <c r="O127" s="285"/>
      <c r="P127" s="285"/>
      <c r="Q127" s="285"/>
      <c r="R127" s="285"/>
      <c r="S127" s="285"/>
      <c r="T127" s="213"/>
      <c r="U127" s="213"/>
      <c r="V127" s="213"/>
      <c r="W127" s="213"/>
      <c r="X127" s="213"/>
      <c r="Y127" s="213"/>
      <c r="Z127" s="213"/>
      <c r="AA127" s="124"/>
    </row>
    <row r="128" spans="2:27" s="13" customFormat="1" ht="19.5" customHeight="1" x14ac:dyDescent="0.2">
      <c r="B128" s="213"/>
      <c r="C128" s="213"/>
      <c r="D128" s="213"/>
      <c r="E128" s="213"/>
      <c r="F128" s="213"/>
      <c r="G128" s="213"/>
      <c r="H128" s="213"/>
      <c r="I128" s="213"/>
      <c r="J128" s="213"/>
      <c r="K128" s="285"/>
      <c r="L128" s="285"/>
      <c r="M128" s="285"/>
      <c r="N128" s="285"/>
      <c r="O128" s="285"/>
      <c r="P128" s="285"/>
      <c r="Q128" s="285"/>
      <c r="R128" s="285"/>
      <c r="S128" s="285"/>
      <c r="T128" s="213"/>
      <c r="U128" s="213"/>
      <c r="V128" s="213"/>
      <c r="W128" s="213"/>
      <c r="X128" s="213"/>
      <c r="Y128" s="213"/>
      <c r="Z128" s="213"/>
      <c r="AA128" s="124"/>
    </row>
    <row r="129" spans="1:27" s="13" customFormat="1" ht="19.5" customHeight="1" x14ac:dyDescent="0.2">
      <c r="B129" s="213"/>
      <c r="C129" s="213"/>
      <c r="D129" s="213"/>
      <c r="E129" s="213"/>
      <c r="F129" s="213"/>
      <c r="G129" s="213"/>
      <c r="H129" s="213"/>
      <c r="I129" s="213"/>
      <c r="J129" s="213"/>
      <c r="K129" s="314" t="s">
        <v>447</v>
      </c>
      <c r="L129" s="314"/>
      <c r="M129" s="314"/>
      <c r="N129" s="314"/>
      <c r="O129" s="314"/>
      <c r="P129" s="314"/>
      <c r="Q129" s="314"/>
      <c r="R129" s="314"/>
      <c r="S129" s="314"/>
      <c r="T129" s="213"/>
      <c r="U129" s="213"/>
      <c r="V129" s="213"/>
      <c r="W129" s="213"/>
      <c r="X129" s="213"/>
      <c r="Y129" s="213"/>
      <c r="Z129" s="213"/>
      <c r="AA129" s="124"/>
    </row>
    <row r="130" spans="1:27" s="13" customFormat="1" ht="19.5" customHeight="1" x14ac:dyDescent="0.2">
      <c r="B130" s="213"/>
      <c r="C130" s="213"/>
      <c r="D130" s="213"/>
      <c r="E130" s="213"/>
      <c r="F130" s="213"/>
      <c r="G130" s="213"/>
      <c r="H130" s="213"/>
      <c r="I130" s="213"/>
      <c r="J130" s="213"/>
      <c r="K130" s="213"/>
      <c r="L130" s="213"/>
      <c r="M130" s="213"/>
      <c r="N130" s="213"/>
      <c r="O130" s="213"/>
      <c r="P130" s="213"/>
      <c r="Q130" s="213"/>
      <c r="R130" s="213"/>
      <c r="S130" s="213"/>
      <c r="T130" s="213"/>
      <c r="U130" s="213"/>
      <c r="V130" s="213"/>
      <c r="W130" s="213"/>
      <c r="X130" s="213"/>
      <c r="Y130" s="213"/>
      <c r="Z130" s="213"/>
      <c r="AA130" s="124"/>
    </row>
    <row r="131" spans="1:27" s="13" customFormat="1" ht="18.75" customHeight="1" x14ac:dyDescent="0.2">
      <c r="B131" s="205"/>
      <c r="C131" s="539" t="s">
        <v>77</v>
      </c>
      <c r="D131" s="539"/>
      <c r="E131" s="539"/>
      <c r="F131" s="539"/>
      <c r="G131" s="539"/>
      <c r="H131" s="539"/>
      <c r="I131" s="539"/>
      <c r="J131" s="539"/>
      <c r="K131" s="539"/>
      <c r="L131" s="539"/>
      <c r="M131" s="143"/>
      <c r="N131" s="210"/>
      <c r="O131" s="205"/>
      <c r="P131" s="205"/>
      <c r="Q131" s="539" t="s">
        <v>78</v>
      </c>
      <c r="R131" s="539"/>
      <c r="S131" s="539"/>
      <c r="T131" s="539"/>
      <c r="U131" s="539"/>
      <c r="V131" s="539"/>
      <c r="W131" s="539"/>
      <c r="X131" s="539"/>
      <c r="Y131" s="539"/>
      <c r="Z131" s="539"/>
      <c r="AA131" s="124"/>
    </row>
    <row r="132" spans="1:27" s="13" customFormat="1" x14ac:dyDescent="0.2">
      <c r="B132" s="205"/>
      <c r="C132" s="285" t="s">
        <v>79</v>
      </c>
      <c r="D132" s="285"/>
      <c r="E132" s="285"/>
      <c r="F132" s="285"/>
      <c r="G132" s="285"/>
      <c r="H132" s="285"/>
      <c r="I132" s="285"/>
      <c r="J132" s="285"/>
      <c r="K132" s="285"/>
      <c r="L132" s="285"/>
      <c r="M132" s="39"/>
      <c r="N132" s="210"/>
      <c r="O132" s="205"/>
      <c r="P132" s="205"/>
      <c r="Q132" s="285" t="s">
        <v>79</v>
      </c>
      <c r="R132" s="285"/>
      <c r="S132" s="285"/>
      <c r="T132" s="285"/>
      <c r="U132" s="285"/>
      <c r="V132" s="285"/>
      <c r="W132" s="285"/>
      <c r="X132" s="285"/>
      <c r="Y132" s="285"/>
      <c r="Z132" s="285"/>
      <c r="AA132" s="124"/>
    </row>
    <row r="133" spans="1:27" s="13" customFormat="1" x14ac:dyDescent="0.2">
      <c r="B133" s="205"/>
      <c r="C133" s="285"/>
      <c r="D133" s="285"/>
      <c r="E133" s="285"/>
      <c r="F133" s="285"/>
      <c r="G133" s="285"/>
      <c r="H133" s="285"/>
      <c r="I133" s="285"/>
      <c r="J133" s="285"/>
      <c r="K133" s="285"/>
      <c r="L133" s="285"/>
      <c r="M133" s="39"/>
      <c r="N133" s="210"/>
      <c r="O133" s="205"/>
      <c r="P133" s="205"/>
      <c r="Q133" s="285"/>
      <c r="R133" s="285"/>
      <c r="S133" s="285"/>
      <c r="T133" s="285"/>
      <c r="U133" s="285"/>
      <c r="V133" s="285"/>
      <c r="W133" s="285"/>
      <c r="X133" s="285"/>
      <c r="Y133" s="285"/>
      <c r="Z133" s="285"/>
      <c r="AA133" s="124"/>
    </row>
    <row r="134" spans="1:27" s="13" customFormat="1" ht="28.5" customHeight="1" x14ac:dyDescent="0.2">
      <c r="B134" s="205"/>
      <c r="C134" s="315" t="s">
        <v>389</v>
      </c>
      <c r="D134" s="315"/>
      <c r="E134" s="315"/>
      <c r="F134" s="315"/>
      <c r="G134" s="315"/>
      <c r="H134" s="315"/>
      <c r="I134" s="315"/>
      <c r="J134" s="315"/>
      <c r="K134" s="315"/>
      <c r="L134" s="315"/>
      <c r="M134" s="40"/>
      <c r="N134" s="211"/>
      <c r="O134" s="212"/>
      <c r="P134" s="212"/>
      <c r="Q134" s="315" t="s">
        <v>336</v>
      </c>
      <c r="R134" s="315"/>
      <c r="S134" s="315"/>
      <c r="T134" s="315"/>
      <c r="U134" s="315"/>
      <c r="V134" s="315"/>
      <c r="W134" s="315"/>
      <c r="X134" s="315"/>
      <c r="Y134" s="315"/>
      <c r="Z134" s="315"/>
      <c r="AA134" s="124"/>
    </row>
    <row r="135" spans="1:27" s="13" customFormat="1" ht="15" customHeight="1" x14ac:dyDescent="0.2">
      <c r="B135" s="205"/>
      <c r="C135" s="314" t="s">
        <v>447</v>
      </c>
      <c r="D135" s="314"/>
      <c r="E135" s="314"/>
      <c r="F135" s="314"/>
      <c r="G135" s="314"/>
      <c r="H135" s="314"/>
      <c r="I135" s="314"/>
      <c r="J135" s="314"/>
      <c r="K135" s="314"/>
      <c r="L135" s="314"/>
      <c r="M135" s="41"/>
      <c r="N135" s="210"/>
      <c r="O135" s="205"/>
      <c r="P135" s="205"/>
      <c r="Q135" s="314" t="s">
        <v>591</v>
      </c>
      <c r="R135" s="314"/>
      <c r="S135" s="314"/>
      <c r="T135" s="314"/>
      <c r="U135" s="314"/>
      <c r="V135" s="314"/>
      <c r="W135" s="314"/>
      <c r="X135" s="314"/>
      <c r="Y135" s="314"/>
      <c r="Z135" s="314"/>
      <c r="AA135" s="124"/>
    </row>
    <row r="136" spans="1:27" x14ac:dyDescent="0.2">
      <c r="B136" s="32"/>
      <c r="C136" s="32"/>
      <c r="D136" s="32"/>
      <c r="E136" s="32"/>
      <c r="F136" s="32"/>
      <c r="G136" s="32"/>
      <c r="H136" s="32"/>
      <c r="I136" s="32"/>
      <c r="J136" s="32"/>
      <c r="K136" s="32"/>
      <c r="L136" s="32"/>
      <c r="M136" s="38"/>
      <c r="N136" s="38"/>
      <c r="O136" s="32"/>
      <c r="P136" s="32"/>
      <c r="Q136" s="32"/>
      <c r="R136" s="32"/>
      <c r="S136" s="32"/>
      <c r="T136" s="32"/>
      <c r="V136" s="32"/>
      <c r="W136" s="32"/>
      <c r="X136" s="32"/>
      <c r="Y136" s="32"/>
      <c r="Z136" s="32"/>
    </row>
    <row r="137" spans="1:27" x14ac:dyDescent="0.2">
      <c r="A137" s="1"/>
      <c r="B137" s="32"/>
      <c r="C137" s="32"/>
      <c r="D137" s="32"/>
      <c r="E137" s="32"/>
      <c r="F137" s="32"/>
      <c r="G137" s="32"/>
      <c r="H137" s="32"/>
      <c r="I137" s="32"/>
      <c r="J137" s="32"/>
      <c r="K137" s="32"/>
      <c r="L137" s="32"/>
      <c r="M137" s="32"/>
      <c r="N137" s="32"/>
      <c r="O137" s="32"/>
      <c r="P137" s="32"/>
      <c r="Q137" s="32"/>
      <c r="R137" s="32"/>
      <c r="S137" s="32"/>
      <c r="T137" s="32"/>
      <c r="V137" s="32"/>
      <c r="W137" s="32"/>
      <c r="X137" s="32"/>
      <c r="Y137" s="32"/>
      <c r="Z137" s="32"/>
    </row>
  </sheetData>
  <sheetProtection formatCells="0" formatRows="0" sort="0" autoFilter="0" pivotTables="0"/>
  <dataConsolidate topLabels="1" link="1">
    <dataRefs count="1">
      <dataRef ref="A1:B9" sheet="Carreras - Especialidades"/>
    </dataRefs>
  </dataConsolidate>
  <mergeCells count="215">
    <mergeCell ref="C96:F96"/>
    <mergeCell ref="C97:F97"/>
    <mergeCell ref="C98:F98"/>
    <mergeCell ref="E100:X100"/>
    <mergeCell ref="E101:X101"/>
    <mergeCell ref="E102:X102"/>
    <mergeCell ref="C94:F94"/>
    <mergeCell ref="G94:J94"/>
    <mergeCell ref="K94:N94"/>
    <mergeCell ref="O94:Q94"/>
    <mergeCell ref="R94:U94"/>
    <mergeCell ref="V94:X94"/>
    <mergeCell ref="C135:L135"/>
    <mergeCell ref="Q135:Z135"/>
    <mergeCell ref="C124:Z124"/>
    <mergeCell ref="K126:S126"/>
    <mergeCell ref="K127:S128"/>
    <mergeCell ref="K129:S129"/>
    <mergeCell ref="C131:L131"/>
    <mergeCell ref="Q131:Z131"/>
    <mergeCell ref="E103:X103"/>
    <mergeCell ref="B107:Z107"/>
    <mergeCell ref="C109:Z109"/>
    <mergeCell ref="C110:Z110"/>
    <mergeCell ref="C111:Z111"/>
    <mergeCell ref="C112:Z112"/>
    <mergeCell ref="C132:L133"/>
    <mergeCell ref="Q132:Z133"/>
    <mergeCell ref="C134:L134"/>
    <mergeCell ref="Q134:Z134"/>
    <mergeCell ref="C113:Z113"/>
    <mergeCell ref="C114:Z114"/>
    <mergeCell ref="C115:Z115"/>
    <mergeCell ref="C116:Z116"/>
    <mergeCell ref="C117:Z117"/>
    <mergeCell ref="C118:Z118"/>
    <mergeCell ref="C92:F92"/>
    <mergeCell ref="G92:J92"/>
    <mergeCell ref="K92:N92"/>
    <mergeCell ref="O92:Q92"/>
    <mergeCell ref="R92:U92"/>
    <mergeCell ref="V92:X92"/>
    <mergeCell ref="C93:F93"/>
    <mergeCell ref="G93:J93"/>
    <mergeCell ref="B86:H86"/>
    <mergeCell ref="Q86:W86"/>
    <mergeCell ref="B89:Z89"/>
    <mergeCell ref="C91:F91"/>
    <mergeCell ref="G91:J91"/>
    <mergeCell ref="K91:N91"/>
    <mergeCell ref="O91:Q91"/>
    <mergeCell ref="R91:U91"/>
    <mergeCell ref="V91:X91"/>
    <mergeCell ref="K93:N93"/>
    <mergeCell ref="O93:Q93"/>
    <mergeCell ref="R93:U93"/>
    <mergeCell ref="V93:X93"/>
    <mergeCell ref="B84:H84"/>
    <mergeCell ref="Q84:W84"/>
    <mergeCell ref="B85:H85"/>
    <mergeCell ref="Q85:W85"/>
    <mergeCell ref="B87:H87"/>
    <mergeCell ref="I87:J87"/>
    <mergeCell ref="B88:Z88"/>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70:D70"/>
    <mergeCell ref="E70:S70"/>
    <mergeCell ref="T70:Z70"/>
    <mergeCell ref="B71:D71"/>
    <mergeCell ref="E71:S71"/>
    <mergeCell ref="T71:Z71"/>
    <mergeCell ref="B68:D68"/>
    <mergeCell ref="E68:S68"/>
    <mergeCell ref="T68:Z68"/>
    <mergeCell ref="B69:D69"/>
    <mergeCell ref="E69:S69"/>
    <mergeCell ref="T69:Z69"/>
    <mergeCell ref="B66:D66"/>
    <mergeCell ref="E66:S66"/>
    <mergeCell ref="T66:Z66"/>
    <mergeCell ref="B67:D67"/>
    <mergeCell ref="E67:S67"/>
    <mergeCell ref="T67:Z67"/>
    <mergeCell ref="C59:R59"/>
    <mergeCell ref="S59:Z59"/>
    <mergeCell ref="B61:Z61"/>
    <mergeCell ref="B63:Z63"/>
    <mergeCell ref="B65:D65"/>
    <mergeCell ref="E65:S65"/>
    <mergeCell ref="T65:Z65"/>
    <mergeCell ref="C56:R56"/>
    <mergeCell ref="S56:Z56"/>
    <mergeCell ref="C57:R57"/>
    <mergeCell ref="S57:Z57"/>
    <mergeCell ref="C58:R58"/>
    <mergeCell ref="S58:Z58"/>
    <mergeCell ref="B50:T50"/>
    <mergeCell ref="U50:Z50"/>
    <mergeCell ref="B52:Z52"/>
    <mergeCell ref="C54:R54"/>
    <mergeCell ref="S54:Z54"/>
    <mergeCell ref="C55:R55"/>
    <mergeCell ref="S55:Z55"/>
    <mergeCell ref="N43:T43"/>
    <mergeCell ref="F49:M49"/>
    <mergeCell ref="N49:T49"/>
    <mergeCell ref="B39:Z39"/>
    <mergeCell ref="B41:E41"/>
    <mergeCell ref="F41:M41"/>
    <mergeCell ref="N41:T41"/>
    <mergeCell ref="U41:Z41"/>
    <mergeCell ref="B42:E49"/>
    <mergeCell ref="F42:M42"/>
    <mergeCell ref="N42:T42"/>
    <mergeCell ref="F43:M43"/>
    <mergeCell ref="F48:M48"/>
    <mergeCell ref="N48:T48"/>
    <mergeCell ref="N44:T44"/>
    <mergeCell ref="F44:M44"/>
    <mergeCell ref="F45:M45"/>
    <mergeCell ref="N45:T45"/>
    <mergeCell ref="F46:M46"/>
    <mergeCell ref="N46:T46"/>
    <mergeCell ref="F47:M47"/>
    <mergeCell ref="N47:T47"/>
    <mergeCell ref="U42:Z49"/>
    <mergeCell ref="B14:D14"/>
    <mergeCell ref="E14:Z14"/>
    <mergeCell ref="B15:Z15"/>
    <mergeCell ref="B17:Z17"/>
    <mergeCell ref="B29:G29"/>
    <mergeCell ref="B31:Z31"/>
    <mergeCell ref="B32:Z32"/>
    <mergeCell ref="B34:Z34"/>
    <mergeCell ref="B36:Z36"/>
    <mergeCell ref="B20:Z20"/>
    <mergeCell ref="B21:Z21"/>
    <mergeCell ref="B23:Z23"/>
    <mergeCell ref="B24:Z24"/>
    <mergeCell ref="B26:Z26"/>
    <mergeCell ref="B27:Z27"/>
    <mergeCell ref="I29:AA29"/>
    <mergeCell ref="S13:T13"/>
    <mergeCell ref="U13:V13"/>
    <mergeCell ref="B12:D12"/>
    <mergeCell ref="E12:N12"/>
    <mergeCell ref="O12:P12"/>
    <mergeCell ref="Q12:R12"/>
    <mergeCell ref="S12:T12"/>
    <mergeCell ref="U12:V12"/>
    <mergeCell ref="W13:Z13"/>
    <mergeCell ref="E2:Z2"/>
    <mergeCell ref="M3:Z3"/>
    <mergeCell ref="M4:Z4"/>
    <mergeCell ref="B7:D7"/>
    <mergeCell ref="E7:J7"/>
    <mergeCell ref="K7:O7"/>
    <mergeCell ref="P7:S7"/>
    <mergeCell ref="T7:W7"/>
    <mergeCell ref="X7:Z7"/>
    <mergeCell ref="C119:Z119"/>
    <mergeCell ref="C120:Z120"/>
    <mergeCell ref="C121:Z121"/>
    <mergeCell ref="C122:Z122"/>
    <mergeCell ref="C123:Z123"/>
    <mergeCell ref="B9:D9"/>
    <mergeCell ref="E9:J9"/>
    <mergeCell ref="K9:O9"/>
    <mergeCell ref="P9:S9"/>
    <mergeCell ref="T9:W9"/>
    <mergeCell ref="B11:D11"/>
    <mergeCell ref="E11:M11"/>
    <mergeCell ref="N11:P11"/>
    <mergeCell ref="Q11:Z11"/>
    <mergeCell ref="X9:Z9"/>
    <mergeCell ref="B18:Z18"/>
    <mergeCell ref="W12:X12"/>
    <mergeCell ref="Y12:Z12"/>
    <mergeCell ref="B13:D13"/>
    <mergeCell ref="E13:I13"/>
    <mergeCell ref="J13:L13"/>
    <mergeCell ref="M13:N13"/>
    <mergeCell ref="O13:P13"/>
    <mergeCell ref="Q13:R13"/>
  </mergeCells>
  <dataValidations count="16">
    <dataValidation allowBlank="1" showInputMessage="1" showErrorMessage="1" prompt="Escriba el nombre de la Asignatura Utilice Mayúsculas y Minúsculas" sqref="E12" xr:uid="{00000000-0002-0000-0900-000000000000}"/>
    <dataValidation allowBlank="1" showInputMessage="1" showErrorMessage="1" prompt="Introduzca la fecha programada en formato Dia/Mes/Año" sqref="R106 N106 G106 W106" xr:uid="{00000000-0002-0000-0900-000001000000}"/>
    <dataValidation allowBlank="1" showInputMessage="1" showErrorMessage="1" prompt="Colocar la clave del grupo asignado, las celdas no utilizadas colocar &quot;X&quot;" sqref="G99:H99" xr:uid="{00000000-0002-0000-0900-000002000000}"/>
    <dataValidation allowBlank="1" showInputMessage="1" showErrorMessage="1" prompt="Introduzca  la fecha de inicio de unidad con el grupo asignado colocando DIA/MES/AÑO.  Las celdas no utilizadas colocar &quot;X&quot;" sqref="C105:H105" xr:uid="{00000000-0002-0000-0900-000003000000}"/>
    <dataValidation allowBlank="1" showInputMessage="1" showErrorMessage="1" prompt="Introduzca  la fecha  con el grupo asignado colocando DIA/MES/AÑO.  Las celdas no utilizadas colocar &quot;X&quot;" sqref="H106:M106" xr:uid="{00000000-0002-0000-0900-000004000000}"/>
    <dataValidation type="list" allowBlank="1" showInputMessage="1" showErrorMessage="1" prompt="Seleccione una opción de la lista." sqref="W13" xr:uid="{00000000-0002-0000-0900-000005000000}">
      <formula1>Periodos</formula1>
    </dataValidation>
    <dataValidation allowBlank="1" showInputMessage="1" showErrorMessage="1" prompt="Se recomienda el uso exclusivo de los instrumentos enlistados" sqref="T65" xr:uid="{00000000-0002-0000-0900-000006000000}"/>
    <dataValidation type="list" allowBlank="1" showInputMessage="1" showErrorMessage="1" sqref="M135" xr:uid="{00000000-0002-0000-0900-000007000000}">
      <formula1>$C$3:$C$108</formula1>
    </dataValidation>
    <dataValidation type="list" allowBlank="1" showInputMessage="1" showErrorMessage="1" prompt="Elija un Laboratorio o Taller" sqref="S55:Z59" xr:uid="{00000000-0002-0000-0900-000008000000}">
      <formula1>LabTalleres</formula1>
    </dataValidation>
    <dataValidation allowBlank="1" showInputMessage="1" showErrorMessage="1" prompt="Inserte la firma digitalizada" sqref="C132:L133 Q132:Z133 K127:S128" xr:uid="{00000000-0002-0000-0900-000009000000}"/>
    <dataValidation type="list" allowBlank="1" showInputMessage="1" showErrorMessage="1" sqref="K129:S129 C135:L135" xr:uid="{00000000-0002-0000-0900-00000A000000}">
      <formula1>$C$4:$C$135</formula1>
    </dataValidation>
    <dataValidation allowBlank="1" showInputMessage="1" showErrorMessage="1" prompt="Escriba la competencia de la unidad Temática: VERBO, OBJETO, FINALIDAD, ESPECIFICACIÓN_x000a_" sqref="B32:Z32" xr:uid="{00000000-0002-0000-0900-00000B000000}"/>
    <dataValidation allowBlank="1" showInputMessage="1" showErrorMessage="1" prompt="Verifique las competencias genericas del programa de estudio y seleccione las que considere desarrollar de acuerdo a la unidad temática." sqref="B36:Z36" xr:uid="{00000000-0002-0000-0900-00000C000000}"/>
    <dataValidation allowBlank="1" showInputMessage="1" showErrorMessage="1" prompt="Las primeras 3 actividades se quedan en la redacción actual obligatoriamente,  salvo ajustes que considere hacer el grupo académico en las unidades temáticas subsecuentes." sqref="F42" xr:uid="{00000000-0002-0000-0900-00000D000000}"/>
    <dataValidation allowBlank="1" showInputMessage="1" showErrorMessage="1" prompt="Las ultimas actividades se quedan en la redacción actual obligatoriamente,  salvo ajustes que considere hacer el grupo académico en las unidades temáticas subsecuentes." sqref="F49" xr:uid="{00000000-0002-0000-0900-00000E000000}"/>
    <dataValidation type="list" allowBlank="1" showInputMessage="1" showErrorMessage="1" sqref="Q135:Z135" xr:uid="{00000000-0002-0000-0900-00000F000000}">
      <formula1>$C$4:$C$136</formula1>
    </dataValidation>
  </dataValidations>
  <hyperlinks>
    <hyperlink ref="C120" r:id="rId1" xr:uid="{00000000-0004-0000-0900-000000000000}"/>
    <hyperlink ref="C121" r:id="rId2" xr:uid="{00000000-0004-0000-0900-000001000000}"/>
    <hyperlink ref="C122" r:id="rId3" xr:uid="{00000000-0004-0000-0900-000002000000}"/>
    <hyperlink ref="C123" r:id="rId4" xr:uid="{00000000-0004-0000-0900-000003000000}"/>
  </hyperlinks>
  <printOptions horizontalCentered="1"/>
  <pageMargins left="0.23622047244094491" right="0.23622047244094491" top="0.74803149606299213" bottom="0.74803149606299213" header="0.31496062992125984" footer="0.31496062992125984"/>
  <pageSetup scale="70" fitToHeight="6" orientation="portrait" r:id="rId5"/>
  <headerFooter>
    <oddFooter>&amp;CPágina &amp;"-,Negrita"&amp;P &amp;"-,Normal"de &amp;"-,Negrita"&amp;N</oddFooter>
  </headerFooter>
  <rowBreaks count="6" manualBreakCount="6">
    <brk id="37" max="16383" man="1"/>
    <brk id="50" max="16383" man="1"/>
    <brk id="71" max="16383" man="1"/>
    <brk id="74" max="16383" man="1"/>
    <brk id="87" max="16383" man="1"/>
    <brk id="105" max="16383" man="1"/>
  </rowBreaks>
  <drawing r:id="rId6"/>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900-000010000000}">
          <x14:formula1>
            <xm:f>'Carreras - Especialidades'!$C$15:$C$29</xm:f>
          </x14:formula1>
          <xm:sqref>Q11:Z11</xm:sqref>
        </x14:dataValidation>
        <x14:dataValidation type="list" allowBlank="1" showInputMessage="1" showErrorMessage="1" xr:uid="{00000000-0002-0000-0900-000011000000}">
          <x14:formula1>
            <xm:f>'Carreras - Especialidades'!$B$2:$B$10</xm:f>
          </x14:formula1>
          <xm:sqref>E11:M11</xm:sqref>
        </x14:dataValidation>
        <x14:dataValidation type="list" allowBlank="1" showInputMessage="1" showErrorMessage="1" xr:uid="{00000000-0002-0000-0900-000012000000}">
          <x14:formula1>
            <xm:f>'Evidencia e instrumentos'!$G$2:$G$5</xm:f>
          </x14:formula1>
          <xm:sqref>Q84:W86</xm:sqref>
        </x14:dataValidation>
        <x14:dataValidation type="list" allowBlank="1" showInputMessage="1" showErrorMessage="1" xr:uid="{00000000-0002-0000-0900-000013000000}">
          <x14:formula1>
            <xm:f>Catedráticos!$C$4:$C$129</xm:f>
          </x14:formula1>
          <xm:sqref>E14:Z14</xm:sqref>
        </x14:dataValidation>
        <x14:dataValidation type="list" allowBlank="1" showInputMessage="1" showErrorMessage="1" prompt="Inserte la firma digitalizada del Presidente de Academia" xr:uid="{00000000-0002-0000-0900-000014000000}">
          <x14:formula1>
            <xm:f>Catedráticos!$E$4:$E$47</xm:f>
          </x14:formula1>
          <xm:sqref>C134:L134</xm:sqref>
        </x14:dataValidation>
        <x14:dataValidation type="list" allowBlank="1" showInputMessage="1" showErrorMessage="1" xr:uid="{00000000-0002-0000-0900-000015000000}">
          <x14:formula1>
            <xm:f>'Carreras - Especialidades'!$G$2:$G$10</xm:f>
          </x14:formula1>
          <xm:sqref>Q134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4">
    <pageSetUpPr fitToPage="1"/>
  </sheetPr>
  <dimension ref="A1:AF45"/>
  <sheetViews>
    <sheetView showGridLines="0" tabSelected="1" topLeftCell="A46" zoomScaleNormal="100" zoomScaleSheetLayoutView="120" zoomScalePageLayoutView="90" workbookViewId="0">
      <selection activeCell="Z14" sqref="Z14:AD14"/>
    </sheetView>
  </sheetViews>
  <sheetFormatPr baseColWidth="10" defaultColWidth="11.5" defaultRowHeight="15" x14ac:dyDescent="0.2"/>
  <cols>
    <col min="1" max="1" width="1.1640625" style="1" customWidth="1"/>
    <col min="2" max="2" width="7.33203125" style="1" customWidth="1"/>
    <col min="3" max="3" width="5.5" style="1" customWidth="1"/>
    <col min="4" max="4" width="3.5" style="1" customWidth="1"/>
    <col min="5" max="27" width="4.5" style="1" customWidth="1"/>
    <col min="28" max="28" width="4.33203125" style="1" customWidth="1"/>
    <col min="29" max="29" width="6.83203125" style="1" customWidth="1"/>
    <col min="30" max="30" width="3.5" style="1" customWidth="1"/>
    <col min="31" max="31" width="0.5" style="1" customWidth="1"/>
    <col min="32" max="16384" width="11.5" style="1"/>
  </cols>
  <sheetData>
    <row r="1" spans="1:32" s="2" customFormat="1" ht="5.25" customHeight="1" x14ac:dyDescent="0.2">
      <c r="A1" s="77"/>
      <c r="B1" s="78"/>
      <c r="C1" s="78"/>
      <c r="D1" s="79"/>
      <c r="E1" s="80"/>
      <c r="F1" s="78"/>
      <c r="G1" s="78"/>
      <c r="H1" s="78"/>
      <c r="I1" s="79"/>
      <c r="J1" s="80"/>
      <c r="K1" s="78"/>
      <c r="L1" s="78"/>
      <c r="M1" s="78"/>
      <c r="N1" s="78"/>
      <c r="O1" s="78"/>
      <c r="P1" s="79"/>
      <c r="Q1" s="78"/>
      <c r="R1" s="78"/>
      <c r="S1" s="78"/>
      <c r="T1" s="78"/>
      <c r="U1" s="78"/>
      <c r="V1" s="78"/>
      <c r="W1" s="78"/>
      <c r="X1" s="78"/>
      <c r="Y1" s="78"/>
      <c r="Z1" s="78"/>
      <c r="AA1" s="78"/>
      <c r="AB1" s="78"/>
      <c r="AC1" s="78"/>
      <c r="AD1" s="81"/>
      <c r="AE1" s="83"/>
    </row>
    <row r="2" spans="1:32" s="2" customFormat="1" ht="11.25" customHeight="1" x14ac:dyDescent="0.2">
      <c r="A2" s="82"/>
      <c r="B2" s="83"/>
      <c r="C2" s="83"/>
      <c r="D2" s="84"/>
      <c r="E2" s="695" t="s">
        <v>0</v>
      </c>
      <c r="F2" s="695"/>
      <c r="G2" s="695"/>
      <c r="H2" s="695"/>
      <c r="I2" s="695"/>
      <c r="J2" s="695"/>
      <c r="K2" s="695"/>
      <c r="L2" s="695"/>
      <c r="M2" s="695"/>
      <c r="N2" s="695"/>
      <c r="O2" s="695"/>
      <c r="P2" s="695"/>
      <c r="Q2" s="695"/>
      <c r="R2" s="695"/>
      <c r="S2" s="695"/>
      <c r="T2" s="695"/>
      <c r="U2" s="695"/>
      <c r="V2" s="695"/>
      <c r="W2" s="695"/>
      <c r="X2" s="695"/>
      <c r="Y2" s="695"/>
      <c r="Z2" s="695"/>
      <c r="AA2" s="695"/>
      <c r="AB2" s="695"/>
      <c r="AC2" s="695"/>
      <c r="AD2" s="85"/>
      <c r="AE2" s="83"/>
    </row>
    <row r="3" spans="1:32" s="2" customFormat="1" ht="12" customHeight="1" x14ac:dyDescent="0.2">
      <c r="A3" s="82"/>
      <c r="B3" s="83"/>
      <c r="C3" s="83"/>
      <c r="D3" s="84"/>
      <c r="E3" s="83"/>
      <c r="F3" s="86"/>
      <c r="G3" s="86"/>
      <c r="H3" s="86"/>
      <c r="I3" s="86"/>
      <c r="J3" s="86"/>
      <c r="K3" s="86"/>
      <c r="L3" s="86"/>
      <c r="M3" s="112"/>
      <c r="N3" s="112"/>
      <c r="O3" s="112"/>
      <c r="P3" s="696" t="s">
        <v>399</v>
      </c>
      <c r="Q3" s="696"/>
      <c r="R3" s="696"/>
      <c r="S3" s="696"/>
      <c r="T3" s="696"/>
      <c r="U3" s="696"/>
      <c r="V3" s="696"/>
      <c r="W3" s="696"/>
      <c r="X3" s="696"/>
      <c r="Y3" s="696"/>
      <c r="Z3" s="696"/>
      <c r="AA3" s="696"/>
      <c r="AB3" s="696"/>
      <c r="AC3" s="696"/>
      <c r="AD3" s="85"/>
      <c r="AE3" s="83"/>
    </row>
    <row r="4" spans="1:32" s="2" customFormat="1" ht="14.25" customHeight="1" x14ac:dyDescent="0.2">
      <c r="A4" s="82"/>
      <c r="B4" s="83"/>
      <c r="C4" s="83"/>
      <c r="D4" s="84"/>
      <c r="E4" s="83"/>
      <c r="F4" s="86"/>
      <c r="G4" s="86"/>
      <c r="H4" s="86"/>
      <c r="I4" s="86"/>
      <c r="J4" s="86"/>
      <c r="K4" s="86"/>
      <c r="L4" s="86"/>
      <c r="M4" s="697" t="s">
        <v>409</v>
      </c>
      <c r="N4" s="697"/>
      <c r="O4" s="697"/>
      <c r="P4" s="697"/>
      <c r="Q4" s="697"/>
      <c r="R4" s="697"/>
      <c r="S4" s="697"/>
      <c r="T4" s="697"/>
      <c r="U4" s="697"/>
      <c r="V4" s="697"/>
      <c r="W4" s="697"/>
      <c r="X4" s="697"/>
      <c r="Y4" s="697"/>
      <c r="Z4" s="697"/>
      <c r="AA4" s="697"/>
      <c r="AB4" s="697"/>
      <c r="AC4" s="697"/>
      <c r="AD4" s="85"/>
      <c r="AE4" s="83"/>
    </row>
    <row r="5" spans="1:32" s="2" customFormat="1" ht="5.25" customHeight="1" x14ac:dyDescent="0.2">
      <c r="A5" s="87"/>
      <c r="B5" s="88"/>
      <c r="C5" s="88"/>
      <c r="D5" s="89"/>
      <c r="E5" s="90"/>
      <c r="F5" s="88"/>
      <c r="G5" s="88"/>
      <c r="H5" s="88"/>
      <c r="I5" s="89"/>
      <c r="J5" s="90"/>
      <c r="K5" s="88"/>
      <c r="L5" s="88"/>
      <c r="M5" s="88"/>
      <c r="N5" s="88"/>
      <c r="O5" s="88"/>
      <c r="P5" s="89"/>
      <c r="Q5" s="88"/>
      <c r="R5" s="88"/>
      <c r="S5" s="88"/>
      <c r="T5" s="88"/>
      <c r="U5" s="88"/>
      <c r="V5" s="88"/>
      <c r="W5" s="88"/>
      <c r="X5" s="88"/>
      <c r="Y5" s="88"/>
      <c r="Z5" s="88"/>
      <c r="AA5" s="88"/>
      <c r="AB5" s="88"/>
      <c r="AC5" s="88"/>
      <c r="AD5" s="91"/>
      <c r="AE5" s="83"/>
    </row>
    <row r="6" spans="1:32" ht="5.25" customHeight="1" x14ac:dyDescent="0.2">
      <c r="A6" s="97"/>
      <c r="B6" s="97"/>
      <c r="C6" s="97"/>
      <c r="D6" s="98"/>
      <c r="E6" s="99"/>
      <c r="F6" s="97"/>
      <c r="G6" s="97"/>
      <c r="H6" s="97"/>
      <c r="I6" s="98"/>
      <c r="J6" s="99"/>
      <c r="K6" s="97"/>
      <c r="L6" s="97"/>
      <c r="M6" s="97"/>
      <c r="N6" s="97"/>
      <c r="O6" s="97"/>
      <c r="P6" s="98"/>
      <c r="Q6" s="97"/>
      <c r="R6" s="97"/>
      <c r="S6" s="97"/>
      <c r="T6" s="97"/>
      <c r="U6" s="97"/>
      <c r="V6" s="97"/>
      <c r="W6" s="97"/>
      <c r="X6" s="97"/>
      <c r="Y6" s="97"/>
      <c r="Z6" s="97"/>
      <c r="AA6" s="97"/>
      <c r="AB6" s="97"/>
      <c r="AC6" s="97"/>
      <c r="AD6" s="97"/>
      <c r="AE6" s="97"/>
    </row>
    <row r="7" spans="1:32" ht="12" customHeight="1" x14ac:dyDescent="0.2">
      <c r="A7" s="97"/>
      <c r="B7" s="691" t="s">
        <v>1</v>
      </c>
      <c r="C7" s="691"/>
      <c r="D7" s="97"/>
      <c r="E7" s="698" t="s">
        <v>6</v>
      </c>
      <c r="F7" s="698"/>
      <c r="G7" s="698"/>
      <c r="H7" s="698"/>
      <c r="I7" s="100"/>
      <c r="J7" s="100"/>
      <c r="K7" s="691" t="s">
        <v>400</v>
      </c>
      <c r="L7" s="691"/>
      <c r="M7" s="691"/>
      <c r="N7" s="691"/>
      <c r="O7" s="97"/>
      <c r="P7" s="699" t="s">
        <v>200</v>
      </c>
      <c r="Q7" s="699"/>
      <c r="R7" s="699"/>
      <c r="S7" s="699"/>
      <c r="T7" s="699"/>
      <c r="U7" s="97"/>
      <c r="V7" s="691" t="s">
        <v>3</v>
      </c>
      <c r="W7" s="691"/>
      <c r="X7" s="691"/>
      <c r="Y7" s="691"/>
      <c r="Z7" s="97"/>
      <c r="AA7" s="700">
        <v>6</v>
      </c>
      <c r="AB7" s="700"/>
      <c r="AC7" s="700"/>
      <c r="AD7" s="100"/>
      <c r="AE7" s="100"/>
    </row>
    <row r="8" spans="1:32" ht="3" customHeight="1" x14ac:dyDescent="0.2">
      <c r="A8" s="97"/>
      <c r="B8" s="101"/>
      <c r="C8" s="102"/>
      <c r="D8" s="97"/>
      <c r="E8" s="103"/>
      <c r="F8" s="97"/>
      <c r="G8" s="97"/>
      <c r="H8" s="97"/>
      <c r="I8" s="97"/>
      <c r="J8" s="83"/>
      <c r="K8" s="101"/>
      <c r="L8" s="102"/>
      <c r="M8" s="97"/>
      <c r="N8" s="97"/>
      <c r="O8" s="97"/>
      <c r="P8" s="103"/>
      <c r="Q8" s="97"/>
      <c r="R8" s="97"/>
      <c r="S8" s="97"/>
      <c r="T8" s="97"/>
      <c r="U8" s="97"/>
      <c r="V8" s="97"/>
      <c r="W8" s="97"/>
      <c r="X8" s="97"/>
      <c r="Y8" s="97"/>
      <c r="Z8" s="97"/>
      <c r="AA8" s="97"/>
      <c r="AB8" s="97"/>
      <c r="AC8" s="97"/>
      <c r="AD8" s="83"/>
      <c r="AE8" s="83"/>
    </row>
    <row r="9" spans="1:32" ht="12" customHeight="1" x14ac:dyDescent="0.2">
      <c r="A9" s="97"/>
      <c r="B9" s="691" t="s">
        <v>5</v>
      </c>
      <c r="C9" s="691"/>
      <c r="D9" s="98"/>
      <c r="E9" s="692" t="s">
        <v>42</v>
      </c>
      <c r="F9" s="692"/>
      <c r="G9" s="692"/>
      <c r="H9" s="692"/>
      <c r="I9" s="113"/>
      <c r="J9" s="100"/>
      <c r="K9" s="691" t="s">
        <v>2</v>
      </c>
      <c r="L9" s="691"/>
      <c r="M9" s="691"/>
      <c r="N9" s="691"/>
      <c r="O9" s="97"/>
      <c r="P9" s="693" t="s">
        <v>599</v>
      </c>
      <c r="Q9" s="693"/>
      <c r="R9" s="693"/>
      <c r="S9" s="693"/>
      <c r="T9" s="693"/>
      <c r="U9" s="97"/>
      <c r="V9" s="691" t="s">
        <v>4</v>
      </c>
      <c r="W9" s="691"/>
      <c r="X9" s="691"/>
      <c r="Y9" s="691"/>
      <c r="Z9" s="97"/>
      <c r="AA9" s="694" t="s">
        <v>401</v>
      </c>
      <c r="AB9" s="694"/>
      <c r="AC9" s="694"/>
      <c r="AD9" s="100"/>
      <c r="AE9" s="100"/>
    </row>
    <row r="10" spans="1:32" ht="6.75" customHeight="1" x14ac:dyDescent="0.2">
      <c r="A10" s="97"/>
      <c r="B10" s="97"/>
      <c r="C10" s="97"/>
      <c r="D10" s="97"/>
      <c r="E10" s="97"/>
      <c r="F10" s="97"/>
      <c r="G10" s="83"/>
      <c r="H10" s="97"/>
      <c r="I10" s="97"/>
      <c r="J10" s="83"/>
      <c r="K10" s="100"/>
      <c r="L10" s="97"/>
      <c r="M10" s="97"/>
      <c r="N10" s="97"/>
      <c r="O10" s="97"/>
      <c r="P10" s="97"/>
      <c r="Q10" s="97"/>
      <c r="R10" s="97"/>
      <c r="S10" s="97"/>
      <c r="T10" s="97"/>
      <c r="U10" s="97"/>
      <c r="V10" s="97"/>
      <c r="W10" s="97"/>
      <c r="X10" s="97"/>
      <c r="Y10" s="97"/>
      <c r="Z10" s="97"/>
      <c r="AA10" s="97"/>
      <c r="AB10" s="97"/>
      <c r="AC10" s="97"/>
      <c r="AD10" s="83"/>
      <c r="AE10" s="83"/>
    </row>
    <row r="11" spans="1:32" ht="5.25" customHeight="1" thickBot="1" x14ac:dyDescent="0.25">
      <c r="A11" s="97"/>
      <c r="B11" s="106"/>
      <c r="C11" s="107"/>
      <c r="D11" s="97"/>
      <c r="E11" s="108"/>
      <c r="F11" s="109"/>
      <c r="G11" s="109"/>
      <c r="H11" s="109"/>
      <c r="I11" s="109"/>
      <c r="J11" s="110"/>
      <c r="K11" s="110"/>
      <c r="L11" s="106"/>
      <c r="M11" s="107"/>
      <c r="N11" s="109"/>
      <c r="O11" s="109"/>
      <c r="P11" s="97"/>
      <c r="Q11" s="97"/>
      <c r="R11" s="108"/>
      <c r="S11" s="109"/>
      <c r="T11" s="109"/>
      <c r="U11" s="109"/>
      <c r="V11" s="109"/>
      <c r="W11" s="97"/>
      <c r="X11" s="97"/>
      <c r="Y11" s="97"/>
      <c r="Z11" s="97"/>
      <c r="AA11" s="97"/>
      <c r="AB11" s="97"/>
      <c r="AC11" s="97"/>
      <c r="AD11" s="97"/>
      <c r="AE11" s="83"/>
      <c r="AF11" s="2"/>
    </row>
    <row r="12" spans="1:32" s="13" customFormat="1" ht="26.25" customHeight="1" thickTop="1" thickBot="1" x14ac:dyDescent="0.25">
      <c r="B12" s="675" t="s">
        <v>83</v>
      </c>
      <c r="C12" s="676"/>
      <c r="D12" s="677"/>
      <c r="E12" s="685" t="s">
        <v>329</v>
      </c>
      <c r="F12" s="685"/>
      <c r="G12" s="685"/>
      <c r="H12" s="685"/>
      <c r="I12" s="685"/>
      <c r="J12" s="685"/>
      <c r="K12" s="685"/>
      <c r="L12" s="685"/>
      <c r="M12" s="685"/>
      <c r="N12" s="685"/>
      <c r="O12" s="685"/>
      <c r="P12" s="685"/>
      <c r="Q12" s="686" t="s">
        <v>162</v>
      </c>
      <c r="R12" s="686"/>
      <c r="S12" s="686"/>
      <c r="T12" s="686"/>
      <c r="U12" s="252" t="s">
        <v>43</v>
      </c>
      <c r="V12" s="252"/>
      <c r="W12" s="252"/>
      <c r="X12" s="252"/>
      <c r="Y12" s="252"/>
      <c r="Z12" s="252"/>
      <c r="AA12" s="252"/>
      <c r="AB12" s="252"/>
      <c r="AC12" s="252"/>
      <c r="AD12" s="253"/>
    </row>
    <row r="13" spans="1:32" s="114" customFormat="1" ht="26.25" customHeight="1" thickTop="1" thickBot="1" x14ac:dyDescent="0.25">
      <c r="A13" s="14"/>
      <c r="B13" s="675" t="s">
        <v>120</v>
      </c>
      <c r="C13" s="676"/>
      <c r="D13" s="677"/>
      <c r="E13" s="396" t="s">
        <v>600</v>
      </c>
      <c r="F13" s="397"/>
      <c r="G13" s="397"/>
      <c r="H13" s="397"/>
      <c r="I13" s="397"/>
      <c r="J13" s="397"/>
      <c r="K13" s="397"/>
      <c r="L13" s="397"/>
      <c r="M13" s="687"/>
      <c r="N13" s="687"/>
      <c r="O13" s="688" t="s">
        <v>135</v>
      </c>
      <c r="P13" s="688"/>
      <c r="Q13" s="688"/>
      <c r="R13" s="689" t="s">
        <v>464</v>
      </c>
      <c r="S13" s="689"/>
      <c r="T13" s="689"/>
      <c r="U13" s="688" t="s">
        <v>80</v>
      </c>
      <c r="V13" s="688"/>
      <c r="W13" s="690" t="s">
        <v>521</v>
      </c>
      <c r="X13" s="229"/>
      <c r="Y13" s="675" t="s">
        <v>414</v>
      </c>
      <c r="Z13" s="676"/>
      <c r="AA13" s="680" t="s">
        <v>601</v>
      </c>
      <c r="AB13" s="680"/>
      <c r="AC13" s="680"/>
      <c r="AD13" s="680"/>
    </row>
    <row r="14" spans="1:32" s="114" customFormat="1" ht="26.25" customHeight="1" thickTop="1" thickBot="1" x14ac:dyDescent="0.25">
      <c r="A14" s="14"/>
      <c r="B14" s="675" t="s">
        <v>82</v>
      </c>
      <c r="C14" s="676"/>
      <c r="D14" s="677"/>
      <c r="E14" s="254" t="s">
        <v>431</v>
      </c>
      <c r="F14" s="255"/>
      <c r="G14" s="255"/>
      <c r="H14" s="255"/>
      <c r="I14" s="255"/>
      <c r="J14" s="675" t="s">
        <v>161</v>
      </c>
      <c r="K14" s="676"/>
      <c r="L14" s="676"/>
      <c r="M14" s="681"/>
      <c r="N14" s="682"/>
      <c r="O14" s="683"/>
      <c r="P14" s="681"/>
      <c r="Q14" s="682"/>
      <c r="R14" s="683"/>
      <c r="S14" s="684"/>
      <c r="T14" s="684"/>
      <c r="U14" s="684"/>
      <c r="V14" s="684" t="s">
        <v>613</v>
      </c>
      <c r="W14" s="684"/>
      <c r="X14" s="676" t="s">
        <v>84</v>
      </c>
      <c r="Y14" s="677"/>
      <c r="Z14" s="673"/>
      <c r="AA14" s="674"/>
      <c r="AB14" s="674"/>
      <c r="AC14" s="674"/>
      <c r="AD14" s="674"/>
    </row>
    <row r="15" spans="1:32" s="114" customFormat="1" ht="26.25" customHeight="1" thickTop="1" thickBot="1" x14ac:dyDescent="0.25">
      <c r="A15" s="14"/>
      <c r="B15" s="675" t="s">
        <v>121</v>
      </c>
      <c r="C15" s="676"/>
      <c r="D15" s="677"/>
      <c r="E15" s="678" t="s">
        <v>254</v>
      </c>
      <c r="F15" s="679"/>
      <c r="G15" s="679"/>
      <c r="H15" s="679"/>
      <c r="I15" s="679"/>
      <c r="J15" s="679"/>
      <c r="K15" s="679"/>
      <c r="L15" s="679"/>
      <c r="M15" s="314"/>
      <c r="N15" s="314"/>
      <c r="O15" s="314"/>
      <c r="P15" s="314"/>
      <c r="Q15" s="314"/>
      <c r="R15" s="314"/>
      <c r="S15" s="314"/>
      <c r="T15" s="314"/>
      <c r="U15" s="314"/>
      <c r="V15" s="314"/>
      <c r="W15" s="314"/>
      <c r="X15" s="679"/>
      <c r="Y15" s="679"/>
      <c r="Z15" s="679"/>
      <c r="AA15" s="679"/>
      <c r="AB15" s="679"/>
      <c r="AC15" s="679"/>
      <c r="AD15" s="679"/>
    </row>
    <row r="16" spans="1:32" s="116" customFormat="1" ht="3" customHeight="1" thickTop="1" x14ac:dyDescent="0.2">
      <c r="A16" s="115"/>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row>
    <row r="17" spans="1:31" s="114" customFormat="1" ht="27.75" customHeight="1" x14ac:dyDescent="0.2">
      <c r="A17" s="654" t="s">
        <v>411</v>
      </c>
      <c r="B17" s="654"/>
      <c r="C17" s="654"/>
      <c r="D17" s="654"/>
      <c r="E17" s="654"/>
      <c r="F17" s="654"/>
      <c r="G17" s="654"/>
      <c r="H17" s="654"/>
      <c r="I17" s="654"/>
      <c r="J17" s="654"/>
      <c r="K17" s="654"/>
      <c r="L17" s="654"/>
      <c r="M17" s="654"/>
      <c r="N17" s="654"/>
      <c r="O17" s="654"/>
      <c r="P17" s="654"/>
      <c r="Q17" s="654"/>
      <c r="R17" s="654"/>
      <c r="S17" s="654"/>
      <c r="T17" s="654"/>
      <c r="U17" s="654"/>
      <c r="V17" s="654"/>
      <c r="W17" s="654"/>
      <c r="X17" s="654"/>
      <c r="Y17" s="654"/>
      <c r="Z17" s="654"/>
      <c r="AA17" s="654"/>
      <c r="AB17" s="654"/>
      <c r="AC17" s="654"/>
      <c r="AD17" s="654"/>
      <c r="AE17" s="654"/>
    </row>
    <row r="18" spans="1:31" s="114" customFormat="1" ht="29.25" customHeight="1" x14ac:dyDescent="0.2">
      <c r="A18" s="661" t="s">
        <v>151</v>
      </c>
      <c r="B18" s="662"/>
      <c r="C18" s="662"/>
      <c r="D18" s="663"/>
      <c r="E18" s="118">
        <v>1</v>
      </c>
      <c r="F18" s="118">
        <v>2</v>
      </c>
      <c r="G18" s="118">
        <v>3</v>
      </c>
      <c r="H18" s="118">
        <v>4</v>
      </c>
      <c r="I18" s="118">
        <v>5</v>
      </c>
      <c r="J18" s="118">
        <v>6</v>
      </c>
      <c r="K18" s="118">
        <v>7</v>
      </c>
      <c r="L18" s="118">
        <v>8</v>
      </c>
      <c r="M18" s="118">
        <v>9</v>
      </c>
      <c r="N18" s="118">
        <v>10</v>
      </c>
      <c r="O18" s="118">
        <v>11</v>
      </c>
      <c r="P18" s="118">
        <v>12</v>
      </c>
      <c r="Q18" s="118">
        <v>13</v>
      </c>
      <c r="R18" s="118">
        <v>14</v>
      </c>
      <c r="S18" s="118">
        <v>15</v>
      </c>
      <c r="T18" s="118">
        <v>16</v>
      </c>
      <c r="U18" s="118">
        <v>17</v>
      </c>
      <c r="V18" s="118">
        <v>18</v>
      </c>
      <c r="W18" s="119" t="s">
        <v>154</v>
      </c>
      <c r="X18" s="664" t="s">
        <v>155</v>
      </c>
      <c r="Y18" s="664"/>
      <c r="Z18" s="664"/>
      <c r="AA18" s="664"/>
      <c r="AB18" s="664"/>
      <c r="AC18" s="664"/>
      <c r="AD18" s="664"/>
    </row>
    <row r="19" spans="1:31" s="114" customFormat="1" ht="53.25" customHeight="1" x14ac:dyDescent="0.2">
      <c r="A19" s="661" t="s">
        <v>152</v>
      </c>
      <c r="B19" s="662"/>
      <c r="C19" s="662"/>
      <c r="D19" s="663"/>
      <c r="E19" s="149" t="s">
        <v>597</v>
      </c>
      <c r="F19" s="149" t="s">
        <v>442</v>
      </c>
      <c r="G19" s="149" t="s">
        <v>443</v>
      </c>
      <c r="H19" s="94"/>
      <c r="I19" s="149" t="s">
        <v>619</v>
      </c>
      <c r="J19" s="149" t="s">
        <v>620</v>
      </c>
      <c r="K19" s="149" t="s">
        <v>463</v>
      </c>
      <c r="L19" s="149"/>
      <c r="M19" s="149" t="s">
        <v>621</v>
      </c>
      <c r="N19" s="149" t="s">
        <v>478</v>
      </c>
      <c r="O19" s="149" t="s">
        <v>479</v>
      </c>
      <c r="P19" s="149" t="s">
        <v>622</v>
      </c>
      <c r="Q19" s="149" t="s">
        <v>623</v>
      </c>
      <c r="R19" s="149" t="s">
        <v>624</v>
      </c>
      <c r="S19" s="149" t="s">
        <v>505</v>
      </c>
      <c r="T19" s="149" t="s">
        <v>505</v>
      </c>
      <c r="U19" s="149" t="s">
        <v>625</v>
      </c>
      <c r="V19" s="149"/>
      <c r="W19" s="119" t="s">
        <v>156</v>
      </c>
      <c r="X19" s="664" t="s">
        <v>158</v>
      </c>
      <c r="Y19" s="664"/>
      <c r="Z19" s="664"/>
      <c r="AA19" s="664"/>
      <c r="AB19" s="664"/>
      <c r="AC19" s="664"/>
      <c r="AD19" s="664"/>
    </row>
    <row r="20" spans="1:31" s="114" customFormat="1" ht="27" customHeight="1" x14ac:dyDescent="0.2">
      <c r="A20" s="665" t="s">
        <v>153</v>
      </c>
      <c r="B20" s="666"/>
      <c r="C20" s="666"/>
      <c r="D20" s="667"/>
      <c r="E20" s="671"/>
      <c r="F20" s="671"/>
      <c r="G20" s="671"/>
      <c r="H20" s="671"/>
      <c r="I20" s="671"/>
      <c r="J20" s="671"/>
      <c r="K20" s="671"/>
      <c r="L20" s="671"/>
      <c r="M20" s="671"/>
      <c r="N20" s="671"/>
      <c r="O20" s="671"/>
      <c r="P20" s="671"/>
      <c r="Q20" s="671"/>
      <c r="R20" s="671"/>
      <c r="S20" s="671"/>
      <c r="T20" s="671"/>
      <c r="U20" s="671"/>
      <c r="V20" s="671"/>
      <c r="W20" s="119" t="s">
        <v>157</v>
      </c>
      <c r="X20" s="672" t="s">
        <v>424</v>
      </c>
      <c r="Y20" s="672"/>
      <c r="Z20" s="672"/>
      <c r="AA20" s="672"/>
      <c r="AB20" s="672"/>
      <c r="AC20" s="672"/>
      <c r="AD20" s="672"/>
    </row>
    <row r="21" spans="1:31" s="114" customFormat="1" ht="18" customHeight="1" x14ac:dyDescent="0.2">
      <c r="A21" s="668"/>
      <c r="B21" s="669"/>
      <c r="C21" s="669"/>
      <c r="D21" s="670"/>
      <c r="E21" s="671"/>
      <c r="F21" s="671"/>
      <c r="G21" s="671"/>
      <c r="H21" s="671"/>
      <c r="I21" s="671"/>
      <c r="J21" s="671"/>
      <c r="K21" s="671"/>
      <c r="L21" s="671"/>
      <c r="M21" s="671"/>
      <c r="N21" s="671"/>
      <c r="O21" s="671"/>
      <c r="P21" s="671"/>
      <c r="Q21" s="671"/>
      <c r="R21" s="671"/>
      <c r="S21" s="671"/>
      <c r="T21" s="671"/>
      <c r="U21" s="671"/>
      <c r="V21" s="671"/>
      <c r="W21" s="119" t="s">
        <v>159</v>
      </c>
      <c r="X21" s="664" t="s">
        <v>160</v>
      </c>
      <c r="Y21" s="664"/>
      <c r="Z21" s="664"/>
      <c r="AA21" s="664"/>
      <c r="AB21" s="664"/>
      <c r="AC21" s="664"/>
      <c r="AD21" s="664"/>
    </row>
    <row r="22" spans="1:31" s="114" customFormat="1" ht="5.25" customHeight="1" x14ac:dyDescent="0.2">
      <c r="A22" s="14"/>
      <c r="B22" s="120"/>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row>
    <row r="23" spans="1:31" s="114" customFormat="1" ht="23.25" customHeight="1" x14ac:dyDescent="0.2">
      <c r="A23" s="654" t="s">
        <v>413</v>
      </c>
      <c r="B23" s="654"/>
      <c r="C23" s="654"/>
      <c r="D23" s="654"/>
      <c r="E23" s="654"/>
      <c r="F23" s="654"/>
      <c r="G23" s="654"/>
      <c r="H23" s="654"/>
      <c r="I23" s="654"/>
      <c r="J23" s="654"/>
      <c r="K23" s="654"/>
      <c r="L23" s="654"/>
      <c r="M23" s="654"/>
      <c r="N23" s="654"/>
      <c r="O23" s="654"/>
      <c r="P23" s="654"/>
      <c r="Q23" s="654"/>
      <c r="R23" s="654"/>
      <c r="S23" s="654"/>
      <c r="T23" s="654"/>
      <c r="U23" s="654"/>
      <c r="V23" s="654"/>
      <c r="W23" s="654"/>
      <c r="X23" s="654"/>
      <c r="Y23" s="654"/>
      <c r="Z23" s="654"/>
      <c r="AA23" s="654"/>
      <c r="AB23" s="654"/>
      <c r="AC23" s="654"/>
      <c r="AD23" s="654"/>
      <c r="AE23" s="654"/>
    </row>
    <row r="24" spans="1:31" s="114" customFormat="1" ht="2.25" customHeight="1" thickBot="1" x14ac:dyDescent="0.25">
      <c r="A24" s="14"/>
      <c r="B24" s="121"/>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21"/>
      <c r="AA24" s="121"/>
      <c r="AB24" s="121"/>
      <c r="AC24" s="121"/>
      <c r="AD24" s="121"/>
    </row>
    <row r="25" spans="1:31" s="114" customFormat="1" ht="28.5" customHeight="1" x14ac:dyDescent="0.2">
      <c r="A25" s="655" t="s">
        <v>402</v>
      </c>
      <c r="B25" s="656"/>
      <c r="C25" s="656"/>
      <c r="D25" s="657"/>
      <c r="E25" s="658" t="s">
        <v>403</v>
      </c>
      <c r="F25" s="659"/>
      <c r="G25" s="660"/>
      <c r="H25" s="658" t="s">
        <v>410</v>
      </c>
      <c r="I25" s="659"/>
      <c r="J25" s="659"/>
      <c r="K25" s="659"/>
      <c r="L25" s="659"/>
      <c r="M25" s="659"/>
      <c r="N25" s="659"/>
      <c r="O25" s="660"/>
      <c r="P25" s="658" t="s">
        <v>404</v>
      </c>
      <c r="Q25" s="659"/>
      <c r="R25" s="659"/>
      <c r="S25" s="659"/>
      <c r="T25" s="659"/>
      <c r="U25" s="659"/>
      <c r="V25" s="659"/>
      <c r="W25" s="659"/>
      <c r="X25" s="659"/>
      <c r="Y25" s="660"/>
      <c r="Z25" s="658" t="s">
        <v>405</v>
      </c>
      <c r="AA25" s="659"/>
      <c r="AB25" s="659"/>
      <c r="AC25" s="659"/>
      <c r="AD25" s="660"/>
    </row>
    <row r="26" spans="1:31" s="114" customFormat="1" ht="18.75" customHeight="1" x14ac:dyDescent="0.2">
      <c r="A26" s="638" t="s">
        <v>412</v>
      </c>
      <c r="B26" s="639"/>
      <c r="C26" s="639"/>
      <c r="D26" s="640"/>
      <c r="E26" s="647"/>
      <c r="F26" s="648"/>
      <c r="G26" s="649"/>
      <c r="H26" s="650" t="s">
        <v>406</v>
      </c>
      <c r="I26" s="651"/>
      <c r="J26" s="651"/>
      <c r="K26" s="651"/>
      <c r="L26" s="651"/>
      <c r="M26" s="651"/>
      <c r="N26" s="651"/>
      <c r="O26" s="652"/>
      <c r="P26" s="650" t="s">
        <v>407</v>
      </c>
      <c r="Q26" s="651"/>
      <c r="R26" s="651"/>
      <c r="S26" s="651"/>
      <c r="T26" s="651"/>
      <c r="U26" s="651"/>
      <c r="V26" s="651"/>
      <c r="W26" s="651"/>
      <c r="X26" s="651"/>
      <c r="Y26" s="652"/>
      <c r="Z26" s="647"/>
      <c r="AA26" s="648"/>
      <c r="AB26" s="648"/>
      <c r="AC26" s="648"/>
      <c r="AD26" s="649"/>
    </row>
    <row r="27" spans="1:31" s="114" customFormat="1" ht="18.75" customHeight="1" x14ac:dyDescent="0.2">
      <c r="A27" s="641"/>
      <c r="B27" s="642"/>
      <c r="C27" s="642"/>
      <c r="D27" s="643"/>
      <c r="E27" s="647"/>
      <c r="F27" s="648"/>
      <c r="G27" s="649"/>
      <c r="H27" s="650"/>
      <c r="I27" s="651"/>
      <c r="J27" s="651"/>
      <c r="K27" s="651"/>
      <c r="L27" s="651"/>
      <c r="M27" s="651"/>
      <c r="N27" s="651"/>
      <c r="O27" s="652"/>
      <c r="P27" s="650"/>
      <c r="Q27" s="651"/>
      <c r="R27" s="651"/>
      <c r="S27" s="651"/>
      <c r="T27" s="651"/>
      <c r="U27" s="651"/>
      <c r="V27" s="651"/>
      <c r="W27" s="651"/>
      <c r="X27" s="651"/>
      <c r="Y27" s="652"/>
      <c r="Z27" s="647"/>
      <c r="AA27" s="648"/>
      <c r="AB27" s="648"/>
      <c r="AC27" s="648"/>
      <c r="AD27" s="649"/>
    </row>
    <row r="28" spans="1:31" s="114" customFormat="1" ht="18.75" customHeight="1" thickBot="1" x14ac:dyDescent="0.25">
      <c r="A28" s="644"/>
      <c r="B28" s="645"/>
      <c r="C28" s="645"/>
      <c r="D28" s="646"/>
      <c r="E28" s="582"/>
      <c r="F28" s="583"/>
      <c r="G28" s="584"/>
      <c r="H28" s="585"/>
      <c r="I28" s="586"/>
      <c r="J28" s="586"/>
      <c r="K28" s="586"/>
      <c r="L28" s="586"/>
      <c r="M28" s="586"/>
      <c r="N28" s="586"/>
      <c r="O28" s="587"/>
      <c r="P28" s="585"/>
      <c r="Q28" s="586"/>
      <c r="R28" s="586"/>
      <c r="S28" s="586"/>
      <c r="T28" s="586"/>
      <c r="U28" s="586"/>
      <c r="V28" s="586"/>
      <c r="W28" s="586"/>
      <c r="X28" s="586"/>
      <c r="Y28" s="587"/>
      <c r="Z28" s="582"/>
      <c r="AA28" s="583"/>
      <c r="AB28" s="583"/>
      <c r="AC28" s="583"/>
      <c r="AD28" s="584"/>
      <c r="AE28" s="122"/>
    </row>
    <row r="29" spans="1:31" s="13" customFormat="1" ht="23.25" customHeight="1" thickBot="1" x14ac:dyDescent="0.25">
      <c r="A29" s="653" t="s">
        <v>155</v>
      </c>
      <c r="B29" s="653"/>
      <c r="C29" s="653"/>
      <c r="D29" s="653"/>
      <c r="E29" s="653"/>
      <c r="F29" s="653"/>
      <c r="G29" s="653"/>
      <c r="H29" s="653"/>
      <c r="I29" s="653"/>
      <c r="J29" s="653"/>
      <c r="K29" s="653"/>
      <c r="L29" s="653"/>
      <c r="M29" s="653"/>
      <c r="N29" s="653"/>
      <c r="O29" s="653"/>
      <c r="P29" s="653"/>
      <c r="Q29" s="653"/>
      <c r="R29" s="653"/>
      <c r="S29" s="653"/>
      <c r="T29" s="653"/>
      <c r="U29" s="653"/>
      <c r="V29" s="653"/>
      <c r="W29" s="653"/>
      <c r="X29" s="653"/>
      <c r="Y29" s="653"/>
      <c r="Z29" s="653"/>
      <c r="AA29" s="653"/>
      <c r="AB29" s="653"/>
      <c r="AC29" s="653"/>
      <c r="AD29" s="653"/>
      <c r="AE29" s="123"/>
    </row>
    <row r="30" spans="1:31" s="13" customFormat="1" ht="93.75" customHeight="1" x14ac:dyDescent="0.2">
      <c r="A30" s="588" t="s">
        <v>589</v>
      </c>
      <c r="B30" s="589"/>
      <c r="C30" s="589"/>
      <c r="D30" s="590"/>
      <c r="E30" s="629" t="s">
        <v>602</v>
      </c>
      <c r="F30" s="630"/>
      <c r="G30" s="631"/>
      <c r="H30" s="632" t="s">
        <v>603</v>
      </c>
      <c r="I30" s="633"/>
      <c r="J30" s="633"/>
      <c r="K30" s="633"/>
      <c r="L30" s="633" t="s">
        <v>604</v>
      </c>
      <c r="M30" s="633"/>
      <c r="N30" s="633"/>
      <c r="O30" s="634"/>
      <c r="P30" s="635" t="s">
        <v>605</v>
      </c>
      <c r="Q30" s="630"/>
      <c r="R30" s="630"/>
      <c r="S30" s="630"/>
      <c r="T30" s="630"/>
      <c r="U30" s="636" t="s">
        <v>606</v>
      </c>
      <c r="V30" s="636"/>
      <c r="W30" s="636"/>
      <c r="X30" s="636"/>
      <c r="Y30" s="637"/>
      <c r="Z30" s="615" t="s">
        <v>405</v>
      </c>
      <c r="AA30" s="616"/>
      <c r="AB30" s="616"/>
      <c r="AC30" s="616"/>
      <c r="AD30" s="617"/>
      <c r="AE30" s="123"/>
    </row>
    <row r="31" spans="1:31" s="13" customFormat="1" ht="112.5" customHeight="1" x14ac:dyDescent="0.2">
      <c r="A31" s="626"/>
      <c r="B31" s="627"/>
      <c r="C31" s="627"/>
      <c r="D31" s="628"/>
      <c r="E31" s="618" t="s">
        <v>607</v>
      </c>
      <c r="F31" s="618"/>
      <c r="G31" s="619"/>
      <c r="H31" s="620"/>
      <c r="I31" s="621"/>
      <c r="J31" s="621"/>
      <c r="K31" s="621"/>
      <c r="L31" s="621"/>
      <c r="M31" s="621"/>
      <c r="N31" s="621"/>
      <c r="O31" s="622"/>
      <c r="P31" s="623" t="s">
        <v>608</v>
      </c>
      <c r="Q31" s="624"/>
      <c r="R31" s="624"/>
      <c r="S31" s="624"/>
      <c r="T31" s="624"/>
      <c r="U31" s="624" t="s">
        <v>609</v>
      </c>
      <c r="V31" s="624"/>
      <c r="W31" s="624"/>
      <c r="X31" s="624"/>
      <c r="Y31" s="625"/>
      <c r="Z31" s="601"/>
      <c r="AA31" s="602"/>
      <c r="AB31" s="602"/>
      <c r="AC31" s="602"/>
      <c r="AD31" s="603"/>
      <c r="AE31" s="123"/>
    </row>
    <row r="32" spans="1:31" s="13" customFormat="1" ht="112.5" customHeight="1" x14ac:dyDescent="0.2">
      <c r="A32" s="626"/>
      <c r="B32" s="627"/>
      <c r="C32" s="627"/>
      <c r="D32" s="628"/>
      <c r="E32" s="618" t="s">
        <v>610</v>
      </c>
      <c r="F32" s="618"/>
      <c r="G32" s="619"/>
      <c r="H32" s="620"/>
      <c r="I32" s="621"/>
      <c r="J32" s="621"/>
      <c r="K32" s="621"/>
      <c r="L32" s="621"/>
      <c r="M32" s="621"/>
      <c r="N32" s="621"/>
      <c r="O32" s="622"/>
      <c r="P32" s="623" t="s">
        <v>608</v>
      </c>
      <c r="Q32" s="624"/>
      <c r="R32" s="624"/>
      <c r="S32" s="624"/>
      <c r="T32" s="624"/>
      <c r="U32" s="624" t="s">
        <v>609</v>
      </c>
      <c r="V32" s="624"/>
      <c r="W32" s="624"/>
      <c r="X32" s="624"/>
      <c r="Y32" s="625"/>
      <c r="Z32" s="601"/>
      <c r="AA32" s="602"/>
      <c r="AB32" s="602"/>
      <c r="AC32" s="602"/>
      <c r="AD32" s="603"/>
      <c r="AE32" s="123"/>
    </row>
    <row r="33" spans="1:31" s="13" customFormat="1" ht="112.5" customHeight="1" thickBot="1" x14ac:dyDescent="0.25">
      <c r="A33" s="591"/>
      <c r="B33" s="592"/>
      <c r="C33" s="592"/>
      <c r="D33" s="593"/>
      <c r="E33" s="604" t="s">
        <v>611</v>
      </c>
      <c r="F33" s="604"/>
      <c r="G33" s="605"/>
      <c r="H33" s="606"/>
      <c r="I33" s="607"/>
      <c r="J33" s="607"/>
      <c r="K33" s="607"/>
      <c r="L33" s="607"/>
      <c r="M33" s="607"/>
      <c r="N33" s="607"/>
      <c r="O33" s="608"/>
      <c r="P33" s="609" t="s">
        <v>608</v>
      </c>
      <c r="Q33" s="610"/>
      <c r="R33" s="610"/>
      <c r="S33" s="610"/>
      <c r="T33" s="610"/>
      <c r="U33" s="610" t="s">
        <v>609</v>
      </c>
      <c r="V33" s="610"/>
      <c r="W33" s="610"/>
      <c r="X33" s="610"/>
      <c r="Y33" s="611"/>
      <c r="Z33" s="612"/>
      <c r="AA33" s="613"/>
      <c r="AB33" s="613"/>
      <c r="AC33" s="613"/>
      <c r="AD33" s="614"/>
      <c r="AE33" s="124"/>
    </row>
    <row r="34" spans="1:31" s="13" customFormat="1" ht="115.5" customHeight="1" x14ac:dyDescent="0.2">
      <c r="A34" s="588" t="s">
        <v>408</v>
      </c>
      <c r="B34" s="589"/>
      <c r="C34" s="589"/>
      <c r="D34" s="590"/>
      <c r="E34" s="594"/>
      <c r="F34" s="580"/>
      <c r="G34" s="581"/>
      <c r="H34" s="595"/>
      <c r="I34" s="596"/>
      <c r="J34" s="596"/>
      <c r="K34" s="596"/>
      <c r="L34" s="596"/>
      <c r="M34" s="596"/>
      <c r="N34" s="596"/>
      <c r="O34" s="597"/>
      <c r="P34" s="598" t="s">
        <v>608</v>
      </c>
      <c r="Q34" s="599"/>
      <c r="R34" s="599"/>
      <c r="S34" s="599"/>
      <c r="T34" s="599"/>
      <c r="U34" s="599" t="s">
        <v>609</v>
      </c>
      <c r="V34" s="599"/>
      <c r="W34" s="599"/>
      <c r="X34" s="599"/>
      <c r="Y34" s="600"/>
      <c r="Z34" s="579"/>
      <c r="AA34" s="580"/>
      <c r="AB34" s="580"/>
      <c r="AC34" s="580"/>
      <c r="AD34" s="581"/>
      <c r="AE34" s="124"/>
    </row>
    <row r="35" spans="1:31" s="126" customFormat="1" ht="39.75" customHeight="1" thickBot="1" x14ac:dyDescent="0.25">
      <c r="A35" s="591"/>
      <c r="B35" s="592"/>
      <c r="C35" s="592"/>
      <c r="D35" s="593"/>
      <c r="E35" s="582"/>
      <c r="F35" s="583"/>
      <c r="G35" s="584"/>
      <c r="H35" s="585" t="s">
        <v>406</v>
      </c>
      <c r="I35" s="586"/>
      <c r="J35" s="586"/>
      <c r="K35" s="586"/>
      <c r="L35" s="586"/>
      <c r="M35" s="586"/>
      <c r="N35" s="586"/>
      <c r="O35" s="587"/>
      <c r="P35" s="585" t="s">
        <v>407</v>
      </c>
      <c r="Q35" s="586"/>
      <c r="R35" s="586"/>
      <c r="S35" s="586"/>
      <c r="T35" s="586"/>
      <c r="U35" s="586"/>
      <c r="V35" s="586"/>
      <c r="W35" s="586"/>
      <c r="X35" s="586"/>
      <c r="Y35" s="587"/>
      <c r="Z35" s="582"/>
      <c r="AA35" s="583"/>
      <c r="AB35" s="583"/>
      <c r="AC35" s="583"/>
      <c r="AD35" s="584"/>
      <c r="AE35" s="125"/>
    </row>
    <row r="36" spans="1:31" s="3" customFormat="1" ht="16.5" customHeight="1" x14ac:dyDescent="0.2">
      <c r="B36" s="66"/>
      <c r="C36" s="66"/>
      <c r="D36" s="66"/>
      <c r="E36" s="67"/>
      <c r="F36" s="67"/>
      <c r="G36" s="67"/>
      <c r="H36" s="65"/>
      <c r="I36" s="65"/>
      <c r="J36" s="65"/>
      <c r="K36" s="65"/>
      <c r="L36" s="65"/>
      <c r="M36" s="65"/>
      <c r="N36" s="65"/>
      <c r="O36" s="65"/>
      <c r="P36" s="65"/>
      <c r="Q36" s="65"/>
      <c r="R36" s="65"/>
      <c r="S36" s="65"/>
      <c r="T36" s="65"/>
      <c r="U36" s="65"/>
      <c r="V36" s="65"/>
      <c r="W36" s="65"/>
      <c r="X36" s="65"/>
      <c r="Y36" s="65"/>
      <c r="Z36" s="67"/>
      <c r="AA36" s="67"/>
      <c r="AB36" s="67"/>
      <c r="AC36" s="67"/>
      <c r="AD36" s="67"/>
    </row>
    <row r="37" spans="1:31" s="3" customFormat="1" ht="12.75" customHeight="1" x14ac:dyDescent="0.2">
      <c r="B37" s="66"/>
      <c r="C37" s="66"/>
      <c r="D37" s="66"/>
      <c r="E37" s="67"/>
      <c r="F37" s="67"/>
      <c r="G37" s="67"/>
      <c r="H37" s="65"/>
      <c r="I37" s="65"/>
      <c r="J37" s="65"/>
      <c r="K37" s="65"/>
      <c r="L37" s="65"/>
      <c r="M37" s="65"/>
      <c r="N37" s="65"/>
      <c r="O37" s="65"/>
      <c r="P37" s="65"/>
      <c r="Q37" s="65"/>
      <c r="R37" s="65"/>
      <c r="S37" s="65"/>
      <c r="T37" s="65"/>
      <c r="U37" s="65"/>
      <c r="V37" s="65"/>
      <c r="W37" s="65"/>
      <c r="X37" s="65"/>
      <c r="Y37" s="65"/>
      <c r="Z37" s="67"/>
      <c r="AA37" s="67"/>
      <c r="AB37" s="67"/>
      <c r="AC37" s="67"/>
      <c r="AD37" s="67"/>
    </row>
    <row r="38" spans="1:31" s="3" customFormat="1" ht="12.75" customHeight="1" x14ac:dyDescent="0.2">
      <c r="E38" s="67"/>
      <c r="F38" s="67"/>
      <c r="G38" s="67"/>
      <c r="H38" s="65"/>
      <c r="I38" s="65"/>
      <c r="J38" s="65"/>
      <c r="K38" s="65"/>
      <c r="L38" s="65"/>
      <c r="M38" s="65"/>
      <c r="N38" s="65"/>
      <c r="O38" s="65"/>
      <c r="P38" s="65"/>
      <c r="Q38" s="65"/>
      <c r="R38" s="65"/>
      <c r="S38" s="65"/>
      <c r="T38" s="65"/>
      <c r="U38" s="65"/>
      <c r="V38" s="65"/>
      <c r="W38" s="65"/>
      <c r="X38" s="65"/>
      <c r="Y38" s="65"/>
      <c r="Z38" s="67"/>
      <c r="AA38" s="67"/>
      <c r="AB38" s="67"/>
      <c r="AC38" s="67"/>
      <c r="AD38" s="67"/>
    </row>
    <row r="39" spans="1:31" s="3" customFormat="1" ht="12.75" customHeight="1" x14ac:dyDescent="0.2">
      <c r="E39" s="67"/>
      <c r="F39" s="67"/>
      <c r="G39" s="67"/>
      <c r="H39" s="65"/>
      <c r="I39" s="65"/>
      <c r="J39" s="65"/>
      <c r="K39" s="65"/>
      <c r="L39" s="65"/>
      <c r="M39" s="65"/>
      <c r="N39" s="65"/>
      <c r="O39" s="65"/>
      <c r="P39" s="65"/>
      <c r="Q39" s="65"/>
      <c r="R39" s="65"/>
      <c r="S39" s="65"/>
      <c r="T39" s="65"/>
      <c r="U39" s="65"/>
      <c r="V39" s="65"/>
      <c r="W39" s="65"/>
      <c r="X39" s="65"/>
      <c r="Y39" s="65"/>
      <c r="Z39" s="67"/>
      <c r="AA39" s="67"/>
      <c r="AB39" s="67"/>
      <c r="AC39" s="67"/>
      <c r="AD39" s="67"/>
    </row>
    <row r="40" spans="1:31" s="3" customFormat="1" ht="12.75" customHeight="1" x14ac:dyDescent="0.2">
      <c r="E40" s="67"/>
      <c r="F40" s="67"/>
      <c r="G40" s="67"/>
      <c r="H40" s="65"/>
      <c r="I40" s="65"/>
      <c r="J40" s="65"/>
      <c r="K40" s="65"/>
      <c r="L40" s="65"/>
      <c r="M40" s="65"/>
      <c r="N40" s="65"/>
      <c r="O40" s="65"/>
      <c r="P40" s="65"/>
      <c r="Q40" s="65"/>
      <c r="R40" s="65"/>
      <c r="S40" s="65"/>
      <c r="T40" s="65"/>
      <c r="U40" s="65"/>
      <c r="V40" s="65"/>
      <c r="W40" s="65"/>
      <c r="X40" s="65"/>
      <c r="Y40" s="65"/>
      <c r="Z40" s="67"/>
      <c r="AA40" s="67"/>
      <c r="AB40" s="67"/>
      <c r="AC40" s="67"/>
      <c r="AD40" s="67"/>
    </row>
    <row r="41" spans="1:31" s="3" customFormat="1" ht="12.75" customHeight="1" x14ac:dyDescent="0.2">
      <c r="E41" s="67"/>
      <c r="F41" s="67"/>
      <c r="G41" s="67"/>
      <c r="H41" s="65"/>
      <c r="I41" s="65"/>
      <c r="J41" s="65"/>
      <c r="K41" s="65"/>
      <c r="L41" s="65"/>
      <c r="M41" s="65"/>
      <c r="N41" s="65"/>
      <c r="O41" s="65"/>
      <c r="P41" s="65"/>
      <c r="Q41" s="65"/>
      <c r="R41" s="65"/>
      <c r="S41" s="65"/>
      <c r="T41" s="65"/>
      <c r="U41" s="65"/>
      <c r="V41" s="65"/>
      <c r="W41" s="65"/>
      <c r="X41" s="65"/>
      <c r="Y41" s="65"/>
      <c r="Z41" s="67"/>
      <c r="AA41" s="67"/>
      <c r="AB41" s="67"/>
      <c r="AC41" s="67"/>
    </row>
    <row r="42" spans="1:31" s="3" customFormat="1" x14ac:dyDescent="0.2"/>
    <row r="43" spans="1:31" s="3" customFormat="1" x14ac:dyDescent="0.2"/>
    <row r="44" spans="1:31" s="3" customFormat="1" x14ac:dyDescent="0.2"/>
    <row r="45" spans="1:3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sheetData>
  <sheetProtection formatRows="0"/>
  <mergeCells count="110">
    <mergeCell ref="B9:C9"/>
    <mergeCell ref="E9:H9"/>
    <mergeCell ref="K9:N9"/>
    <mergeCell ref="P9:T9"/>
    <mergeCell ref="V9:Y9"/>
    <mergeCell ref="AA9:AC9"/>
    <mergeCell ref="E2:AC2"/>
    <mergeCell ref="P3:AC3"/>
    <mergeCell ref="M4:AC4"/>
    <mergeCell ref="B7:C7"/>
    <mergeCell ref="E7:H7"/>
    <mergeCell ref="K7:N7"/>
    <mergeCell ref="P7:T7"/>
    <mergeCell ref="V7:Y7"/>
    <mergeCell ref="AA7:AC7"/>
    <mergeCell ref="B12:D12"/>
    <mergeCell ref="E12:P12"/>
    <mergeCell ref="Q12:T12"/>
    <mergeCell ref="U12:AD12"/>
    <mergeCell ref="B13:D13"/>
    <mergeCell ref="E13:N13"/>
    <mergeCell ref="O13:Q13"/>
    <mergeCell ref="R13:T13"/>
    <mergeCell ref="U13:V13"/>
    <mergeCell ref="W13:X13"/>
    <mergeCell ref="Z14:AD14"/>
    <mergeCell ref="B15:D15"/>
    <mergeCell ref="E15:AD15"/>
    <mergeCell ref="A17:AE17"/>
    <mergeCell ref="A18:D18"/>
    <mergeCell ref="X18:AD18"/>
    <mergeCell ref="Y13:Z13"/>
    <mergeCell ref="AA13:AD13"/>
    <mergeCell ref="B14:D14"/>
    <mergeCell ref="E14:I14"/>
    <mergeCell ref="J14:L14"/>
    <mergeCell ref="M14:O14"/>
    <mergeCell ref="P14:R14"/>
    <mergeCell ref="S14:U14"/>
    <mergeCell ref="V14:W14"/>
    <mergeCell ref="X14:Y14"/>
    <mergeCell ref="A19:D19"/>
    <mergeCell ref="X19:AD19"/>
    <mergeCell ref="A20:D21"/>
    <mergeCell ref="E20:E21"/>
    <mergeCell ref="F20:F21"/>
    <mergeCell ref="G20:G21"/>
    <mergeCell ref="H20:H21"/>
    <mergeCell ref="I20:I21"/>
    <mergeCell ref="J20:J21"/>
    <mergeCell ref="K20:K21"/>
    <mergeCell ref="R20:R21"/>
    <mergeCell ref="S20:S21"/>
    <mergeCell ref="T20:T21"/>
    <mergeCell ref="U20:U21"/>
    <mergeCell ref="V20:V21"/>
    <mergeCell ref="X20:AD20"/>
    <mergeCell ref="X21:AD21"/>
    <mergeCell ref="L20:L21"/>
    <mergeCell ref="M20:M21"/>
    <mergeCell ref="N20:N21"/>
    <mergeCell ref="O20:O21"/>
    <mergeCell ref="P20:P21"/>
    <mergeCell ref="Q20:Q21"/>
    <mergeCell ref="A26:D28"/>
    <mergeCell ref="E26:G28"/>
    <mergeCell ref="H26:O28"/>
    <mergeCell ref="P26:Y28"/>
    <mergeCell ref="Z26:AD28"/>
    <mergeCell ref="A29:AD29"/>
    <mergeCell ref="A23:AE23"/>
    <mergeCell ref="A25:D25"/>
    <mergeCell ref="E25:G25"/>
    <mergeCell ref="H25:O25"/>
    <mergeCell ref="P25:Y25"/>
    <mergeCell ref="Z25:AD25"/>
    <mergeCell ref="A30:D33"/>
    <mergeCell ref="E30:G30"/>
    <mergeCell ref="H30:K30"/>
    <mergeCell ref="L30:O30"/>
    <mergeCell ref="P30:T30"/>
    <mergeCell ref="U30:Y30"/>
    <mergeCell ref="E32:G32"/>
    <mergeCell ref="H32:K32"/>
    <mergeCell ref="L32:O32"/>
    <mergeCell ref="P32:T32"/>
    <mergeCell ref="U32:Y32"/>
    <mergeCell ref="Z32:AD32"/>
    <mergeCell ref="E33:G33"/>
    <mergeCell ref="H33:K33"/>
    <mergeCell ref="L33:O33"/>
    <mergeCell ref="P33:T33"/>
    <mergeCell ref="U33:Y33"/>
    <mergeCell ref="Z33:AD33"/>
    <mergeCell ref="Z30:AD30"/>
    <mergeCell ref="E31:G31"/>
    <mergeCell ref="H31:K31"/>
    <mergeCell ref="L31:O31"/>
    <mergeCell ref="P31:T31"/>
    <mergeCell ref="U31:Y31"/>
    <mergeCell ref="Z31:AD31"/>
    <mergeCell ref="Z34:AD35"/>
    <mergeCell ref="H35:O35"/>
    <mergeCell ref="P35:Y35"/>
    <mergeCell ref="A34:D35"/>
    <mergeCell ref="E34:G35"/>
    <mergeCell ref="H34:K34"/>
    <mergeCell ref="L34:O34"/>
    <mergeCell ref="P34:T34"/>
    <mergeCell ref="U34:Y34"/>
  </mergeCells>
  <dataValidations count="2">
    <dataValidation type="list" allowBlank="1" showInputMessage="1" showErrorMessage="1" prompt="Seleccione una opción de la lista." sqref="Z14" xr:uid="{00000000-0002-0000-0A00-000000000000}">
      <formula1>Periodos</formula1>
    </dataValidation>
    <dataValidation allowBlank="1" showInputMessage="1" showErrorMessage="1" prompt="Escriba el nombre de la Asignatura Utilice Mayúsculas y Minúsculas" sqref="E13" xr:uid="{00000000-0002-0000-0A00-000001000000}"/>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5601" r:id="rId4" name="Check Box 1">
              <controlPr defaultSize="0" autoFill="0" autoLine="0" autoPict="0">
                <anchor moveWithCells="1">
                  <from>
                    <xdr:col>15</xdr:col>
                    <xdr:colOff>114300</xdr:colOff>
                    <xdr:row>30</xdr:row>
                    <xdr:rowOff>177800</xdr:rowOff>
                  </from>
                  <to>
                    <xdr:col>16</xdr:col>
                    <xdr:colOff>63500</xdr:colOff>
                    <xdr:row>30</xdr:row>
                    <xdr:rowOff>393700</xdr:rowOff>
                  </to>
                </anchor>
              </controlPr>
            </control>
          </mc:Choice>
        </mc:AlternateContent>
        <mc:AlternateContent xmlns:mc="http://schemas.openxmlformats.org/markup-compatibility/2006">
          <mc:Choice Requires="x14">
            <control shapeId="25602" r:id="rId5" name="Check Box 2">
              <controlPr defaultSize="0" autoFill="0" autoLine="0" autoPict="0">
                <anchor moveWithCells="1">
                  <from>
                    <xdr:col>15</xdr:col>
                    <xdr:colOff>114300</xdr:colOff>
                    <xdr:row>30</xdr:row>
                    <xdr:rowOff>406400</xdr:rowOff>
                  </from>
                  <to>
                    <xdr:col>16</xdr:col>
                    <xdr:colOff>63500</xdr:colOff>
                    <xdr:row>30</xdr:row>
                    <xdr:rowOff>584200</xdr:rowOff>
                  </to>
                </anchor>
              </controlPr>
            </control>
          </mc:Choice>
        </mc:AlternateContent>
        <mc:AlternateContent xmlns:mc="http://schemas.openxmlformats.org/markup-compatibility/2006">
          <mc:Choice Requires="x14">
            <control shapeId="25603" r:id="rId6" name="Check Box 3">
              <controlPr defaultSize="0" autoFill="0" autoLine="0" autoPict="0">
                <anchor moveWithCells="1">
                  <from>
                    <xdr:col>20</xdr:col>
                    <xdr:colOff>101600</xdr:colOff>
                    <xdr:row>30</xdr:row>
                    <xdr:rowOff>177800</xdr:rowOff>
                  </from>
                  <to>
                    <xdr:col>21</xdr:col>
                    <xdr:colOff>50800</xdr:colOff>
                    <xdr:row>30</xdr:row>
                    <xdr:rowOff>368300</xdr:rowOff>
                  </to>
                </anchor>
              </controlPr>
            </control>
          </mc:Choice>
        </mc:AlternateContent>
        <mc:AlternateContent xmlns:mc="http://schemas.openxmlformats.org/markup-compatibility/2006">
          <mc:Choice Requires="x14">
            <control shapeId="25604" r:id="rId7" name="Check Box 4">
              <controlPr defaultSize="0" autoFill="0" autoLine="0" autoPict="0">
                <anchor moveWithCells="1">
                  <from>
                    <xdr:col>20</xdr:col>
                    <xdr:colOff>101600</xdr:colOff>
                    <xdr:row>30</xdr:row>
                    <xdr:rowOff>406400</xdr:rowOff>
                  </from>
                  <to>
                    <xdr:col>21</xdr:col>
                    <xdr:colOff>50800</xdr:colOff>
                    <xdr:row>30</xdr:row>
                    <xdr:rowOff>596900</xdr:rowOff>
                  </to>
                </anchor>
              </controlPr>
            </control>
          </mc:Choice>
        </mc:AlternateContent>
        <mc:AlternateContent xmlns:mc="http://schemas.openxmlformats.org/markup-compatibility/2006">
          <mc:Choice Requires="x14">
            <control shapeId="25605" r:id="rId8" name="Check Box 5">
              <controlPr defaultSize="0" autoFill="0" autoLine="0" autoPict="0">
                <anchor moveWithCells="1">
                  <from>
                    <xdr:col>15</xdr:col>
                    <xdr:colOff>114300</xdr:colOff>
                    <xdr:row>31</xdr:row>
                    <xdr:rowOff>177800</xdr:rowOff>
                  </from>
                  <to>
                    <xdr:col>16</xdr:col>
                    <xdr:colOff>63500</xdr:colOff>
                    <xdr:row>31</xdr:row>
                    <xdr:rowOff>393700</xdr:rowOff>
                  </to>
                </anchor>
              </controlPr>
            </control>
          </mc:Choice>
        </mc:AlternateContent>
        <mc:AlternateContent xmlns:mc="http://schemas.openxmlformats.org/markup-compatibility/2006">
          <mc:Choice Requires="x14">
            <control shapeId="25606" r:id="rId9" name="Check Box 6">
              <controlPr defaultSize="0" autoFill="0" autoLine="0" autoPict="0">
                <anchor moveWithCells="1">
                  <from>
                    <xdr:col>15</xdr:col>
                    <xdr:colOff>114300</xdr:colOff>
                    <xdr:row>31</xdr:row>
                    <xdr:rowOff>406400</xdr:rowOff>
                  </from>
                  <to>
                    <xdr:col>16</xdr:col>
                    <xdr:colOff>63500</xdr:colOff>
                    <xdr:row>31</xdr:row>
                    <xdr:rowOff>584200</xdr:rowOff>
                  </to>
                </anchor>
              </controlPr>
            </control>
          </mc:Choice>
        </mc:AlternateContent>
        <mc:AlternateContent xmlns:mc="http://schemas.openxmlformats.org/markup-compatibility/2006">
          <mc:Choice Requires="x14">
            <control shapeId="25607" r:id="rId10" name="Check Box 7">
              <controlPr defaultSize="0" autoFill="0" autoLine="0" autoPict="0">
                <anchor moveWithCells="1">
                  <from>
                    <xdr:col>15</xdr:col>
                    <xdr:colOff>114300</xdr:colOff>
                    <xdr:row>32</xdr:row>
                    <xdr:rowOff>177800</xdr:rowOff>
                  </from>
                  <to>
                    <xdr:col>16</xdr:col>
                    <xdr:colOff>63500</xdr:colOff>
                    <xdr:row>32</xdr:row>
                    <xdr:rowOff>393700</xdr:rowOff>
                  </to>
                </anchor>
              </controlPr>
            </control>
          </mc:Choice>
        </mc:AlternateContent>
        <mc:AlternateContent xmlns:mc="http://schemas.openxmlformats.org/markup-compatibility/2006">
          <mc:Choice Requires="x14">
            <control shapeId="25608" r:id="rId11" name="Check Box 8">
              <controlPr defaultSize="0" autoFill="0" autoLine="0" autoPict="0">
                <anchor moveWithCells="1">
                  <from>
                    <xdr:col>15</xdr:col>
                    <xdr:colOff>114300</xdr:colOff>
                    <xdr:row>32</xdr:row>
                    <xdr:rowOff>406400</xdr:rowOff>
                  </from>
                  <to>
                    <xdr:col>16</xdr:col>
                    <xdr:colOff>63500</xdr:colOff>
                    <xdr:row>32</xdr:row>
                    <xdr:rowOff>584200</xdr:rowOff>
                  </to>
                </anchor>
              </controlPr>
            </control>
          </mc:Choice>
        </mc:AlternateContent>
        <mc:AlternateContent xmlns:mc="http://schemas.openxmlformats.org/markup-compatibility/2006">
          <mc:Choice Requires="x14">
            <control shapeId="25609" r:id="rId12" name="Check Box 9">
              <controlPr defaultSize="0" autoFill="0" autoLine="0" autoPict="0">
                <anchor moveWithCells="1">
                  <from>
                    <xdr:col>20</xdr:col>
                    <xdr:colOff>101600</xdr:colOff>
                    <xdr:row>31</xdr:row>
                    <xdr:rowOff>177800</xdr:rowOff>
                  </from>
                  <to>
                    <xdr:col>21</xdr:col>
                    <xdr:colOff>50800</xdr:colOff>
                    <xdr:row>31</xdr:row>
                    <xdr:rowOff>368300</xdr:rowOff>
                  </to>
                </anchor>
              </controlPr>
            </control>
          </mc:Choice>
        </mc:AlternateContent>
        <mc:AlternateContent xmlns:mc="http://schemas.openxmlformats.org/markup-compatibility/2006">
          <mc:Choice Requires="x14">
            <control shapeId="25610" r:id="rId13" name="Check Box 10">
              <controlPr defaultSize="0" autoFill="0" autoLine="0" autoPict="0">
                <anchor moveWithCells="1">
                  <from>
                    <xdr:col>20</xdr:col>
                    <xdr:colOff>101600</xdr:colOff>
                    <xdr:row>31</xdr:row>
                    <xdr:rowOff>406400</xdr:rowOff>
                  </from>
                  <to>
                    <xdr:col>21</xdr:col>
                    <xdr:colOff>50800</xdr:colOff>
                    <xdr:row>31</xdr:row>
                    <xdr:rowOff>596900</xdr:rowOff>
                  </to>
                </anchor>
              </controlPr>
            </control>
          </mc:Choice>
        </mc:AlternateContent>
        <mc:AlternateContent xmlns:mc="http://schemas.openxmlformats.org/markup-compatibility/2006">
          <mc:Choice Requires="x14">
            <control shapeId="25611" r:id="rId14" name="Check Box 11">
              <controlPr defaultSize="0" autoFill="0" autoLine="0" autoPict="0">
                <anchor moveWithCells="1">
                  <from>
                    <xdr:col>20</xdr:col>
                    <xdr:colOff>101600</xdr:colOff>
                    <xdr:row>32</xdr:row>
                    <xdr:rowOff>177800</xdr:rowOff>
                  </from>
                  <to>
                    <xdr:col>21</xdr:col>
                    <xdr:colOff>50800</xdr:colOff>
                    <xdr:row>32</xdr:row>
                    <xdr:rowOff>368300</xdr:rowOff>
                  </to>
                </anchor>
              </controlPr>
            </control>
          </mc:Choice>
        </mc:AlternateContent>
        <mc:AlternateContent xmlns:mc="http://schemas.openxmlformats.org/markup-compatibility/2006">
          <mc:Choice Requires="x14">
            <control shapeId="25612" r:id="rId15" name="Check Box 12">
              <controlPr defaultSize="0" autoFill="0" autoLine="0" autoPict="0">
                <anchor moveWithCells="1">
                  <from>
                    <xdr:col>20</xdr:col>
                    <xdr:colOff>101600</xdr:colOff>
                    <xdr:row>32</xdr:row>
                    <xdr:rowOff>406400</xdr:rowOff>
                  </from>
                  <to>
                    <xdr:col>21</xdr:col>
                    <xdr:colOff>50800</xdr:colOff>
                    <xdr:row>32</xdr:row>
                    <xdr:rowOff>596900</xdr:rowOff>
                  </to>
                </anchor>
              </controlPr>
            </control>
          </mc:Choice>
        </mc:AlternateContent>
        <mc:AlternateContent xmlns:mc="http://schemas.openxmlformats.org/markup-compatibility/2006">
          <mc:Choice Requires="x14">
            <control shapeId="25613" r:id="rId16" name="Check Box 13">
              <controlPr defaultSize="0" autoFill="0" autoLine="0" autoPict="0">
                <anchor moveWithCells="1">
                  <from>
                    <xdr:col>15</xdr:col>
                    <xdr:colOff>114300</xdr:colOff>
                    <xdr:row>33</xdr:row>
                    <xdr:rowOff>177800</xdr:rowOff>
                  </from>
                  <to>
                    <xdr:col>16</xdr:col>
                    <xdr:colOff>63500</xdr:colOff>
                    <xdr:row>33</xdr:row>
                    <xdr:rowOff>393700</xdr:rowOff>
                  </to>
                </anchor>
              </controlPr>
            </control>
          </mc:Choice>
        </mc:AlternateContent>
        <mc:AlternateContent xmlns:mc="http://schemas.openxmlformats.org/markup-compatibility/2006">
          <mc:Choice Requires="x14">
            <control shapeId="25614" r:id="rId17" name="Check Box 14">
              <controlPr defaultSize="0" autoFill="0" autoLine="0" autoPict="0">
                <anchor moveWithCells="1">
                  <from>
                    <xdr:col>15</xdr:col>
                    <xdr:colOff>114300</xdr:colOff>
                    <xdr:row>33</xdr:row>
                    <xdr:rowOff>406400</xdr:rowOff>
                  </from>
                  <to>
                    <xdr:col>16</xdr:col>
                    <xdr:colOff>63500</xdr:colOff>
                    <xdr:row>33</xdr:row>
                    <xdr:rowOff>584200</xdr:rowOff>
                  </to>
                </anchor>
              </controlPr>
            </control>
          </mc:Choice>
        </mc:AlternateContent>
        <mc:AlternateContent xmlns:mc="http://schemas.openxmlformats.org/markup-compatibility/2006">
          <mc:Choice Requires="x14">
            <control shapeId="25615" r:id="rId18" name="Check Box 15">
              <controlPr defaultSize="0" autoFill="0" autoLine="0" autoPict="0">
                <anchor moveWithCells="1">
                  <from>
                    <xdr:col>20</xdr:col>
                    <xdr:colOff>101600</xdr:colOff>
                    <xdr:row>33</xdr:row>
                    <xdr:rowOff>177800</xdr:rowOff>
                  </from>
                  <to>
                    <xdr:col>21</xdr:col>
                    <xdr:colOff>50800</xdr:colOff>
                    <xdr:row>33</xdr:row>
                    <xdr:rowOff>368300</xdr:rowOff>
                  </to>
                </anchor>
              </controlPr>
            </control>
          </mc:Choice>
        </mc:AlternateContent>
        <mc:AlternateContent xmlns:mc="http://schemas.openxmlformats.org/markup-compatibility/2006">
          <mc:Choice Requires="x14">
            <control shapeId="25616" r:id="rId19" name="Check Box 16">
              <controlPr defaultSize="0" autoFill="0" autoLine="0" autoPict="0">
                <anchor moveWithCells="1">
                  <from>
                    <xdr:col>20</xdr:col>
                    <xdr:colOff>101600</xdr:colOff>
                    <xdr:row>33</xdr:row>
                    <xdr:rowOff>406400</xdr:rowOff>
                  </from>
                  <to>
                    <xdr:col>21</xdr:col>
                    <xdr:colOff>50800</xdr:colOff>
                    <xdr:row>33</xdr:row>
                    <xdr:rowOff>596900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2000000}">
          <x14:formula1>
            <xm:f>'C:/Users/tohiba/Desktop/ITESA/AÑO 2019/CICLO JULIO-DICIEMBRE/[F-AC-13 y F-AC-14 (1).xlsm]Catedráticos'!#REF!</xm:f>
          </x14:formula1>
          <xm:sqref>E15:AD15 E16</xm:sqref>
        </x14:dataValidation>
        <x14:dataValidation type="list" allowBlank="1" showInputMessage="1" showErrorMessage="1" xr:uid="{00000000-0002-0000-0A00-000004000000}">
          <x14:formula1>
            <xm:f>'C:/Users/tohiba/Desktop/ITESA/AÑO 2019/CICLO JULIO-DICIEMBRE/[F-AC-13 y F-AC-14 (1).xlsm]Carreras - Especialidades'!#REF!</xm:f>
          </x14:formula1>
          <xm:sqref>E12:P12 U12:AD12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workbookViewId="0">
      <selection activeCell="C1" sqref="C1"/>
    </sheetView>
  </sheetViews>
  <sheetFormatPr baseColWidth="10" defaultRowHeight="15" x14ac:dyDescent="0.2"/>
  <cols>
    <col min="1" max="1" width="8.33203125" bestFit="1" customWidth="1"/>
    <col min="2" max="2" width="43.6640625" customWidth="1"/>
    <col min="3" max="3" width="21.6640625" customWidth="1"/>
    <col min="4" max="4" width="23" customWidth="1"/>
    <col min="13" max="13" width="44.1640625" customWidth="1"/>
  </cols>
  <sheetData>
    <row r="1" spans="1:13" x14ac:dyDescent="0.2">
      <c r="A1" s="4" t="s">
        <v>11</v>
      </c>
      <c r="B1" s="4" t="s">
        <v>8</v>
      </c>
      <c r="C1" s="8"/>
      <c r="D1" s="55"/>
      <c r="E1" s="27"/>
      <c r="G1" t="s">
        <v>118</v>
      </c>
      <c r="M1" t="s">
        <v>119</v>
      </c>
    </row>
    <row r="2" spans="1:13" x14ac:dyDescent="0.2">
      <c r="A2" s="5">
        <v>1</v>
      </c>
      <c r="B2" s="11" t="s">
        <v>325</v>
      </c>
      <c r="D2" s="56"/>
      <c r="E2" s="27"/>
      <c r="G2" s="58" t="s">
        <v>334</v>
      </c>
      <c r="M2" s="58" t="s">
        <v>343</v>
      </c>
    </row>
    <row r="3" spans="1:13" x14ac:dyDescent="0.2">
      <c r="A3" s="5">
        <f>A2+1</f>
        <v>2</v>
      </c>
      <c r="B3" s="6" t="s">
        <v>326</v>
      </c>
      <c r="D3" s="56"/>
      <c r="E3" s="27"/>
      <c r="G3" s="58" t="s">
        <v>335</v>
      </c>
      <c r="M3" s="58" t="s">
        <v>344</v>
      </c>
    </row>
    <row r="4" spans="1:13" x14ac:dyDescent="0.2">
      <c r="A4" s="5">
        <f>A3+1</f>
        <v>3</v>
      </c>
      <c r="B4" s="6" t="s">
        <v>333</v>
      </c>
      <c r="D4" s="56"/>
      <c r="E4" s="27"/>
      <c r="G4" s="58" t="s">
        <v>336</v>
      </c>
      <c r="M4" s="58" t="s">
        <v>345</v>
      </c>
    </row>
    <row r="5" spans="1:13" x14ac:dyDescent="0.2">
      <c r="A5" s="5">
        <f>A4+1</f>
        <v>4</v>
      </c>
      <c r="B5" s="6" t="s">
        <v>327</v>
      </c>
      <c r="D5" s="56"/>
      <c r="E5" s="27"/>
      <c r="G5" s="58" t="s">
        <v>337</v>
      </c>
      <c r="M5" s="58" t="s">
        <v>346</v>
      </c>
    </row>
    <row r="6" spans="1:13" x14ac:dyDescent="0.2">
      <c r="A6" s="5">
        <f>A5+1</f>
        <v>5</v>
      </c>
      <c r="B6" s="6" t="s">
        <v>332</v>
      </c>
      <c r="D6" s="56"/>
      <c r="E6" s="27"/>
      <c r="G6" s="58" t="s">
        <v>338</v>
      </c>
      <c r="M6" s="58" t="s">
        <v>347</v>
      </c>
    </row>
    <row r="7" spans="1:13" x14ac:dyDescent="0.2">
      <c r="A7" s="5">
        <f>A6+1</f>
        <v>6</v>
      </c>
      <c r="B7" s="6" t="s">
        <v>328</v>
      </c>
      <c r="D7" s="56"/>
      <c r="E7" s="27"/>
      <c r="G7" s="58" t="s">
        <v>339</v>
      </c>
      <c r="M7" s="58" t="s">
        <v>417</v>
      </c>
    </row>
    <row r="8" spans="1:13" x14ac:dyDescent="0.2">
      <c r="A8" s="5">
        <v>7</v>
      </c>
      <c r="B8" s="6" t="s">
        <v>329</v>
      </c>
      <c r="D8" s="56"/>
      <c r="E8" s="27"/>
      <c r="G8" s="58" t="s">
        <v>340</v>
      </c>
      <c r="M8" s="58" t="s">
        <v>348</v>
      </c>
    </row>
    <row r="9" spans="1:13" x14ac:dyDescent="0.2">
      <c r="A9" s="5">
        <v>8</v>
      </c>
      <c r="B9" s="6" t="s">
        <v>331</v>
      </c>
      <c r="D9" s="56"/>
      <c r="E9" s="27"/>
      <c r="G9" s="58" t="s">
        <v>341</v>
      </c>
      <c r="M9" s="58" t="s">
        <v>349</v>
      </c>
    </row>
    <row r="10" spans="1:13" x14ac:dyDescent="0.2">
      <c r="A10" s="29">
        <v>9</v>
      </c>
      <c r="B10" t="s">
        <v>330</v>
      </c>
      <c r="D10" s="22"/>
      <c r="E10" s="27"/>
      <c r="G10" s="58" t="s">
        <v>342</v>
      </c>
      <c r="M10" s="58" t="s">
        <v>350</v>
      </c>
    </row>
    <row r="11" spans="1:13" x14ac:dyDescent="0.2">
      <c r="A11" s="10"/>
      <c r="B11" s="9"/>
      <c r="C11" s="9"/>
      <c r="D11" s="57"/>
      <c r="E11" s="27"/>
    </row>
    <row r="14" spans="1:13" x14ac:dyDescent="0.2">
      <c r="A14" s="8" t="s">
        <v>11</v>
      </c>
      <c r="B14" s="8" t="s">
        <v>8</v>
      </c>
      <c r="C14" s="8" t="s">
        <v>44</v>
      </c>
      <c r="D14" s="8"/>
    </row>
    <row r="15" spans="1:13" x14ac:dyDescent="0.2">
      <c r="A15" s="5">
        <v>1</v>
      </c>
      <c r="B15" s="6" t="s">
        <v>14</v>
      </c>
      <c r="C15" t="s">
        <v>45</v>
      </c>
    </row>
    <row r="16" spans="1:13" x14ac:dyDescent="0.2">
      <c r="A16" s="5"/>
      <c r="B16" s="6"/>
      <c r="C16" t="s">
        <v>64</v>
      </c>
    </row>
    <row r="17" spans="1:4" x14ac:dyDescent="0.2">
      <c r="A17" s="5">
        <f>A15+1</f>
        <v>2</v>
      </c>
      <c r="B17" s="6" t="s">
        <v>15</v>
      </c>
      <c r="C17" t="s">
        <v>48</v>
      </c>
    </row>
    <row r="18" spans="1:4" x14ac:dyDescent="0.2">
      <c r="A18" s="5"/>
      <c r="B18" s="6"/>
      <c r="C18" t="s">
        <v>65</v>
      </c>
    </row>
    <row r="19" spans="1:4" x14ac:dyDescent="0.2">
      <c r="A19" s="5">
        <f>A17+1</f>
        <v>3</v>
      </c>
      <c r="B19" s="6" t="s">
        <v>13</v>
      </c>
      <c r="C19" t="s">
        <v>43</v>
      </c>
    </row>
    <row r="20" spans="1:4" x14ac:dyDescent="0.2">
      <c r="A20" s="5">
        <f>A19+1</f>
        <v>4</v>
      </c>
      <c r="B20" s="6" t="s">
        <v>16</v>
      </c>
      <c r="C20" t="s">
        <v>58</v>
      </c>
    </row>
    <row r="21" spans="1:4" x14ac:dyDescent="0.2">
      <c r="A21" s="5"/>
      <c r="B21" s="6"/>
      <c r="C21" t="s">
        <v>67</v>
      </c>
    </row>
    <row r="22" spans="1:4" x14ac:dyDescent="0.2">
      <c r="A22" s="5">
        <f>A20+1</f>
        <v>5</v>
      </c>
      <c r="B22" s="6" t="s">
        <v>10</v>
      </c>
      <c r="C22" t="s">
        <v>52</v>
      </c>
    </row>
    <row r="23" spans="1:4" x14ac:dyDescent="0.2">
      <c r="A23" s="5"/>
      <c r="B23" s="6"/>
      <c r="C23" t="s">
        <v>66</v>
      </c>
    </row>
    <row r="24" spans="1:4" x14ac:dyDescent="0.2">
      <c r="A24" s="5">
        <f>A22+1</f>
        <v>6</v>
      </c>
      <c r="B24" s="6" t="s">
        <v>17</v>
      </c>
      <c r="C24" t="s">
        <v>54</v>
      </c>
    </row>
    <row r="25" spans="1:4" x14ac:dyDescent="0.2">
      <c r="A25" s="5"/>
      <c r="B25" s="6"/>
      <c r="C25" t="s">
        <v>63</v>
      </c>
    </row>
    <row r="26" spans="1:4" x14ac:dyDescent="0.2">
      <c r="A26" s="5">
        <v>7</v>
      </c>
      <c r="B26" s="6" t="s">
        <v>69</v>
      </c>
      <c r="C26" t="s">
        <v>68</v>
      </c>
    </row>
    <row r="27" spans="1:4" x14ac:dyDescent="0.2">
      <c r="A27" s="5"/>
      <c r="B27" s="6" t="s">
        <v>12</v>
      </c>
      <c r="C27" t="s">
        <v>70</v>
      </c>
    </row>
    <row r="28" spans="1:4" x14ac:dyDescent="0.2">
      <c r="A28" s="5">
        <v>8</v>
      </c>
      <c r="B28" s="6" t="s">
        <v>12</v>
      </c>
      <c r="C28" t="s">
        <v>56</v>
      </c>
    </row>
    <row r="29" spans="1:4" x14ac:dyDescent="0.2">
      <c r="A29" s="7">
        <v>9</v>
      </c>
      <c r="B29" t="s">
        <v>124</v>
      </c>
      <c r="C29" t="s">
        <v>420</v>
      </c>
    </row>
    <row r="30" spans="1:4" x14ac:dyDescent="0.2">
      <c r="A30" s="10"/>
      <c r="B30" s="9"/>
      <c r="C30" s="9"/>
      <c r="D30" s="9"/>
    </row>
    <row r="33" spans="1:4" x14ac:dyDescent="0.2">
      <c r="A33" s="8" t="s">
        <v>11</v>
      </c>
      <c r="B33" s="8" t="s">
        <v>8</v>
      </c>
      <c r="C33" s="8" t="s">
        <v>44</v>
      </c>
      <c r="D33" s="8" t="s">
        <v>18</v>
      </c>
    </row>
    <row r="34" spans="1:4" x14ac:dyDescent="0.2">
      <c r="A34" s="5">
        <v>1</v>
      </c>
      <c r="B34" s="6" t="s">
        <v>14</v>
      </c>
      <c r="C34" s="8" t="s">
        <v>45</v>
      </c>
      <c r="D34" t="s">
        <v>47</v>
      </c>
    </row>
    <row r="35" spans="1:4" x14ac:dyDescent="0.2">
      <c r="A35" s="5">
        <f>A34+1</f>
        <v>2</v>
      </c>
      <c r="B35" s="6"/>
      <c r="D35" t="s">
        <v>46</v>
      </c>
    </row>
    <row r="36" spans="1:4" x14ac:dyDescent="0.2">
      <c r="A36" s="5">
        <f t="shared" ref="A36:A44" si="0">A35+1</f>
        <v>3</v>
      </c>
      <c r="B36" s="6" t="s">
        <v>15</v>
      </c>
      <c r="D36" t="s">
        <v>49</v>
      </c>
    </row>
    <row r="37" spans="1:4" x14ac:dyDescent="0.2">
      <c r="A37" s="5">
        <f t="shared" si="0"/>
        <v>4</v>
      </c>
      <c r="D37" t="s">
        <v>50</v>
      </c>
    </row>
    <row r="38" spans="1:4" x14ac:dyDescent="0.2">
      <c r="A38" s="5">
        <f t="shared" si="0"/>
        <v>5</v>
      </c>
      <c r="B38" s="6" t="s">
        <v>16</v>
      </c>
      <c r="D38" t="s">
        <v>51</v>
      </c>
    </row>
    <row r="39" spans="1:4" x14ac:dyDescent="0.2">
      <c r="A39" s="5">
        <f t="shared" si="0"/>
        <v>6</v>
      </c>
      <c r="D39" t="s">
        <v>71</v>
      </c>
    </row>
    <row r="40" spans="1:4" x14ac:dyDescent="0.2">
      <c r="A40" s="5">
        <f t="shared" si="0"/>
        <v>7</v>
      </c>
      <c r="B40" s="6" t="s">
        <v>10</v>
      </c>
      <c r="D40" t="s">
        <v>53</v>
      </c>
    </row>
    <row r="41" spans="1:4" x14ac:dyDescent="0.2">
      <c r="A41" s="5">
        <f t="shared" si="0"/>
        <v>8</v>
      </c>
      <c r="D41" t="s">
        <v>59</v>
      </c>
    </row>
    <row r="42" spans="1:4" x14ac:dyDescent="0.2">
      <c r="A42" s="5">
        <f t="shared" si="0"/>
        <v>9</v>
      </c>
      <c r="B42" s="6" t="s">
        <v>17</v>
      </c>
      <c r="C42" s="9"/>
      <c r="D42" s="9" t="s">
        <v>55</v>
      </c>
    </row>
    <row r="43" spans="1:4" x14ac:dyDescent="0.2">
      <c r="A43" s="5">
        <f>A42+1</f>
        <v>10</v>
      </c>
      <c r="B43" s="6" t="s">
        <v>12</v>
      </c>
      <c r="C43" s="9"/>
      <c r="D43" s="9" t="s">
        <v>57</v>
      </c>
    </row>
    <row r="44" spans="1:4" x14ac:dyDescent="0.2">
      <c r="A44" s="5">
        <f t="shared" si="0"/>
        <v>11</v>
      </c>
      <c r="B44" s="6"/>
      <c r="C44" s="9"/>
      <c r="D44" s="9" t="s">
        <v>60</v>
      </c>
    </row>
    <row r="45" spans="1:4" x14ac:dyDescent="0.2">
      <c r="A45" s="10"/>
      <c r="B45" s="9"/>
      <c r="C45" s="9"/>
      <c r="D45" s="9"/>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E20" sqref="E20"/>
    </sheetView>
  </sheetViews>
  <sheetFormatPr baseColWidth="10" defaultRowHeight="15" x14ac:dyDescent="0.2"/>
  <cols>
    <col min="2" max="2" width="37.5" bestFit="1" customWidth="1"/>
  </cols>
  <sheetData>
    <row r="1" spans="2:2" x14ac:dyDescent="0.2">
      <c r="B1" s="7" t="s">
        <v>25</v>
      </c>
    </row>
    <row r="2" spans="2:2" x14ac:dyDescent="0.2">
      <c r="B2" t="s">
        <v>86</v>
      </c>
    </row>
    <row r="3" spans="2:2" x14ac:dyDescent="0.2">
      <c r="B3" t="s">
        <v>87</v>
      </c>
    </row>
    <row r="4" spans="2:2" x14ac:dyDescent="0.2">
      <c r="B4" t="s">
        <v>88</v>
      </c>
    </row>
    <row r="5" spans="2:2" x14ac:dyDescent="0.2">
      <c r="B5" t="s">
        <v>89</v>
      </c>
    </row>
    <row r="6" spans="2:2" x14ac:dyDescent="0.2">
      <c r="B6" t="s">
        <v>90</v>
      </c>
    </row>
    <row r="7" spans="2:2" x14ac:dyDescent="0.2">
      <c r="B7" t="s">
        <v>91</v>
      </c>
    </row>
    <row r="8" spans="2:2" x14ac:dyDescent="0.2">
      <c r="B8" t="s">
        <v>92</v>
      </c>
    </row>
    <row r="9" spans="2:2" x14ac:dyDescent="0.2">
      <c r="B9" t="s">
        <v>39</v>
      </c>
    </row>
    <row r="10" spans="2:2" x14ac:dyDescent="0.2">
      <c r="B10" t="s">
        <v>24</v>
      </c>
    </row>
    <row r="11" spans="2:2" x14ac:dyDescent="0.2">
      <c r="B11" t="s">
        <v>36</v>
      </c>
    </row>
    <row r="12" spans="2:2" x14ac:dyDescent="0.2">
      <c r="B12" t="s">
        <v>33</v>
      </c>
    </row>
    <row r="13" spans="2:2" x14ac:dyDescent="0.2">
      <c r="B13" t="s">
        <v>37</v>
      </c>
    </row>
    <row r="14" spans="2:2" x14ac:dyDescent="0.2">
      <c r="B14" t="s">
        <v>38</v>
      </c>
    </row>
    <row r="15" spans="2:2" x14ac:dyDescent="0.2">
      <c r="B15" t="s">
        <v>34</v>
      </c>
    </row>
    <row r="16" spans="2:2" x14ac:dyDescent="0.2">
      <c r="B16" t="s">
        <v>28</v>
      </c>
    </row>
    <row r="17" spans="2:2" x14ac:dyDescent="0.2">
      <c r="B17" t="s">
        <v>23</v>
      </c>
    </row>
    <row r="18" spans="2:2" x14ac:dyDescent="0.2">
      <c r="B18" t="s">
        <v>27</v>
      </c>
    </row>
    <row r="19" spans="2:2" x14ac:dyDescent="0.2">
      <c r="B19" t="s">
        <v>62</v>
      </c>
    </row>
    <row r="20" spans="2:2" x14ac:dyDescent="0.2">
      <c r="B20" t="s">
        <v>29</v>
      </c>
    </row>
    <row r="21" spans="2:2" x14ac:dyDescent="0.2">
      <c r="B21" t="s">
        <v>32</v>
      </c>
    </row>
    <row r="22" spans="2:2" x14ac:dyDescent="0.2">
      <c r="B22" t="s">
        <v>41</v>
      </c>
    </row>
    <row r="23" spans="2:2" x14ac:dyDescent="0.2">
      <c r="B23" t="s">
        <v>30</v>
      </c>
    </row>
    <row r="24" spans="2:2" x14ac:dyDescent="0.2">
      <c r="B24" t="s">
        <v>31</v>
      </c>
    </row>
    <row r="25" spans="2:2" x14ac:dyDescent="0.2">
      <c r="B25" t="s">
        <v>40</v>
      </c>
    </row>
    <row r="26" spans="2:2" x14ac:dyDescent="0.2">
      <c r="B26" t="s">
        <v>35</v>
      </c>
    </row>
    <row r="27" spans="2:2" x14ac:dyDescent="0.2">
      <c r="B27" t="s">
        <v>61</v>
      </c>
    </row>
    <row r="28" spans="2:2" x14ac:dyDescent="0.2">
      <c r="B28" s="9" t="s">
        <v>416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9"/>
  <sheetViews>
    <sheetView workbookViewId="0">
      <selection activeCell="C16" sqref="B9:C16"/>
    </sheetView>
  </sheetViews>
  <sheetFormatPr baseColWidth="10" defaultRowHeight="15" x14ac:dyDescent="0.2"/>
  <cols>
    <col min="2" max="2" width="32.33203125" customWidth="1"/>
  </cols>
  <sheetData>
    <row r="2" spans="2:2" x14ac:dyDescent="0.2">
      <c r="B2" t="s">
        <v>9</v>
      </c>
    </row>
    <row r="3" spans="2:2" x14ac:dyDescent="0.2">
      <c r="B3" s="59" t="s">
        <v>351</v>
      </c>
    </row>
    <row r="4" spans="2:2" x14ac:dyDescent="0.2">
      <c r="B4" s="60" t="s">
        <v>352</v>
      </c>
    </row>
    <row r="5" spans="2:2" x14ac:dyDescent="0.2">
      <c r="B5" s="59" t="s">
        <v>353</v>
      </c>
    </row>
    <row r="6" spans="2:2" x14ac:dyDescent="0.2">
      <c r="B6" s="60" t="s">
        <v>354</v>
      </c>
    </row>
    <row r="7" spans="2:2" x14ac:dyDescent="0.2">
      <c r="B7" s="59" t="s">
        <v>355</v>
      </c>
    </row>
    <row r="8" spans="2:2" x14ac:dyDescent="0.2">
      <c r="B8" s="59" t="s">
        <v>421</v>
      </c>
    </row>
    <row r="9" spans="2:2" ht="16" thickBot="1" x14ac:dyDescent="0.25">
      <c r="B9" s="61" t="s">
        <v>356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topLeftCell="A14" workbookViewId="0">
      <selection activeCell="C35" sqref="C35"/>
    </sheetView>
  </sheetViews>
  <sheetFormatPr baseColWidth="10" defaultRowHeight="15" x14ac:dyDescent="0.2"/>
  <cols>
    <col min="2" max="2" width="6.33203125" customWidth="1"/>
    <col min="3" max="3" width="30.83203125" bestFit="1" customWidth="1"/>
    <col min="7" max="7" width="36" customWidth="1"/>
  </cols>
  <sheetData>
    <row r="1" spans="2:7" x14ac:dyDescent="0.2">
      <c r="B1" s="4" t="s">
        <v>22</v>
      </c>
      <c r="C1" t="s">
        <v>117</v>
      </c>
      <c r="F1" s="17" t="s">
        <v>22</v>
      </c>
      <c r="G1" s="18"/>
    </row>
    <row r="2" spans="2:7" x14ac:dyDescent="0.2">
      <c r="B2" s="4"/>
      <c r="C2" s="27"/>
      <c r="F2" s="19">
        <v>1</v>
      </c>
      <c r="G2" s="12" t="s">
        <v>107</v>
      </c>
    </row>
    <row r="3" spans="2:7" x14ac:dyDescent="0.2">
      <c r="B3" s="4">
        <f t="shared" ref="B3:B23" si="0">B2+1</f>
        <v>1</v>
      </c>
      <c r="C3" s="27" t="s">
        <v>99</v>
      </c>
      <c r="F3" s="20">
        <f>F2+1</f>
        <v>2</v>
      </c>
      <c r="G3" s="16" t="s">
        <v>108</v>
      </c>
    </row>
    <row r="4" spans="2:7" x14ac:dyDescent="0.2">
      <c r="B4" s="4">
        <f t="shared" si="0"/>
        <v>2</v>
      </c>
      <c r="C4" s="27" t="s">
        <v>100</v>
      </c>
      <c r="F4" s="19">
        <f>F3+1</f>
        <v>3</v>
      </c>
      <c r="G4" s="12" t="s">
        <v>427</v>
      </c>
    </row>
    <row r="5" spans="2:7" x14ac:dyDescent="0.2">
      <c r="B5" s="4">
        <f t="shared" si="0"/>
        <v>3</v>
      </c>
      <c r="C5" s="27" t="s">
        <v>103</v>
      </c>
      <c r="F5" s="20">
        <f>F4+1</f>
        <v>4</v>
      </c>
      <c r="G5" s="16" t="s">
        <v>109</v>
      </c>
    </row>
    <row r="6" spans="2:7" x14ac:dyDescent="0.2">
      <c r="B6" s="4">
        <f t="shared" si="0"/>
        <v>4</v>
      </c>
      <c r="C6" s="27" t="s">
        <v>104</v>
      </c>
      <c r="F6" s="19">
        <v>5</v>
      </c>
      <c r="G6" s="12" t="s">
        <v>129</v>
      </c>
    </row>
    <row r="7" spans="2:7" x14ac:dyDescent="0.2">
      <c r="B7" s="4">
        <f t="shared" si="0"/>
        <v>5</v>
      </c>
      <c r="C7" s="27" t="s">
        <v>105</v>
      </c>
      <c r="F7" s="20">
        <v>6</v>
      </c>
      <c r="G7" s="16" t="s">
        <v>112</v>
      </c>
    </row>
    <row r="8" spans="2:7" x14ac:dyDescent="0.2">
      <c r="B8" s="4">
        <f t="shared" si="0"/>
        <v>6</v>
      </c>
      <c r="C8" s="27" t="s">
        <v>94</v>
      </c>
      <c r="F8" s="21"/>
      <c r="G8" s="22"/>
    </row>
    <row r="9" spans="2:7" x14ac:dyDescent="0.2">
      <c r="B9" s="4">
        <f t="shared" si="0"/>
        <v>7</v>
      </c>
      <c r="C9" s="27" t="s">
        <v>110</v>
      </c>
      <c r="F9" s="21"/>
      <c r="G9" s="22"/>
    </row>
    <row r="10" spans="2:7" x14ac:dyDescent="0.2">
      <c r="B10" s="4">
        <f t="shared" si="0"/>
        <v>8</v>
      </c>
      <c r="C10" s="27" t="s">
        <v>111</v>
      </c>
      <c r="F10" s="21"/>
      <c r="G10" s="22"/>
    </row>
    <row r="11" spans="2:7" x14ac:dyDescent="0.2">
      <c r="B11" s="4">
        <f t="shared" si="0"/>
        <v>9</v>
      </c>
      <c r="C11" s="27" t="s">
        <v>113</v>
      </c>
      <c r="F11" s="21"/>
      <c r="G11" s="22"/>
    </row>
    <row r="12" spans="2:7" x14ac:dyDescent="0.2">
      <c r="B12" s="4">
        <f t="shared" si="0"/>
        <v>10</v>
      </c>
      <c r="C12" s="27" t="s">
        <v>101</v>
      </c>
      <c r="F12" s="21"/>
      <c r="G12" s="22"/>
    </row>
    <row r="13" spans="2:7" x14ac:dyDescent="0.2">
      <c r="B13" s="4">
        <f t="shared" si="0"/>
        <v>11</v>
      </c>
      <c r="C13" s="27" t="s">
        <v>102</v>
      </c>
      <c r="F13" s="21"/>
      <c r="G13" s="22"/>
    </row>
    <row r="14" spans="2:7" x14ac:dyDescent="0.2">
      <c r="B14" s="4">
        <f t="shared" si="0"/>
        <v>12</v>
      </c>
      <c r="C14" s="27" t="s">
        <v>95</v>
      </c>
      <c r="F14" s="21"/>
      <c r="G14" s="22"/>
    </row>
    <row r="15" spans="2:7" x14ac:dyDescent="0.2">
      <c r="B15" s="4">
        <f t="shared" si="0"/>
        <v>13</v>
      </c>
      <c r="C15" s="27" t="s">
        <v>26</v>
      </c>
      <c r="F15" s="21"/>
      <c r="G15" s="22"/>
    </row>
    <row r="16" spans="2:7" x14ac:dyDescent="0.2">
      <c r="B16" s="4">
        <f t="shared" si="0"/>
        <v>14</v>
      </c>
      <c r="C16" s="27" t="s">
        <v>93</v>
      </c>
      <c r="F16" s="21"/>
      <c r="G16" s="22"/>
    </row>
    <row r="17" spans="2:7" x14ac:dyDescent="0.2">
      <c r="B17" s="4">
        <f t="shared" si="0"/>
        <v>15</v>
      </c>
      <c r="C17" s="27" t="s">
        <v>96</v>
      </c>
      <c r="F17" s="21"/>
      <c r="G17" s="22"/>
    </row>
    <row r="18" spans="2:7" x14ac:dyDescent="0.2">
      <c r="B18" s="4">
        <f t="shared" si="0"/>
        <v>16</v>
      </c>
      <c r="C18" s="27" t="s">
        <v>19</v>
      </c>
      <c r="F18" s="21"/>
      <c r="G18" s="22"/>
    </row>
    <row r="19" spans="2:7" x14ac:dyDescent="0.2">
      <c r="B19" s="4">
        <f t="shared" si="0"/>
        <v>17</v>
      </c>
      <c r="C19" s="27" t="s">
        <v>20</v>
      </c>
      <c r="F19" s="21"/>
      <c r="G19" s="22"/>
    </row>
    <row r="20" spans="2:7" x14ac:dyDescent="0.2">
      <c r="B20" s="10">
        <f t="shared" si="0"/>
        <v>18</v>
      </c>
      <c r="C20" s="27" t="s">
        <v>97</v>
      </c>
      <c r="F20" s="23"/>
      <c r="G20" s="22"/>
    </row>
    <row r="21" spans="2:7" x14ac:dyDescent="0.2">
      <c r="B21" s="4">
        <f t="shared" si="0"/>
        <v>19</v>
      </c>
      <c r="C21" s="27" t="s">
        <v>106</v>
      </c>
      <c r="F21" s="21"/>
      <c r="G21" s="22"/>
    </row>
    <row r="22" spans="2:7" x14ac:dyDescent="0.2">
      <c r="B22" s="4">
        <f t="shared" si="0"/>
        <v>20</v>
      </c>
      <c r="C22" s="27" t="s">
        <v>98</v>
      </c>
      <c r="F22" s="21"/>
      <c r="G22" s="22"/>
    </row>
    <row r="23" spans="2:7" x14ac:dyDescent="0.2">
      <c r="B23" s="10">
        <f t="shared" si="0"/>
        <v>21</v>
      </c>
      <c r="C23" s="27" t="s">
        <v>21</v>
      </c>
      <c r="F23" s="23"/>
      <c r="G23" s="28"/>
    </row>
    <row r="24" spans="2:7" x14ac:dyDescent="0.2">
      <c r="B24" s="8">
        <f>B23+1</f>
        <v>22</v>
      </c>
      <c r="C24" s="27" t="s">
        <v>112</v>
      </c>
      <c r="F24" s="9"/>
      <c r="G24" s="9"/>
    </row>
    <row r="25" spans="2:7" x14ac:dyDescent="0.2">
      <c r="B25" s="8">
        <f>B24+1</f>
        <v>23</v>
      </c>
      <c r="C25" s="27" t="s">
        <v>114</v>
      </c>
      <c r="F25" s="9"/>
      <c r="G25" s="9"/>
    </row>
    <row r="26" spans="2:7" x14ac:dyDescent="0.2">
      <c r="B26" s="8">
        <f>B25+1</f>
        <v>24</v>
      </c>
      <c r="C26" s="27" t="s">
        <v>115</v>
      </c>
    </row>
    <row r="27" spans="2:7" x14ac:dyDescent="0.2">
      <c r="B27" s="8">
        <f>B26+1</f>
        <v>25</v>
      </c>
      <c r="C27" s="27" t="s">
        <v>116</v>
      </c>
    </row>
    <row r="28" spans="2:7" x14ac:dyDescent="0.2">
      <c r="B28" s="8">
        <v>26</v>
      </c>
      <c r="C28" s="27" t="s">
        <v>125</v>
      </c>
    </row>
    <row r="29" spans="2:7" x14ac:dyDescent="0.2">
      <c r="B29" s="8">
        <v>27</v>
      </c>
      <c r="C29" s="27" t="s">
        <v>126</v>
      </c>
    </row>
    <row r="30" spans="2:7" x14ac:dyDescent="0.2">
      <c r="B30" s="8">
        <v>28</v>
      </c>
      <c r="C30" s="27" t="s">
        <v>127</v>
      </c>
    </row>
    <row r="31" spans="2:7" x14ac:dyDescent="0.2">
      <c r="B31" s="8">
        <f>B30+1</f>
        <v>29</v>
      </c>
      <c r="C31" s="27" t="s">
        <v>128</v>
      </c>
    </row>
    <row r="32" spans="2:7" x14ac:dyDescent="0.2">
      <c r="B32" s="8">
        <v>30</v>
      </c>
      <c r="C32" s="27" t="s">
        <v>112</v>
      </c>
    </row>
    <row r="33" spans="2:3" x14ac:dyDescent="0.2">
      <c r="B33" s="8">
        <v>31</v>
      </c>
      <c r="C33" s="27"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B1:H129"/>
  <sheetViews>
    <sheetView workbookViewId="0">
      <selection activeCell="E65" sqref="E65"/>
    </sheetView>
  </sheetViews>
  <sheetFormatPr baseColWidth="10" defaultRowHeight="15" x14ac:dyDescent="0.2"/>
  <cols>
    <col min="3" max="3" width="42.5" customWidth="1"/>
    <col min="5" max="5" width="44.33203125" customWidth="1"/>
  </cols>
  <sheetData>
    <row r="1" spans="2:6" x14ac:dyDescent="0.2">
      <c r="E1" s="9"/>
      <c r="F1" s="9"/>
    </row>
    <row r="2" spans="2:6" x14ac:dyDescent="0.2">
      <c r="E2" s="9"/>
      <c r="F2" s="9"/>
    </row>
    <row r="3" spans="2:6" x14ac:dyDescent="0.2">
      <c r="B3" s="9"/>
      <c r="C3" s="53"/>
      <c r="E3" s="9"/>
      <c r="F3" s="9"/>
    </row>
    <row r="4" spans="2:6" x14ac:dyDescent="0.2">
      <c r="B4" s="9"/>
      <c r="C4" s="53" t="s">
        <v>201</v>
      </c>
      <c r="E4" s="64" t="s">
        <v>357</v>
      </c>
      <c r="F4" s="9"/>
    </row>
    <row r="5" spans="2:6" x14ac:dyDescent="0.2">
      <c r="B5" s="9"/>
      <c r="C5" s="53" t="s">
        <v>202</v>
      </c>
      <c r="E5" s="62" t="s">
        <v>358</v>
      </c>
      <c r="F5" s="9"/>
    </row>
    <row r="6" spans="2:6" x14ac:dyDescent="0.2">
      <c r="B6" s="9"/>
      <c r="C6" s="53" t="s">
        <v>203</v>
      </c>
      <c r="E6" s="62" t="s">
        <v>359</v>
      </c>
      <c r="F6" s="9"/>
    </row>
    <row r="7" spans="2:6" x14ac:dyDescent="0.2">
      <c r="B7" s="9"/>
      <c r="C7" s="53" t="s">
        <v>204</v>
      </c>
      <c r="E7" s="63" t="s">
        <v>360</v>
      </c>
      <c r="F7" s="9"/>
    </row>
    <row r="8" spans="2:6" x14ac:dyDescent="0.2">
      <c r="B8" s="9"/>
      <c r="C8" s="53" t="s">
        <v>205</v>
      </c>
      <c r="E8" s="63" t="s">
        <v>361</v>
      </c>
      <c r="F8" s="9"/>
    </row>
    <row r="9" spans="2:6" x14ac:dyDescent="0.2">
      <c r="B9" s="9"/>
      <c r="C9" s="53" t="s">
        <v>323</v>
      </c>
      <c r="E9" s="63" t="s">
        <v>362</v>
      </c>
      <c r="F9" s="9"/>
    </row>
    <row r="10" spans="2:6" x14ac:dyDescent="0.2">
      <c r="B10" s="9"/>
      <c r="C10" s="53" t="s">
        <v>206</v>
      </c>
      <c r="E10" s="63" t="s">
        <v>363</v>
      </c>
      <c r="F10" s="9"/>
    </row>
    <row r="11" spans="2:6" x14ac:dyDescent="0.2">
      <c r="B11" s="9"/>
      <c r="C11" s="53" t="s">
        <v>207</v>
      </c>
      <c r="E11" s="63" t="s">
        <v>364</v>
      </c>
      <c r="F11" s="9"/>
    </row>
    <row r="12" spans="2:6" x14ac:dyDescent="0.2">
      <c r="B12" s="9"/>
      <c r="C12" s="53" t="s">
        <v>208</v>
      </c>
      <c r="E12" s="63" t="s">
        <v>365</v>
      </c>
      <c r="F12" s="9"/>
    </row>
    <row r="13" spans="2:6" x14ac:dyDescent="0.2">
      <c r="B13" s="9"/>
      <c r="C13" s="53" t="s">
        <v>320</v>
      </c>
      <c r="E13" s="63" t="s">
        <v>366</v>
      </c>
      <c r="F13" s="9"/>
    </row>
    <row r="14" spans="2:6" x14ac:dyDescent="0.2">
      <c r="B14" s="9"/>
      <c r="C14" s="53" t="s">
        <v>209</v>
      </c>
      <c r="E14" s="63" t="s">
        <v>367</v>
      </c>
      <c r="F14" s="9"/>
    </row>
    <row r="15" spans="2:6" x14ac:dyDescent="0.2">
      <c r="B15" s="9"/>
      <c r="C15" s="53" t="s">
        <v>210</v>
      </c>
      <c r="E15" s="63" t="s">
        <v>418</v>
      </c>
      <c r="F15" s="9"/>
    </row>
    <row r="16" spans="2:6" x14ac:dyDescent="0.2">
      <c r="B16" s="9"/>
      <c r="C16" s="53" t="s">
        <v>316</v>
      </c>
      <c r="E16" s="63" t="s">
        <v>368</v>
      </c>
      <c r="F16" s="9"/>
    </row>
    <row r="17" spans="2:6" x14ac:dyDescent="0.2">
      <c r="B17" s="9"/>
      <c r="C17" s="53" t="s">
        <v>211</v>
      </c>
      <c r="E17" s="63" t="s">
        <v>369</v>
      </c>
      <c r="F17" s="9"/>
    </row>
    <row r="18" spans="2:6" x14ac:dyDescent="0.2">
      <c r="B18" s="9"/>
      <c r="C18" s="53" t="s">
        <v>212</v>
      </c>
      <c r="E18" s="63" t="s">
        <v>370</v>
      </c>
      <c r="F18" s="9"/>
    </row>
    <row r="19" spans="2:6" x14ac:dyDescent="0.2">
      <c r="B19" s="9"/>
      <c r="C19" s="53" t="s">
        <v>213</v>
      </c>
      <c r="E19" s="64" t="s">
        <v>371</v>
      </c>
      <c r="F19" s="9"/>
    </row>
    <row r="20" spans="2:6" x14ac:dyDescent="0.2">
      <c r="B20" s="9"/>
      <c r="C20" s="53" t="s">
        <v>214</v>
      </c>
      <c r="E20" s="63" t="s">
        <v>372</v>
      </c>
      <c r="F20" s="9"/>
    </row>
    <row r="21" spans="2:6" x14ac:dyDescent="0.2">
      <c r="B21" s="9"/>
      <c r="C21" s="53" t="s">
        <v>317</v>
      </c>
      <c r="E21" s="63" t="s">
        <v>373</v>
      </c>
      <c r="F21" s="9"/>
    </row>
    <row r="22" spans="2:6" x14ac:dyDescent="0.2">
      <c r="B22" s="9"/>
      <c r="C22" s="53" t="s">
        <v>215</v>
      </c>
      <c r="E22" s="63" t="s">
        <v>374</v>
      </c>
      <c r="F22" s="9"/>
    </row>
    <row r="23" spans="2:6" x14ac:dyDescent="0.2">
      <c r="B23" s="9"/>
      <c r="C23" s="53" t="s">
        <v>216</v>
      </c>
      <c r="E23" s="63" t="s">
        <v>375</v>
      </c>
      <c r="F23" s="9"/>
    </row>
    <row r="24" spans="2:6" x14ac:dyDescent="0.2">
      <c r="B24" s="9"/>
      <c r="C24" s="53" t="s">
        <v>217</v>
      </c>
      <c r="E24" s="63" t="s">
        <v>376</v>
      </c>
      <c r="F24" s="9"/>
    </row>
    <row r="25" spans="2:6" x14ac:dyDescent="0.2">
      <c r="B25" s="9"/>
      <c r="C25" s="53" t="s">
        <v>218</v>
      </c>
      <c r="E25" s="63" t="s">
        <v>377</v>
      </c>
      <c r="F25" s="9"/>
    </row>
    <row r="26" spans="2:6" x14ac:dyDescent="0.2">
      <c r="B26" s="9"/>
      <c r="C26" s="53" t="s">
        <v>219</v>
      </c>
      <c r="E26" s="63" t="s">
        <v>378</v>
      </c>
      <c r="F26" s="9"/>
    </row>
    <row r="27" spans="2:6" x14ac:dyDescent="0.2">
      <c r="B27" s="9"/>
      <c r="C27" s="53" t="s">
        <v>220</v>
      </c>
      <c r="E27" s="64" t="s">
        <v>379</v>
      </c>
      <c r="F27" s="9"/>
    </row>
    <row r="28" spans="2:6" x14ac:dyDescent="0.2">
      <c r="B28" s="9"/>
      <c r="C28" s="53" t="s">
        <v>221</v>
      </c>
      <c r="E28" s="63" t="s">
        <v>380</v>
      </c>
      <c r="F28" s="9"/>
    </row>
    <row r="29" spans="2:6" x14ac:dyDescent="0.2">
      <c r="B29" s="9"/>
      <c r="C29" s="53" t="s">
        <v>222</v>
      </c>
      <c r="E29" s="63" t="s">
        <v>381</v>
      </c>
      <c r="F29" s="9"/>
    </row>
    <row r="30" spans="2:6" x14ac:dyDescent="0.2">
      <c r="B30" s="9"/>
      <c r="C30" s="53" t="s">
        <v>223</v>
      </c>
      <c r="E30" s="63" t="s">
        <v>382</v>
      </c>
      <c r="F30" s="9"/>
    </row>
    <row r="31" spans="2:6" x14ac:dyDescent="0.2">
      <c r="B31" s="9"/>
      <c r="C31" s="53" t="s">
        <v>224</v>
      </c>
      <c r="E31" s="63" t="s">
        <v>383</v>
      </c>
      <c r="F31" s="9"/>
    </row>
    <row r="32" spans="2:6" x14ac:dyDescent="0.2">
      <c r="B32" s="9"/>
      <c r="C32" s="53" t="s">
        <v>225</v>
      </c>
      <c r="E32" s="64" t="s">
        <v>384</v>
      </c>
      <c r="F32" s="9"/>
    </row>
    <row r="33" spans="2:6" x14ac:dyDescent="0.2">
      <c r="B33" s="9"/>
      <c r="C33" s="53" t="s">
        <v>226</v>
      </c>
      <c r="E33" s="63" t="s">
        <v>385</v>
      </c>
      <c r="F33" s="9"/>
    </row>
    <row r="34" spans="2:6" x14ac:dyDescent="0.2">
      <c r="B34" s="9"/>
      <c r="C34" s="53" t="s">
        <v>227</v>
      </c>
      <c r="E34" s="63" t="s">
        <v>387</v>
      </c>
      <c r="F34" s="9"/>
    </row>
    <row r="35" spans="2:6" x14ac:dyDescent="0.2">
      <c r="B35" s="9"/>
      <c r="C35" s="53" t="s">
        <v>228</v>
      </c>
      <c r="E35" s="63" t="s">
        <v>386</v>
      </c>
      <c r="F35" s="9"/>
    </row>
    <row r="36" spans="2:6" x14ac:dyDescent="0.2">
      <c r="B36" s="9"/>
      <c r="C36" s="53" t="s">
        <v>229</v>
      </c>
      <c r="E36" s="63" t="s">
        <v>388</v>
      </c>
      <c r="F36" s="9"/>
    </row>
    <row r="37" spans="2:6" x14ac:dyDescent="0.2">
      <c r="B37" s="9"/>
      <c r="C37" s="53" t="s">
        <v>230</v>
      </c>
      <c r="E37" s="63" t="s">
        <v>389</v>
      </c>
      <c r="F37" s="9"/>
    </row>
    <row r="38" spans="2:6" x14ac:dyDescent="0.2">
      <c r="B38" s="9"/>
      <c r="C38" s="53" t="s">
        <v>231</v>
      </c>
      <c r="E38" s="63" t="s">
        <v>390</v>
      </c>
      <c r="F38" s="9"/>
    </row>
    <row r="39" spans="2:6" x14ac:dyDescent="0.2">
      <c r="B39" s="9"/>
      <c r="C39" s="53" t="s">
        <v>232</v>
      </c>
      <c r="E39" s="63" t="s">
        <v>391</v>
      </c>
      <c r="F39" s="9"/>
    </row>
    <row r="40" spans="2:6" x14ac:dyDescent="0.2">
      <c r="B40" s="9"/>
      <c r="C40" s="53" t="s">
        <v>233</v>
      </c>
      <c r="E40" s="63" t="s">
        <v>392</v>
      </c>
      <c r="F40" s="9"/>
    </row>
    <row r="41" spans="2:6" x14ac:dyDescent="0.2">
      <c r="B41" s="9"/>
      <c r="C41" s="53" t="s">
        <v>234</v>
      </c>
      <c r="E41" s="63" t="s">
        <v>393</v>
      </c>
      <c r="F41" s="9"/>
    </row>
    <row r="42" spans="2:6" x14ac:dyDescent="0.2">
      <c r="B42" s="9"/>
      <c r="C42" s="53" t="s">
        <v>235</v>
      </c>
      <c r="E42" s="63" t="s">
        <v>394</v>
      </c>
      <c r="F42" s="9"/>
    </row>
    <row r="43" spans="2:6" x14ac:dyDescent="0.2">
      <c r="B43" s="9"/>
      <c r="C43" s="53" t="s">
        <v>322</v>
      </c>
      <c r="E43" s="63" t="s">
        <v>395</v>
      </c>
      <c r="F43" s="9"/>
    </row>
    <row r="44" spans="2:6" x14ac:dyDescent="0.2">
      <c r="B44" s="9"/>
      <c r="C44" s="53" t="s">
        <v>236</v>
      </c>
      <c r="E44" s="63" t="s">
        <v>419</v>
      </c>
      <c r="F44" s="9"/>
    </row>
    <row r="45" spans="2:6" x14ac:dyDescent="0.2">
      <c r="B45" s="9"/>
      <c r="C45" s="53" t="s">
        <v>237</v>
      </c>
      <c r="E45" s="63" t="s">
        <v>396</v>
      </c>
      <c r="F45" s="9"/>
    </row>
    <row r="46" spans="2:6" x14ac:dyDescent="0.2">
      <c r="B46" s="9"/>
      <c r="C46" s="54" t="s">
        <v>238</v>
      </c>
      <c r="E46" s="63" t="s">
        <v>397</v>
      </c>
      <c r="F46" s="9"/>
    </row>
    <row r="47" spans="2:6" x14ac:dyDescent="0.2">
      <c r="B47" s="9"/>
      <c r="C47" s="54" t="s">
        <v>239</v>
      </c>
      <c r="E47" s="63" t="s">
        <v>398</v>
      </c>
      <c r="F47" s="9"/>
    </row>
    <row r="48" spans="2:6" x14ac:dyDescent="0.2">
      <c r="B48" s="9"/>
      <c r="C48" s="54" t="s">
        <v>240</v>
      </c>
      <c r="E48" s="26"/>
      <c r="F48" s="9"/>
    </row>
    <row r="49" spans="2:6" x14ac:dyDescent="0.2">
      <c r="B49" s="9"/>
      <c r="C49" s="54" t="s">
        <v>241</v>
      </c>
      <c r="E49" s="9"/>
      <c r="F49" s="9"/>
    </row>
    <row r="50" spans="2:6" x14ac:dyDescent="0.2">
      <c r="B50" s="9"/>
      <c r="C50" s="54" t="s">
        <v>242</v>
      </c>
      <c r="E50" s="9"/>
      <c r="F50" s="9"/>
    </row>
    <row r="51" spans="2:6" x14ac:dyDescent="0.2">
      <c r="B51" s="9"/>
      <c r="C51" s="54" t="s">
        <v>243</v>
      </c>
      <c r="E51" s="9"/>
      <c r="F51" s="9"/>
    </row>
    <row r="52" spans="2:6" x14ac:dyDescent="0.2">
      <c r="B52" s="9"/>
      <c r="C52" s="54" t="s">
        <v>244</v>
      </c>
      <c r="E52" s="9"/>
      <c r="F52" s="9"/>
    </row>
    <row r="53" spans="2:6" x14ac:dyDescent="0.2">
      <c r="B53" s="9"/>
      <c r="C53" s="54" t="s">
        <v>245</v>
      </c>
      <c r="E53" s="26"/>
      <c r="F53" s="9"/>
    </row>
    <row r="54" spans="2:6" x14ac:dyDescent="0.2">
      <c r="B54" s="9"/>
      <c r="C54" s="54" t="s">
        <v>246</v>
      </c>
      <c r="E54" s="26"/>
      <c r="F54" s="9"/>
    </row>
    <row r="55" spans="2:6" x14ac:dyDescent="0.2">
      <c r="B55" s="9"/>
      <c r="C55" s="54" t="s">
        <v>247</v>
      </c>
      <c r="E55" s="9"/>
      <c r="F55" s="9"/>
    </row>
    <row r="56" spans="2:6" x14ac:dyDescent="0.2">
      <c r="B56" s="9"/>
      <c r="C56" s="54" t="s">
        <v>248</v>
      </c>
      <c r="E56" s="9"/>
      <c r="F56" s="9"/>
    </row>
    <row r="57" spans="2:6" x14ac:dyDescent="0.2">
      <c r="B57" s="9"/>
      <c r="C57" s="54" t="s">
        <v>249</v>
      </c>
      <c r="E57" s="9"/>
      <c r="F57" s="9"/>
    </row>
    <row r="58" spans="2:6" x14ac:dyDescent="0.2">
      <c r="B58" s="9"/>
      <c r="C58" s="54" t="s">
        <v>250</v>
      </c>
      <c r="E58" s="9"/>
      <c r="F58" s="9"/>
    </row>
    <row r="59" spans="2:6" x14ac:dyDescent="0.2">
      <c r="B59" s="9"/>
      <c r="C59" s="54" t="s">
        <v>321</v>
      </c>
      <c r="E59" s="9"/>
      <c r="F59" s="9"/>
    </row>
    <row r="60" spans="2:6" x14ac:dyDescent="0.2">
      <c r="B60" s="9"/>
      <c r="C60" s="54" t="s">
        <v>251</v>
      </c>
      <c r="E60" s="26"/>
      <c r="F60" s="9"/>
    </row>
    <row r="61" spans="2:6" x14ac:dyDescent="0.2">
      <c r="B61" s="9"/>
      <c r="C61" s="54" t="s">
        <v>252</v>
      </c>
      <c r="E61" s="9"/>
      <c r="F61" s="9"/>
    </row>
    <row r="62" spans="2:6" x14ac:dyDescent="0.2">
      <c r="B62" s="9"/>
      <c r="C62" s="54" t="s">
        <v>253</v>
      </c>
      <c r="E62" s="9"/>
      <c r="F62" s="9"/>
    </row>
    <row r="63" spans="2:6" x14ac:dyDescent="0.2">
      <c r="B63" s="9"/>
      <c r="C63" s="54" t="s">
        <v>254</v>
      </c>
      <c r="E63" s="9"/>
      <c r="F63" s="9"/>
    </row>
    <row r="64" spans="2:6" x14ac:dyDescent="0.2">
      <c r="B64" s="9"/>
      <c r="C64" s="54" t="s">
        <v>255</v>
      </c>
      <c r="E64" s="9"/>
      <c r="F64" s="9"/>
    </row>
    <row r="65" spans="2:6" x14ac:dyDescent="0.2">
      <c r="B65" s="9"/>
      <c r="C65" s="54" t="s">
        <v>256</v>
      </c>
      <c r="E65" s="9"/>
      <c r="F65" s="9"/>
    </row>
    <row r="66" spans="2:6" x14ac:dyDescent="0.2">
      <c r="B66" s="9"/>
      <c r="C66" s="54" t="s">
        <v>257</v>
      </c>
      <c r="E66" s="26"/>
      <c r="F66" s="9"/>
    </row>
    <row r="67" spans="2:6" x14ac:dyDescent="0.2">
      <c r="B67" s="9"/>
      <c r="C67" s="54" t="s">
        <v>258</v>
      </c>
      <c r="E67" s="9"/>
      <c r="F67" s="9"/>
    </row>
    <row r="68" spans="2:6" x14ac:dyDescent="0.2">
      <c r="B68" s="9"/>
      <c r="C68" s="54" t="s">
        <v>422</v>
      </c>
      <c r="E68" s="9"/>
      <c r="F68" s="9"/>
    </row>
    <row r="69" spans="2:6" x14ac:dyDescent="0.2">
      <c r="B69" s="9"/>
      <c r="C69" s="54" t="s">
        <v>423</v>
      </c>
      <c r="E69" s="9"/>
      <c r="F69" s="9"/>
    </row>
    <row r="70" spans="2:6" x14ac:dyDescent="0.2">
      <c r="B70" s="9"/>
      <c r="C70" s="54" t="s">
        <v>259</v>
      </c>
      <c r="E70" s="9"/>
      <c r="F70" s="9"/>
    </row>
    <row r="71" spans="2:6" x14ac:dyDescent="0.2">
      <c r="B71" s="9"/>
      <c r="C71" s="54" t="s">
        <v>260</v>
      </c>
      <c r="E71" s="9"/>
      <c r="F71" s="9"/>
    </row>
    <row r="72" spans="2:6" x14ac:dyDescent="0.2">
      <c r="B72" s="9"/>
      <c r="C72" s="54" t="s">
        <v>261</v>
      </c>
      <c r="E72" s="9"/>
      <c r="F72" s="9"/>
    </row>
    <row r="73" spans="2:6" x14ac:dyDescent="0.2">
      <c r="B73" s="9"/>
      <c r="C73" s="54" t="s">
        <v>262</v>
      </c>
    </row>
    <row r="74" spans="2:6" x14ac:dyDescent="0.2">
      <c r="B74" s="9"/>
      <c r="C74" s="54" t="s">
        <v>263</v>
      </c>
    </row>
    <row r="75" spans="2:6" x14ac:dyDescent="0.2">
      <c r="B75" s="9"/>
      <c r="C75" s="54" t="s">
        <v>264</v>
      </c>
    </row>
    <row r="76" spans="2:6" x14ac:dyDescent="0.2">
      <c r="B76" s="9"/>
      <c r="C76" s="54" t="s">
        <v>265</v>
      </c>
    </row>
    <row r="77" spans="2:6" x14ac:dyDescent="0.2">
      <c r="B77" s="9"/>
      <c r="C77" s="54" t="s">
        <v>266</v>
      </c>
    </row>
    <row r="78" spans="2:6" x14ac:dyDescent="0.2">
      <c r="B78" s="9"/>
      <c r="C78" s="54" t="s">
        <v>267</v>
      </c>
    </row>
    <row r="79" spans="2:6" x14ac:dyDescent="0.2">
      <c r="B79" s="9"/>
      <c r="C79" s="54" t="s">
        <v>268</v>
      </c>
    </row>
    <row r="80" spans="2:6" x14ac:dyDescent="0.2">
      <c r="B80" s="9"/>
      <c r="C80" s="54" t="s">
        <v>269</v>
      </c>
    </row>
    <row r="81" spans="2:6" x14ac:dyDescent="0.2">
      <c r="B81" s="9"/>
      <c r="C81" s="54" t="s">
        <v>270</v>
      </c>
    </row>
    <row r="82" spans="2:6" x14ac:dyDescent="0.2">
      <c r="B82" s="9"/>
      <c r="C82" s="54" t="s">
        <v>319</v>
      </c>
    </row>
    <row r="83" spans="2:6" x14ac:dyDescent="0.2">
      <c r="B83" s="9"/>
      <c r="C83" s="54" t="s">
        <v>271</v>
      </c>
    </row>
    <row r="84" spans="2:6" x14ac:dyDescent="0.2">
      <c r="B84" s="9"/>
      <c r="C84" s="54" t="s">
        <v>318</v>
      </c>
    </row>
    <row r="85" spans="2:6" x14ac:dyDescent="0.2">
      <c r="B85" s="9"/>
      <c r="C85" s="54" t="s">
        <v>272</v>
      </c>
    </row>
    <row r="86" spans="2:6" x14ac:dyDescent="0.2">
      <c r="B86" s="9"/>
      <c r="C86" s="54" t="s">
        <v>273</v>
      </c>
    </row>
    <row r="87" spans="2:6" x14ac:dyDescent="0.2">
      <c r="B87" s="9"/>
      <c r="C87" s="54" t="s">
        <v>324</v>
      </c>
    </row>
    <row r="88" spans="2:6" x14ac:dyDescent="0.2">
      <c r="B88" s="9"/>
      <c r="C88" s="54" t="s">
        <v>274</v>
      </c>
    </row>
    <row r="89" spans="2:6" x14ac:dyDescent="0.2">
      <c r="B89" s="9"/>
      <c r="C89" s="54" t="s">
        <v>275</v>
      </c>
      <c r="E89" s="9"/>
      <c r="F89" s="9"/>
    </row>
    <row r="90" spans="2:6" x14ac:dyDescent="0.2">
      <c r="B90" s="9"/>
      <c r="C90" s="53" t="s">
        <v>276</v>
      </c>
      <c r="E90" s="9"/>
      <c r="F90" s="9"/>
    </row>
    <row r="91" spans="2:6" x14ac:dyDescent="0.2">
      <c r="B91" s="9"/>
      <c r="C91" s="53" t="s">
        <v>277</v>
      </c>
      <c r="E91" s="9"/>
      <c r="F91" s="9"/>
    </row>
    <row r="92" spans="2:6" x14ac:dyDescent="0.2">
      <c r="B92" s="9"/>
      <c r="C92" s="53" t="s">
        <v>278</v>
      </c>
      <c r="E92" s="26"/>
      <c r="F92" s="9"/>
    </row>
    <row r="93" spans="2:6" x14ac:dyDescent="0.2">
      <c r="B93" s="9"/>
      <c r="C93" s="53" t="s">
        <v>279</v>
      </c>
      <c r="E93" s="26"/>
      <c r="F93" s="9"/>
    </row>
    <row r="94" spans="2:6" x14ac:dyDescent="0.2">
      <c r="B94" s="9"/>
      <c r="C94" s="53" t="s">
        <v>280</v>
      </c>
      <c r="E94" s="26"/>
      <c r="F94" s="9"/>
    </row>
    <row r="95" spans="2:6" x14ac:dyDescent="0.2">
      <c r="B95" s="9"/>
      <c r="C95" s="53" t="s">
        <v>281</v>
      </c>
      <c r="E95" s="9"/>
      <c r="F95" s="9"/>
    </row>
    <row r="96" spans="2:6" x14ac:dyDescent="0.2">
      <c r="B96" s="9"/>
      <c r="C96" s="53" t="s">
        <v>282</v>
      </c>
      <c r="E96" s="26"/>
      <c r="F96" s="9"/>
    </row>
    <row r="97" spans="2:8" x14ac:dyDescent="0.2">
      <c r="B97" s="9"/>
      <c r="C97" s="53" t="s">
        <v>283</v>
      </c>
      <c r="E97" s="9"/>
      <c r="F97" s="9"/>
    </row>
    <row r="98" spans="2:8" x14ac:dyDescent="0.2">
      <c r="B98" s="9"/>
      <c r="C98" s="53" t="s">
        <v>284</v>
      </c>
      <c r="E98" s="9"/>
      <c r="F98" s="9"/>
      <c r="G98" s="9"/>
      <c r="H98" s="9"/>
    </row>
    <row r="99" spans="2:8" x14ac:dyDescent="0.2">
      <c r="B99" s="9"/>
      <c r="C99" s="53" t="s">
        <v>285</v>
      </c>
      <c r="E99" s="9"/>
      <c r="F99" s="9"/>
      <c r="G99" s="9"/>
      <c r="H99" s="9"/>
    </row>
    <row r="100" spans="2:8" x14ac:dyDescent="0.2">
      <c r="B100" s="9"/>
      <c r="C100" s="53" t="s">
        <v>286</v>
      </c>
      <c r="E100" s="9"/>
      <c r="F100" s="9"/>
      <c r="G100" s="9"/>
      <c r="H100" s="9"/>
    </row>
    <row r="101" spans="2:8" x14ac:dyDescent="0.2">
      <c r="B101" s="9"/>
      <c r="C101" s="53" t="s">
        <v>287</v>
      </c>
      <c r="E101" s="9"/>
      <c r="F101" s="9"/>
      <c r="G101" s="9"/>
      <c r="H101" s="9"/>
    </row>
    <row r="102" spans="2:8" x14ac:dyDescent="0.2">
      <c r="B102" s="9"/>
      <c r="C102" s="53" t="s">
        <v>288</v>
      </c>
      <c r="E102" s="26"/>
      <c r="F102" s="9"/>
      <c r="G102" s="9"/>
      <c r="H102" s="9"/>
    </row>
    <row r="103" spans="2:8" x14ac:dyDescent="0.2">
      <c r="B103" s="9"/>
      <c r="C103" s="53" t="s">
        <v>289</v>
      </c>
      <c r="E103" s="9"/>
      <c r="F103" s="9"/>
      <c r="G103" s="9"/>
      <c r="H103" s="9"/>
    </row>
    <row r="104" spans="2:8" x14ac:dyDescent="0.2">
      <c r="B104" s="9"/>
      <c r="C104" s="53" t="s">
        <v>290</v>
      </c>
      <c r="E104" s="9"/>
      <c r="F104" s="9"/>
      <c r="G104" s="9"/>
      <c r="H104" s="9"/>
    </row>
    <row r="105" spans="2:8" x14ac:dyDescent="0.2">
      <c r="B105" s="9"/>
      <c r="C105" s="53" t="s">
        <v>291</v>
      </c>
      <c r="E105" s="9"/>
      <c r="F105" s="9"/>
      <c r="G105" s="9"/>
      <c r="H105" s="9"/>
    </row>
    <row r="106" spans="2:8" x14ac:dyDescent="0.2">
      <c r="B106" s="9"/>
      <c r="C106" s="53" t="s">
        <v>292</v>
      </c>
      <c r="E106" s="9"/>
      <c r="F106" s="9"/>
      <c r="G106" s="9"/>
      <c r="H106" s="9"/>
    </row>
    <row r="107" spans="2:8" x14ac:dyDescent="0.2">
      <c r="B107" s="9"/>
      <c r="C107" s="53" t="s">
        <v>293</v>
      </c>
      <c r="E107" s="9"/>
      <c r="F107" s="9"/>
      <c r="G107" s="9"/>
      <c r="H107" s="9"/>
    </row>
    <row r="108" spans="2:8" x14ac:dyDescent="0.2">
      <c r="B108" s="9"/>
      <c r="C108" s="53" t="s">
        <v>294</v>
      </c>
      <c r="E108" s="26"/>
      <c r="F108" s="9"/>
      <c r="G108" s="9"/>
      <c r="H108" s="9"/>
    </row>
    <row r="109" spans="2:8" x14ac:dyDescent="0.2">
      <c r="B109" s="9"/>
      <c r="C109" s="53" t="s">
        <v>295</v>
      </c>
      <c r="E109" s="26"/>
      <c r="F109" s="9"/>
      <c r="G109" s="9"/>
      <c r="H109" s="9"/>
    </row>
    <row r="110" spans="2:8" x14ac:dyDescent="0.2">
      <c r="B110" s="9"/>
      <c r="C110" s="53" t="s">
        <v>296</v>
      </c>
      <c r="E110" s="9"/>
      <c r="F110" s="9"/>
      <c r="G110" s="9"/>
      <c r="H110" s="9"/>
    </row>
    <row r="111" spans="2:8" x14ac:dyDescent="0.2">
      <c r="B111" s="9"/>
      <c r="C111" s="53" t="s">
        <v>297</v>
      </c>
      <c r="E111" s="9"/>
      <c r="F111" s="9"/>
      <c r="G111" s="9"/>
      <c r="H111" s="9"/>
    </row>
    <row r="112" spans="2:8" x14ac:dyDescent="0.2">
      <c r="B112" s="9"/>
      <c r="C112" s="53" t="s">
        <v>298</v>
      </c>
      <c r="E112" s="26"/>
      <c r="F112" s="9"/>
      <c r="G112" s="9"/>
      <c r="H112" s="9"/>
    </row>
    <row r="113" spans="2:8" x14ac:dyDescent="0.2">
      <c r="B113" s="9"/>
      <c r="C113" s="53" t="s">
        <v>299</v>
      </c>
      <c r="E113" s="26"/>
      <c r="F113" s="9"/>
      <c r="G113" s="9"/>
      <c r="H113" s="9"/>
    </row>
    <row r="114" spans="2:8" x14ac:dyDescent="0.2">
      <c r="B114" s="9"/>
      <c r="C114" s="53" t="s">
        <v>300</v>
      </c>
      <c r="E114" s="9"/>
      <c r="F114" s="9"/>
    </row>
    <row r="115" spans="2:8" x14ac:dyDescent="0.2">
      <c r="B115" s="9"/>
      <c r="C115" s="53" t="s">
        <v>301</v>
      </c>
      <c r="E115" s="9"/>
      <c r="F115" s="9"/>
    </row>
    <row r="116" spans="2:8" x14ac:dyDescent="0.2">
      <c r="B116" s="9"/>
      <c r="C116" s="53" t="s">
        <v>302</v>
      </c>
    </row>
    <row r="117" spans="2:8" x14ac:dyDescent="0.2">
      <c r="B117" s="9"/>
      <c r="C117" s="53" t="s">
        <v>303</v>
      </c>
    </row>
    <row r="118" spans="2:8" x14ac:dyDescent="0.2">
      <c r="C118" s="53" t="s">
        <v>304</v>
      </c>
    </row>
    <row r="119" spans="2:8" x14ac:dyDescent="0.2">
      <c r="C119" s="53" t="s">
        <v>305</v>
      </c>
    </row>
    <row r="120" spans="2:8" x14ac:dyDescent="0.2">
      <c r="C120" s="53" t="s">
        <v>306</v>
      </c>
    </row>
    <row r="121" spans="2:8" x14ac:dyDescent="0.2">
      <c r="C121" s="53" t="s">
        <v>307</v>
      </c>
    </row>
    <row r="122" spans="2:8" x14ac:dyDescent="0.2">
      <c r="C122" s="53" t="s">
        <v>308</v>
      </c>
    </row>
    <row r="123" spans="2:8" x14ac:dyDescent="0.2">
      <c r="C123" s="53" t="s">
        <v>309</v>
      </c>
    </row>
    <row r="124" spans="2:8" x14ac:dyDescent="0.2">
      <c r="C124" s="53" t="s">
        <v>310</v>
      </c>
    </row>
    <row r="125" spans="2:8" x14ac:dyDescent="0.2">
      <c r="C125" s="53" t="s">
        <v>311</v>
      </c>
    </row>
    <row r="126" spans="2:8" x14ac:dyDescent="0.2">
      <c r="C126" s="53" t="s">
        <v>312</v>
      </c>
    </row>
    <row r="127" spans="2:8" x14ac:dyDescent="0.2">
      <c r="C127" s="53" t="s">
        <v>313</v>
      </c>
    </row>
    <row r="128" spans="2:8" x14ac:dyDescent="0.2">
      <c r="C128" s="53" t="s">
        <v>314</v>
      </c>
    </row>
    <row r="129" spans="3:3" x14ac:dyDescent="0.2">
      <c r="C129" s="53" t="s">
        <v>315</v>
      </c>
    </row>
  </sheetData>
  <dataValidations count="1">
    <dataValidation allowBlank="1" showInputMessage="1" showErrorMessage="1" prompt="Escribe el nombre completo del Docente " sqref="E19 E32 E27 C3:C44 C46:C129" xr:uid="{00000000-0002-0000-0500-000000000000}"/>
  </dataValidation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IR138"/>
  <sheetViews>
    <sheetView showGridLines="0" view="pageBreakPreview" zoomScale="87" zoomScaleNormal="110" zoomScaleSheetLayoutView="87" workbookViewId="0">
      <selection activeCell="X8" sqref="X8"/>
    </sheetView>
  </sheetViews>
  <sheetFormatPr baseColWidth="10" defaultColWidth="11.5" defaultRowHeight="15" outlineLevelRow="1" x14ac:dyDescent="0.2"/>
  <cols>
    <col min="1" max="1" width="1" style="13" customWidth="1"/>
    <col min="2" max="6" width="5" style="1" customWidth="1"/>
    <col min="7" max="7" width="7.5" style="1" customWidth="1"/>
    <col min="8" max="14" width="5" style="1" customWidth="1"/>
    <col min="15" max="15" width="4.5" style="1" customWidth="1"/>
    <col min="16" max="16" width="6" style="1" customWidth="1"/>
    <col min="17" max="18" width="5" style="1" customWidth="1"/>
    <col min="19" max="19" width="5.83203125" style="1" customWidth="1"/>
    <col min="20" max="20" width="3.1640625" style="1" customWidth="1"/>
    <col min="21" max="25" width="5" style="1" customWidth="1"/>
    <col min="26" max="26" width="7.33203125" style="1" customWidth="1"/>
    <col min="27" max="27" width="5" style="1" customWidth="1"/>
    <col min="28" max="28" width="0.6640625" style="1" customWidth="1"/>
    <col min="29" max="29" width="2.33203125" style="1" customWidth="1"/>
    <col min="30" max="16384" width="11.5" style="1"/>
  </cols>
  <sheetData>
    <row r="1" spans="1:28" s="83" customFormat="1" ht="5.25" customHeight="1" x14ac:dyDescent="0.2">
      <c r="A1" s="188"/>
      <c r="B1" s="189"/>
      <c r="C1" s="189"/>
      <c r="D1" s="190"/>
      <c r="E1" s="191"/>
      <c r="F1" s="189"/>
      <c r="G1" s="189"/>
      <c r="H1" s="189"/>
      <c r="I1" s="189"/>
      <c r="J1" s="191"/>
      <c r="K1" s="189"/>
      <c r="L1" s="189"/>
      <c r="M1" s="189"/>
      <c r="N1" s="189"/>
      <c r="O1" s="189"/>
      <c r="P1" s="190"/>
      <c r="Q1" s="189"/>
      <c r="R1" s="189"/>
      <c r="S1" s="189"/>
      <c r="T1" s="189"/>
      <c r="U1" s="189"/>
      <c r="V1" s="189"/>
      <c r="W1" s="189"/>
      <c r="X1" s="189"/>
      <c r="Y1" s="189"/>
      <c r="Z1" s="189"/>
      <c r="AA1" s="192"/>
    </row>
    <row r="2" spans="1:28" s="83" customFormat="1" ht="11.25" customHeight="1" x14ac:dyDescent="0.2">
      <c r="A2" s="154"/>
      <c r="B2" s="155"/>
      <c r="C2" s="155"/>
      <c r="D2" s="156"/>
      <c r="E2" s="338" t="s">
        <v>0</v>
      </c>
      <c r="F2" s="338"/>
      <c r="G2" s="338"/>
      <c r="H2" s="338"/>
      <c r="I2" s="338"/>
      <c r="J2" s="338"/>
      <c r="K2" s="338"/>
      <c r="L2" s="338"/>
      <c r="M2" s="338"/>
      <c r="N2" s="338"/>
      <c r="O2" s="338"/>
      <c r="P2" s="338"/>
      <c r="Q2" s="338"/>
      <c r="R2" s="338"/>
      <c r="S2" s="338"/>
      <c r="T2" s="338"/>
      <c r="U2" s="338"/>
      <c r="V2" s="338"/>
      <c r="W2" s="338"/>
      <c r="X2" s="338"/>
      <c r="Y2" s="338"/>
      <c r="Z2" s="338"/>
      <c r="AA2" s="157"/>
    </row>
    <row r="3" spans="1:28" s="83" customFormat="1" ht="12" customHeight="1" x14ac:dyDescent="0.2">
      <c r="A3" s="154"/>
      <c r="B3" s="155"/>
      <c r="C3" s="155"/>
      <c r="D3" s="156"/>
      <c r="E3" s="155"/>
      <c r="F3" s="159"/>
      <c r="G3" s="159"/>
      <c r="H3" s="159"/>
      <c r="I3" s="159"/>
      <c r="J3" s="159"/>
      <c r="K3" s="159"/>
      <c r="L3" s="159"/>
      <c r="M3" s="352" t="s">
        <v>177</v>
      </c>
      <c r="N3" s="352"/>
      <c r="O3" s="352"/>
      <c r="P3" s="352"/>
      <c r="Q3" s="352"/>
      <c r="R3" s="352"/>
      <c r="S3" s="352"/>
      <c r="T3" s="352"/>
      <c r="U3" s="352"/>
      <c r="V3" s="352"/>
      <c r="W3" s="352"/>
      <c r="X3" s="352"/>
      <c r="Y3" s="352"/>
      <c r="Z3" s="352"/>
      <c r="AA3" s="157"/>
    </row>
    <row r="4" spans="1:28" s="83" customFormat="1" ht="14.25" customHeight="1" x14ac:dyDescent="0.2">
      <c r="A4" s="154"/>
      <c r="B4" s="155"/>
      <c r="C4" s="155"/>
      <c r="D4" s="156"/>
      <c r="E4" s="155"/>
      <c r="F4" s="159"/>
      <c r="G4" s="159"/>
      <c r="H4" s="159"/>
      <c r="I4" s="159"/>
      <c r="J4" s="159"/>
      <c r="K4" s="159"/>
      <c r="L4" s="159"/>
      <c r="M4" s="351" t="s">
        <v>175</v>
      </c>
      <c r="N4" s="351"/>
      <c r="O4" s="351"/>
      <c r="P4" s="351"/>
      <c r="Q4" s="351"/>
      <c r="R4" s="351"/>
      <c r="S4" s="351"/>
      <c r="T4" s="351"/>
      <c r="U4" s="351"/>
      <c r="V4" s="351"/>
      <c r="W4" s="351"/>
      <c r="X4" s="351"/>
      <c r="Y4" s="351"/>
      <c r="Z4" s="351"/>
      <c r="AA4" s="157"/>
    </row>
    <row r="5" spans="1:28" s="83" customFormat="1" ht="3" customHeight="1" x14ac:dyDescent="0.2">
      <c r="A5" s="160"/>
      <c r="B5" s="161"/>
      <c r="C5" s="161"/>
      <c r="D5" s="162"/>
      <c r="E5" s="163"/>
      <c r="F5" s="161"/>
      <c r="G5" s="161"/>
      <c r="H5" s="161"/>
      <c r="I5" s="161"/>
      <c r="J5" s="163"/>
      <c r="K5" s="161"/>
      <c r="L5" s="161"/>
      <c r="M5" s="161"/>
      <c r="N5" s="161"/>
      <c r="O5" s="161"/>
      <c r="P5" s="162"/>
      <c r="Q5" s="161"/>
      <c r="R5" s="161"/>
      <c r="S5" s="161"/>
      <c r="T5" s="161"/>
      <c r="U5" s="161"/>
      <c r="V5" s="161"/>
      <c r="W5" s="161"/>
      <c r="X5" s="161"/>
      <c r="Y5" s="161"/>
      <c r="Z5" s="161"/>
      <c r="AA5" s="164"/>
    </row>
    <row r="6" spans="1:28" s="97" customFormat="1" ht="3.75" customHeight="1" x14ac:dyDescent="0.2">
      <c r="A6" s="193"/>
      <c r="B6" s="193"/>
      <c r="C6" s="193"/>
      <c r="D6" s="194"/>
      <c r="E6" s="195"/>
      <c r="F6" s="193"/>
      <c r="G6" s="193"/>
      <c r="H6" s="193"/>
      <c r="I6" s="193"/>
      <c r="J6" s="195"/>
      <c r="K6" s="193"/>
      <c r="L6" s="193"/>
      <c r="M6" s="193"/>
      <c r="N6" s="193"/>
      <c r="O6" s="193"/>
      <c r="P6" s="194"/>
      <c r="Q6" s="193"/>
      <c r="R6" s="193"/>
      <c r="S6" s="193"/>
      <c r="T6" s="193"/>
      <c r="U6" s="193"/>
      <c r="V6" s="193"/>
      <c r="W6" s="193"/>
      <c r="X6" s="193"/>
      <c r="Y6" s="193"/>
      <c r="Z6" s="193"/>
      <c r="AA6" s="193"/>
    </row>
    <row r="7" spans="1:28" s="97" customFormat="1" ht="12" customHeight="1" x14ac:dyDescent="0.2">
      <c r="A7" s="193"/>
      <c r="B7" s="436" t="s">
        <v>1</v>
      </c>
      <c r="C7" s="436"/>
      <c r="D7" s="436"/>
      <c r="E7" s="437" t="s">
        <v>6</v>
      </c>
      <c r="F7" s="437"/>
      <c r="G7" s="437"/>
      <c r="H7" s="437"/>
      <c r="I7" s="437"/>
      <c r="J7" s="437"/>
      <c r="K7" s="436" t="s">
        <v>7</v>
      </c>
      <c r="L7" s="436"/>
      <c r="M7" s="436"/>
      <c r="N7" s="436"/>
      <c r="O7" s="436"/>
      <c r="P7" s="437" t="s">
        <v>415</v>
      </c>
      <c r="Q7" s="437"/>
      <c r="R7" s="437"/>
      <c r="S7" s="437"/>
      <c r="T7" s="436" t="s">
        <v>3</v>
      </c>
      <c r="U7" s="436"/>
      <c r="V7" s="436"/>
      <c r="W7" s="436"/>
      <c r="X7" s="435">
        <v>5</v>
      </c>
      <c r="Y7" s="435"/>
      <c r="Z7" s="435"/>
      <c r="AA7" s="196"/>
      <c r="AB7" s="100"/>
    </row>
    <row r="8" spans="1:28" s="97" customFormat="1" ht="3" customHeight="1" x14ac:dyDescent="0.2">
      <c r="A8" s="193"/>
      <c r="B8" s="104"/>
      <c r="C8" s="197"/>
      <c r="D8" s="193"/>
      <c r="E8" s="195"/>
      <c r="F8" s="193"/>
      <c r="G8" s="193"/>
      <c r="H8" s="193"/>
      <c r="I8" s="193"/>
      <c r="J8" s="155"/>
      <c r="K8" s="104"/>
      <c r="L8" s="197"/>
      <c r="M8" s="193"/>
      <c r="N8" s="193"/>
      <c r="O8" s="193"/>
      <c r="P8" s="198"/>
      <c r="Q8" s="104"/>
      <c r="R8" s="104"/>
      <c r="S8" s="104"/>
      <c r="T8" s="193"/>
      <c r="U8" s="193"/>
      <c r="V8" s="193"/>
      <c r="W8" s="193"/>
      <c r="X8" s="105"/>
      <c r="Y8" s="105"/>
      <c r="Z8" s="105"/>
      <c r="AA8" s="155"/>
      <c r="AB8" s="83"/>
    </row>
    <row r="9" spans="1:28" s="97" customFormat="1" ht="12" customHeight="1" x14ac:dyDescent="0.2">
      <c r="A9" s="193"/>
      <c r="B9" s="436" t="s">
        <v>5</v>
      </c>
      <c r="C9" s="436"/>
      <c r="D9" s="436"/>
      <c r="E9" s="438" t="s">
        <v>42</v>
      </c>
      <c r="F9" s="438"/>
      <c r="G9" s="438"/>
      <c r="H9" s="438"/>
      <c r="I9" s="438"/>
      <c r="J9" s="438"/>
      <c r="K9" s="436" t="s">
        <v>2</v>
      </c>
      <c r="L9" s="436"/>
      <c r="M9" s="436"/>
      <c r="N9" s="436"/>
      <c r="O9" s="436"/>
      <c r="P9" s="439" t="s">
        <v>629</v>
      </c>
      <c r="Q9" s="439"/>
      <c r="R9" s="439"/>
      <c r="S9" s="439"/>
      <c r="T9" s="440" t="s">
        <v>4</v>
      </c>
      <c r="U9" s="440"/>
      <c r="V9" s="440"/>
      <c r="W9" s="440"/>
      <c r="X9" s="435" t="s">
        <v>72</v>
      </c>
      <c r="Y9" s="435"/>
      <c r="Z9" s="435"/>
      <c r="AA9" s="196"/>
      <c r="AB9" s="100"/>
    </row>
    <row r="10" spans="1:28" s="13" customFormat="1" ht="5.25" customHeight="1" thickBot="1" x14ac:dyDescent="0.25">
      <c r="A10" s="124"/>
      <c r="B10" s="199"/>
      <c r="C10" s="200"/>
      <c r="D10" s="124"/>
      <c r="E10" s="201"/>
      <c r="F10" s="202"/>
      <c r="G10" s="202"/>
      <c r="H10" s="202"/>
      <c r="I10" s="202"/>
      <c r="J10" s="203"/>
      <c r="K10" s="203"/>
      <c r="L10" s="199"/>
      <c r="M10" s="200"/>
      <c r="N10" s="202"/>
      <c r="O10" s="202"/>
      <c r="P10" s="124"/>
      <c r="Q10" s="201"/>
      <c r="R10" s="202"/>
      <c r="S10" s="202"/>
      <c r="T10" s="202"/>
      <c r="U10" s="124"/>
      <c r="V10" s="124"/>
      <c r="W10" s="124"/>
      <c r="X10" s="124"/>
      <c r="Y10" s="124"/>
      <c r="Z10" s="124"/>
      <c r="AA10" s="123"/>
      <c r="AB10" s="35"/>
    </row>
    <row r="11" spans="1:28" s="13" customFormat="1" ht="31.5" customHeight="1" thickTop="1" thickBot="1" x14ac:dyDescent="0.25">
      <c r="A11" s="124"/>
      <c r="B11" s="432" t="s">
        <v>83</v>
      </c>
      <c r="C11" s="433"/>
      <c r="D11" s="434"/>
      <c r="E11" s="230" t="s">
        <v>329</v>
      </c>
      <c r="F11" s="232"/>
      <c r="G11" s="232"/>
      <c r="H11" s="232"/>
      <c r="I11" s="232"/>
      <c r="J11" s="232"/>
      <c r="K11" s="232"/>
      <c r="L11" s="232"/>
      <c r="M11" s="232"/>
      <c r="N11" s="433" t="s">
        <v>162</v>
      </c>
      <c r="O11" s="433"/>
      <c r="P11" s="433"/>
      <c r="Q11" s="252" t="s">
        <v>43</v>
      </c>
      <c r="R11" s="252"/>
      <c r="S11" s="252"/>
      <c r="T11" s="252"/>
      <c r="U11" s="252"/>
      <c r="V11" s="252"/>
      <c r="W11" s="252"/>
      <c r="X11" s="252"/>
      <c r="Y11" s="252"/>
      <c r="Z11" s="253"/>
      <c r="AA11" s="123"/>
      <c r="AB11" s="35"/>
    </row>
    <row r="12" spans="1:28" s="114" customFormat="1" ht="42" customHeight="1" thickTop="1" thickBot="1" x14ac:dyDescent="0.25">
      <c r="A12" s="153"/>
      <c r="B12" s="432" t="s">
        <v>120</v>
      </c>
      <c r="C12" s="433"/>
      <c r="D12" s="434"/>
      <c r="E12" s="396" t="s">
        <v>428</v>
      </c>
      <c r="F12" s="397"/>
      <c r="G12" s="397"/>
      <c r="H12" s="397"/>
      <c r="I12" s="397"/>
      <c r="J12" s="397"/>
      <c r="K12" s="397"/>
      <c r="L12" s="397"/>
      <c r="M12" s="397"/>
      <c r="N12" s="397"/>
      <c r="O12" s="433" t="s">
        <v>135</v>
      </c>
      <c r="P12" s="433"/>
      <c r="Q12" s="347" t="s">
        <v>449</v>
      </c>
      <c r="R12" s="347"/>
      <c r="S12" s="433" t="s">
        <v>80</v>
      </c>
      <c r="T12" s="433"/>
      <c r="U12" s="228" t="s">
        <v>521</v>
      </c>
      <c r="V12" s="229"/>
      <c r="W12" s="432" t="s">
        <v>136</v>
      </c>
      <c r="X12" s="433"/>
      <c r="Y12" s="396" t="s">
        <v>538</v>
      </c>
      <c r="Z12" s="398"/>
      <c r="AA12" s="204"/>
    </row>
    <row r="13" spans="1:28" s="114" customFormat="1" ht="22.5" customHeight="1" thickTop="1" thickBot="1" x14ac:dyDescent="0.25">
      <c r="A13" s="153"/>
      <c r="B13" s="432" t="s">
        <v>82</v>
      </c>
      <c r="C13" s="433"/>
      <c r="D13" s="434"/>
      <c r="E13" s="254" t="s">
        <v>450</v>
      </c>
      <c r="F13" s="255"/>
      <c r="G13" s="255"/>
      <c r="H13" s="255"/>
      <c r="I13" s="255"/>
      <c r="J13" s="432" t="s">
        <v>161</v>
      </c>
      <c r="K13" s="433"/>
      <c r="L13" s="434"/>
      <c r="M13" s="255"/>
      <c r="N13" s="255"/>
      <c r="O13" s="230"/>
      <c r="P13" s="231"/>
      <c r="Q13" s="230"/>
      <c r="R13" s="231"/>
      <c r="S13" s="230"/>
      <c r="T13" s="231"/>
      <c r="U13" s="432" t="s">
        <v>84</v>
      </c>
      <c r="V13" s="434"/>
      <c r="W13" s="230"/>
      <c r="X13" s="232"/>
      <c r="Y13" s="232"/>
      <c r="Z13" s="231"/>
      <c r="AA13" s="204"/>
    </row>
    <row r="14" spans="1:28" s="114" customFormat="1" ht="30.75" customHeight="1" thickTop="1" thickBot="1" x14ac:dyDescent="0.25">
      <c r="A14" s="153"/>
      <c r="B14" s="432" t="s">
        <v>121</v>
      </c>
      <c r="C14" s="433"/>
      <c r="D14" s="434"/>
      <c r="E14" s="254" t="s">
        <v>254</v>
      </c>
      <c r="F14" s="255"/>
      <c r="G14" s="255"/>
      <c r="H14" s="255"/>
      <c r="I14" s="255"/>
      <c r="J14" s="255"/>
      <c r="K14" s="255"/>
      <c r="L14" s="255"/>
      <c r="M14" s="255"/>
      <c r="N14" s="255"/>
      <c r="O14" s="255"/>
      <c r="P14" s="255"/>
      <c r="Q14" s="255"/>
      <c r="R14" s="255"/>
      <c r="S14" s="255"/>
      <c r="T14" s="255"/>
      <c r="U14" s="255"/>
      <c r="V14" s="255"/>
      <c r="W14" s="255"/>
      <c r="X14" s="255"/>
      <c r="Y14" s="255"/>
      <c r="Z14" s="255"/>
      <c r="AA14" s="139"/>
    </row>
    <row r="15" spans="1:28" s="114" customFormat="1" ht="21" customHeight="1" thickTop="1" thickBot="1" x14ac:dyDescent="0.25">
      <c r="A15" s="153"/>
      <c r="B15" s="432" t="s">
        <v>175</v>
      </c>
      <c r="C15" s="433"/>
      <c r="D15" s="433"/>
      <c r="E15" s="433"/>
      <c r="F15" s="433"/>
      <c r="G15" s="433"/>
      <c r="H15" s="433"/>
      <c r="I15" s="433"/>
      <c r="J15" s="433"/>
      <c r="K15" s="433"/>
      <c r="L15" s="433"/>
      <c r="M15" s="433"/>
      <c r="N15" s="433"/>
      <c r="O15" s="433"/>
      <c r="P15" s="433"/>
      <c r="Q15" s="433"/>
      <c r="R15" s="433"/>
      <c r="S15" s="433"/>
      <c r="T15" s="433"/>
      <c r="U15" s="433"/>
      <c r="V15" s="433"/>
      <c r="W15" s="433"/>
      <c r="X15" s="433"/>
      <c r="Y15" s="433"/>
      <c r="Z15" s="434"/>
      <c r="AA15" s="139"/>
    </row>
    <row r="16" spans="1:28" s="30" customFormat="1" ht="3" customHeight="1" thickTop="1" thickBot="1" x14ac:dyDescent="0.25">
      <c r="A16" s="139"/>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row>
    <row r="17" spans="1:27" s="30" customFormat="1" ht="21" customHeight="1" thickTop="1" x14ac:dyDescent="0.2">
      <c r="A17" s="139"/>
      <c r="B17" s="441" t="s">
        <v>131</v>
      </c>
      <c r="C17" s="442"/>
      <c r="D17" s="442"/>
      <c r="E17" s="442"/>
      <c r="F17" s="442"/>
      <c r="G17" s="442"/>
      <c r="H17" s="442"/>
      <c r="I17" s="442"/>
      <c r="J17" s="442"/>
      <c r="K17" s="442"/>
      <c r="L17" s="442"/>
      <c r="M17" s="442"/>
      <c r="N17" s="442"/>
      <c r="O17" s="442"/>
      <c r="P17" s="442"/>
      <c r="Q17" s="442"/>
      <c r="R17" s="442"/>
      <c r="S17" s="442"/>
      <c r="T17" s="442"/>
      <c r="U17" s="442"/>
      <c r="V17" s="442"/>
      <c r="W17" s="442"/>
      <c r="X17" s="442"/>
      <c r="Y17" s="442"/>
      <c r="Z17" s="443"/>
      <c r="AA17" s="139"/>
    </row>
    <row r="18" spans="1:27" s="30" customFormat="1" ht="133" customHeight="1" x14ac:dyDescent="0.2">
      <c r="A18" s="139"/>
      <c r="B18" s="241" t="s">
        <v>577</v>
      </c>
      <c r="C18" s="242"/>
      <c r="D18" s="242"/>
      <c r="E18" s="242"/>
      <c r="F18" s="242"/>
      <c r="G18" s="242"/>
      <c r="H18" s="242"/>
      <c r="I18" s="242"/>
      <c r="J18" s="242"/>
      <c r="K18" s="242"/>
      <c r="L18" s="242"/>
      <c r="M18" s="242"/>
      <c r="N18" s="242"/>
      <c r="O18" s="242"/>
      <c r="P18" s="242"/>
      <c r="Q18" s="242"/>
      <c r="R18" s="242"/>
      <c r="S18" s="242"/>
      <c r="T18" s="242"/>
      <c r="U18" s="242"/>
      <c r="V18" s="242"/>
      <c r="W18" s="242"/>
      <c r="X18" s="242"/>
      <c r="Y18" s="242"/>
      <c r="Z18" s="243"/>
      <c r="AA18" s="139"/>
    </row>
    <row r="19" spans="1:27" s="30" customFormat="1" ht="3.75" customHeight="1" thickBot="1" x14ac:dyDescent="0.25">
      <c r="A19" s="139"/>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c r="AA19" s="139"/>
    </row>
    <row r="20" spans="1:27" s="30" customFormat="1" ht="21" customHeight="1" thickTop="1" x14ac:dyDescent="0.2">
      <c r="A20" s="139"/>
      <c r="B20" s="441" t="s">
        <v>176</v>
      </c>
      <c r="C20" s="442"/>
      <c r="D20" s="442"/>
      <c r="E20" s="442"/>
      <c r="F20" s="442"/>
      <c r="G20" s="442"/>
      <c r="H20" s="442"/>
      <c r="I20" s="442"/>
      <c r="J20" s="442"/>
      <c r="K20" s="442"/>
      <c r="L20" s="442"/>
      <c r="M20" s="442"/>
      <c r="N20" s="442"/>
      <c r="O20" s="442"/>
      <c r="P20" s="442"/>
      <c r="Q20" s="442"/>
      <c r="R20" s="442"/>
      <c r="S20" s="442"/>
      <c r="T20" s="442"/>
      <c r="U20" s="442"/>
      <c r="V20" s="442"/>
      <c r="W20" s="442"/>
      <c r="X20" s="442"/>
      <c r="Y20" s="442"/>
      <c r="Z20" s="443"/>
      <c r="AA20" s="139"/>
    </row>
    <row r="21" spans="1:27" s="30" customFormat="1" ht="264" customHeight="1" x14ac:dyDescent="0.2">
      <c r="A21" s="139"/>
      <c r="B21" s="244" t="str">
        <f>'F-AC-13 T1'!B21:Z21</f>
        <v>Se organiza el temario iniciando derecho civil hasta concluir con la interpretación específica de leyes y normas aplicables a una organización. Al comienzo del curso se abordan temas referentes a las leyes que rigen a estos tipos de organizaciones, así como realizar investigaciones de campo que permitan analizar casos concretos de aplicación de cada una de ellas. En el segundo tema se analizarán las leyes que tienen aplicación en empresas que realizan actos de comercio. Se inicia con un panorama general del derecho mercantil y posteriormente se incluye el análisis de las sociedades mercantiles, en especial, sociedad anónima, sociedad de responsabilidad limitada y sociedad cooperativa, las cuales son mayormente utilizadas en nuestra sociedad. El tercer tema se refiere a los contratos mercantiles y las operaciones y títulos de crédito mayormente utilizados en una organización. En el cuarto tema se aborda el derecho tributario, las diferentes obligaciones que las organizaciones tienen en materia tributaria, así como comprender las generalidades de cada ley aplicable en dicha materia (leyes aplicables en cualquier tipo de organización). En cuanto al quinto tema, la intención es analizar los diferentes requisitos legales que se deben cumplir para la exportación e importación de productos hacia distintos países, para ello, también se deberán analizar los distintos tratados comerciales que México ha firmado con otros países, con los cuales se obtienen beneficios recíprocos en dicha actividad. También el registro de marcas y patentes y norma oficial aplicándolos a casos concretos proporcionados por el docente. El enfoque para esta asignatura es teórico practico en el cual se llevara a acabo el cumplimiento de las competencias genéricas y especificas por el alumno. En el transcurso de las actividades programadas es muy importante que los estudiantes aprendan a valorar las actividades que llevan a cabo y comprendan que están construyendo su futuro y en consecuencia actúe de manera profesional; de igual manera, la importancia del conocimiento y los hábitos de trabajo; desarrolle la capacidad de interpretar lineamientos, así como desarrollar la curiosidad, puntualidad, entusiasmo, el interés, la flexibilidad y la autonomía. La evaluación de la asignatura deberá comprender la valoración diagnostica, formativa y sumativa.</v>
      </c>
      <c r="C21" s="245"/>
      <c r="D21" s="245"/>
      <c r="E21" s="245"/>
      <c r="F21" s="245"/>
      <c r="G21" s="245"/>
      <c r="H21" s="245"/>
      <c r="I21" s="245"/>
      <c r="J21" s="245"/>
      <c r="K21" s="245"/>
      <c r="L21" s="245"/>
      <c r="M21" s="245"/>
      <c r="N21" s="245"/>
      <c r="O21" s="245"/>
      <c r="P21" s="245"/>
      <c r="Q21" s="245"/>
      <c r="R21" s="245"/>
      <c r="S21" s="245"/>
      <c r="T21" s="245"/>
      <c r="U21" s="245"/>
      <c r="V21" s="245"/>
      <c r="W21" s="245"/>
      <c r="X21" s="245"/>
      <c r="Y21" s="245"/>
      <c r="Z21" s="246"/>
      <c r="AA21" s="139"/>
    </row>
    <row r="22" spans="1:27" s="30" customFormat="1" ht="3.75" customHeight="1" thickBot="1" x14ac:dyDescent="0.25">
      <c r="A22" s="139"/>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139"/>
    </row>
    <row r="23" spans="1:27" s="30" customFormat="1" ht="21" customHeight="1" thickTop="1" x14ac:dyDescent="0.2">
      <c r="A23" s="139"/>
      <c r="B23" s="441" t="s">
        <v>178</v>
      </c>
      <c r="C23" s="442"/>
      <c r="D23" s="442"/>
      <c r="E23" s="442"/>
      <c r="F23" s="442"/>
      <c r="G23" s="442"/>
      <c r="H23" s="442"/>
      <c r="I23" s="442"/>
      <c r="J23" s="442"/>
      <c r="K23" s="442"/>
      <c r="L23" s="442"/>
      <c r="M23" s="442"/>
      <c r="N23" s="442"/>
      <c r="O23" s="442"/>
      <c r="P23" s="442"/>
      <c r="Q23" s="442"/>
      <c r="R23" s="442"/>
      <c r="S23" s="442"/>
      <c r="T23" s="442"/>
      <c r="U23" s="442"/>
      <c r="V23" s="442"/>
      <c r="W23" s="442"/>
      <c r="X23" s="442"/>
      <c r="Y23" s="442"/>
      <c r="Z23" s="443"/>
      <c r="AA23" s="139"/>
    </row>
    <row r="24" spans="1:27" s="30" customFormat="1" ht="102" customHeight="1" x14ac:dyDescent="0.2">
      <c r="A24" s="139"/>
      <c r="B24" s="241" t="str">
        <f>'F-AC-13 T1'!B24:Z24</f>
        <v>• Analiza el desarrollo de su disciplina, para conocer sus aspectos sobresalientes en los ámbitos local, nacional e internacional con fundamento en la investigación científica.                                                                                                                                                                                                                                  
• Analiza y aplica con una visión de futuro, el manejo adecuado y la conservación de los recursos naturales y transformados; para evaluar y disminuir el impacto de la sociedad sobre el entorno, tomando en cuenta estrategias y considerando profesionalmente los valores ambientales.                                                                                                                                                                                                                                                  • Desarrolla conciencia plena sobre el significado y sentido de la Ética para orientar su comportamiento en el entorno inmediato, el contexto social y profesional.</v>
      </c>
      <c r="C24" s="245"/>
      <c r="D24" s="245"/>
      <c r="E24" s="245"/>
      <c r="F24" s="245"/>
      <c r="G24" s="245"/>
      <c r="H24" s="245"/>
      <c r="I24" s="245"/>
      <c r="J24" s="245"/>
      <c r="K24" s="245"/>
      <c r="L24" s="245"/>
      <c r="M24" s="245"/>
      <c r="N24" s="245"/>
      <c r="O24" s="245"/>
      <c r="P24" s="245"/>
      <c r="Q24" s="245"/>
      <c r="R24" s="245"/>
      <c r="S24" s="245"/>
      <c r="T24" s="245"/>
      <c r="U24" s="245"/>
      <c r="V24" s="245"/>
      <c r="W24" s="245"/>
      <c r="X24" s="245"/>
      <c r="Y24" s="245"/>
      <c r="Z24" s="246"/>
      <c r="AA24" s="139"/>
    </row>
    <row r="25" spans="1:27" s="30" customFormat="1" ht="4.5" customHeight="1" thickBot="1" x14ac:dyDescent="0.25">
      <c r="A25" s="139"/>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row>
    <row r="26" spans="1:27" s="114" customFormat="1" ht="16" thickTop="1" x14ac:dyDescent="0.2">
      <c r="A26" s="153"/>
      <c r="B26" s="441" t="s">
        <v>179</v>
      </c>
      <c r="C26" s="442"/>
      <c r="D26" s="442"/>
      <c r="E26" s="442"/>
      <c r="F26" s="442"/>
      <c r="G26" s="442"/>
      <c r="H26" s="442"/>
      <c r="I26" s="442"/>
      <c r="J26" s="442"/>
      <c r="K26" s="442"/>
      <c r="L26" s="442"/>
      <c r="M26" s="442"/>
      <c r="N26" s="442"/>
      <c r="O26" s="442"/>
      <c r="P26" s="442"/>
      <c r="Q26" s="442"/>
      <c r="R26" s="442"/>
      <c r="S26" s="442"/>
      <c r="T26" s="442"/>
      <c r="U26" s="442"/>
      <c r="V26" s="442"/>
      <c r="W26" s="442"/>
      <c r="X26" s="442"/>
      <c r="Y26" s="442"/>
      <c r="Z26" s="443"/>
      <c r="AA26" s="139"/>
    </row>
    <row r="27" spans="1:27" s="114" customFormat="1" ht="33" customHeight="1" x14ac:dyDescent="0.2">
      <c r="A27" s="153"/>
      <c r="B27" s="244" t="s">
        <v>432</v>
      </c>
      <c r="C27" s="245"/>
      <c r="D27" s="245"/>
      <c r="E27" s="245"/>
      <c r="F27" s="245"/>
      <c r="G27" s="245"/>
      <c r="H27" s="245"/>
      <c r="I27" s="245"/>
      <c r="J27" s="245"/>
      <c r="K27" s="245"/>
      <c r="L27" s="245"/>
      <c r="M27" s="245"/>
      <c r="N27" s="245"/>
      <c r="O27" s="245"/>
      <c r="P27" s="245"/>
      <c r="Q27" s="245"/>
      <c r="R27" s="245"/>
      <c r="S27" s="245"/>
      <c r="T27" s="245"/>
      <c r="U27" s="245"/>
      <c r="V27" s="245"/>
      <c r="W27" s="245"/>
      <c r="X27" s="245"/>
      <c r="Y27" s="245"/>
      <c r="Z27" s="246"/>
      <c r="AA27" s="204"/>
    </row>
    <row r="28" spans="1:27" s="114" customFormat="1" ht="3" customHeight="1" thickBot="1" x14ac:dyDescent="0.25">
      <c r="A28" s="153"/>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c r="Z28" s="213"/>
      <c r="AA28" s="204"/>
    </row>
    <row r="29" spans="1:27" s="114" customFormat="1" ht="30" customHeight="1" thickBot="1" x14ac:dyDescent="0.25">
      <c r="A29" s="153"/>
      <c r="B29" s="444" t="s">
        <v>132</v>
      </c>
      <c r="C29" s="445"/>
      <c r="D29" s="445"/>
      <c r="E29" s="445"/>
      <c r="F29" s="445"/>
      <c r="G29" s="446"/>
      <c r="H29" s="127"/>
      <c r="I29" s="449" t="s">
        <v>448</v>
      </c>
      <c r="J29" s="450"/>
      <c r="K29" s="450"/>
      <c r="L29" s="450"/>
      <c r="M29" s="450"/>
      <c r="N29" s="450"/>
      <c r="O29" s="450"/>
      <c r="P29" s="450"/>
      <c r="Q29" s="450"/>
      <c r="R29" s="450"/>
      <c r="S29" s="450"/>
      <c r="T29" s="450"/>
      <c r="U29" s="450"/>
      <c r="V29" s="450"/>
      <c r="W29" s="450"/>
      <c r="X29" s="450"/>
      <c r="Y29" s="450"/>
      <c r="Z29" s="450"/>
      <c r="AA29" s="451"/>
    </row>
    <row r="30" spans="1:27" s="114" customFormat="1" ht="5.25" customHeight="1" x14ac:dyDescent="0.2">
      <c r="A30" s="153"/>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04"/>
    </row>
    <row r="31" spans="1:27" s="114" customFormat="1" ht="18.75" customHeight="1" x14ac:dyDescent="0.2">
      <c r="A31" s="153"/>
      <c r="B31" s="447" t="s">
        <v>180</v>
      </c>
      <c r="C31" s="447"/>
      <c r="D31" s="447"/>
      <c r="E31" s="447"/>
      <c r="F31" s="447"/>
      <c r="G31" s="447"/>
      <c r="H31" s="447"/>
      <c r="I31" s="447"/>
      <c r="J31" s="447"/>
      <c r="K31" s="447"/>
      <c r="L31" s="447"/>
      <c r="M31" s="447"/>
      <c r="N31" s="447"/>
      <c r="O31" s="447"/>
      <c r="P31" s="447"/>
      <c r="Q31" s="447"/>
      <c r="R31" s="447"/>
      <c r="S31" s="447"/>
      <c r="T31" s="447"/>
      <c r="U31" s="447"/>
      <c r="V31" s="447"/>
      <c r="W31" s="447"/>
      <c r="X31" s="447"/>
      <c r="Y31" s="447"/>
      <c r="Z31" s="447"/>
      <c r="AA31" s="139"/>
    </row>
    <row r="32" spans="1:27" s="114" customFormat="1" ht="30.75" customHeight="1" x14ac:dyDescent="0.2">
      <c r="A32" s="153"/>
      <c r="B32" s="341" t="s">
        <v>451</v>
      </c>
      <c r="C32" s="342"/>
      <c r="D32" s="342"/>
      <c r="E32" s="342"/>
      <c r="F32" s="342"/>
      <c r="G32" s="342"/>
      <c r="H32" s="342"/>
      <c r="I32" s="342"/>
      <c r="J32" s="342"/>
      <c r="K32" s="342"/>
      <c r="L32" s="342"/>
      <c r="M32" s="342"/>
      <c r="N32" s="342"/>
      <c r="O32" s="342"/>
      <c r="P32" s="342"/>
      <c r="Q32" s="342"/>
      <c r="R32" s="342"/>
      <c r="S32" s="342"/>
      <c r="T32" s="342"/>
      <c r="U32" s="342"/>
      <c r="V32" s="342"/>
      <c r="W32" s="342"/>
      <c r="X32" s="342"/>
      <c r="Y32" s="342"/>
      <c r="Z32" s="343"/>
      <c r="AA32" s="204"/>
    </row>
    <row r="33" spans="1:252" s="114" customFormat="1" ht="3" customHeight="1" x14ac:dyDescent="0.2">
      <c r="A33" s="153"/>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c r="Z33" s="213"/>
      <c r="AA33" s="204"/>
    </row>
    <row r="34" spans="1:252" s="114" customFormat="1" ht="15" customHeight="1" x14ac:dyDescent="0.2">
      <c r="A34" s="153"/>
      <c r="B34" s="448" t="s">
        <v>85</v>
      </c>
      <c r="C34" s="448"/>
      <c r="D34" s="448"/>
      <c r="E34" s="448"/>
      <c r="F34" s="448"/>
      <c r="G34" s="448"/>
      <c r="H34" s="448"/>
      <c r="I34" s="448"/>
      <c r="J34" s="448"/>
      <c r="K34" s="448"/>
      <c r="L34" s="448"/>
      <c r="M34" s="448"/>
      <c r="N34" s="448"/>
      <c r="O34" s="448"/>
      <c r="P34" s="448"/>
      <c r="Q34" s="448"/>
      <c r="R34" s="448"/>
      <c r="S34" s="448"/>
      <c r="T34" s="448"/>
      <c r="U34" s="448"/>
      <c r="V34" s="448"/>
      <c r="W34" s="448"/>
      <c r="X34" s="448"/>
      <c r="Y34" s="448"/>
      <c r="Z34" s="448"/>
      <c r="AA34" s="204"/>
    </row>
    <row r="35" spans="1:252" s="114" customFormat="1" ht="4.5" customHeight="1" x14ac:dyDescent="0.2">
      <c r="A35" s="153"/>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04"/>
    </row>
    <row r="36" spans="1:252" s="114" customFormat="1" ht="30" customHeight="1" x14ac:dyDescent="0.2">
      <c r="A36" s="153"/>
      <c r="B36" s="341" t="s">
        <v>434</v>
      </c>
      <c r="C36" s="342"/>
      <c r="D36" s="342"/>
      <c r="E36" s="342"/>
      <c r="F36" s="342"/>
      <c r="G36" s="342"/>
      <c r="H36" s="342"/>
      <c r="I36" s="342"/>
      <c r="J36" s="342"/>
      <c r="K36" s="342"/>
      <c r="L36" s="342"/>
      <c r="M36" s="342"/>
      <c r="N36" s="342"/>
      <c r="O36" s="342"/>
      <c r="P36" s="342"/>
      <c r="Q36" s="342"/>
      <c r="R36" s="342"/>
      <c r="S36" s="342"/>
      <c r="T36" s="342"/>
      <c r="U36" s="342"/>
      <c r="V36" s="342"/>
      <c r="W36" s="342"/>
      <c r="X36" s="342"/>
      <c r="Y36" s="342"/>
      <c r="Z36" s="343"/>
      <c r="AA36" s="204"/>
    </row>
    <row r="37" spans="1:252" s="114" customFormat="1" ht="5.25" customHeight="1" x14ac:dyDescent="0.2">
      <c r="A37" s="153"/>
      <c r="B37" s="15"/>
      <c r="C37" s="48"/>
      <c r="D37" s="48"/>
      <c r="E37" s="48"/>
      <c r="F37" s="48"/>
      <c r="G37" s="48"/>
      <c r="H37" s="48"/>
      <c r="I37" s="48"/>
      <c r="J37" s="48"/>
      <c r="K37" s="48"/>
      <c r="L37" s="48"/>
      <c r="M37" s="48"/>
      <c r="N37" s="48"/>
      <c r="O37" s="48"/>
      <c r="P37" s="48"/>
      <c r="Q37" s="48"/>
      <c r="R37" s="48"/>
      <c r="S37" s="48"/>
      <c r="T37" s="48"/>
      <c r="U37" s="48"/>
      <c r="V37" s="48"/>
      <c r="W37" s="48"/>
      <c r="X37" s="48"/>
      <c r="Y37" s="48"/>
      <c r="Z37" s="48"/>
      <c r="AA37" s="204"/>
    </row>
    <row r="38" spans="1:252" s="114" customFormat="1" ht="2.25" customHeight="1" thickBot="1" x14ac:dyDescent="0.25">
      <c r="A38" s="153"/>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c r="Z38" s="213"/>
      <c r="AA38" s="204"/>
    </row>
    <row r="39" spans="1:252" s="114" customFormat="1" ht="21" customHeight="1" thickTop="1" thickBot="1" x14ac:dyDescent="0.25">
      <c r="A39" s="153"/>
      <c r="B39" s="455" t="s">
        <v>514</v>
      </c>
      <c r="C39" s="456"/>
      <c r="D39" s="456"/>
      <c r="E39" s="456"/>
      <c r="F39" s="456"/>
      <c r="G39" s="456"/>
      <c r="H39" s="456"/>
      <c r="I39" s="456"/>
      <c r="J39" s="456"/>
      <c r="K39" s="456"/>
      <c r="L39" s="456"/>
      <c r="M39" s="456"/>
      <c r="N39" s="456"/>
      <c r="O39" s="456"/>
      <c r="P39" s="456"/>
      <c r="Q39" s="456"/>
      <c r="R39" s="456"/>
      <c r="S39" s="456"/>
      <c r="T39" s="456"/>
      <c r="U39" s="456"/>
      <c r="V39" s="456"/>
      <c r="W39" s="456"/>
      <c r="X39" s="456"/>
      <c r="Y39" s="456"/>
      <c r="Z39" s="457"/>
      <c r="AA39" s="139"/>
    </row>
    <row r="40" spans="1:252" s="114" customFormat="1" ht="2.25" customHeight="1" thickTop="1" x14ac:dyDescent="0.2">
      <c r="A40" s="153"/>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04"/>
    </row>
    <row r="41" spans="1:252" s="114" customFormat="1" ht="26.25" customHeight="1" x14ac:dyDescent="0.2">
      <c r="A41" s="124"/>
      <c r="B41" s="458" t="s">
        <v>166</v>
      </c>
      <c r="C41" s="458"/>
      <c r="D41" s="458"/>
      <c r="E41" s="458"/>
      <c r="F41" s="459" t="s">
        <v>122</v>
      </c>
      <c r="G41" s="460"/>
      <c r="H41" s="460"/>
      <c r="I41" s="460"/>
      <c r="J41" s="460"/>
      <c r="K41" s="460"/>
      <c r="L41" s="460"/>
      <c r="M41" s="461"/>
      <c r="N41" s="459" t="s">
        <v>165</v>
      </c>
      <c r="O41" s="460"/>
      <c r="P41" s="460"/>
      <c r="Q41" s="460"/>
      <c r="R41" s="460"/>
      <c r="S41" s="460"/>
      <c r="T41" s="461"/>
      <c r="U41" s="459" t="s">
        <v>81</v>
      </c>
      <c r="V41" s="460"/>
      <c r="W41" s="460"/>
      <c r="X41" s="460"/>
      <c r="Y41" s="460"/>
      <c r="Z41" s="461"/>
      <c r="AA41" s="124"/>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row>
    <row r="42" spans="1:252" s="13" customFormat="1" ht="90.75" customHeight="1" x14ac:dyDescent="0.2">
      <c r="A42" s="124"/>
      <c r="B42" s="462" t="s">
        <v>544</v>
      </c>
      <c r="C42" s="462"/>
      <c r="D42" s="462"/>
      <c r="E42" s="462"/>
      <c r="F42" s="464" t="s">
        <v>534</v>
      </c>
      <c r="G42" s="465"/>
      <c r="H42" s="465"/>
      <c r="I42" s="465"/>
      <c r="J42" s="465"/>
      <c r="K42" s="465"/>
      <c r="L42" s="465"/>
      <c r="M42" s="466"/>
      <c r="N42" s="464" t="s">
        <v>452</v>
      </c>
      <c r="O42" s="465"/>
      <c r="P42" s="465"/>
      <c r="Q42" s="465"/>
      <c r="R42" s="465"/>
      <c r="S42" s="465"/>
      <c r="T42" s="466"/>
      <c r="U42" s="276" t="s">
        <v>578</v>
      </c>
      <c r="V42" s="277"/>
      <c r="W42" s="277"/>
      <c r="X42" s="277"/>
      <c r="Y42" s="277"/>
      <c r="Z42" s="278"/>
      <c r="AA42" s="124"/>
    </row>
    <row r="43" spans="1:252" s="13" customFormat="1" ht="96" customHeight="1" x14ac:dyDescent="0.2">
      <c r="A43" s="124"/>
      <c r="B43" s="463"/>
      <c r="C43" s="463"/>
      <c r="D43" s="463"/>
      <c r="E43" s="463"/>
      <c r="F43" s="452" t="s">
        <v>453</v>
      </c>
      <c r="G43" s="453"/>
      <c r="H43" s="453"/>
      <c r="I43" s="453"/>
      <c r="J43" s="453"/>
      <c r="K43" s="453"/>
      <c r="L43" s="453"/>
      <c r="M43" s="454"/>
      <c r="N43" s="452" t="s">
        <v>454</v>
      </c>
      <c r="O43" s="453"/>
      <c r="P43" s="453"/>
      <c r="Q43" s="453"/>
      <c r="R43" s="453"/>
      <c r="S43" s="453"/>
      <c r="T43" s="454"/>
      <c r="U43" s="279"/>
      <c r="V43" s="280"/>
      <c r="W43" s="280"/>
      <c r="X43" s="280"/>
      <c r="Y43" s="280"/>
      <c r="Z43" s="281"/>
      <c r="AA43" s="124"/>
    </row>
    <row r="44" spans="1:252" s="13" customFormat="1" ht="111" customHeight="1" x14ac:dyDescent="0.2">
      <c r="A44" s="124"/>
      <c r="B44" s="463"/>
      <c r="C44" s="463"/>
      <c r="D44" s="463"/>
      <c r="E44" s="463"/>
      <c r="F44" s="452" t="s">
        <v>579</v>
      </c>
      <c r="G44" s="453"/>
      <c r="H44" s="453"/>
      <c r="I44" s="453"/>
      <c r="J44" s="453"/>
      <c r="K44" s="453"/>
      <c r="L44" s="453"/>
      <c r="M44" s="454"/>
      <c r="N44" s="452" t="s">
        <v>455</v>
      </c>
      <c r="O44" s="453"/>
      <c r="P44" s="453"/>
      <c r="Q44" s="453"/>
      <c r="R44" s="453"/>
      <c r="S44" s="453"/>
      <c r="T44" s="454"/>
      <c r="U44" s="279"/>
      <c r="V44" s="280"/>
      <c r="W44" s="280"/>
      <c r="X44" s="280"/>
      <c r="Y44" s="280"/>
      <c r="Z44" s="281"/>
      <c r="AA44" s="124"/>
    </row>
    <row r="45" spans="1:252" s="13" customFormat="1" ht="81" customHeight="1" x14ac:dyDescent="0.2">
      <c r="A45" s="124"/>
      <c r="B45" s="463"/>
      <c r="C45" s="463"/>
      <c r="D45" s="463"/>
      <c r="E45" s="463"/>
      <c r="F45" s="452" t="s">
        <v>456</v>
      </c>
      <c r="G45" s="453"/>
      <c r="H45" s="453"/>
      <c r="I45" s="453"/>
      <c r="J45" s="453"/>
      <c r="K45" s="453"/>
      <c r="L45" s="453"/>
      <c r="M45" s="454"/>
      <c r="N45" s="452" t="s">
        <v>536</v>
      </c>
      <c r="O45" s="453"/>
      <c r="P45" s="453"/>
      <c r="Q45" s="453"/>
      <c r="R45" s="453"/>
      <c r="S45" s="453"/>
      <c r="T45" s="454"/>
      <c r="U45" s="279"/>
      <c r="V45" s="280"/>
      <c r="W45" s="280"/>
      <c r="X45" s="280"/>
      <c r="Y45" s="280"/>
      <c r="Z45" s="281"/>
      <c r="AA45" s="124"/>
    </row>
    <row r="46" spans="1:252" s="13" customFormat="1" ht="93.75" customHeight="1" x14ac:dyDescent="0.2">
      <c r="A46" s="124"/>
      <c r="B46" s="463"/>
      <c r="C46" s="463"/>
      <c r="D46" s="463"/>
      <c r="E46" s="463"/>
      <c r="F46" s="452" t="s">
        <v>457</v>
      </c>
      <c r="G46" s="453"/>
      <c r="H46" s="453"/>
      <c r="I46" s="453"/>
      <c r="J46" s="453"/>
      <c r="K46" s="453"/>
      <c r="L46" s="453"/>
      <c r="M46" s="454"/>
      <c r="N46" s="452" t="s">
        <v>535</v>
      </c>
      <c r="O46" s="453"/>
      <c r="P46" s="453"/>
      <c r="Q46" s="453"/>
      <c r="R46" s="453"/>
      <c r="S46" s="453"/>
      <c r="T46" s="454"/>
      <c r="U46" s="279"/>
      <c r="V46" s="280"/>
      <c r="W46" s="280"/>
      <c r="X46" s="280"/>
      <c r="Y46" s="280"/>
      <c r="Z46" s="281"/>
      <c r="AA46" s="124"/>
    </row>
    <row r="47" spans="1:252" s="13" customFormat="1" ht="90.75" customHeight="1" x14ac:dyDescent="0.2">
      <c r="A47" s="124"/>
      <c r="B47" s="463"/>
      <c r="C47" s="463"/>
      <c r="D47" s="463"/>
      <c r="E47" s="463"/>
      <c r="F47" s="452" t="s">
        <v>580</v>
      </c>
      <c r="G47" s="453"/>
      <c r="H47" s="453"/>
      <c r="I47" s="453"/>
      <c r="J47" s="453"/>
      <c r="K47" s="453"/>
      <c r="L47" s="453"/>
      <c r="M47" s="454"/>
      <c r="N47" s="452" t="s">
        <v>458</v>
      </c>
      <c r="O47" s="453"/>
      <c r="P47" s="453"/>
      <c r="Q47" s="453"/>
      <c r="R47" s="453"/>
      <c r="S47" s="453"/>
      <c r="T47" s="454"/>
      <c r="U47" s="279"/>
      <c r="V47" s="280"/>
      <c r="W47" s="280"/>
      <c r="X47" s="280"/>
      <c r="Y47" s="280"/>
      <c r="Z47" s="281"/>
      <c r="AA47" s="124"/>
    </row>
    <row r="48" spans="1:252" s="13" customFormat="1" ht="107.25" customHeight="1" x14ac:dyDescent="0.2">
      <c r="A48" s="124"/>
      <c r="B48" s="463"/>
      <c r="C48" s="463"/>
      <c r="D48" s="463"/>
      <c r="E48" s="463"/>
      <c r="F48" s="467" t="s">
        <v>459</v>
      </c>
      <c r="G48" s="467"/>
      <c r="H48" s="467"/>
      <c r="I48" s="467"/>
      <c r="J48" s="467"/>
      <c r="K48" s="467"/>
      <c r="L48" s="467"/>
      <c r="M48" s="467"/>
      <c r="N48" s="452" t="s">
        <v>537</v>
      </c>
      <c r="O48" s="453"/>
      <c r="P48" s="453"/>
      <c r="Q48" s="453"/>
      <c r="R48" s="453"/>
      <c r="S48" s="453"/>
      <c r="T48" s="454"/>
      <c r="U48" s="279"/>
      <c r="V48" s="280"/>
      <c r="W48" s="280"/>
      <c r="X48" s="280"/>
      <c r="Y48" s="280"/>
      <c r="Z48" s="281"/>
      <c r="AA48" s="124"/>
    </row>
    <row r="49" spans="1:27" s="13" customFormat="1" ht="32.25" customHeight="1" x14ac:dyDescent="0.2">
      <c r="A49" s="124"/>
      <c r="B49" s="463"/>
      <c r="C49" s="463"/>
      <c r="D49" s="463"/>
      <c r="E49" s="463"/>
      <c r="F49" s="452" t="s">
        <v>515</v>
      </c>
      <c r="G49" s="453"/>
      <c r="H49" s="453"/>
      <c r="I49" s="453"/>
      <c r="J49" s="453"/>
      <c r="K49" s="453"/>
      <c r="L49" s="453"/>
      <c r="M49" s="454"/>
      <c r="N49" s="452" t="s">
        <v>438</v>
      </c>
      <c r="O49" s="453"/>
      <c r="P49" s="453"/>
      <c r="Q49" s="453"/>
      <c r="R49" s="453"/>
      <c r="S49" s="453"/>
      <c r="T49" s="454"/>
      <c r="U49" s="279"/>
      <c r="V49" s="280"/>
      <c r="W49" s="280"/>
      <c r="X49" s="280"/>
      <c r="Y49" s="280"/>
      <c r="Z49" s="281"/>
      <c r="AA49" s="124"/>
    </row>
    <row r="50" spans="1:27" s="13" customFormat="1" ht="125.25" customHeight="1" x14ac:dyDescent="0.2">
      <c r="A50" s="124"/>
      <c r="B50" s="463"/>
      <c r="C50" s="463"/>
      <c r="D50" s="463"/>
      <c r="E50" s="463"/>
      <c r="F50" s="265" t="s">
        <v>595</v>
      </c>
      <c r="G50" s="266"/>
      <c r="H50" s="266"/>
      <c r="I50" s="266"/>
      <c r="J50" s="266"/>
      <c r="K50" s="266"/>
      <c r="L50" s="266"/>
      <c r="M50" s="267"/>
      <c r="N50" s="265" t="s">
        <v>596</v>
      </c>
      <c r="O50" s="266"/>
      <c r="P50" s="266"/>
      <c r="Q50" s="266"/>
      <c r="R50" s="266"/>
      <c r="S50" s="266"/>
      <c r="T50" s="267"/>
      <c r="U50" s="282"/>
      <c r="V50" s="283"/>
      <c r="W50" s="283"/>
      <c r="X50" s="283"/>
      <c r="Y50" s="283"/>
      <c r="Z50" s="284"/>
      <c r="AA50" s="124"/>
    </row>
    <row r="51" spans="1:27" s="114" customFormat="1" ht="15.75" customHeight="1" x14ac:dyDescent="0.2">
      <c r="A51" s="153"/>
      <c r="B51" s="468" t="s">
        <v>167</v>
      </c>
      <c r="C51" s="469"/>
      <c r="D51" s="469"/>
      <c r="E51" s="469"/>
      <c r="F51" s="469"/>
      <c r="G51" s="469"/>
      <c r="H51" s="469"/>
      <c r="I51" s="469"/>
      <c r="J51" s="469"/>
      <c r="K51" s="469"/>
      <c r="L51" s="469"/>
      <c r="M51" s="469"/>
      <c r="N51" s="469"/>
      <c r="O51" s="469"/>
      <c r="P51" s="469"/>
      <c r="Q51" s="469"/>
      <c r="R51" s="469"/>
      <c r="S51" s="469"/>
      <c r="T51" s="470"/>
      <c r="U51" s="471" t="s">
        <v>592</v>
      </c>
      <c r="V51" s="472"/>
      <c r="W51" s="472"/>
      <c r="X51" s="472"/>
      <c r="Y51" s="472"/>
      <c r="Z51" s="473"/>
      <c r="AA51" s="204"/>
    </row>
    <row r="52" spans="1:27" s="114" customFormat="1" ht="3" customHeight="1" thickBot="1" x14ac:dyDescent="0.25">
      <c r="A52" s="153"/>
      <c r="B52" s="205"/>
      <c r="C52" s="205"/>
      <c r="D52" s="205"/>
      <c r="E52" s="205"/>
      <c r="F52" s="213"/>
      <c r="G52" s="213"/>
      <c r="H52" s="213"/>
      <c r="I52" s="213"/>
      <c r="J52" s="213"/>
      <c r="K52" s="213"/>
      <c r="L52" s="213"/>
      <c r="M52" s="213"/>
      <c r="N52" s="213"/>
      <c r="O52" s="213"/>
      <c r="P52" s="213"/>
      <c r="Q52" s="213"/>
      <c r="R52" s="213"/>
      <c r="S52" s="213"/>
      <c r="T52" s="213"/>
      <c r="U52" s="213"/>
      <c r="V52" s="213"/>
      <c r="W52" s="213"/>
      <c r="X52" s="213"/>
      <c r="Y52" s="213"/>
      <c r="Z52" s="213"/>
      <c r="AA52" s="204"/>
    </row>
    <row r="53" spans="1:27" s="114" customFormat="1" ht="21" customHeight="1" thickTop="1" thickBot="1" x14ac:dyDescent="0.25">
      <c r="A53" s="153"/>
      <c r="B53" s="474" t="s">
        <v>133</v>
      </c>
      <c r="C53" s="475"/>
      <c r="D53" s="475"/>
      <c r="E53" s="475"/>
      <c r="F53" s="475"/>
      <c r="G53" s="475"/>
      <c r="H53" s="475"/>
      <c r="I53" s="475"/>
      <c r="J53" s="475"/>
      <c r="K53" s="475"/>
      <c r="L53" s="475"/>
      <c r="M53" s="475"/>
      <c r="N53" s="475"/>
      <c r="O53" s="475"/>
      <c r="P53" s="475"/>
      <c r="Q53" s="475"/>
      <c r="R53" s="475"/>
      <c r="S53" s="475"/>
      <c r="T53" s="475"/>
      <c r="U53" s="475"/>
      <c r="V53" s="475"/>
      <c r="W53" s="475"/>
      <c r="X53" s="475"/>
      <c r="Y53" s="475"/>
      <c r="Z53" s="476"/>
      <c r="AA53" s="139"/>
    </row>
    <row r="54" spans="1:27" s="114" customFormat="1" ht="2.25" customHeight="1" thickTop="1" x14ac:dyDescent="0.2">
      <c r="A54" s="153"/>
      <c r="B54" s="213"/>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04"/>
    </row>
    <row r="55" spans="1:27" s="13" customFormat="1" ht="19.5" customHeight="1" x14ac:dyDescent="0.2">
      <c r="A55" s="124"/>
      <c r="B55" s="215" t="s">
        <v>22</v>
      </c>
      <c r="C55" s="477" t="s">
        <v>123</v>
      </c>
      <c r="D55" s="478"/>
      <c r="E55" s="478"/>
      <c r="F55" s="478"/>
      <c r="G55" s="478"/>
      <c r="H55" s="478"/>
      <c r="I55" s="478"/>
      <c r="J55" s="478"/>
      <c r="K55" s="478"/>
      <c r="L55" s="478"/>
      <c r="M55" s="478"/>
      <c r="N55" s="478"/>
      <c r="O55" s="478"/>
      <c r="P55" s="478"/>
      <c r="Q55" s="478"/>
      <c r="R55" s="479"/>
      <c r="S55" s="478" t="s">
        <v>163</v>
      </c>
      <c r="T55" s="478"/>
      <c r="U55" s="478"/>
      <c r="V55" s="478"/>
      <c r="W55" s="478"/>
      <c r="X55" s="478"/>
      <c r="Y55" s="478"/>
      <c r="Z55" s="478"/>
      <c r="AA55" s="124"/>
    </row>
    <row r="56" spans="1:27" s="13" customFormat="1" ht="21" customHeight="1" x14ac:dyDescent="0.2">
      <c r="A56" s="124"/>
      <c r="B56" s="52"/>
      <c r="C56" s="294"/>
      <c r="D56" s="294"/>
      <c r="E56" s="294"/>
      <c r="F56" s="294"/>
      <c r="G56" s="294"/>
      <c r="H56" s="294"/>
      <c r="I56" s="294"/>
      <c r="J56" s="294"/>
      <c r="K56" s="294"/>
      <c r="L56" s="294"/>
      <c r="M56" s="294"/>
      <c r="N56" s="294"/>
      <c r="O56" s="294"/>
      <c r="P56" s="294"/>
      <c r="Q56" s="294"/>
      <c r="R56" s="294"/>
      <c r="S56" s="286"/>
      <c r="T56" s="286"/>
      <c r="U56" s="286"/>
      <c r="V56" s="286"/>
      <c r="W56" s="286"/>
      <c r="X56" s="286"/>
      <c r="Y56" s="286"/>
      <c r="Z56" s="287"/>
      <c r="AA56" s="124"/>
    </row>
    <row r="57" spans="1:27" s="13" customFormat="1" ht="21" customHeight="1" x14ac:dyDescent="0.2">
      <c r="A57" s="124"/>
      <c r="B57" s="52"/>
      <c r="C57" s="291"/>
      <c r="D57" s="292"/>
      <c r="E57" s="292"/>
      <c r="F57" s="292"/>
      <c r="G57" s="292"/>
      <c r="H57" s="292"/>
      <c r="I57" s="292"/>
      <c r="J57" s="292"/>
      <c r="K57" s="292"/>
      <c r="L57" s="292"/>
      <c r="M57" s="292"/>
      <c r="N57" s="292"/>
      <c r="O57" s="292"/>
      <c r="P57" s="292"/>
      <c r="Q57" s="292"/>
      <c r="R57" s="293"/>
      <c r="S57" s="286"/>
      <c r="T57" s="286"/>
      <c r="U57" s="286"/>
      <c r="V57" s="286"/>
      <c r="W57" s="286"/>
      <c r="X57" s="286"/>
      <c r="Y57" s="286"/>
      <c r="Z57" s="287"/>
      <c r="AA57" s="124"/>
    </row>
    <row r="58" spans="1:27" s="13" customFormat="1" ht="21" customHeight="1" x14ac:dyDescent="0.2">
      <c r="A58" s="124"/>
      <c r="B58" s="52"/>
      <c r="C58" s="291"/>
      <c r="D58" s="292"/>
      <c r="E58" s="292"/>
      <c r="F58" s="292"/>
      <c r="G58" s="292"/>
      <c r="H58" s="292"/>
      <c r="I58" s="292"/>
      <c r="J58" s="292"/>
      <c r="K58" s="292"/>
      <c r="L58" s="292"/>
      <c r="M58" s="292"/>
      <c r="N58" s="292"/>
      <c r="O58" s="292"/>
      <c r="P58" s="292"/>
      <c r="Q58" s="292"/>
      <c r="R58" s="293"/>
      <c r="S58" s="286"/>
      <c r="T58" s="286"/>
      <c r="U58" s="286"/>
      <c r="V58" s="286"/>
      <c r="W58" s="286"/>
      <c r="X58" s="286"/>
      <c r="Y58" s="286"/>
      <c r="Z58" s="287"/>
      <c r="AA58" s="124"/>
    </row>
    <row r="59" spans="1:27" s="13" customFormat="1" ht="21" customHeight="1" x14ac:dyDescent="0.2">
      <c r="A59" s="124"/>
      <c r="B59" s="52"/>
      <c r="C59" s="291"/>
      <c r="D59" s="292"/>
      <c r="E59" s="292"/>
      <c r="F59" s="292"/>
      <c r="G59" s="292"/>
      <c r="H59" s="292"/>
      <c r="I59" s="292"/>
      <c r="J59" s="292"/>
      <c r="K59" s="292"/>
      <c r="L59" s="292"/>
      <c r="M59" s="292"/>
      <c r="N59" s="292"/>
      <c r="O59" s="292"/>
      <c r="P59" s="292"/>
      <c r="Q59" s="292"/>
      <c r="R59" s="293"/>
      <c r="S59" s="286"/>
      <c r="T59" s="286"/>
      <c r="U59" s="286"/>
      <c r="V59" s="286"/>
      <c r="W59" s="286"/>
      <c r="X59" s="286"/>
      <c r="Y59" s="286"/>
      <c r="Z59" s="287"/>
      <c r="AA59" s="124"/>
    </row>
    <row r="60" spans="1:27" s="13" customFormat="1" ht="21" customHeight="1" x14ac:dyDescent="0.2">
      <c r="A60" s="124"/>
      <c r="B60" s="52"/>
      <c r="C60" s="291"/>
      <c r="D60" s="292"/>
      <c r="E60" s="292"/>
      <c r="F60" s="292"/>
      <c r="G60" s="292"/>
      <c r="H60" s="292"/>
      <c r="I60" s="292"/>
      <c r="J60" s="292"/>
      <c r="K60" s="292"/>
      <c r="L60" s="292"/>
      <c r="M60" s="292"/>
      <c r="N60" s="292"/>
      <c r="O60" s="292"/>
      <c r="P60" s="292"/>
      <c r="Q60" s="292"/>
      <c r="R60" s="293"/>
      <c r="S60" s="286"/>
      <c r="T60" s="286"/>
      <c r="U60" s="286"/>
      <c r="V60" s="286"/>
      <c r="W60" s="286"/>
      <c r="X60" s="286"/>
      <c r="Y60" s="286"/>
      <c r="Z60" s="287"/>
      <c r="AA60" s="124"/>
    </row>
    <row r="61" spans="1:27" s="114" customFormat="1" ht="4.5" customHeight="1" x14ac:dyDescent="0.2">
      <c r="A61" s="153"/>
      <c r="B61" s="213"/>
      <c r="C61" s="213"/>
      <c r="D61" s="213"/>
      <c r="E61" s="213"/>
      <c r="F61" s="213"/>
      <c r="G61" s="213"/>
      <c r="H61" s="213"/>
      <c r="I61" s="213"/>
      <c r="J61" s="213"/>
      <c r="K61" s="213"/>
      <c r="L61" s="213"/>
      <c r="M61" s="213"/>
      <c r="N61" s="213"/>
      <c r="O61" s="213"/>
      <c r="P61" s="213"/>
      <c r="Q61" s="213"/>
      <c r="R61" s="213"/>
      <c r="S61" s="213"/>
      <c r="T61" s="213"/>
      <c r="U61" s="213"/>
      <c r="V61" s="213"/>
      <c r="W61" s="213"/>
      <c r="X61" s="213"/>
      <c r="Y61" s="213"/>
      <c r="Z61" s="213"/>
      <c r="AA61" s="204"/>
    </row>
    <row r="62" spans="1:27" s="114" customFormat="1" ht="21" customHeight="1" x14ac:dyDescent="0.2">
      <c r="A62" s="153"/>
      <c r="B62" s="487" t="s">
        <v>181</v>
      </c>
      <c r="C62" s="488"/>
      <c r="D62" s="488"/>
      <c r="E62" s="488"/>
      <c r="F62" s="488"/>
      <c r="G62" s="488"/>
      <c r="H62" s="488"/>
      <c r="I62" s="488"/>
      <c r="J62" s="488"/>
      <c r="K62" s="488"/>
      <c r="L62" s="488"/>
      <c r="M62" s="488"/>
      <c r="N62" s="488"/>
      <c r="O62" s="488"/>
      <c r="P62" s="488"/>
      <c r="Q62" s="488"/>
      <c r="R62" s="488"/>
      <c r="S62" s="488"/>
      <c r="T62" s="488"/>
      <c r="U62" s="488"/>
      <c r="V62" s="488"/>
      <c r="W62" s="488"/>
      <c r="X62" s="488"/>
      <c r="Y62" s="488"/>
      <c r="Z62" s="489"/>
      <c r="AA62" s="139"/>
    </row>
    <row r="63" spans="1:27" s="114" customFormat="1" ht="3.75" customHeight="1" x14ac:dyDescent="0.2">
      <c r="A63" s="153"/>
      <c r="B63" s="206"/>
      <c r="C63" s="206"/>
      <c r="D63" s="206"/>
      <c r="E63" s="206"/>
      <c r="F63" s="206"/>
      <c r="G63" s="206"/>
      <c r="H63" s="206"/>
      <c r="I63" s="206"/>
      <c r="J63" s="206"/>
      <c r="K63" s="206"/>
      <c r="L63" s="206"/>
      <c r="M63" s="206"/>
      <c r="N63" s="206"/>
      <c r="O63" s="206"/>
      <c r="P63" s="206"/>
      <c r="Q63" s="206"/>
      <c r="R63" s="206"/>
      <c r="S63" s="206"/>
      <c r="T63" s="206"/>
      <c r="U63" s="206"/>
      <c r="V63" s="206"/>
      <c r="W63" s="206"/>
      <c r="X63" s="206"/>
      <c r="Y63" s="206"/>
      <c r="Z63" s="206"/>
      <c r="AA63" s="139"/>
    </row>
    <row r="64" spans="1:27" s="114" customFormat="1" ht="21" customHeight="1" x14ac:dyDescent="0.2">
      <c r="A64" s="153"/>
      <c r="B64" s="490" t="s">
        <v>170</v>
      </c>
      <c r="C64" s="490"/>
      <c r="D64" s="490"/>
      <c r="E64" s="490"/>
      <c r="F64" s="490"/>
      <c r="G64" s="490"/>
      <c r="H64" s="490"/>
      <c r="I64" s="490"/>
      <c r="J64" s="490"/>
      <c r="K64" s="490"/>
      <c r="L64" s="490"/>
      <c r="M64" s="490"/>
      <c r="N64" s="490"/>
      <c r="O64" s="490"/>
      <c r="P64" s="490"/>
      <c r="Q64" s="490"/>
      <c r="R64" s="490"/>
      <c r="S64" s="490"/>
      <c r="T64" s="490"/>
      <c r="U64" s="490"/>
      <c r="V64" s="490"/>
      <c r="W64" s="490"/>
      <c r="X64" s="490"/>
      <c r="Y64" s="490"/>
      <c r="Z64" s="490"/>
      <c r="AA64" s="204"/>
    </row>
    <row r="65" spans="1:30" s="114" customFormat="1" ht="4.5" customHeight="1" x14ac:dyDescent="0.2">
      <c r="A65" s="153"/>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204"/>
    </row>
    <row r="66" spans="1:30" s="13" customFormat="1" ht="21.75" customHeight="1" x14ac:dyDescent="0.2">
      <c r="A66" s="124"/>
      <c r="B66" s="491" t="s">
        <v>168</v>
      </c>
      <c r="C66" s="491"/>
      <c r="D66" s="492"/>
      <c r="E66" s="493" t="s">
        <v>425</v>
      </c>
      <c r="F66" s="494"/>
      <c r="G66" s="494"/>
      <c r="H66" s="494"/>
      <c r="I66" s="494"/>
      <c r="J66" s="494"/>
      <c r="K66" s="494"/>
      <c r="L66" s="494"/>
      <c r="M66" s="494"/>
      <c r="N66" s="494"/>
      <c r="O66" s="494"/>
      <c r="P66" s="494"/>
      <c r="Q66" s="494"/>
      <c r="R66" s="494"/>
      <c r="S66" s="495"/>
      <c r="T66" s="496" t="s">
        <v>137</v>
      </c>
      <c r="U66" s="497"/>
      <c r="V66" s="497"/>
      <c r="W66" s="497"/>
      <c r="X66" s="497"/>
      <c r="Y66" s="497"/>
      <c r="Z66" s="497"/>
      <c r="AA66" s="124"/>
    </row>
    <row r="67" spans="1:30" s="13" customFormat="1" ht="20.25" customHeight="1" x14ac:dyDescent="0.2">
      <c r="A67" s="124"/>
      <c r="B67" s="480" t="s">
        <v>145</v>
      </c>
      <c r="C67" s="480"/>
      <c r="D67" s="481"/>
      <c r="E67" s="482" t="s">
        <v>194</v>
      </c>
      <c r="F67" s="483"/>
      <c r="G67" s="483"/>
      <c r="H67" s="483"/>
      <c r="I67" s="483"/>
      <c r="J67" s="483"/>
      <c r="K67" s="483"/>
      <c r="L67" s="483"/>
      <c r="M67" s="483"/>
      <c r="N67" s="483"/>
      <c r="O67" s="483"/>
      <c r="P67" s="483"/>
      <c r="Q67" s="483"/>
      <c r="R67" s="483"/>
      <c r="S67" s="484"/>
      <c r="T67" s="485">
        <f>K88</f>
        <v>6</v>
      </c>
      <c r="U67" s="486"/>
      <c r="V67" s="486"/>
      <c r="W67" s="486"/>
      <c r="X67" s="486"/>
      <c r="Y67" s="486"/>
      <c r="Z67" s="486"/>
      <c r="AA67" s="124"/>
    </row>
    <row r="68" spans="1:30" s="13" customFormat="1" ht="20.25" customHeight="1" x14ac:dyDescent="0.2">
      <c r="A68" s="124"/>
      <c r="B68" s="480" t="s">
        <v>146</v>
      </c>
      <c r="C68" s="480"/>
      <c r="D68" s="481"/>
      <c r="E68" s="482" t="s">
        <v>195</v>
      </c>
      <c r="F68" s="483"/>
      <c r="G68" s="483"/>
      <c r="H68" s="483"/>
      <c r="I68" s="483"/>
      <c r="J68" s="483"/>
      <c r="K68" s="483"/>
      <c r="L68" s="483"/>
      <c r="M68" s="483"/>
      <c r="N68" s="483"/>
      <c r="O68" s="483"/>
      <c r="P68" s="483"/>
      <c r="Q68" s="483"/>
      <c r="R68" s="483"/>
      <c r="S68" s="484"/>
      <c r="T68" s="485">
        <f>L88</f>
        <v>7</v>
      </c>
      <c r="U68" s="486"/>
      <c r="V68" s="486"/>
      <c r="W68" s="486"/>
      <c r="X68" s="486"/>
      <c r="Y68" s="486"/>
      <c r="Z68" s="486"/>
      <c r="AA68" s="124"/>
      <c r="AD68" s="130"/>
    </row>
    <row r="69" spans="1:30" s="13" customFormat="1" ht="20.25" customHeight="1" x14ac:dyDescent="0.2">
      <c r="A69" s="124"/>
      <c r="B69" s="480" t="s">
        <v>147</v>
      </c>
      <c r="C69" s="480"/>
      <c r="D69" s="481"/>
      <c r="E69" s="482" t="s">
        <v>196</v>
      </c>
      <c r="F69" s="483"/>
      <c r="G69" s="483"/>
      <c r="H69" s="483"/>
      <c r="I69" s="483"/>
      <c r="J69" s="483"/>
      <c r="K69" s="483"/>
      <c r="L69" s="483"/>
      <c r="M69" s="483"/>
      <c r="N69" s="483"/>
      <c r="O69" s="483"/>
      <c r="P69" s="483"/>
      <c r="Q69" s="483"/>
      <c r="R69" s="483"/>
      <c r="S69" s="484"/>
      <c r="T69" s="485">
        <f>M88</f>
        <v>7</v>
      </c>
      <c r="U69" s="486"/>
      <c r="V69" s="486"/>
      <c r="W69" s="486"/>
      <c r="X69" s="486"/>
      <c r="Y69" s="486"/>
      <c r="Z69" s="486"/>
      <c r="AA69" s="124"/>
      <c r="AD69" s="130"/>
    </row>
    <row r="70" spans="1:30" s="13" customFormat="1" ht="20.25" customHeight="1" x14ac:dyDescent="0.2">
      <c r="A70" s="124"/>
      <c r="B70" s="480" t="s">
        <v>148</v>
      </c>
      <c r="C70" s="480"/>
      <c r="D70" s="481"/>
      <c r="E70" s="482" t="s">
        <v>197</v>
      </c>
      <c r="F70" s="483"/>
      <c r="G70" s="483"/>
      <c r="H70" s="483"/>
      <c r="I70" s="483"/>
      <c r="J70" s="483"/>
      <c r="K70" s="483"/>
      <c r="L70" s="483"/>
      <c r="M70" s="483"/>
      <c r="N70" s="483"/>
      <c r="O70" s="483"/>
      <c r="P70" s="483"/>
      <c r="Q70" s="483"/>
      <c r="R70" s="483"/>
      <c r="S70" s="484"/>
      <c r="T70" s="485">
        <f>N88</f>
        <v>3</v>
      </c>
      <c r="U70" s="486"/>
      <c r="V70" s="486"/>
      <c r="W70" s="486"/>
      <c r="X70" s="486"/>
      <c r="Y70" s="486"/>
      <c r="Z70" s="486"/>
      <c r="AA70" s="124"/>
      <c r="AD70" s="130"/>
    </row>
    <row r="71" spans="1:30" s="13" customFormat="1" ht="20.25" customHeight="1" x14ac:dyDescent="0.2">
      <c r="A71" s="124"/>
      <c r="B71" s="480" t="s">
        <v>169</v>
      </c>
      <c r="C71" s="480"/>
      <c r="D71" s="481"/>
      <c r="E71" s="482" t="s">
        <v>198</v>
      </c>
      <c r="F71" s="483"/>
      <c r="G71" s="483"/>
      <c r="H71" s="483"/>
      <c r="I71" s="483"/>
      <c r="J71" s="483"/>
      <c r="K71" s="483"/>
      <c r="L71" s="483"/>
      <c r="M71" s="483"/>
      <c r="N71" s="483"/>
      <c r="O71" s="483"/>
      <c r="P71" s="483"/>
      <c r="Q71" s="483"/>
      <c r="R71" s="483"/>
      <c r="S71" s="484"/>
      <c r="T71" s="485">
        <f>O88</f>
        <v>5</v>
      </c>
      <c r="U71" s="486"/>
      <c r="V71" s="486"/>
      <c r="W71" s="486"/>
      <c r="X71" s="486"/>
      <c r="Y71" s="486"/>
      <c r="Z71" s="486"/>
      <c r="AA71" s="124"/>
      <c r="AD71" s="130"/>
    </row>
    <row r="72" spans="1:30" s="13" customFormat="1" ht="20.25" customHeight="1" x14ac:dyDescent="0.2">
      <c r="A72" s="124"/>
      <c r="B72" s="480" t="s">
        <v>149</v>
      </c>
      <c r="C72" s="480"/>
      <c r="D72" s="481"/>
      <c r="E72" s="482" t="s">
        <v>199</v>
      </c>
      <c r="F72" s="483"/>
      <c r="G72" s="483"/>
      <c r="H72" s="483"/>
      <c r="I72" s="483"/>
      <c r="J72" s="483"/>
      <c r="K72" s="483"/>
      <c r="L72" s="483"/>
      <c r="M72" s="483"/>
      <c r="N72" s="483"/>
      <c r="O72" s="483"/>
      <c r="P72" s="483"/>
      <c r="Q72" s="483"/>
      <c r="R72" s="483"/>
      <c r="S72" s="484"/>
      <c r="T72" s="485">
        <f>P88</f>
        <v>2</v>
      </c>
      <c r="U72" s="486"/>
      <c r="V72" s="486"/>
      <c r="W72" s="486"/>
      <c r="X72" s="486"/>
      <c r="Y72" s="486"/>
      <c r="Z72" s="486"/>
      <c r="AA72" s="124"/>
      <c r="AD72" s="130"/>
    </row>
    <row r="73" spans="1:30" s="13" customFormat="1" ht="4.5" customHeight="1" x14ac:dyDescent="0.2">
      <c r="A73" s="124"/>
      <c r="B73" s="503"/>
      <c r="C73" s="503"/>
      <c r="D73" s="503"/>
      <c r="E73" s="503"/>
      <c r="F73" s="503"/>
      <c r="G73" s="503"/>
      <c r="H73" s="503"/>
      <c r="I73" s="503"/>
      <c r="J73" s="503"/>
      <c r="K73" s="503"/>
      <c r="L73" s="503"/>
      <c r="M73" s="503"/>
      <c r="N73" s="503"/>
      <c r="O73" s="503"/>
      <c r="P73" s="503"/>
      <c r="Q73" s="503"/>
      <c r="R73" s="503"/>
      <c r="S73" s="503"/>
      <c r="T73" s="503"/>
      <c r="U73" s="503"/>
      <c r="V73" s="503"/>
      <c r="W73" s="503"/>
      <c r="X73" s="503"/>
      <c r="Y73" s="503"/>
      <c r="Z73" s="503"/>
      <c r="AA73" s="124"/>
      <c r="AD73" s="130"/>
    </row>
    <row r="74" spans="1:30" s="13" customFormat="1" ht="33" customHeight="1" x14ac:dyDescent="0.2">
      <c r="A74" s="124"/>
      <c r="B74" s="504" t="s">
        <v>138</v>
      </c>
      <c r="C74" s="505"/>
      <c r="D74" s="505"/>
      <c r="E74" s="506"/>
      <c r="F74" s="504" t="s">
        <v>139</v>
      </c>
      <c r="G74" s="506"/>
      <c r="H74" s="505" t="s">
        <v>426</v>
      </c>
      <c r="I74" s="505"/>
      <c r="J74" s="505"/>
      <c r="K74" s="505"/>
      <c r="L74" s="505"/>
      <c r="M74" s="505"/>
      <c r="N74" s="505"/>
      <c r="O74" s="505"/>
      <c r="P74" s="505"/>
      <c r="Q74" s="505"/>
      <c r="R74" s="505"/>
      <c r="S74" s="505"/>
      <c r="T74" s="505"/>
      <c r="U74" s="505"/>
      <c r="V74" s="505"/>
      <c r="W74" s="506"/>
      <c r="X74" s="504" t="s">
        <v>511</v>
      </c>
      <c r="Y74" s="505"/>
      <c r="Z74" s="506"/>
      <c r="AA74" s="124"/>
      <c r="AD74" s="130"/>
    </row>
    <row r="75" spans="1:30" s="34" customFormat="1" ht="344.25" customHeight="1" x14ac:dyDescent="0.2">
      <c r="A75" s="178"/>
      <c r="B75" s="507" t="s">
        <v>141</v>
      </c>
      <c r="C75" s="507"/>
      <c r="D75" s="507"/>
      <c r="E75" s="507"/>
      <c r="F75" s="510" t="s">
        <v>76</v>
      </c>
      <c r="G75" s="511"/>
      <c r="H75" s="428" t="s">
        <v>584</v>
      </c>
      <c r="I75" s="429"/>
      <c r="J75" s="429"/>
      <c r="K75" s="429"/>
      <c r="L75" s="429"/>
      <c r="M75" s="429"/>
      <c r="N75" s="429"/>
      <c r="O75" s="429"/>
      <c r="P75" s="429"/>
      <c r="Q75" s="429"/>
      <c r="R75" s="429"/>
      <c r="S75" s="429"/>
      <c r="T75" s="429"/>
      <c r="U75" s="429"/>
      <c r="V75" s="429"/>
      <c r="W75" s="430"/>
      <c r="X75" s="512" t="s">
        <v>184</v>
      </c>
      <c r="Y75" s="507"/>
      <c r="Z75" s="507"/>
      <c r="AA75" s="178"/>
      <c r="AD75" s="131"/>
    </row>
    <row r="76" spans="1:30" s="34" customFormat="1" ht="21" customHeight="1" x14ac:dyDescent="0.2">
      <c r="A76" s="178"/>
      <c r="B76" s="508"/>
      <c r="C76" s="508"/>
      <c r="D76" s="508"/>
      <c r="E76" s="508"/>
      <c r="F76" s="501" t="s">
        <v>75</v>
      </c>
      <c r="G76" s="502"/>
      <c r="H76" s="383" t="s">
        <v>185</v>
      </c>
      <c r="I76" s="384"/>
      <c r="J76" s="384"/>
      <c r="K76" s="384"/>
      <c r="L76" s="384"/>
      <c r="M76" s="384"/>
      <c r="N76" s="384"/>
      <c r="O76" s="384"/>
      <c r="P76" s="384"/>
      <c r="Q76" s="384"/>
      <c r="R76" s="384"/>
      <c r="S76" s="384"/>
      <c r="T76" s="384"/>
      <c r="U76" s="384"/>
      <c r="V76" s="384"/>
      <c r="W76" s="399"/>
      <c r="X76" s="498" t="s">
        <v>188</v>
      </c>
      <c r="Y76" s="499"/>
      <c r="Z76" s="500"/>
      <c r="AA76" s="178"/>
      <c r="AD76" s="131"/>
    </row>
    <row r="77" spans="1:30" s="13" customFormat="1" ht="21" customHeight="1" x14ac:dyDescent="0.2">
      <c r="A77" s="124"/>
      <c r="B77" s="508"/>
      <c r="C77" s="508"/>
      <c r="D77" s="508"/>
      <c r="E77" s="508"/>
      <c r="F77" s="501" t="s">
        <v>74</v>
      </c>
      <c r="G77" s="502"/>
      <c r="H77" s="383" t="s">
        <v>186</v>
      </c>
      <c r="I77" s="384"/>
      <c r="J77" s="384"/>
      <c r="K77" s="384"/>
      <c r="L77" s="384"/>
      <c r="M77" s="384"/>
      <c r="N77" s="384"/>
      <c r="O77" s="384"/>
      <c r="P77" s="384"/>
      <c r="Q77" s="384"/>
      <c r="R77" s="384"/>
      <c r="S77" s="384"/>
      <c r="T77" s="384"/>
      <c r="U77" s="384"/>
      <c r="V77" s="384"/>
      <c r="W77" s="399"/>
      <c r="X77" s="501" t="s">
        <v>189</v>
      </c>
      <c r="Y77" s="312"/>
      <c r="Z77" s="502"/>
      <c r="AA77" s="124"/>
      <c r="AD77" s="130"/>
    </row>
    <row r="78" spans="1:30" s="13" customFormat="1" ht="21" customHeight="1" x14ac:dyDescent="0.2">
      <c r="A78" s="124"/>
      <c r="B78" s="509"/>
      <c r="C78" s="509"/>
      <c r="D78" s="509"/>
      <c r="E78" s="509"/>
      <c r="F78" s="501" t="s">
        <v>73</v>
      </c>
      <c r="G78" s="502"/>
      <c r="H78" s="383" t="s">
        <v>187</v>
      </c>
      <c r="I78" s="384"/>
      <c r="J78" s="384"/>
      <c r="K78" s="384"/>
      <c r="L78" s="384"/>
      <c r="M78" s="384"/>
      <c r="N78" s="384"/>
      <c r="O78" s="384"/>
      <c r="P78" s="384"/>
      <c r="Q78" s="384"/>
      <c r="R78" s="384"/>
      <c r="S78" s="384"/>
      <c r="T78" s="384"/>
      <c r="U78" s="384"/>
      <c r="V78" s="384"/>
      <c r="W78" s="399"/>
      <c r="X78" s="501" t="s">
        <v>190</v>
      </c>
      <c r="Y78" s="312"/>
      <c r="Z78" s="502"/>
      <c r="AA78" s="124"/>
      <c r="AD78" s="130"/>
    </row>
    <row r="79" spans="1:30" s="13" customFormat="1" ht="30" customHeight="1" x14ac:dyDescent="0.2">
      <c r="A79" s="124"/>
      <c r="B79" s="501" t="s">
        <v>512</v>
      </c>
      <c r="C79" s="312"/>
      <c r="D79" s="312"/>
      <c r="E79" s="502"/>
      <c r="F79" s="501" t="s">
        <v>140</v>
      </c>
      <c r="G79" s="502"/>
      <c r="H79" s="383" t="s">
        <v>191</v>
      </c>
      <c r="I79" s="384"/>
      <c r="J79" s="384"/>
      <c r="K79" s="384"/>
      <c r="L79" s="384"/>
      <c r="M79" s="384"/>
      <c r="N79" s="384"/>
      <c r="O79" s="384"/>
      <c r="P79" s="384"/>
      <c r="Q79" s="384"/>
      <c r="R79" s="384"/>
      <c r="S79" s="384"/>
      <c r="T79" s="384"/>
      <c r="U79" s="384"/>
      <c r="V79" s="384"/>
      <c r="W79" s="49"/>
      <c r="X79" s="501" t="s">
        <v>192</v>
      </c>
      <c r="Y79" s="312"/>
      <c r="Z79" s="502"/>
      <c r="AA79" s="124"/>
      <c r="AD79" s="130"/>
    </row>
    <row r="80" spans="1:30" s="35" customFormat="1" ht="3.75" customHeight="1" x14ac:dyDescent="0.2">
      <c r="A80" s="123"/>
      <c r="B80" s="305"/>
      <c r="C80" s="305"/>
      <c r="D80" s="305"/>
      <c r="E80" s="305"/>
      <c r="F80" s="305"/>
      <c r="G80" s="305"/>
      <c r="H80" s="305"/>
      <c r="I80" s="305"/>
      <c r="J80" s="305"/>
      <c r="K80" s="305"/>
      <c r="L80" s="305"/>
      <c r="M80" s="305"/>
      <c r="N80" s="305"/>
      <c r="O80" s="305"/>
      <c r="P80" s="305"/>
      <c r="Q80" s="305"/>
      <c r="R80" s="305"/>
      <c r="S80" s="305"/>
      <c r="T80" s="305"/>
      <c r="U80" s="305"/>
      <c r="V80" s="305"/>
      <c r="W80" s="305"/>
      <c r="X80" s="305"/>
      <c r="Y80" s="305"/>
      <c r="Z80" s="305"/>
      <c r="AA80" s="123"/>
      <c r="AD80" s="132"/>
    </row>
    <row r="81" spans="1:30" s="13" customFormat="1" ht="21" customHeight="1" x14ac:dyDescent="0.2">
      <c r="A81" s="124"/>
      <c r="B81" s="490" t="s">
        <v>513</v>
      </c>
      <c r="C81" s="490"/>
      <c r="D81" s="490"/>
      <c r="E81" s="490"/>
      <c r="F81" s="490"/>
      <c r="G81" s="490"/>
      <c r="H81" s="490"/>
      <c r="I81" s="490"/>
      <c r="J81" s="490"/>
      <c r="K81" s="490"/>
      <c r="L81" s="490"/>
      <c r="M81" s="490"/>
      <c r="N81" s="490"/>
      <c r="O81" s="490"/>
      <c r="P81" s="490"/>
      <c r="Q81" s="490"/>
      <c r="R81" s="490"/>
      <c r="S81" s="490"/>
      <c r="T81" s="490"/>
      <c r="U81" s="490"/>
      <c r="V81" s="490"/>
      <c r="W81" s="490"/>
      <c r="X81" s="490"/>
      <c r="Y81" s="490"/>
      <c r="Z81" s="490"/>
      <c r="AA81" s="124"/>
      <c r="AD81" s="130"/>
    </row>
    <row r="82" spans="1:30" s="13" customFormat="1" ht="3.75" customHeight="1" x14ac:dyDescent="0.2">
      <c r="A82" s="124"/>
      <c r="B82" s="213"/>
      <c r="C82" s="213"/>
      <c r="D82" s="213"/>
      <c r="E82" s="213"/>
      <c r="F82" s="213"/>
      <c r="G82" s="213"/>
      <c r="H82" s="213"/>
      <c r="I82" s="213"/>
      <c r="J82" s="213"/>
      <c r="K82" s="213"/>
      <c r="L82" s="213"/>
      <c r="M82" s="213"/>
      <c r="N82" s="213"/>
      <c r="O82" s="213"/>
      <c r="P82" s="213"/>
      <c r="Q82" s="213"/>
      <c r="R82" s="213"/>
      <c r="S82" s="213"/>
      <c r="T82" s="213"/>
      <c r="U82" s="213"/>
      <c r="V82" s="213"/>
      <c r="W82" s="213"/>
      <c r="X82" s="213"/>
      <c r="Y82" s="213"/>
      <c r="Z82" s="213"/>
      <c r="AA82" s="124"/>
      <c r="AD82" s="130"/>
    </row>
    <row r="83" spans="1:30" s="13" customFormat="1" ht="18" customHeight="1" x14ac:dyDescent="0.2">
      <c r="A83" s="124"/>
      <c r="B83" s="513" t="s">
        <v>142</v>
      </c>
      <c r="C83" s="514"/>
      <c r="D83" s="514"/>
      <c r="E83" s="514"/>
      <c r="F83" s="514"/>
      <c r="G83" s="514"/>
      <c r="H83" s="515"/>
      <c r="I83" s="519" t="s">
        <v>143</v>
      </c>
      <c r="J83" s="520"/>
      <c r="K83" s="523" t="s">
        <v>144</v>
      </c>
      <c r="L83" s="514"/>
      <c r="M83" s="514"/>
      <c r="N83" s="514"/>
      <c r="O83" s="514"/>
      <c r="P83" s="520"/>
      <c r="Q83" s="524" t="s">
        <v>193</v>
      </c>
      <c r="R83" s="525"/>
      <c r="S83" s="525"/>
      <c r="T83" s="525"/>
      <c r="U83" s="525"/>
      <c r="V83" s="525"/>
      <c r="W83" s="525"/>
      <c r="X83" s="525"/>
      <c r="Y83" s="525"/>
      <c r="Z83" s="526"/>
      <c r="AA83" s="124"/>
      <c r="AD83" s="130"/>
    </row>
    <row r="84" spans="1:30" s="13" customFormat="1" ht="18" customHeight="1" x14ac:dyDescent="0.2">
      <c r="A84" s="124"/>
      <c r="B84" s="516"/>
      <c r="C84" s="517"/>
      <c r="D84" s="517"/>
      <c r="E84" s="517"/>
      <c r="F84" s="517"/>
      <c r="G84" s="517"/>
      <c r="H84" s="518"/>
      <c r="I84" s="521"/>
      <c r="J84" s="522"/>
      <c r="K84" s="133" t="s">
        <v>145</v>
      </c>
      <c r="L84" s="134" t="s">
        <v>146</v>
      </c>
      <c r="M84" s="135" t="s">
        <v>147</v>
      </c>
      <c r="N84" s="135" t="s">
        <v>148</v>
      </c>
      <c r="O84" s="135" t="s">
        <v>169</v>
      </c>
      <c r="P84" s="136" t="s">
        <v>149</v>
      </c>
      <c r="Q84" s="527" t="s">
        <v>171</v>
      </c>
      <c r="R84" s="528"/>
      <c r="S84" s="528"/>
      <c r="T84" s="528"/>
      <c r="U84" s="528"/>
      <c r="V84" s="528"/>
      <c r="W84" s="529"/>
      <c r="X84" s="137" t="s">
        <v>172</v>
      </c>
      <c r="Y84" s="137" t="s">
        <v>147</v>
      </c>
      <c r="Z84" s="137" t="s">
        <v>145</v>
      </c>
      <c r="AA84" s="124"/>
      <c r="AD84" s="130"/>
    </row>
    <row r="85" spans="1:30" s="13" customFormat="1" ht="21" customHeight="1" x14ac:dyDescent="0.2">
      <c r="A85" s="124"/>
      <c r="B85" s="311" t="s">
        <v>460</v>
      </c>
      <c r="C85" s="312"/>
      <c r="D85" s="312"/>
      <c r="E85" s="312"/>
      <c r="F85" s="312"/>
      <c r="G85" s="312"/>
      <c r="H85" s="313"/>
      <c r="I85" s="45">
        <v>30</v>
      </c>
      <c r="J85" s="47"/>
      <c r="K85" s="147">
        <v>3</v>
      </c>
      <c r="L85" s="43"/>
      <c r="M85" s="43">
        <v>3</v>
      </c>
      <c r="N85" s="43">
        <v>3</v>
      </c>
      <c r="O85" s="43"/>
      <c r="P85" s="43"/>
      <c r="Q85" s="376" t="s">
        <v>108</v>
      </c>
      <c r="R85" s="377"/>
      <c r="S85" s="377"/>
      <c r="T85" s="377"/>
      <c r="U85" s="377"/>
      <c r="V85" s="377"/>
      <c r="W85" s="378"/>
      <c r="X85" s="69" t="s">
        <v>507</v>
      </c>
      <c r="Y85" s="69" t="s">
        <v>507</v>
      </c>
      <c r="Z85" s="69" t="s">
        <v>507</v>
      </c>
      <c r="AA85" s="124"/>
      <c r="AD85" s="130"/>
    </row>
    <row r="86" spans="1:30" s="13" customFormat="1" ht="21" customHeight="1" x14ac:dyDescent="0.2">
      <c r="A86" s="124"/>
      <c r="B86" s="311" t="s">
        <v>462</v>
      </c>
      <c r="C86" s="312"/>
      <c r="D86" s="312"/>
      <c r="E86" s="312"/>
      <c r="F86" s="312"/>
      <c r="G86" s="312"/>
      <c r="H86" s="313"/>
      <c r="I86" s="45">
        <v>40</v>
      </c>
      <c r="J86" s="47"/>
      <c r="K86" s="147">
        <v>3</v>
      </c>
      <c r="L86" s="43">
        <v>4</v>
      </c>
      <c r="M86" s="43">
        <v>4</v>
      </c>
      <c r="N86" s="43"/>
      <c r="O86" s="43">
        <v>2</v>
      </c>
      <c r="P86" s="43">
        <v>2</v>
      </c>
      <c r="Q86" s="376" t="s">
        <v>107</v>
      </c>
      <c r="R86" s="377"/>
      <c r="S86" s="377"/>
      <c r="T86" s="377"/>
      <c r="U86" s="377"/>
      <c r="V86" s="377"/>
      <c r="W86" s="378"/>
      <c r="X86" s="69" t="s">
        <v>507</v>
      </c>
      <c r="Y86" s="69" t="s">
        <v>507</v>
      </c>
      <c r="Z86" s="69" t="s">
        <v>507</v>
      </c>
      <c r="AA86" s="124"/>
      <c r="AD86" s="130"/>
    </row>
    <row r="87" spans="1:30" s="13" customFormat="1" ht="21" customHeight="1" x14ac:dyDescent="0.2">
      <c r="A87" s="124"/>
      <c r="B87" s="311" t="s">
        <v>441</v>
      </c>
      <c r="C87" s="312"/>
      <c r="D87" s="312"/>
      <c r="E87" s="312"/>
      <c r="F87" s="312"/>
      <c r="G87" s="312"/>
      <c r="H87" s="313"/>
      <c r="I87" s="45">
        <v>30</v>
      </c>
      <c r="J87" s="47"/>
      <c r="K87" s="148"/>
      <c r="L87" s="44">
        <v>3</v>
      </c>
      <c r="M87" s="44"/>
      <c r="N87" s="44"/>
      <c r="O87" s="44">
        <v>3</v>
      </c>
      <c r="P87" s="44"/>
      <c r="Q87" s="376" t="s">
        <v>107</v>
      </c>
      <c r="R87" s="377"/>
      <c r="S87" s="377"/>
      <c r="T87" s="377"/>
      <c r="U87" s="377"/>
      <c r="V87" s="377"/>
      <c r="W87" s="378"/>
      <c r="X87" s="69"/>
      <c r="Y87" s="69" t="s">
        <v>507</v>
      </c>
      <c r="Z87" s="69"/>
      <c r="AA87" s="124"/>
      <c r="AD87" s="130"/>
    </row>
    <row r="88" spans="1:30" s="13" customFormat="1" ht="21" customHeight="1" x14ac:dyDescent="0.2">
      <c r="A88" s="124"/>
      <c r="B88" s="311" t="s">
        <v>164</v>
      </c>
      <c r="C88" s="312"/>
      <c r="D88" s="312"/>
      <c r="E88" s="312"/>
      <c r="F88" s="312"/>
      <c r="G88" s="312"/>
      <c r="H88" s="313"/>
      <c r="I88" s="374">
        <f>SUM(I85:J87)</f>
        <v>100</v>
      </c>
      <c r="J88" s="375"/>
      <c r="K88" s="42">
        <f t="shared" ref="K88:P88" si="0">SUM(K85:K87)</f>
        <v>6</v>
      </c>
      <c r="L88" s="42">
        <f t="shared" si="0"/>
        <v>7</v>
      </c>
      <c r="M88" s="42">
        <f t="shared" si="0"/>
        <v>7</v>
      </c>
      <c r="N88" s="42">
        <f t="shared" si="0"/>
        <v>3</v>
      </c>
      <c r="O88" s="42">
        <f t="shared" si="0"/>
        <v>5</v>
      </c>
      <c r="P88" s="42">
        <f t="shared" si="0"/>
        <v>2</v>
      </c>
      <c r="Q88" s="45"/>
      <c r="R88" s="46"/>
      <c r="S88" s="46"/>
      <c r="T88" s="46"/>
      <c r="U88" s="46"/>
      <c r="V88" s="46"/>
      <c r="W88" s="47"/>
      <c r="X88" s="69"/>
      <c r="Y88" s="69"/>
      <c r="Z88" s="69"/>
      <c r="AA88" s="124"/>
      <c r="AD88" s="130"/>
    </row>
    <row r="89" spans="1:30" s="13" customFormat="1" ht="5.25" customHeight="1" x14ac:dyDescent="0.2">
      <c r="A89" s="123"/>
      <c r="B89" s="538"/>
      <c r="C89" s="538"/>
      <c r="D89" s="538"/>
      <c r="E89" s="538"/>
      <c r="F89" s="538"/>
      <c r="G89" s="538"/>
      <c r="H89" s="538"/>
      <c r="I89" s="538"/>
      <c r="J89" s="538"/>
      <c r="K89" s="538"/>
      <c r="L89" s="538"/>
      <c r="M89" s="538"/>
      <c r="N89" s="538"/>
      <c r="O89" s="538"/>
      <c r="P89" s="538"/>
      <c r="Q89" s="538"/>
      <c r="R89" s="538"/>
      <c r="S89" s="538"/>
      <c r="T89" s="538"/>
      <c r="U89" s="538"/>
      <c r="V89" s="538"/>
      <c r="W89" s="538"/>
      <c r="X89" s="538"/>
      <c r="Y89" s="538"/>
      <c r="Z89" s="538"/>
      <c r="AA89" s="123"/>
      <c r="AD89" s="130"/>
    </row>
    <row r="90" spans="1:30" s="13" customFormat="1" ht="21" customHeight="1" x14ac:dyDescent="0.2">
      <c r="A90" s="124"/>
      <c r="B90" s="488" t="s">
        <v>182</v>
      </c>
      <c r="C90" s="488"/>
      <c r="D90" s="488"/>
      <c r="E90" s="488"/>
      <c r="F90" s="488"/>
      <c r="G90" s="488"/>
      <c r="H90" s="488"/>
      <c r="I90" s="488"/>
      <c r="J90" s="488"/>
      <c r="K90" s="488"/>
      <c r="L90" s="488"/>
      <c r="M90" s="488"/>
      <c r="N90" s="488"/>
      <c r="O90" s="488"/>
      <c r="P90" s="488"/>
      <c r="Q90" s="488"/>
      <c r="R90" s="488"/>
      <c r="S90" s="488"/>
      <c r="T90" s="488"/>
      <c r="U90" s="488"/>
      <c r="V90" s="488"/>
      <c r="W90" s="488"/>
      <c r="X90" s="488"/>
      <c r="Y90" s="488"/>
      <c r="Z90" s="488"/>
      <c r="AA90" s="124"/>
      <c r="AD90" s="130"/>
    </row>
    <row r="91" spans="1:30" s="34" customFormat="1" ht="5.25" customHeight="1" x14ac:dyDescent="0.2">
      <c r="A91" s="178"/>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178"/>
      <c r="AD91" s="131"/>
    </row>
    <row r="92" spans="1:30" s="34" customFormat="1" ht="32.25" customHeight="1" x14ac:dyDescent="0.2">
      <c r="A92" s="143"/>
      <c r="B92" s="178"/>
      <c r="C92" s="530" t="s">
        <v>150</v>
      </c>
      <c r="D92" s="530"/>
      <c r="E92" s="530"/>
      <c r="F92" s="530"/>
      <c r="G92" s="531">
        <f>M13</f>
        <v>0</v>
      </c>
      <c r="H92" s="532"/>
      <c r="I92" s="532"/>
      <c r="J92" s="532"/>
      <c r="K92" s="533" t="s">
        <v>174</v>
      </c>
      <c r="L92" s="534"/>
      <c r="M92" s="534"/>
      <c r="N92" s="535"/>
      <c r="O92" s="335"/>
      <c r="P92" s="336"/>
      <c r="Q92" s="360"/>
      <c r="R92" s="536" t="s">
        <v>173</v>
      </c>
      <c r="S92" s="534"/>
      <c r="T92" s="534"/>
      <c r="U92" s="537"/>
      <c r="V92" s="335">
        <v>44474</v>
      </c>
      <c r="W92" s="336"/>
      <c r="X92" s="337"/>
      <c r="Y92" s="139"/>
      <c r="Z92" s="139"/>
      <c r="AA92" s="178"/>
      <c r="AD92" s="131"/>
    </row>
    <row r="93" spans="1:30" s="34" customFormat="1" ht="33" customHeight="1" x14ac:dyDescent="0.2">
      <c r="A93" s="143"/>
      <c r="B93" s="178"/>
      <c r="C93" s="543" t="s">
        <v>150</v>
      </c>
      <c r="D93" s="543"/>
      <c r="E93" s="543"/>
      <c r="F93" s="543"/>
      <c r="G93" s="531">
        <f>O13</f>
        <v>0</v>
      </c>
      <c r="H93" s="532"/>
      <c r="I93" s="532"/>
      <c r="J93" s="532"/>
      <c r="K93" s="533" t="s">
        <v>174</v>
      </c>
      <c r="L93" s="534"/>
      <c r="M93" s="534"/>
      <c r="N93" s="535"/>
      <c r="O93" s="335"/>
      <c r="P93" s="336"/>
      <c r="Q93" s="360"/>
      <c r="R93" s="536" t="s">
        <v>173</v>
      </c>
      <c r="S93" s="534"/>
      <c r="T93" s="534"/>
      <c r="U93" s="537"/>
      <c r="V93" s="335">
        <v>44474</v>
      </c>
      <c r="W93" s="336"/>
      <c r="X93" s="337"/>
      <c r="Y93" s="139"/>
      <c r="Z93" s="139"/>
      <c r="AA93" s="178"/>
      <c r="AD93" s="131"/>
    </row>
    <row r="94" spans="1:30" s="34" customFormat="1" ht="30.75" customHeight="1" x14ac:dyDescent="0.2">
      <c r="A94" s="143"/>
      <c r="B94" s="178"/>
      <c r="C94" s="543" t="s">
        <v>150</v>
      </c>
      <c r="D94" s="543"/>
      <c r="E94" s="543"/>
      <c r="F94" s="543"/>
      <c r="G94" s="531">
        <f>Q13</f>
        <v>0</v>
      </c>
      <c r="H94" s="532"/>
      <c r="I94" s="532"/>
      <c r="J94" s="532"/>
      <c r="K94" s="533" t="s">
        <v>174</v>
      </c>
      <c r="L94" s="534"/>
      <c r="M94" s="534"/>
      <c r="N94" s="535"/>
      <c r="O94" s="335"/>
      <c r="P94" s="336"/>
      <c r="Q94" s="360"/>
      <c r="R94" s="536" t="s">
        <v>173</v>
      </c>
      <c r="S94" s="534"/>
      <c r="T94" s="534"/>
      <c r="U94" s="537"/>
      <c r="V94" s="335">
        <v>44473</v>
      </c>
      <c r="W94" s="336"/>
      <c r="X94" s="337"/>
      <c r="Y94" s="139"/>
      <c r="Z94" s="139"/>
      <c r="AA94" s="178"/>
      <c r="AD94" s="131"/>
    </row>
    <row r="95" spans="1:30" s="34" customFormat="1" ht="31.5" customHeight="1" x14ac:dyDescent="0.2">
      <c r="A95" s="143"/>
      <c r="B95" s="178"/>
      <c r="C95" s="553" t="s">
        <v>150</v>
      </c>
      <c r="D95" s="553"/>
      <c r="E95" s="553"/>
      <c r="F95" s="553"/>
      <c r="G95" s="554">
        <f>S13</f>
        <v>0</v>
      </c>
      <c r="H95" s="555"/>
      <c r="I95" s="555"/>
      <c r="J95" s="555"/>
      <c r="K95" s="556" t="s">
        <v>174</v>
      </c>
      <c r="L95" s="541"/>
      <c r="M95" s="541"/>
      <c r="N95" s="557"/>
      <c r="O95" s="331"/>
      <c r="P95" s="332"/>
      <c r="Q95" s="333"/>
      <c r="R95" s="540" t="s">
        <v>173</v>
      </c>
      <c r="S95" s="541"/>
      <c r="T95" s="541"/>
      <c r="U95" s="542"/>
      <c r="V95" s="331"/>
      <c r="W95" s="332"/>
      <c r="X95" s="364"/>
      <c r="Y95" s="139"/>
      <c r="Z95" s="139"/>
      <c r="AA95" s="178"/>
      <c r="AD95" s="131"/>
    </row>
    <row r="96" spans="1:30" s="34" customFormat="1" ht="6.75" customHeight="1" x14ac:dyDescent="0.2">
      <c r="A96" s="143"/>
      <c r="B96" s="178"/>
      <c r="C96" s="207"/>
      <c r="D96" s="207"/>
      <c r="E96" s="207"/>
      <c r="F96" s="207"/>
      <c r="G96" s="213"/>
      <c r="H96" s="213"/>
      <c r="I96" s="213"/>
      <c r="J96" s="213"/>
      <c r="K96" s="213"/>
      <c r="L96" s="213"/>
      <c r="M96" s="213"/>
      <c r="N96" s="213"/>
      <c r="O96" s="213"/>
      <c r="P96" s="213"/>
      <c r="Q96" s="213"/>
      <c r="R96" s="213"/>
      <c r="S96" s="213"/>
      <c r="T96" s="213"/>
      <c r="U96" s="213"/>
      <c r="V96" s="213"/>
      <c r="W96" s="213"/>
      <c r="X96" s="213"/>
      <c r="Y96" s="139"/>
      <c r="Z96" s="139"/>
      <c r="AA96" s="178"/>
      <c r="AD96" s="131"/>
    </row>
    <row r="97" spans="1:30" s="34" customFormat="1" ht="21" customHeight="1" x14ac:dyDescent="0.2">
      <c r="A97" s="139"/>
      <c r="B97" s="178"/>
      <c r="C97" s="548" t="s">
        <v>151</v>
      </c>
      <c r="D97" s="548"/>
      <c r="E97" s="548"/>
      <c r="F97" s="548"/>
      <c r="G97" s="140">
        <v>1</v>
      </c>
      <c r="H97" s="140">
        <v>2</v>
      </c>
      <c r="I97" s="140">
        <v>3</v>
      </c>
      <c r="J97" s="140">
        <v>4</v>
      </c>
      <c r="K97" s="140">
        <v>5</v>
      </c>
      <c r="L97" s="140">
        <v>6</v>
      </c>
      <c r="M97" s="140">
        <v>7</v>
      </c>
      <c r="N97" s="140">
        <v>8</v>
      </c>
      <c r="O97" s="140">
        <v>9</v>
      </c>
      <c r="P97" s="140">
        <v>10</v>
      </c>
      <c r="Q97" s="140">
        <v>11</v>
      </c>
      <c r="R97" s="140">
        <v>12</v>
      </c>
      <c r="S97" s="140">
        <v>13</v>
      </c>
      <c r="T97" s="140">
        <v>14</v>
      </c>
      <c r="U97" s="140">
        <v>15</v>
      </c>
      <c r="V97" s="140">
        <v>16</v>
      </c>
      <c r="W97" s="140">
        <v>17</v>
      </c>
      <c r="X97" s="140">
        <v>18</v>
      </c>
      <c r="Y97" s="139"/>
      <c r="Z97" s="139"/>
      <c r="AA97" s="178"/>
      <c r="AD97" s="131"/>
    </row>
    <row r="98" spans="1:30" s="34" customFormat="1" ht="32.25" customHeight="1" x14ac:dyDescent="0.2">
      <c r="A98" s="139"/>
      <c r="B98" s="178"/>
      <c r="C98" s="549" t="s">
        <v>152</v>
      </c>
      <c r="D98" s="549"/>
      <c r="E98" s="549"/>
      <c r="F98" s="549"/>
      <c r="G98" s="149" t="s">
        <v>597</v>
      </c>
      <c r="H98" s="149" t="s">
        <v>442</v>
      </c>
      <c r="I98" s="149" t="s">
        <v>443</v>
      </c>
      <c r="J98" s="94"/>
      <c r="K98" s="149" t="s">
        <v>619</v>
      </c>
      <c r="L98" s="149" t="s">
        <v>620</v>
      </c>
      <c r="M98" s="149" t="s">
        <v>463</v>
      </c>
      <c r="N98" s="94"/>
      <c r="O98" s="94"/>
      <c r="P98" s="94"/>
      <c r="Q98" s="94"/>
      <c r="R98" s="94"/>
      <c r="S98" s="94"/>
      <c r="T98" s="94"/>
      <c r="U98" s="94"/>
      <c r="V98" s="94"/>
      <c r="W98" s="94"/>
      <c r="X98" s="94"/>
      <c r="Y98" s="139"/>
      <c r="Z98" s="139"/>
      <c r="AA98" s="178"/>
      <c r="AD98" s="131"/>
    </row>
    <row r="99" spans="1:30" s="34" customFormat="1" ht="21.75" customHeight="1" x14ac:dyDescent="0.2">
      <c r="A99" s="178"/>
      <c r="B99" s="178"/>
      <c r="C99" s="550" t="s">
        <v>153</v>
      </c>
      <c r="D99" s="551"/>
      <c r="E99" s="551"/>
      <c r="F99" s="552"/>
      <c r="G99" s="141"/>
      <c r="H99" s="141"/>
      <c r="I99" s="142"/>
      <c r="J99" s="142"/>
      <c r="K99" s="142"/>
      <c r="L99" s="208"/>
      <c r="M99" s="208"/>
      <c r="N99" s="208"/>
      <c r="O99" s="208"/>
      <c r="P99" s="142"/>
      <c r="Q99" s="142"/>
      <c r="R99" s="142"/>
      <c r="S99" s="142"/>
      <c r="T99" s="142"/>
      <c r="U99" s="142"/>
      <c r="V99" s="142"/>
      <c r="W99" s="142"/>
      <c r="X99" s="142"/>
      <c r="Y99" s="143"/>
      <c r="Z99" s="143"/>
      <c r="AA99" s="178"/>
    </row>
    <row r="100" spans="1:30" s="34" customFormat="1" ht="2.25" customHeight="1" x14ac:dyDescent="0.2">
      <c r="A100" s="178"/>
      <c r="B100" s="178"/>
      <c r="C100" s="207"/>
      <c r="D100" s="207"/>
      <c r="E100" s="207"/>
      <c r="F100" s="207"/>
      <c r="G100" s="139"/>
      <c r="H100" s="139"/>
      <c r="I100" s="143"/>
      <c r="J100" s="143"/>
      <c r="K100" s="143"/>
      <c r="L100" s="182"/>
      <c r="M100" s="182"/>
      <c r="N100" s="182"/>
      <c r="O100" s="182"/>
      <c r="P100" s="143"/>
      <c r="Q100" s="143"/>
      <c r="R100" s="143"/>
      <c r="S100" s="143"/>
      <c r="T100" s="143"/>
      <c r="U100" s="143"/>
      <c r="V100" s="143"/>
      <c r="W100" s="143"/>
      <c r="X100" s="143"/>
      <c r="Y100" s="143"/>
      <c r="Z100" s="143"/>
      <c r="AA100" s="178"/>
    </row>
    <row r="101" spans="1:30" s="34" customFormat="1" ht="13.5" customHeight="1" x14ac:dyDescent="0.2">
      <c r="A101" s="178"/>
      <c r="B101" s="178"/>
      <c r="C101" s="207"/>
      <c r="D101" s="143" t="s">
        <v>154</v>
      </c>
      <c r="E101" s="544" t="s">
        <v>155</v>
      </c>
      <c r="F101" s="544"/>
      <c r="G101" s="544"/>
      <c r="H101" s="544"/>
      <c r="I101" s="544"/>
      <c r="J101" s="544"/>
      <c r="K101" s="544"/>
      <c r="L101" s="544"/>
      <c r="M101" s="544"/>
      <c r="N101" s="544"/>
      <c r="O101" s="544"/>
      <c r="P101" s="544"/>
      <c r="Q101" s="544"/>
      <c r="R101" s="544"/>
      <c r="S101" s="544"/>
      <c r="T101" s="544"/>
      <c r="U101" s="544"/>
      <c r="V101" s="544"/>
      <c r="W101" s="544"/>
      <c r="X101" s="544"/>
      <c r="Y101" s="143"/>
      <c r="Z101" s="143"/>
      <c r="AA101" s="178"/>
    </row>
    <row r="102" spans="1:30" s="34" customFormat="1" ht="13.5" customHeight="1" x14ac:dyDescent="0.2">
      <c r="A102" s="178"/>
      <c r="B102" s="178"/>
      <c r="C102" s="207"/>
      <c r="D102" s="143" t="s">
        <v>156</v>
      </c>
      <c r="E102" s="544" t="s">
        <v>158</v>
      </c>
      <c r="F102" s="544"/>
      <c r="G102" s="544"/>
      <c r="H102" s="544"/>
      <c r="I102" s="544"/>
      <c r="J102" s="544"/>
      <c r="K102" s="544"/>
      <c r="L102" s="544"/>
      <c r="M102" s="544"/>
      <c r="N102" s="544"/>
      <c r="O102" s="544"/>
      <c r="P102" s="544"/>
      <c r="Q102" s="544"/>
      <c r="R102" s="544"/>
      <c r="S102" s="544"/>
      <c r="T102" s="544"/>
      <c r="U102" s="544"/>
      <c r="V102" s="544"/>
      <c r="W102" s="544"/>
      <c r="X102" s="544"/>
      <c r="Y102" s="143"/>
      <c r="Z102" s="143"/>
      <c r="AA102" s="178"/>
    </row>
    <row r="103" spans="1:30" s="34" customFormat="1" ht="13.5" customHeight="1" x14ac:dyDescent="0.2">
      <c r="A103" s="178"/>
      <c r="B103" s="178"/>
      <c r="C103" s="207"/>
      <c r="D103" s="143" t="s">
        <v>157</v>
      </c>
      <c r="E103" s="544" t="s">
        <v>424</v>
      </c>
      <c r="F103" s="544"/>
      <c r="G103" s="544"/>
      <c r="H103" s="544"/>
      <c r="I103" s="544"/>
      <c r="J103" s="544"/>
      <c r="K103" s="544"/>
      <c r="L103" s="544"/>
      <c r="M103" s="544"/>
      <c r="N103" s="544"/>
      <c r="O103" s="544"/>
      <c r="P103" s="544"/>
      <c r="Q103" s="544"/>
      <c r="R103" s="544"/>
      <c r="S103" s="544"/>
      <c r="T103" s="544"/>
      <c r="U103" s="544"/>
      <c r="V103" s="544"/>
      <c r="W103" s="544"/>
      <c r="X103" s="544"/>
      <c r="Y103" s="143"/>
      <c r="Z103" s="143"/>
      <c r="AA103" s="178"/>
    </row>
    <row r="104" spans="1:30" s="34" customFormat="1" ht="13.5" customHeight="1" x14ac:dyDescent="0.2">
      <c r="A104" s="178"/>
      <c r="B104" s="178"/>
      <c r="C104" s="207"/>
      <c r="D104" s="144" t="s">
        <v>159</v>
      </c>
      <c r="E104" s="544" t="s">
        <v>160</v>
      </c>
      <c r="F104" s="544"/>
      <c r="G104" s="544"/>
      <c r="H104" s="544"/>
      <c r="I104" s="544"/>
      <c r="J104" s="544"/>
      <c r="K104" s="544"/>
      <c r="L104" s="544"/>
      <c r="M104" s="544"/>
      <c r="N104" s="544"/>
      <c r="O104" s="544"/>
      <c r="P104" s="544"/>
      <c r="Q104" s="544"/>
      <c r="R104" s="544"/>
      <c r="S104" s="544"/>
      <c r="T104" s="544"/>
      <c r="U104" s="544"/>
      <c r="V104" s="544"/>
      <c r="W104" s="544"/>
      <c r="X104" s="544"/>
      <c r="Y104" s="143"/>
      <c r="Z104" s="143"/>
      <c r="AA104" s="178"/>
    </row>
    <row r="105" spans="1:30" s="34" customFormat="1" ht="2.25" customHeight="1" x14ac:dyDescent="0.2">
      <c r="A105" s="178"/>
      <c r="B105" s="178"/>
      <c r="C105" s="207"/>
      <c r="D105" s="207"/>
      <c r="E105" s="207"/>
      <c r="F105" s="207"/>
      <c r="G105" s="207"/>
      <c r="H105" s="207"/>
      <c r="I105" s="207"/>
      <c r="J105" s="143"/>
      <c r="K105" s="143"/>
      <c r="L105" s="182"/>
      <c r="M105" s="182"/>
      <c r="N105" s="182"/>
      <c r="O105" s="182"/>
      <c r="P105" s="143"/>
      <c r="Q105" s="143"/>
      <c r="R105" s="143"/>
      <c r="S105" s="143"/>
      <c r="T105" s="143"/>
      <c r="U105" s="143"/>
      <c r="V105" s="143"/>
      <c r="W105" s="143"/>
      <c r="X105" s="143"/>
      <c r="Y105" s="143"/>
      <c r="Z105" s="143"/>
      <c r="AA105" s="178"/>
    </row>
    <row r="106" spans="1:30" s="34" customFormat="1" ht="6.75" customHeight="1" x14ac:dyDescent="0.2">
      <c r="A106" s="178"/>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c r="AA106" s="178"/>
    </row>
    <row r="107" spans="1:30" s="13" customFormat="1" ht="3" customHeight="1" outlineLevel="1" x14ac:dyDescent="0.2">
      <c r="A107" s="124"/>
      <c r="B107" s="145"/>
      <c r="C107" s="145"/>
      <c r="D107" s="145"/>
      <c r="E107" s="145"/>
      <c r="F107" s="145"/>
      <c r="G107" s="25"/>
      <c r="H107" s="25"/>
      <c r="I107" s="25"/>
      <c r="J107" s="25"/>
      <c r="K107" s="25"/>
      <c r="L107" s="25"/>
      <c r="M107" s="25"/>
      <c r="N107" s="25"/>
      <c r="O107" s="25"/>
      <c r="P107" s="25"/>
      <c r="Q107" s="25"/>
      <c r="R107" s="25"/>
      <c r="S107" s="25"/>
      <c r="T107" s="25"/>
      <c r="U107" s="25"/>
      <c r="V107" s="25"/>
      <c r="W107" s="25"/>
      <c r="X107" s="25"/>
      <c r="Y107" s="25"/>
      <c r="Z107" s="25"/>
      <c r="AA107" s="124"/>
    </row>
    <row r="108" spans="1:30" s="114" customFormat="1" ht="21" customHeight="1" thickBot="1" x14ac:dyDescent="0.25">
      <c r="A108" s="153"/>
      <c r="B108" s="545" t="s">
        <v>183</v>
      </c>
      <c r="C108" s="546"/>
      <c r="D108" s="546"/>
      <c r="E108" s="546"/>
      <c r="F108" s="546"/>
      <c r="G108" s="546"/>
      <c r="H108" s="546"/>
      <c r="I108" s="546"/>
      <c r="J108" s="546"/>
      <c r="K108" s="546"/>
      <c r="L108" s="546"/>
      <c r="M108" s="546"/>
      <c r="N108" s="546"/>
      <c r="O108" s="546"/>
      <c r="P108" s="546"/>
      <c r="Q108" s="546"/>
      <c r="R108" s="546"/>
      <c r="S108" s="546"/>
      <c r="T108" s="546"/>
      <c r="U108" s="546"/>
      <c r="V108" s="546"/>
      <c r="W108" s="546"/>
      <c r="X108" s="546"/>
      <c r="Y108" s="546"/>
      <c r="Z108" s="547"/>
      <c r="AA108" s="139"/>
    </row>
    <row r="109" spans="1:30" s="114" customFormat="1" ht="2.25" customHeight="1" thickTop="1" x14ac:dyDescent="0.2">
      <c r="A109" s="153"/>
      <c r="B109" s="213"/>
      <c r="C109" s="213"/>
      <c r="D109" s="213"/>
      <c r="E109" s="213"/>
      <c r="F109" s="213"/>
      <c r="G109" s="213"/>
      <c r="H109" s="213"/>
      <c r="I109" s="213"/>
      <c r="J109" s="213"/>
      <c r="K109" s="213"/>
      <c r="L109" s="213"/>
      <c r="M109" s="213"/>
      <c r="N109" s="213"/>
      <c r="O109" s="213"/>
      <c r="P109" s="213"/>
      <c r="Q109" s="213"/>
      <c r="R109" s="213"/>
      <c r="S109" s="213"/>
      <c r="T109" s="213"/>
      <c r="U109" s="213"/>
      <c r="V109" s="213"/>
      <c r="W109" s="213"/>
      <c r="X109" s="213"/>
      <c r="Y109" s="213"/>
      <c r="Z109" s="213"/>
      <c r="AA109" s="204"/>
    </row>
    <row r="110" spans="1:30" s="114" customFormat="1" ht="27" customHeight="1" x14ac:dyDescent="0.2">
      <c r="A110" s="153"/>
      <c r="B110" s="209">
        <v>1</v>
      </c>
      <c r="C110" s="371" t="s">
        <v>444</v>
      </c>
      <c r="D110" s="371"/>
      <c r="E110" s="371"/>
      <c r="F110" s="371"/>
      <c r="G110" s="371"/>
      <c r="H110" s="371"/>
      <c r="I110" s="371"/>
      <c r="J110" s="371"/>
      <c r="K110" s="371"/>
      <c r="L110" s="371"/>
      <c r="M110" s="371"/>
      <c r="N110" s="371"/>
      <c r="O110" s="371"/>
      <c r="P110" s="371"/>
      <c r="Q110" s="371"/>
      <c r="R110" s="371"/>
      <c r="S110" s="371"/>
      <c r="T110" s="371"/>
      <c r="U110" s="371"/>
      <c r="V110" s="371"/>
      <c r="W110" s="371"/>
      <c r="X110" s="371"/>
      <c r="Y110" s="371"/>
      <c r="Z110" s="371"/>
      <c r="AA110" s="204"/>
    </row>
    <row r="111" spans="1:30" s="114" customFormat="1" ht="27" customHeight="1" x14ac:dyDescent="0.2">
      <c r="A111" s="153"/>
      <c r="B111" s="214">
        <v>2</v>
      </c>
      <c r="C111" s="295" t="s">
        <v>445</v>
      </c>
      <c r="D111" s="295"/>
      <c r="E111" s="295"/>
      <c r="F111" s="295"/>
      <c r="G111" s="295"/>
      <c r="H111" s="295"/>
      <c r="I111" s="295"/>
      <c r="J111" s="295"/>
      <c r="K111" s="295"/>
      <c r="L111" s="295"/>
      <c r="M111" s="295"/>
      <c r="N111" s="295"/>
      <c r="O111" s="295"/>
      <c r="P111" s="295"/>
      <c r="Q111" s="295"/>
      <c r="R111" s="295"/>
      <c r="S111" s="295"/>
      <c r="T111" s="295"/>
      <c r="U111" s="295"/>
      <c r="V111" s="295"/>
      <c r="W111" s="295"/>
      <c r="X111" s="295"/>
      <c r="Y111" s="295"/>
      <c r="Z111" s="295"/>
      <c r="AA111" s="204"/>
    </row>
    <row r="112" spans="1:30" s="13" customFormat="1" ht="27" customHeight="1" x14ac:dyDescent="0.2">
      <c r="A112" s="124"/>
      <c r="B112" s="214">
        <v>3</v>
      </c>
      <c r="C112" s="295" t="s">
        <v>446</v>
      </c>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c r="AA112" s="124"/>
    </row>
    <row r="113" spans="1:27" s="13" customFormat="1" ht="27" customHeight="1" x14ac:dyDescent="0.2">
      <c r="A113" s="124"/>
      <c r="B113" s="214">
        <v>4</v>
      </c>
      <c r="C113" s="295" t="s">
        <v>570</v>
      </c>
      <c r="D113" s="295"/>
      <c r="E113" s="295"/>
      <c r="F113" s="295"/>
      <c r="G113" s="295"/>
      <c r="H113" s="295"/>
      <c r="I113" s="295"/>
      <c r="J113" s="295"/>
      <c r="K113" s="295"/>
      <c r="L113" s="295"/>
      <c r="M113" s="295"/>
      <c r="N113" s="295"/>
      <c r="O113" s="295"/>
      <c r="P113" s="295"/>
      <c r="Q113" s="295"/>
      <c r="R113" s="295"/>
      <c r="S113" s="295"/>
      <c r="T113" s="295"/>
      <c r="U113" s="295"/>
      <c r="V113" s="295"/>
      <c r="W113" s="295"/>
      <c r="X113" s="295"/>
      <c r="Y113" s="295"/>
      <c r="Z113" s="295"/>
      <c r="AA113" s="124"/>
    </row>
    <row r="114" spans="1:27" s="13" customFormat="1" ht="27" customHeight="1" x14ac:dyDescent="0.2">
      <c r="A114" s="124"/>
      <c r="B114" s="214">
        <v>5</v>
      </c>
      <c r="C114" s="295" t="s">
        <v>571</v>
      </c>
      <c r="D114" s="295"/>
      <c r="E114" s="295"/>
      <c r="F114" s="295"/>
      <c r="G114" s="295"/>
      <c r="H114" s="295"/>
      <c r="I114" s="295"/>
      <c r="J114" s="295"/>
      <c r="K114" s="295"/>
      <c r="L114" s="295"/>
      <c r="M114" s="295"/>
      <c r="N114" s="295"/>
      <c r="O114" s="295"/>
      <c r="P114" s="295"/>
      <c r="Q114" s="295"/>
      <c r="R114" s="295"/>
      <c r="S114" s="295"/>
      <c r="T114" s="295"/>
      <c r="U114" s="295"/>
      <c r="V114" s="295"/>
      <c r="W114" s="295"/>
      <c r="X114" s="295"/>
      <c r="Y114" s="295"/>
      <c r="Z114" s="295"/>
      <c r="AA114" s="124"/>
    </row>
    <row r="115" spans="1:27" s="13" customFormat="1" ht="27" customHeight="1" x14ac:dyDescent="0.2">
      <c r="A115" s="124"/>
      <c r="B115" s="214">
        <v>6</v>
      </c>
      <c r="C115" s="295" t="s">
        <v>562</v>
      </c>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c r="AA115" s="124"/>
    </row>
    <row r="116" spans="1:27" s="13" customFormat="1" ht="27" customHeight="1" x14ac:dyDescent="0.2">
      <c r="A116" s="124"/>
      <c r="B116" s="214">
        <v>7</v>
      </c>
      <c r="C116" s="295" t="s">
        <v>563</v>
      </c>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c r="AA116" s="124"/>
    </row>
    <row r="117" spans="1:27" s="13" customFormat="1" ht="27" customHeight="1" x14ac:dyDescent="0.2">
      <c r="A117" s="124"/>
      <c r="B117" s="214">
        <v>8</v>
      </c>
      <c r="C117" s="295" t="s">
        <v>572</v>
      </c>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c r="AA117" s="124"/>
    </row>
    <row r="118" spans="1:27" s="13" customFormat="1" ht="27" customHeight="1" x14ac:dyDescent="0.2">
      <c r="A118" s="124"/>
      <c r="B118" s="214">
        <v>9</v>
      </c>
      <c r="C118" s="295" t="s">
        <v>573</v>
      </c>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c r="AA118" s="124"/>
    </row>
    <row r="119" spans="1:27" s="13" customFormat="1" ht="27" customHeight="1" x14ac:dyDescent="0.2">
      <c r="A119" s="124"/>
      <c r="B119" s="214">
        <v>10</v>
      </c>
      <c r="C119" s="295" t="s">
        <v>574</v>
      </c>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c r="AA119" s="124"/>
    </row>
    <row r="120" spans="1:27" s="13" customFormat="1" ht="27" customHeight="1" x14ac:dyDescent="0.2">
      <c r="A120" s="124"/>
      <c r="B120" s="214">
        <v>11</v>
      </c>
      <c r="C120" s="295" t="s">
        <v>575</v>
      </c>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c r="AA120" s="124"/>
    </row>
    <row r="121" spans="1:27" s="13" customFormat="1" ht="27" customHeight="1" x14ac:dyDescent="0.2">
      <c r="A121" s="124"/>
      <c r="B121" s="214">
        <v>12</v>
      </c>
      <c r="C121" s="431" t="s">
        <v>564</v>
      </c>
      <c r="D121" s="295"/>
      <c r="E121" s="295"/>
      <c r="F121" s="295"/>
      <c r="G121" s="295"/>
      <c r="H121" s="295"/>
      <c r="I121" s="295"/>
      <c r="J121" s="295"/>
      <c r="K121" s="295"/>
      <c r="L121" s="295"/>
      <c r="M121" s="295"/>
      <c r="N121" s="295"/>
      <c r="O121" s="295"/>
      <c r="P121" s="295"/>
      <c r="Q121" s="295"/>
      <c r="R121" s="295"/>
      <c r="S121" s="295"/>
      <c r="T121" s="295"/>
      <c r="U121" s="295"/>
      <c r="V121" s="295"/>
      <c r="W121" s="295"/>
      <c r="X121" s="295"/>
      <c r="Y121" s="295"/>
      <c r="Z121" s="295"/>
      <c r="AA121" s="124"/>
    </row>
    <row r="122" spans="1:27" s="13" customFormat="1" ht="27" customHeight="1" x14ac:dyDescent="0.2">
      <c r="A122" s="124"/>
      <c r="B122" s="214">
        <v>13</v>
      </c>
      <c r="C122" s="431" t="s">
        <v>565</v>
      </c>
      <c r="D122" s="295"/>
      <c r="E122" s="295"/>
      <c r="F122" s="295"/>
      <c r="G122" s="295"/>
      <c r="H122" s="295"/>
      <c r="I122" s="295"/>
      <c r="J122" s="295"/>
      <c r="K122" s="295"/>
      <c r="L122" s="295"/>
      <c r="M122" s="295"/>
      <c r="N122" s="295"/>
      <c r="O122" s="295"/>
      <c r="P122" s="295"/>
      <c r="Q122" s="295"/>
      <c r="R122" s="295"/>
      <c r="S122" s="295"/>
      <c r="T122" s="295"/>
      <c r="U122" s="295"/>
      <c r="V122" s="295"/>
      <c r="W122" s="295"/>
      <c r="X122" s="295"/>
      <c r="Y122" s="295"/>
      <c r="Z122" s="295"/>
      <c r="AA122" s="124"/>
    </row>
    <row r="123" spans="1:27" s="13" customFormat="1" ht="27" customHeight="1" x14ac:dyDescent="0.2">
      <c r="A123" s="124"/>
      <c r="B123" s="214">
        <v>14</v>
      </c>
      <c r="C123" s="431" t="s">
        <v>566</v>
      </c>
      <c r="D123" s="295"/>
      <c r="E123" s="295"/>
      <c r="F123" s="295"/>
      <c r="G123" s="295"/>
      <c r="H123" s="295"/>
      <c r="I123" s="295"/>
      <c r="J123" s="295"/>
      <c r="K123" s="295"/>
      <c r="L123" s="295"/>
      <c r="M123" s="295"/>
      <c r="N123" s="295"/>
      <c r="O123" s="295"/>
      <c r="P123" s="295"/>
      <c r="Q123" s="295"/>
      <c r="R123" s="295"/>
      <c r="S123" s="295"/>
      <c r="T123" s="295"/>
      <c r="U123" s="295"/>
      <c r="V123" s="295"/>
      <c r="W123" s="295"/>
      <c r="X123" s="295"/>
      <c r="Y123" s="295"/>
      <c r="Z123" s="295"/>
      <c r="AA123" s="124"/>
    </row>
    <row r="124" spans="1:27" s="13" customFormat="1" ht="27" customHeight="1" x14ac:dyDescent="0.2">
      <c r="A124" s="124"/>
      <c r="B124" s="214">
        <v>15</v>
      </c>
      <c r="C124" s="431" t="s">
        <v>567</v>
      </c>
      <c r="D124" s="295"/>
      <c r="E124" s="295"/>
      <c r="F124" s="295"/>
      <c r="G124" s="295"/>
      <c r="H124" s="295"/>
      <c r="I124" s="295"/>
      <c r="J124" s="295"/>
      <c r="K124" s="295"/>
      <c r="L124" s="295"/>
      <c r="M124" s="295"/>
      <c r="N124" s="295"/>
      <c r="O124" s="295"/>
      <c r="P124" s="295"/>
      <c r="Q124" s="295"/>
      <c r="R124" s="295"/>
      <c r="S124" s="295"/>
      <c r="T124" s="295"/>
      <c r="U124" s="295"/>
      <c r="V124" s="295"/>
      <c r="W124" s="295"/>
      <c r="X124" s="295"/>
      <c r="Y124" s="295"/>
      <c r="Z124" s="295"/>
      <c r="AA124" s="124"/>
    </row>
    <row r="125" spans="1:27" s="13" customFormat="1" ht="27" customHeight="1" x14ac:dyDescent="0.2">
      <c r="A125" s="124"/>
      <c r="B125" s="214">
        <v>16</v>
      </c>
      <c r="C125" s="295" t="s">
        <v>576</v>
      </c>
      <c r="D125" s="295"/>
      <c r="E125" s="295"/>
      <c r="F125" s="295"/>
      <c r="G125" s="295"/>
      <c r="H125" s="295"/>
      <c r="I125" s="295"/>
      <c r="J125" s="295"/>
      <c r="K125" s="295"/>
      <c r="L125" s="295"/>
      <c r="M125" s="295"/>
      <c r="N125" s="295"/>
      <c r="O125" s="295"/>
      <c r="P125" s="295"/>
      <c r="Q125" s="295"/>
      <c r="R125" s="295"/>
      <c r="S125" s="295"/>
      <c r="T125" s="295"/>
      <c r="U125" s="295"/>
      <c r="V125" s="295"/>
      <c r="W125" s="295"/>
      <c r="X125" s="295"/>
      <c r="Y125" s="295"/>
      <c r="Z125" s="295"/>
      <c r="AA125" s="124"/>
    </row>
    <row r="126" spans="1:27" s="13" customFormat="1" ht="15.75" customHeight="1" x14ac:dyDescent="0.2">
      <c r="A126" s="124"/>
      <c r="B126" s="213"/>
      <c r="C126" s="213"/>
      <c r="D126" s="213"/>
      <c r="E126" s="213"/>
      <c r="F126" s="213"/>
      <c r="G126" s="213"/>
      <c r="H126" s="213"/>
      <c r="I126" s="213"/>
      <c r="J126" s="213"/>
      <c r="K126" s="213"/>
      <c r="L126" s="213"/>
      <c r="M126" s="213"/>
      <c r="N126" s="213"/>
      <c r="O126" s="213"/>
      <c r="P126" s="213"/>
      <c r="Q126" s="213"/>
      <c r="R126" s="213"/>
      <c r="S126" s="213"/>
      <c r="T126" s="213"/>
      <c r="U126" s="213"/>
      <c r="V126" s="213"/>
      <c r="W126" s="213"/>
      <c r="X126" s="213"/>
      <c r="Y126" s="213"/>
      <c r="Z126" s="213"/>
      <c r="AA126" s="124"/>
    </row>
    <row r="127" spans="1:27" s="13" customFormat="1" ht="19.5" customHeight="1" x14ac:dyDescent="0.2">
      <c r="A127" s="124"/>
      <c r="B127" s="213"/>
      <c r="C127" s="213"/>
      <c r="D127" s="213"/>
      <c r="E127" s="213"/>
      <c r="F127" s="213"/>
      <c r="G127" s="213"/>
      <c r="H127" s="213"/>
      <c r="I127" s="213"/>
      <c r="J127" s="213"/>
      <c r="K127" s="539" t="s">
        <v>134</v>
      </c>
      <c r="L127" s="539"/>
      <c r="M127" s="539"/>
      <c r="N127" s="539"/>
      <c r="O127" s="539"/>
      <c r="P127" s="539"/>
      <c r="Q127" s="539"/>
      <c r="R127" s="539"/>
      <c r="S127" s="539"/>
      <c r="T127" s="213"/>
      <c r="U127" s="213"/>
      <c r="V127" s="213"/>
      <c r="W127" s="213"/>
      <c r="X127" s="213"/>
      <c r="Y127" s="213"/>
      <c r="Z127" s="213"/>
      <c r="AA127" s="124"/>
    </row>
    <row r="128" spans="1:27" s="13" customFormat="1" ht="19.5" customHeight="1" x14ac:dyDescent="0.2">
      <c r="A128" s="124"/>
      <c r="B128" s="213"/>
      <c r="C128" s="213"/>
      <c r="D128" s="213"/>
      <c r="E128" s="213"/>
      <c r="F128" s="213"/>
      <c r="G128" s="213"/>
      <c r="H128" s="213"/>
      <c r="I128" s="213"/>
      <c r="J128" s="213"/>
      <c r="K128" s="285"/>
      <c r="L128" s="285"/>
      <c r="M128" s="285"/>
      <c r="N128" s="285"/>
      <c r="O128" s="285"/>
      <c r="P128" s="285"/>
      <c r="Q128" s="285"/>
      <c r="R128" s="285"/>
      <c r="S128" s="285"/>
      <c r="T128" s="213"/>
      <c r="U128" s="213"/>
      <c r="V128" s="213"/>
      <c r="W128" s="213"/>
      <c r="X128" s="213"/>
      <c r="Y128" s="213"/>
      <c r="Z128" s="213"/>
      <c r="AA128" s="124"/>
    </row>
    <row r="129" spans="1:27" s="13" customFormat="1" ht="19.5" customHeight="1" x14ac:dyDescent="0.2">
      <c r="A129" s="124"/>
      <c r="B129" s="213"/>
      <c r="C129" s="213"/>
      <c r="D129" s="213"/>
      <c r="E129" s="213"/>
      <c r="F129" s="213"/>
      <c r="G129" s="213"/>
      <c r="H129" s="213"/>
      <c r="I129" s="213"/>
      <c r="J129" s="213"/>
      <c r="K129" s="285"/>
      <c r="L129" s="285"/>
      <c r="M129" s="285"/>
      <c r="N129" s="285"/>
      <c r="O129" s="285"/>
      <c r="P129" s="285"/>
      <c r="Q129" s="285"/>
      <c r="R129" s="285"/>
      <c r="S129" s="285"/>
      <c r="T129" s="213"/>
      <c r="U129" s="213"/>
      <c r="V129" s="213"/>
      <c r="W129" s="213"/>
      <c r="X129" s="213"/>
      <c r="Y129" s="213"/>
      <c r="Z129" s="213"/>
      <c r="AA129" s="124"/>
    </row>
    <row r="130" spans="1:27" s="13" customFormat="1" ht="19.5" customHeight="1" x14ac:dyDescent="0.2">
      <c r="A130" s="124"/>
      <c r="B130" s="213"/>
      <c r="C130" s="213"/>
      <c r="D130" s="213"/>
      <c r="E130" s="213"/>
      <c r="F130" s="213"/>
      <c r="G130" s="213"/>
      <c r="H130" s="213"/>
      <c r="I130" s="213"/>
      <c r="J130" s="213"/>
      <c r="K130" s="314" t="s">
        <v>447</v>
      </c>
      <c r="L130" s="314"/>
      <c r="M130" s="314"/>
      <c r="N130" s="314"/>
      <c r="O130" s="314"/>
      <c r="P130" s="314"/>
      <c r="Q130" s="314"/>
      <c r="R130" s="314"/>
      <c r="S130" s="314"/>
      <c r="T130" s="213"/>
      <c r="U130" s="213"/>
      <c r="V130" s="213"/>
      <c r="W130" s="213"/>
      <c r="X130" s="213"/>
      <c r="Y130" s="213"/>
      <c r="Z130" s="213"/>
      <c r="AA130" s="124"/>
    </row>
    <row r="131" spans="1:27" s="13" customFormat="1" ht="19.5" customHeight="1" x14ac:dyDescent="0.2">
      <c r="A131" s="124"/>
      <c r="B131" s="213"/>
      <c r="C131" s="213"/>
      <c r="D131" s="213"/>
      <c r="E131" s="213"/>
      <c r="F131" s="213"/>
      <c r="G131" s="213"/>
      <c r="H131" s="213"/>
      <c r="I131" s="213"/>
      <c r="J131" s="213"/>
      <c r="K131" s="213"/>
      <c r="L131" s="213"/>
      <c r="M131" s="213"/>
      <c r="N131" s="213"/>
      <c r="O131" s="213"/>
      <c r="P131" s="213"/>
      <c r="Q131" s="213"/>
      <c r="R131" s="213"/>
      <c r="S131" s="213"/>
      <c r="T131" s="213"/>
      <c r="U131" s="213"/>
      <c r="V131" s="213"/>
      <c r="W131" s="213"/>
      <c r="X131" s="213"/>
      <c r="Y131" s="213"/>
      <c r="Z131" s="213"/>
      <c r="AA131" s="124"/>
    </row>
    <row r="132" spans="1:27" s="13" customFormat="1" ht="18.75" customHeight="1" x14ac:dyDescent="0.2">
      <c r="A132" s="124"/>
      <c r="B132" s="205"/>
      <c r="C132" s="539" t="s">
        <v>77</v>
      </c>
      <c r="D132" s="539"/>
      <c r="E132" s="539"/>
      <c r="F132" s="539"/>
      <c r="G132" s="539"/>
      <c r="H132" s="539"/>
      <c r="I132" s="539"/>
      <c r="J132" s="539"/>
      <c r="K132" s="539"/>
      <c r="L132" s="539"/>
      <c r="M132" s="143"/>
      <c r="N132" s="210"/>
      <c r="O132" s="205"/>
      <c r="P132" s="205"/>
      <c r="Q132" s="539" t="s">
        <v>78</v>
      </c>
      <c r="R132" s="539"/>
      <c r="S132" s="539"/>
      <c r="T132" s="539"/>
      <c r="U132" s="539"/>
      <c r="V132" s="539"/>
      <c r="W132" s="539"/>
      <c r="X132" s="539"/>
      <c r="Y132" s="539"/>
      <c r="Z132" s="539"/>
      <c r="AA132" s="124"/>
    </row>
    <row r="133" spans="1:27" s="13" customFormat="1" x14ac:dyDescent="0.2">
      <c r="A133" s="124"/>
      <c r="B133" s="205"/>
      <c r="C133" s="285" t="s">
        <v>79</v>
      </c>
      <c r="D133" s="285"/>
      <c r="E133" s="285"/>
      <c r="F133" s="285"/>
      <c r="G133" s="285"/>
      <c r="H133" s="285"/>
      <c r="I133" s="285"/>
      <c r="J133" s="285"/>
      <c r="K133" s="285"/>
      <c r="L133" s="285"/>
      <c r="M133" s="39"/>
      <c r="N133" s="210"/>
      <c r="O133" s="205"/>
      <c r="P133" s="205"/>
      <c r="Q133" s="285" t="s">
        <v>79</v>
      </c>
      <c r="R133" s="285"/>
      <c r="S133" s="285"/>
      <c r="T133" s="285"/>
      <c r="U133" s="285"/>
      <c r="V133" s="285"/>
      <c r="W133" s="285"/>
      <c r="X133" s="285"/>
      <c r="Y133" s="285"/>
      <c r="Z133" s="285"/>
      <c r="AA133" s="124"/>
    </row>
    <row r="134" spans="1:27" s="13" customFormat="1" x14ac:dyDescent="0.2">
      <c r="A134" s="124"/>
      <c r="B134" s="205"/>
      <c r="C134" s="285"/>
      <c r="D134" s="285"/>
      <c r="E134" s="285"/>
      <c r="F134" s="285"/>
      <c r="G134" s="285"/>
      <c r="H134" s="285"/>
      <c r="I134" s="285"/>
      <c r="J134" s="285"/>
      <c r="K134" s="285"/>
      <c r="L134" s="285"/>
      <c r="M134" s="39"/>
      <c r="N134" s="210"/>
      <c r="O134" s="205"/>
      <c r="P134" s="205"/>
      <c r="Q134" s="285"/>
      <c r="R134" s="285"/>
      <c r="S134" s="285"/>
      <c r="T134" s="285"/>
      <c r="U134" s="285"/>
      <c r="V134" s="285"/>
      <c r="W134" s="285"/>
      <c r="X134" s="285"/>
      <c r="Y134" s="285"/>
      <c r="Z134" s="285"/>
      <c r="AA134" s="124"/>
    </row>
    <row r="135" spans="1:27" s="13" customFormat="1" ht="28.5" customHeight="1" x14ac:dyDescent="0.2">
      <c r="A135" s="124"/>
      <c r="B135" s="205"/>
      <c r="C135" s="315" t="s">
        <v>389</v>
      </c>
      <c r="D135" s="315"/>
      <c r="E135" s="315"/>
      <c r="F135" s="315"/>
      <c r="G135" s="315"/>
      <c r="H135" s="315"/>
      <c r="I135" s="315"/>
      <c r="J135" s="315"/>
      <c r="K135" s="315"/>
      <c r="L135" s="315"/>
      <c r="M135" s="40"/>
      <c r="N135" s="211"/>
      <c r="O135" s="212"/>
      <c r="P135" s="212"/>
      <c r="Q135" s="315" t="s">
        <v>336</v>
      </c>
      <c r="R135" s="315"/>
      <c r="S135" s="315"/>
      <c r="T135" s="315"/>
      <c r="U135" s="315"/>
      <c r="V135" s="315"/>
      <c r="W135" s="315"/>
      <c r="X135" s="315"/>
      <c r="Y135" s="315"/>
      <c r="Z135" s="315"/>
      <c r="AA135" s="124"/>
    </row>
    <row r="136" spans="1:27" s="13" customFormat="1" ht="15" customHeight="1" x14ac:dyDescent="0.2">
      <c r="A136" s="124"/>
      <c r="B136" s="205"/>
      <c r="C136" s="314" t="s">
        <v>447</v>
      </c>
      <c r="D136" s="314"/>
      <c r="E136" s="314"/>
      <c r="F136" s="314"/>
      <c r="G136" s="314"/>
      <c r="H136" s="314"/>
      <c r="I136" s="314"/>
      <c r="J136" s="314"/>
      <c r="K136" s="314"/>
      <c r="L136" s="314"/>
      <c r="M136" s="41"/>
      <c r="N136" s="210"/>
      <c r="O136" s="205"/>
      <c r="P136" s="205"/>
      <c r="Q136" s="314" t="s">
        <v>591</v>
      </c>
      <c r="R136" s="314"/>
      <c r="S136" s="314"/>
      <c r="T136" s="314"/>
      <c r="U136" s="314"/>
      <c r="V136" s="314"/>
      <c r="W136" s="314"/>
      <c r="X136" s="314"/>
      <c r="Y136" s="314"/>
      <c r="Z136" s="314"/>
      <c r="AA136" s="124"/>
    </row>
    <row r="137" spans="1:27" x14ac:dyDescent="0.2">
      <c r="B137" s="32"/>
      <c r="C137" s="32"/>
      <c r="D137" s="32"/>
      <c r="E137" s="32"/>
      <c r="F137" s="32"/>
      <c r="G137" s="32"/>
      <c r="H137" s="32"/>
      <c r="I137" s="32"/>
      <c r="J137" s="32"/>
      <c r="K137" s="32"/>
      <c r="L137" s="32"/>
      <c r="M137" s="38"/>
      <c r="N137" s="38"/>
      <c r="O137" s="32"/>
      <c r="P137" s="32"/>
      <c r="Q137" s="32"/>
      <c r="R137" s="32"/>
      <c r="S137" s="32"/>
      <c r="T137" s="32"/>
      <c r="V137" s="32"/>
      <c r="W137" s="32"/>
      <c r="X137" s="32"/>
      <c r="Y137" s="32"/>
      <c r="Z137" s="32"/>
    </row>
    <row r="138" spans="1:27" x14ac:dyDescent="0.2">
      <c r="A138" s="1"/>
      <c r="B138" s="32"/>
      <c r="C138" s="32"/>
      <c r="D138" s="32"/>
      <c r="E138" s="32"/>
      <c r="F138" s="32"/>
      <c r="G138" s="32"/>
      <c r="H138" s="32"/>
      <c r="I138" s="32"/>
      <c r="J138" s="32"/>
      <c r="K138" s="32"/>
      <c r="L138" s="32"/>
      <c r="M138" s="32"/>
      <c r="N138" s="32"/>
      <c r="O138" s="32"/>
      <c r="P138" s="32"/>
      <c r="Q138" s="32"/>
      <c r="R138" s="32"/>
      <c r="S138" s="32"/>
      <c r="T138" s="32"/>
      <c r="V138" s="32"/>
      <c r="W138" s="32"/>
      <c r="X138" s="32"/>
      <c r="Y138" s="32"/>
      <c r="Z138" s="32"/>
    </row>
  </sheetData>
  <sheetProtection formatCells="0" formatColumns="0" formatRows="0" insertColumns="0" insertRows="0" sort="0" autoFilter="0" pivotTables="0"/>
  <dataConsolidate topLabels="1" link="1">
    <dataRefs count="1">
      <dataRef ref="A1:B9" sheet="Carreras - Especialidades"/>
    </dataRefs>
  </dataConsolidate>
  <mergeCells count="217">
    <mergeCell ref="N48:T48"/>
    <mergeCell ref="C133:L134"/>
    <mergeCell ref="Q133:Z134"/>
    <mergeCell ref="C135:L135"/>
    <mergeCell ref="Q135:Z135"/>
    <mergeCell ref="C97:F97"/>
    <mergeCell ref="C98:F98"/>
    <mergeCell ref="C99:F99"/>
    <mergeCell ref="E101:X101"/>
    <mergeCell ref="E102:X102"/>
    <mergeCell ref="E103:X103"/>
    <mergeCell ref="C95:F95"/>
    <mergeCell ref="G95:J95"/>
    <mergeCell ref="K95:N95"/>
    <mergeCell ref="O95:Q95"/>
    <mergeCell ref="C93:F93"/>
    <mergeCell ref="G93:J93"/>
    <mergeCell ref="K93:N93"/>
    <mergeCell ref="O93:Q93"/>
    <mergeCell ref="B87:H87"/>
    <mergeCell ref="Q87:W87"/>
    <mergeCell ref="B85:H85"/>
    <mergeCell ref="R93:U93"/>
    <mergeCell ref="V93:X93"/>
    <mergeCell ref="C136:L136"/>
    <mergeCell ref="Q136:Z136"/>
    <mergeCell ref="C132:L132"/>
    <mergeCell ref="Q132:Z132"/>
    <mergeCell ref="R95:U95"/>
    <mergeCell ref="V95:X95"/>
    <mergeCell ref="C94:F94"/>
    <mergeCell ref="G94:J94"/>
    <mergeCell ref="E104:X104"/>
    <mergeCell ref="K130:S130"/>
    <mergeCell ref="K128:S129"/>
    <mergeCell ref="K127:S127"/>
    <mergeCell ref="C125:Z125"/>
    <mergeCell ref="C113:Z113"/>
    <mergeCell ref="C112:Z112"/>
    <mergeCell ref="C111:Z111"/>
    <mergeCell ref="C110:Z110"/>
    <mergeCell ref="B108:Z108"/>
    <mergeCell ref="K94:N94"/>
    <mergeCell ref="O94:Q94"/>
    <mergeCell ref="V94:X94"/>
    <mergeCell ref="R94:U94"/>
    <mergeCell ref="C124:Z124"/>
    <mergeCell ref="C123:Z123"/>
    <mergeCell ref="B90:Z90"/>
    <mergeCell ref="C92:F92"/>
    <mergeCell ref="G92:J92"/>
    <mergeCell ref="K92:N92"/>
    <mergeCell ref="Q85:W85"/>
    <mergeCell ref="O92:Q92"/>
    <mergeCell ref="R92:U92"/>
    <mergeCell ref="V92:X92"/>
    <mergeCell ref="B86:H86"/>
    <mergeCell ref="B88:H88"/>
    <mergeCell ref="I88:J88"/>
    <mergeCell ref="B89:Z89"/>
    <mergeCell ref="B79:E79"/>
    <mergeCell ref="F79:G79"/>
    <mergeCell ref="H79:V79"/>
    <mergeCell ref="X79:Z79"/>
    <mergeCell ref="B80:H80"/>
    <mergeCell ref="I80:O80"/>
    <mergeCell ref="P80:U80"/>
    <mergeCell ref="V80:Z80"/>
    <mergeCell ref="Q86:W86"/>
    <mergeCell ref="B81:Z81"/>
    <mergeCell ref="B83:H84"/>
    <mergeCell ref="I83:J84"/>
    <mergeCell ref="K83:P83"/>
    <mergeCell ref="Q83:Z83"/>
    <mergeCell ref="Q84:W84"/>
    <mergeCell ref="H76:W76"/>
    <mergeCell ref="X76:Z76"/>
    <mergeCell ref="F77:G77"/>
    <mergeCell ref="H77:W77"/>
    <mergeCell ref="X77:Z77"/>
    <mergeCell ref="F78:G78"/>
    <mergeCell ref="H78:W78"/>
    <mergeCell ref="X78:Z78"/>
    <mergeCell ref="B73:Z73"/>
    <mergeCell ref="B74:E74"/>
    <mergeCell ref="F74:G74"/>
    <mergeCell ref="H74:W74"/>
    <mergeCell ref="X74:Z74"/>
    <mergeCell ref="B75:E78"/>
    <mergeCell ref="F75:G75"/>
    <mergeCell ref="H75:W75"/>
    <mergeCell ref="X75:Z75"/>
    <mergeCell ref="F76:G76"/>
    <mergeCell ref="B71:D71"/>
    <mergeCell ref="E71:S71"/>
    <mergeCell ref="T71:Z71"/>
    <mergeCell ref="B72:D72"/>
    <mergeCell ref="E72:S72"/>
    <mergeCell ref="T72:Z72"/>
    <mergeCell ref="B69:D69"/>
    <mergeCell ref="E69:S69"/>
    <mergeCell ref="T69:Z69"/>
    <mergeCell ref="B70:D70"/>
    <mergeCell ref="E70:S70"/>
    <mergeCell ref="T70:Z70"/>
    <mergeCell ref="B67:D67"/>
    <mergeCell ref="E67:S67"/>
    <mergeCell ref="T67:Z67"/>
    <mergeCell ref="B68:D68"/>
    <mergeCell ref="E68:S68"/>
    <mergeCell ref="T68:Z68"/>
    <mergeCell ref="C60:R60"/>
    <mergeCell ref="S60:Z60"/>
    <mergeCell ref="B62:Z62"/>
    <mergeCell ref="B64:Z64"/>
    <mergeCell ref="B66:D66"/>
    <mergeCell ref="E66:S66"/>
    <mergeCell ref="T66:Z66"/>
    <mergeCell ref="C57:R57"/>
    <mergeCell ref="S57:Z57"/>
    <mergeCell ref="C58:R58"/>
    <mergeCell ref="S58:Z58"/>
    <mergeCell ref="C59:R59"/>
    <mergeCell ref="S59:Z59"/>
    <mergeCell ref="B51:T51"/>
    <mergeCell ref="U51:Z51"/>
    <mergeCell ref="B53:Z53"/>
    <mergeCell ref="C55:R55"/>
    <mergeCell ref="S55:Z55"/>
    <mergeCell ref="C56:R56"/>
    <mergeCell ref="S56:Z56"/>
    <mergeCell ref="N43:T43"/>
    <mergeCell ref="F49:M49"/>
    <mergeCell ref="N49:T49"/>
    <mergeCell ref="F50:M50"/>
    <mergeCell ref="N50:T50"/>
    <mergeCell ref="B39:Z39"/>
    <mergeCell ref="B41:E41"/>
    <mergeCell ref="F41:M41"/>
    <mergeCell ref="N41:T41"/>
    <mergeCell ref="U41:Z41"/>
    <mergeCell ref="B42:E50"/>
    <mergeCell ref="F42:M42"/>
    <mergeCell ref="N42:T42"/>
    <mergeCell ref="F43:M43"/>
    <mergeCell ref="F44:M44"/>
    <mergeCell ref="N44:T44"/>
    <mergeCell ref="F45:M45"/>
    <mergeCell ref="N45:T45"/>
    <mergeCell ref="F46:M46"/>
    <mergeCell ref="N46:T46"/>
    <mergeCell ref="U42:Z50"/>
    <mergeCell ref="N47:T47"/>
    <mergeCell ref="F47:M47"/>
    <mergeCell ref="F48:M48"/>
    <mergeCell ref="B29:G29"/>
    <mergeCell ref="B31:Z31"/>
    <mergeCell ref="B32:Z32"/>
    <mergeCell ref="B34:Z34"/>
    <mergeCell ref="B36:Z36"/>
    <mergeCell ref="B20:Z20"/>
    <mergeCell ref="B21:Z21"/>
    <mergeCell ref="B23:Z23"/>
    <mergeCell ref="B24:Z24"/>
    <mergeCell ref="B26:Z26"/>
    <mergeCell ref="B27:Z27"/>
    <mergeCell ref="I29:AA29"/>
    <mergeCell ref="B15:Z15"/>
    <mergeCell ref="B17:Z17"/>
    <mergeCell ref="B18:Z18"/>
    <mergeCell ref="W12:X12"/>
    <mergeCell ref="Y12:Z12"/>
    <mergeCell ref="B13:D13"/>
    <mergeCell ref="E13:I13"/>
    <mergeCell ref="J13:L13"/>
    <mergeCell ref="M13:N13"/>
    <mergeCell ref="O13:P13"/>
    <mergeCell ref="Q13:R13"/>
    <mergeCell ref="S13:T13"/>
    <mergeCell ref="U13:V13"/>
    <mergeCell ref="W13:Z13"/>
    <mergeCell ref="B14:D14"/>
    <mergeCell ref="E14:Z14"/>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C122:Z122"/>
    <mergeCell ref="C121:Z121"/>
    <mergeCell ref="C120:Z120"/>
    <mergeCell ref="C119:Z119"/>
    <mergeCell ref="C118:Z118"/>
    <mergeCell ref="C117:Z117"/>
    <mergeCell ref="C116:Z116"/>
    <mergeCell ref="C115:Z115"/>
    <mergeCell ref="C114:Z114"/>
  </mergeCells>
  <dataValidations count="15">
    <dataValidation type="list" allowBlank="1" showInputMessage="1" showErrorMessage="1" prompt="Elija un Laboratorio o Taller" sqref="S56:Z60" xr:uid="{00000000-0002-0000-0600-000000000000}">
      <formula1>LabTalleres</formula1>
    </dataValidation>
    <dataValidation type="list" allowBlank="1" showInputMessage="1" showErrorMessage="1" sqref="M136" xr:uid="{00000000-0002-0000-0600-000001000000}">
      <formula1>$C$3:$C$109</formula1>
    </dataValidation>
    <dataValidation allowBlank="1" showInputMessage="1" showErrorMessage="1" prompt="Se recomienda el uso exclusivo de los instrumentos enlistados" sqref="T66" xr:uid="{00000000-0002-0000-0600-000002000000}"/>
    <dataValidation type="list" allowBlank="1" showInputMessage="1" showErrorMessage="1" prompt="Seleccione una opción de la lista." sqref="W13" xr:uid="{00000000-0002-0000-0600-000003000000}">
      <formula1>Periodos</formula1>
    </dataValidation>
    <dataValidation allowBlank="1" showInputMessage="1" showErrorMessage="1" prompt="Introduzca  la fecha  con el grupo asignado colocando DIA/MES/AÑO.  Las celdas no utilizadas colocar &quot;X&quot;" sqref="H107:M107" xr:uid="{00000000-0002-0000-0600-000004000000}"/>
    <dataValidation allowBlank="1" showInputMessage="1" showErrorMessage="1" prompt="Introduzca  la fecha de inicio de unidad con el grupo asignado colocando DIA/MES/AÑO.  Las celdas no utilizadas colocar &quot;X&quot;" sqref="C106:H106" xr:uid="{00000000-0002-0000-0600-000005000000}"/>
    <dataValidation allowBlank="1" showInputMessage="1" showErrorMessage="1" prompt="Colocar la clave del grupo asignado, las celdas no utilizadas colocar &quot;X&quot;" sqref="G99:H100" xr:uid="{00000000-0002-0000-0600-000006000000}"/>
    <dataValidation allowBlank="1" showInputMessage="1" showErrorMessage="1" prompt="Introduzca la fecha programada en formato Dia/Mes/Año" sqref="R107 N107 G107 W107" xr:uid="{00000000-0002-0000-0600-000007000000}"/>
    <dataValidation allowBlank="1" showInputMessage="1" showErrorMessage="1" prompt="Escriba el nombre de la Asignatura Utilice Mayúsculas y Minúsculas" sqref="E12" xr:uid="{00000000-0002-0000-0600-000008000000}"/>
    <dataValidation allowBlank="1" showInputMessage="1" showErrorMessage="1" prompt="Inserte la firma digitalizada" sqref="K128:S129 C133:L134 Q133:Z134" xr:uid="{00000000-0002-0000-0600-000009000000}"/>
    <dataValidation type="list" allowBlank="1" showInputMessage="1" showErrorMessage="1" sqref="K130:S130 C136:L136 Q136:Z136" xr:uid="{00000000-0002-0000-0600-00000A000000}">
      <formula1>$C$4:$C$136</formula1>
    </dataValidation>
    <dataValidation allowBlank="1" showInputMessage="1" showErrorMessage="1" prompt="Escriba la competencia de la unidad Temática: VERBO, OBJETO, FINALIDAD, ESPECIFICACIÓN_x000a_" sqref="B32:Z32" xr:uid="{00000000-0002-0000-0600-00000B000000}"/>
    <dataValidation allowBlank="1" showInputMessage="1" showErrorMessage="1" prompt="Verifique las competencias genericas del programa de estudio y seleccione las que considere desarrollar de acuerdo a la unidad temática." sqref="B36:Z36" xr:uid="{00000000-0002-0000-0600-00000C000000}"/>
    <dataValidation allowBlank="1" showInputMessage="1" showErrorMessage="1" prompt="Las ultimas actividades se quedan en la redacción actual obligatoriamente,  salvo ajustes que considere hacer el grupo académico en las unidades temáticas subsecuentes." sqref="F50" xr:uid="{00000000-0002-0000-0600-00000D000000}"/>
    <dataValidation allowBlank="1" showInputMessage="1" showErrorMessage="1" prompt="Las primeras 3 actividades se quedan en la redacción actual obligatoriamente,  salvo ajustes que considere hacer el grupo académico en las unidades temáticas subsecuentes." sqref="F42" xr:uid="{00000000-0002-0000-0600-00000E000000}"/>
  </dataValidations>
  <hyperlinks>
    <hyperlink ref="C121" r:id="rId1" xr:uid="{00000000-0004-0000-0600-000000000000}"/>
    <hyperlink ref="C122" r:id="rId2" xr:uid="{00000000-0004-0000-0600-000001000000}"/>
    <hyperlink ref="C123" r:id="rId3" xr:uid="{00000000-0004-0000-0600-000002000000}"/>
    <hyperlink ref="C124" r:id="rId4" xr:uid="{00000000-0004-0000-0600-000003000000}"/>
  </hyperlinks>
  <printOptions horizontalCentered="1"/>
  <pageMargins left="0.23622047244094491" right="0.23622047244094491" top="0.74803149606299213" bottom="0.74803149606299213" header="0.31496062992125984" footer="0.31496062992125984"/>
  <pageSetup scale="70" fitToHeight="5" orientation="portrait" r:id="rId5"/>
  <headerFooter>
    <oddFooter>&amp;CPágina &amp;"-,Negrita"&amp;P &amp;"-,Normal"de &amp;"-,Negrita"&amp;N</oddFooter>
  </headerFooter>
  <rowBreaks count="1" manualBreakCount="1">
    <brk id="104" max="16383" man="1"/>
  </rowBreaks>
  <drawing r:id="rId6"/>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F000000}">
          <x14:formula1>
            <xm:f>'Carreras - Especialidades'!$G$2:$G$10</xm:f>
          </x14:formula1>
          <xm:sqref>Q135</xm:sqref>
        </x14:dataValidation>
        <x14:dataValidation type="list" allowBlank="1" showInputMessage="1" showErrorMessage="1" prompt="Inserte la firma digitalizada del Presidente de Academia" xr:uid="{00000000-0002-0000-0600-000010000000}">
          <x14:formula1>
            <xm:f>Catedráticos!$E$4:$E$47</xm:f>
          </x14:formula1>
          <xm:sqref>C135:L135</xm:sqref>
        </x14:dataValidation>
        <x14:dataValidation type="list" allowBlank="1" showInputMessage="1" showErrorMessage="1" xr:uid="{00000000-0002-0000-0600-000011000000}">
          <x14:formula1>
            <xm:f>Catedráticos!$C$4:$C$129</xm:f>
          </x14:formula1>
          <xm:sqref>E14:Z14</xm:sqref>
        </x14:dataValidation>
        <x14:dataValidation type="list" allowBlank="1" showInputMessage="1" showErrorMessage="1" xr:uid="{00000000-0002-0000-0600-000012000000}">
          <x14:formula1>
            <xm:f>'Evidencia e instrumentos'!$G$2:$G$5</xm:f>
          </x14:formula1>
          <xm:sqref>Q85:W87</xm:sqref>
        </x14:dataValidation>
        <x14:dataValidation type="list" allowBlank="1" showInputMessage="1" showErrorMessage="1" xr:uid="{00000000-0002-0000-0600-000013000000}">
          <x14:formula1>
            <xm:f>'Carreras - Especialidades'!$B$2:$B$10</xm:f>
          </x14:formula1>
          <xm:sqref>E11:M11</xm:sqref>
        </x14:dataValidation>
        <x14:dataValidation type="list" allowBlank="1" showInputMessage="1" showErrorMessage="1" xr:uid="{00000000-0002-0000-0600-000014000000}">
          <x14:formula1>
            <xm:f>'Carreras - Especialidades'!$C$15:$C$29</xm:f>
          </x14:formula1>
          <xm:sqref>Q11:Z11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IR138"/>
  <sheetViews>
    <sheetView showGridLines="0" view="pageBreakPreview" topLeftCell="B1" zoomScale="96" zoomScaleNormal="110" zoomScaleSheetLayoutView="96" workbookViewId="0">
      <selection activeCell="X7" sqref="X7:Z7"/>
    </sheetView>
  </sheetViews>
  <sheetFormatPr baseColWidth="10" defaultColWidth="11.5" defaultRowHeight="15" outlineLevelRow="1" x14ac:dyDescent="0.2"/>
  <cols>
    <col min="1" max="1" width="1" style="13" customWidth="1"/>
    <col min="2" max="6" width="5" style="1" customWidth="1"/>
    <col min="7" max="7" width="6.33203125" style="1" customWidth="1"/>
    <col min="8" max="27" width="5" style="1" customWidth="1"/>
    <col min="28" max="28" width="0.6640625" style="1" customWidth="1"/>
    <col min="29" max="29" width="2.33203125" style="1" customWidth="1"/>
    <col min="30" max="16384" width="11.5" style="1"/>
  </cols>
  <sheetData>
    <row r="1" spans="1:28" s="83" customFormat="1" ht="5.25" customHeight="1" x14ac:dyDescent="0.2">
      <c r="A1" s="77"/>
      <c r="B1" s="189"/>
      <c r="C1" s="189"/>
      <c r="D1" s="190"/>
      <c r="E1" s="191"/>
      <c r="F1" s="189"/>
      <c r="G1" s="189"/>
      <c r="H1" s="189"/>
      <c r="I1" s="189"/>
      <c r="J1" s="191"/>
      <c r="K1" s="189"/>
      <c r="L1" s="189"/>
      <c r="M1" s="189"/>
      <c r="N1" s="189"/>
      <c r="O1" s="189"/>
      <c r="P1" s="190"/>
      <c r="Q1" s="189"/>
      <c r="R1" s="189"/>
      <c r="S1" s="189"/>
      <c r="T1" s="189"/>
      <c r="U1" s="189"/>
      <c r="V1" s="189"/>
      <c r="W1" s="189"/>
      <c r="X1" s="189"/>
      <c r="Y1" s="189"/>
      <c r="Z1" s="189"/>
      <c r="AA1" s="192"/>
    </row>
    <row r="2" spans="1:28" s="83" customFormat="1" ht="11.25" customHeight="1" x14ac:dyDescent="0.2">
      <c r="A2" s="82"/>
      <c r="B2" s="155"/>
      <c r="C2" s="155"/>
      <c r="D2" s="156"/>
      <c r="E2" s="338" t="s">
        <v>0</v>
      </c>
      <c r="F2" s="338"/>
      <c r="G2" s="338"/>
      <c r="H2" s="338"/>
      <c r="I2" s="338"/>
      <c r="J2" s="338"/>
      <c r="K2" s="338"/>
      <c r="L2" s="338"/>
      <c r="M2" s="338"/>
      <c r="N2" s="338"/>
      <c r="O2" s="338"/>
      <c r="P2" s="338"/>
      <c r="Q2" s="338"/>
      <c r="R2" s="338"/>
      <c r="S2" s="338"/>
      <c r="T2" s="338"/>
      <c r="U2" s="338"/>
      <c r="V2" s="338"/>
      <c r="W2" s="338"/>
      <c r="X2" s="338"/>
      <c r="Y2" s="338"/>
      <c r="Z2" s="338"/>
      <c r="AA2" s="157"/>
    </row>
    <row r="3" spans="1:28" s="83" customFormat="1" ht="12" customHeight="1" x14ac:dyDescent="0.2">
      <c r="A3" s="82"/>
      <c r="B3" s="155"/>
      <c r="C3" s="155"/>
      <c r="D3" s="156"/>
      <c r="E3" s="155"/>
      <c r="F3" s="159"/>
      <c r="G3" s="159"/>
      <c r="H3" s="159"/>
      <c r="I3" s="159"/>
      <c r="J3" s="159"/>
      <c r="K3" s="159"/>
      <c r="L3" s="159"/>
      <c r="M3" s="352" t="s">
        <v>177</v>
      </c>
      <c r="N3" s="352"/>
      <c r="O3" s="352"/>
      <c r="P3" s="352"/>
      <c r="Q3" s="352"/>
      <c r="R3" s="352"/>
      <c r="S3" s="352"/>
      <c r="T3" s="352"/>
      <c r="U3" s="352"/>
      <c r="V3" s="352"/>
      <c r="W3" s="352"/>
      <c r="X3" s="352"/>
      <c r="Y3" s="352"/>
      <c r="Z3" s="352"/>
      <c r="AA3" s="157"/>
    </row>
    <row r="4" spans="1:28" s="83" customFormat="1" ht="14.25" customHeight="1" x14ac:dyDescent="0.2">
      <c r="A4" s="82"/>
      <c r="B4" s="155"/>
      <c r="C4" s="155"/>
      <c r="D4" s="156"/>
      <c r="E4" s="155"/>
      <c r="F4" s="159"/>
      <c r="G4" s="159"/>
      <c r="H4" s="159"/>
      <c r="I4" s="159"/>
      <c r="J4" s="159"/>
      <c r="K4" s="159"/>
      <c r="L4" s="159"/>
      <c r="M4" s="351" t="s">
        <v>175</v>
      </c>
      <c r="N4" s="351"/>
      <c r="O4" s="351"/>
      <c r="P4" s="351"/>
      <c r="Q4" s="351"/>
      <c r="R4" s="351"/>
      <c r="S4" s="351"/>
      <c r="T4" s="351"/>
      <c r="U4" s="351"/>
      <c r="V4" s="351"/>
      <c r="W4" s="351"/>
      <c r="X4" s="351"/>
      <c r="Y4" s="351"/>
      <c r="Z4" s="351"/>
      <c r="AA4" s="157"/>
    </row>
    <row r="5" spans="1:28" s="83" customFormat="1" ht="3" customHeight="1" x14ac:dyDescent="0.2">
      <c r="A5" s="87"/>
      <c r="B5" s="161"/>
      <c r="C5" s="161"/>
      <c r="D5" s="162"/>
      <c r="E5" s="163"/>
      <c r="F5" s="161"/>
      <c r="G5" s="161"/>
      <c r="H5" s="161"/>
      <c r="I5" s="161"/>
      <c r="J5" s="163"/>
      <c r="K5" s="161"/>
      <c r="L5" s="161"/>
      <c r="M5" s="161"/>
      <c r="N5" s="161"/>
      <c r="O5" s="161"/>
      <c r="P5" s="162"/>
      <c r="Q5" s="161"/>
      <c r="R5" s="161"/>
      <c r="S5" s="161"/>
      <c r="T5" s="161"/>
      <c r="U5" s="161"/>
      <c r="V5" s="161"/>
      <c r="W5" s="161"/>
      <c r="X5" s="161"/>
      <c r="Y5" s="161"/>
      <c r="Z5" s="161"/>
      <c r="AA5" s="164"/>
    </row>
    <row r="6" spans="1:28" s="97" customFormat="1" ht="3.75" customHeight="1" x14ac:dyDescent="0.2">
      <c r="B6" s="193"/>
      <c r="C6" s="193"/>
      <c r="D6" s="194"/>
      <c r="E6" s="195"/>
      <c r="F6" s="193"/>
      <c r="G6" s="193"/>
      <c r="H6" s="193"/>
      <c r="I6" s="193"/>
      <c r="J6" s="195"/>
      <c r="K6" s="193"/>
      <c r="L6" s="193"/>
      <c r="M6" s="193"/>
      <c r="N6" s="193"/>
      <c r="O6" s="193"/>
      <c r="P6" s="194"/>
      <c r="Q6" s="193"/>
      <c r="R6" s="193"/>
      <c r="S6" s="193"/>
      <c r="T6" s="193"/>
      <c r="U6" s="193"/>
      <c r="V6" s="193"/>
      <c r="W6" s="193"/>
      <c r="X6" s="193"/>
      <c r="Y6" s="193"/>
      <c r="Z6" s="193"/>
      <c r="AA6" s="193"/>
    </row>
    <row r="7" spans="1:28" s="97" customFormat="1" ht="12" customHeight="1" x14ac:dyDescent="0.2">
      <c r="B7" s="436" t="s">
        <v>1</v>
      </c>
      <c r="C7" s="436"/>
      <c r="D7" s="436"/>
      <c r="E7" s="437" t="s">
        <v>6</v>
      </c>
      <c r="F7" s="437"/>
      <c r="G7" s="437"/>
      <c r="H7" s="437"/>
      <c r="I7" s="437"/>
      <c r="J7" s="437"/>
      <c r="K7" s="436" t="s">
        <v>7</v>
      </c>
      <c r="L7" s="436"/>
      <c r="M7" s="436"/>
      <c r="N7" s="436"/>
      <c r="O7" s="436"/>
      <c r="P7" s="437" t="s">
        <v>415</v>
      </c>
      <c r="Q7" s="437"/>
      <c r="R7" s="437"/>
      <c r="S7" s="437"/>
      <c r="T7" s="436" t="s">
        <v>3</v>
      </c>
      <c r="U7" s="436"/>
      <c r="V7" s="436"/>
      <c r="W7" s="436"/>
      <c r="X7" s="435">
        <v>5</v>
      </c>
      <c r="Y7" s="435"/>
      <c r="Z7" s="435"/>
      <c r="AA7" s="196"/>
      <c r="AB7" s="100"/>
    </row>
    <row r="8" spans="1:28" s="97" customFormat="1" ht="3" customHeight="1" x14ac:dyDescent="0.2">
      <c r="B8" s="104"/>
      <c r="C8" s="197"/>
      <c r="D8" s="193"/>
      <c r="E8" s="195"/>
      <c r="F8" s="193"/>
      <c r="G8" s="193"/>
      <c r="H8" s="193"/>
      <c r="I8" s="193"/>
      <c r="J8" s="155"/>
      <c r="K8" s="104"/>
      <c r="L8" s="197"/>
      <c r="M8" s="193"/>
      <c r="N8" s="193"/>
      <c r="O8" s="193"/>
      <c r="P8" s="198"/>
      <c r="Q8" s="104"/>
      <c r="R8" s="104"/>
      <c r="S8" s="104"/>
      <c r="T8" s="193"/>
      <c r="U8" s="193"/>
      <c r="V8" s="193"/>
      <c r="W8" s="193"/>
      <c r="X8" s="105"/>
      <c r="Y8" s="105"/>
      <c r="Z8" s="105"/>
      <c r="AA8" s="155"/>
      <c r="AB8" s="83"/>
    </row>
    <row r="9" spans="1:28" s="97" customFormat="1" ht="12" customHeight="1" x14ac:dyDescent="0.2">
      <c r="B9" s="436" t="s">
        <v>5</v>
      </c>
      <c r="C9" s="436"/>
      <c r="D9" s="436"/>
      <c r="E9" s="438" t="s">
        <v>42</v>
      </c>
      <c r="F9" s="438"/>
      <c r="G9" s="438"/>
      <c r="H9" s="438"/>
      <c r="I9" s="438"/>
      <c r="J9" s="438"/>
      <c r="K9" s="436" t="s">
        <v>2</v>
      </c>
      <c r="L9" s="436"/>
      <c r="M9" s="436"/>
      <c r="N9" s="436"/>
      <c r="O9" s="436"/>
      <c r="P9" s="439" t="s">
        <v>629</v>
      </c>
      <c r="Q9" s="439"/>
      <c r="R9" s="439"/>
      <c r="S9" s="439"/>
      <c r="T9" s="440" t="s">
        <v>4</v>
      </c>
      <c r="U9" s="440"/>
      <c r="V9" s="440"/>
      <c r="W9" s="440"/>
      <c r="X9" s="435" t="s">
        <v>72</v>
      </c>
      <c r="Y9" s="435"/>
      <c r="Z9" s="435"/>
      <c r="AA9" s="196"/>
      <c r="AB9" s="100"/>
    </row>
    <row r="10" spans="1:28" s="97" customFormat="1" ht="5.25" customHeight="1" thickBot="1" x14ac:dyDescent="0.25">
      <c r="B10" s="216"/>
      <c r="C10" s="217"/>
      <c r="D10" s="193"/>
      <c r="E10" s="218"/>
      <c r="F10" s="219"/>
      <c r="G10" s="219"/>
      <c r="H10" s="219"/>
      <c r="I10" s="219"/>
      <c r="J10" s="220"/>
      <c r="K10" s="220"/>
      <c r="L10" s="216"/>
      <c r="M10" s="217"/>
      <c r="N10" s="219"/>
      <c r="O10" s="219"/>
      <c r="P10" s="193"/>
      <c r="Q10" s="218"/>
      <c r="R10" s="219"/>
      <c r="S10" s="219"/>
      <c r="T10" s="219"/>
      <c r="U10" s="193"/>
      <c r="V10" s="193"/>
      <c r="W10" s="193"/>
      <c r="X10" s="193"/>
      <c r="Y10" s="193"/>
      <c r="Z10" s="193"/>
      <c r="AA10" s="155"/>
      <c r="AB10" s="83"/>
    </row>
    <row r="11" spans="1:28" s="13" customFormat="1" ht="24.75" customHeight="1" thickTop="1" thickBot="1" x14ac:dyDescent="0.25">
      <c r="B11" s="432" t="s">
        <v>83</v>
      </c>
      <c r="C11" s="433"/>
      <c r="D11" s="434"/>
      <c r="E11" s="230" t="s">
        <v>329</v>
      </c>
      <c r="F11" s="232"/>
      <c r="G11" s="232"/>
      <c r="H11" s="232"/>
      <c r="I11" s="232"/>
      <c r="J11" s="232"/>
      <c r="K11" s="232"/>
      <c r="L11" s="232"/>
      <c r="M11" s="232"/>
      <c r="N11" s="433" t="s">
        <v>162</v>
      </c>
      <c r="O11" s="433"/>
      <c r="P11" s="433"/>
      <c r="Q11" s="252" t="s">
        <v>43</v>
      </c>
      <c r="R11" s="252"/>
      <c r="S11" s="252"/>
      <c r="T11" s="252"/>
      <c r="U11" s="252"/>
      <c r="V11" s="252"/>
      <c r="W11" s="252"/>
      <c r="X11" s="252"/>
      <c r="Y11" s="252"/>
      <c r="Z11" s="253"/>
      <c r="AA11" s="123"/>
      <c r="AB11" s="35"/>
    </row>
    <row r="12" spans="1:28" s="114" customFormat="1" ht="28.5" customHeight="1" thickTop="1" thickBot="1" x14ac:dyDescent="0.25">
      <c r="A12" s="14"/>
      <c r="B12" s="432" t="s">
        <v>120</v>
      </c>
      <c r="C12" s="433"/>
      <c r="D12" s="434"/>
      <c r="E12" s="396" t="s">
        <v>428</v>
      </c>
      <c r="F12" s="397"/>
      <c r="G12" s="397"/>
      <c r="H12" s="397"/>
      <c r="I12" s="397"/>
      <c r="J12" s="397"/>
      <c r="K12" s="397"/>
      <c r="L12" s="397"/>
      <c r="M12" s="397"/>
      <c r="N12" s="397"/>
      <c r="O12" s="433" t="s">
        <v>135</v>
      </c>
      <c r="P12" s="433"/>
      <c r="Q12" s="347" t="s">
        <v>464</v>
      </c>
      <c r="R12" s="347"/>
      <c r="S12" s="433" t="s">
        <v>80</v>
      </c>
      <c r="T12" s="433"/>
      <c r="U12" s="228" t="s">
        <v>521</v>
      </c>
      <c r="V12" s="229"/>
      <c r="W12" s="432" t="s">
        <v>136</v>
      </c>
      <c r="X12" s="433"/>
      <c r="Y12" s="396" t="s">
        <v>539</v>
      </c>
      <c r="Z12" s="398"/>
      <c r="AA12" s="204"/>
    </row>
    <row r="13" spans="1:28" s="114" customFormat="1" ht="27" customHeight="1" thickTop="1" thickBot="1" x14ac:dyDescent="0.25">
      <c r="A13" s="14"/>
      <c r="B13" s="432" t="s">
        <v>82</v>
      </c>
      <c r="C13" s="433"/>
      <c r="D13" s="434"/>
      <c r="E13" s="254" t="s">
        <v>450</v>
      </c>
      <c r="F13" s="255"/>
      <c r="G13" s="255"/>
      <c r="H13" s="255"/>
      <c r="I13" s="255"/>
      <c r="J13" s="432" t="s">
        <v>161</v>
      </c>
      <c r="K13" s="433"/>
      <c r="L13" s="434"/>
      <c r="M13" s="255"/>
      <c r="N13" s="255"/>
      <c r="O13" s="230"/>
      <c r="P13" s="231"/>
      <c r="Q13" s="230"/>
      <c r="R13" s="231"/>
      <c r="S13" s="230" t="s">
        <v>613</v>
      </c>
      <c r="T13" s="231"/>
      <c r="U13" s="432" t="s">
        <v>84</v>
      </c>
      <c r="V13" s="434"/>
      <c r="W13" s="230"/>
      <c r="X13" s="232"/>
      <c r="Y13" s="232"/>
      <c r="Z13" s="231"/>
      <c r="AA13" s="204"/>
    </row>
    <row r="14" spans="1:28" s="114" customFormat="1" ht="27" customHeight="1" thickTop="1" thickBot="1" x14ac:dyDescent="0.25">
      <c r="A14" s="14"/>
      <c r="B14" s="432" t="s">
        <v>121</v>
      </c>
      <c r="C14" s="433"/>
      <c r="D14" s="434"/>
      <c r="E14" s="254" t="s">
        <v>254</v>
      </c>
      <c r="F14" s="255"/>
      <c r="G14" s="255"/>
      <c r="H14" s="255"/>
      <c r="I14" s="255"/>
      <c r="J14" s="255"/>
      <c r="K14" s="255"/>
      <c r="L14" s="255"/>
      <c r="M14" s="255"/>
      <c r="N14" s="255"/>
      <c r="O14" s="255"/>
      <c r="P14" s="255"/>
      <c r="Q14" s="255"/>
      <c r="R14" s="255"/>
      <c r="S14" s="255"/>
      <c r="T14" s="255"/>
      <c r="U14" s="255"/>
      <c r="V14" s="255"/>
      <c r="W14" s="255"/>
      <c r="X14" s="255"/>
      <c r="Y14" s="255"/>
      <c r="Z14" s="255"/>
      <c r="AA14" s="139"/>
    </row>
    <row r="15" spans="1:28" s="114" customFormat="1" ht="21" customHeight="1" thickTop="1" thickBot="1" x14ac:dyDescent="0.25">
      <c r="A15" s="14"/>
      <c r="B15" s="432" t="s">
        <v>175</v>
      </c>
      <c r="C15" s="433"/>
      <c r="D15" s="433"/>
      <c r="E15" s="433"/>
      <c r="F15" s="433"/>
      <c r="G15" s="433"/>
      <c r="H15" s="433"/>
      <c r="I15" s="433"/>
      <c r="J15" s="433"/>
      <c r="K15" s="433"/>
      <c r="L15" s="433"/>
      <c r="M15" s="433"/>
      <c r="N15" s="433"/>
      <c r="O15" s="433"/>
      <c r="P15" s="433"/>
      <c r="Q15" s="433"/>
      <c r="R15" s="433"/>
      <c r="S15" s="433"/>
      <c r="T15" s="433"/>
      <c r="U15" s="433"/>
      <c r="V15" s="433"/>
      <c r="W15" s="433"/>
      <c r="X15" s="433"/>
      <c r="Y15" s="433"/>
      <c r="Z15" s="434"/>
      <c r="AA15" s="139"/>
    </row>
    <row r="16" spans="1:28" s="30" customFormat="1" ht="3" customHeight="1" thickTop="1" thickBot="1" x14ac:dyDescent="0.25">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row>
    <row r="17" spans="1:27" s="30" customFormat="1" ht="21" customHeight="1" thickTop="1" x14ac:dyDescent="0.2">
      <c r="B17" s="441" t="s">
        <v>131</v>
      </c>
      <c r="C17" s="442"/>
      <c r="D17" s="442"/>
      <c r="E17" s="442"/>
      <c r="F17" s="442"/>
      <c r="G17" s="442"/>
      <c r="H17" s="442"/>
      <c r="I17" s="442"/>
      <c r="J17" s="442"/>
      <c r="K17" s="442"/>
      <c r="L17" s="442"/>
      <c r="M17" s="442"/>
      <c r="N17" s="442"/>
      <c r="O17" s="442"/>
      <c r="P17" s="442"/>
      <c r="Q17" s="442"/>
      <c r="R17" s="442"/>
      <c r="S17" s="442"/>
      <c r="T17" s="442"/>
      <c r="U17" s="442"/>
      <c r="V17" s="442"/>
      <c r="W17" s="442"/>
      <c r="X17" s="442"/>
      <c r="Y17" s="442"/>
      <c r="Z17" s="443"/>
      <c r="AA17" s="139"/>
    </row>
    <row r="18" spans="1:27" s="30" customFormat="1" ht="153.75" customHeight="1" x14ac:dyDescent="0.2">
      <c r="B18" s="241" t="str">
        <f>'F-AC-13 T1'!B18:Z18</f>
        <v>Esta asignatura aporta al perfil de egreso del Ingeniero en Gestión Empresarial  la capacidad para interpretar las leyes que rigen a nuestro país en materia de creación y desarrollo de organizaciones. Al integrar este programa, se consideró a la empresa como un ente económico y social, la cual debe cumplir con sus actividades en estricto apego a derecho, así  como la innovación y aportación de soluciones de carácter tecnológico del sector productivo, publico y social.                                                                                                                                                                                                                                          La importancia de la asignatura se da al proveer competencias que se requieren para el establecimiento y desarrollo de las organizaciones, dada la complejidad jurídica en el entorno.                                                                                                                                                                                                                                        La asignatura se relaciona con las materias de Plan de Negocios en el tema 3.4 y 3.5, así como la materia de  Diseño Organizacional es sus temas de  marco legal y fiscal.                                                                                                                                                                                                                                                                    La asignatura consiste en 5 temas  donde se van aplicar conocimientos de derecho en proyectos de creación y de desarrollo, como la constitución de una sociedad, así como la importación y exportación de productos, el registro de marcas y patentes, hasta la aplicación de la Norma oficial Vigente.</v>
      </c>
      <c r="C18" s="245"/>
      <c r="D18" s="245"/>
      <c r="E18" s="245"/>
      <c r="F18" s="245"/>
      <c r="G18" s="245"/>
      <c r="H18" s="245"/>
      <c r="I18" s="245"/>
      <c r="J18" s="245"/>
      <c r="K18" s="245"/>
      <c r="L18" s="245"/>
      <c r="M18" s="245"/>
      <c r="N18" s="245"/>
      <c r="O18" s="245"/>
      <c r="P18" s="245"/>
      <c r="Q18" s="245"/>
      <c r="R18" s="245"/>
      <c r="S18" s="245"/>
      <c r="T18" s="245"/>
      <c r="U18" s="245"/>
      <c r="V18" s="245"/>
      <c r="W18" s="245"/>
      <c r="X18" s="245"/>
      <c r="Y18" s="245"/>
      <c r="Z18" s="246"/>
      <c r="AA18" s="139"/>
    </row>
    <row r="19" spans="1:27" s="30" customFormat="1" ht="3.75" customHeight="1" thickBot="1" x14ac:dyDescent="0.25">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c r="AA19" s="139"/>
    </row>
    <row r="20" spans="1:27" s="30" customFormat="1" ht="21" customHeight="1" thickTop="1" x14ac:dyDescent="0.2">
      <c r="B20" s="441" t="s">
        <v>176</v>
      </c>
      <c r="C20" s="442"/>
      <c r="D20" s="442"/>
      <c r="E20" s="442"/>
      <c r="F20" s="442"/>
      <c r="G20" s="442"/>
      <c r="H20" s="442"/>
      <c r="I20" s="442"/>
      <c r="J20" s="442"/>
      <c r="K20" s="442"/>
      <c r="L20" s="442"/>
      <c r="M20" s="442"/>
      <c r="N20" s="442"/>
      <c r="O20" s="442"/>
      <c r="P20" s="442"/>
      <c r="Q20" s="442"/>
      <c r="R20" s="442"/>
      <c r="S20" s="442"/>
      <c r="T20" s="442"/>
      <c r="U20" s="442"/>
      <c r="V20" s="442"/>
      <c r="W20" s="442"/>
      <c r="X20" s="442"/>
      <c r="Y20" s="442"/>
      <c r="Z20" s="443"/>
      <c r="AA20" s="139"/>
    </row>
    <row r="21" spans="1:27" s="30" customFormat="1" ht="241.5" customHeight="1" x14ac:dyDescent="0.2">
      <c r="B21" s="244" t="str">
        <f>'F-AC-13 T1'!B21:Z21</f>
        <v>Se organiza el temario iniciando derecho civil hasta concluir con la interpretación específica de leyes y normas aplicables a una organización. Al comienzo del curso se abordan temas referentes a las leyes que rigen a estos tipos de organizaciones, así como realizar investigaciones de campo que permitan analizar casos concretos de aplicación de cada una de ellas. En el segundo tema se analizarán las leyes que tienen aplicación en empresas que realizan actos de comercio. Se inicia con un panorama general del derecho mercantil y posteriormente se incluye el análisis de las sociedades mercantiles, en especial, sociedad anónima, sociedad de responsabilidad limitada y sociedad cooperativa, las cuales son mayormente utilizadas en nuestra sociedad. El tercer tema se refiere a los contratos mercantiles y las operaciones y títulos de crédito mayormente utilizados en una organización. En el cuarto tema se aborda el derecho tributario, las diferentes obligaciones que las organizaciones tienen en materia tributaria, así como comprender las generalidades de cada ley aplicable en dicha materia (leyes aplicables en cualquier tipo de organización). En cuanto al quinto tema, la intención es analizar los diferentes requisitos legales que se deben cumplir para la exportación e importación de productos hacia distintos países, para ello, también se deberán analizar los distintos tratados comerciales que México ha firmado con otros países, con los cuales se obtienen beneficios recíprocos en dicha actividad. También el registro de marcas y patentes y norma oficial aplicándolos a casos concretos proporcionados por el docente. El enfoque para esta asignatura es teórico practico en el cual se llevara a acabo el cumplimiento de las competencias genéricas y especificas por el alumno. En el transcurso de las actividades programadas es muy importante que los estudiantes aprendan a valorar las actividades que llevan a cabo y comprendan que están construyendo su futuro y en consecuencia actúe de manera profesional; de igual manera, la importancia del conocimiento y los hábitos de trabajo; desarrolle la capacidad de interpretar lineamientos, así como desarrollar la curiosidad, puntualidad, entusiasmo, el interés, la flexibilidad y la autonomía. La evaluación de la asignatura deberá comprender la valoración diagnostica, formativa y sumativa.</v>
      </c>
      <c r="C21" s="245"/>
      <c r="D21" s="245"/>
      <c r="E21" s="245"/>
      <c r="F21" s="245"/>
      <c r="G21" s="245"/>
      <c r="H21" s="245"/>
      <c r="I21" s="245"/>
      <c r="J21" s="245"/>
      <c r="K21" s="245"/>
      <c r="L21" s="245"/>
      <c r="M21" s="245"/>
      <c r="N21" s="245"/>
      <c r="O21" s="245"/>
      <c r="P21" s="245"/>
      <c r="Q21" s="245"/>
      <c r="R21" s="245"/>
      <c r="S21" s="245"/>
      <c r="T21" s="245"/>
      <c r="U21" s="245"/>
      <c r="V21" s="245"/>
      <c r="W21" s="245"/>
      <c r="X21" s="245"/>
      <c r="Y21" s="245"/>
      <c r="Z21" s="246"/>
      <c r="AA21" s="139"/>
    </row>
    <row r="22" spans="1:27" s="30" customFormat="1" ht="6" customHeight="1" thickBot="1" x14ac:dyDescent="0.25">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139"/>
    </row>
    <row r="23" spans="1:27" s="30" customFormat="1" ht="21" customHeight="1" thickTop="1" x14ac:dyDescent="0.2">
      <c r="B23" s="441" t="s">
        <v>178</v>
      </c>
      <c r="C23" s="442"/>
      <c r="D23" s="442"/>
      <c r="E23" s="442"/>
      <c r="F23" s="442"/>
      <c r="G23" s="442"/>
      <c r="H23" s="442"/>
      <c r="I23" s="442"/>
      <c r="J23" s="442"/>
      <c r="K23" s="442"/>
      <c r="L23" s="442"/>
      <c r="M23" s="442"/>
      <c r="N23" s="442"/>
      <c r="O23" s="442"/>
      <c r="P23" s="442"/>
      <c r="Q23" s="442"/>
      <c r="R23" s="442"/>
      <c r="S23" s="442"/>
      <c r="T23" s="442"/>
      <c r="U23" s="442"/>
      <c r="V23" s="442"/>
      <c r="W23" s="442"/>
      <c r="X23" s="442"/>
      <c r="Y23" s="442"/>
      <c r="Z23" s="443"/>
      <c r="AA23" s="139"/>
    </row>
    <row r="24" spans="1:27" s="30" customFormat="1" ht="89.25" customHeight="1" x14ac:dyDescent="0.2">
      <c r="B24" s="244" t="str">
        <f>'F-AC-13 T1'!B24:Z24</f>
        <v>• Analiza el desarrollo de su disciplina, para conocer sus aspectos sobresalientes en los ámbitos local, nacional e internacional con fundamento en la investigación científica.                                                                                                                                                                                                                                  
• Analiza y aplica con una visión de futuro, el manejo adecuado y la conservación de los recursos naturales y transformados; para evaluar y disminuir el impacto de la sociedad sobre el entorno, tomando en cuenta estrategias y considerando profesionalmente los valores ambientales.                                                                                                                                                                                                                                                  • Desarrolla conciencia plena sobre el significado y sentido de la Ética para orientar su comportamiento en el entorno inmediato, el contexto social y profesional.</v>
      </c>
      <c r="C24" s="245"/>
      <c r="D24" s="245"/>
      <c r="E24" s="245"/>
      <c r="F24" s="245"/>
      <c r="G24" s="245"/>
      <c r="H24" s="245"/>
      <c r="I24" s="245"/>
      <c r="J24" s="245"/>
      <c r="K24" s="245"/>
      <c r="L24" s="245"/>
      <c r="M24" s="245"/>
      <c r="N24" s="245"/>
      <c r="O24" s="245"/>
      <c r="P24" s="245"/>
      <c r="Q24" s="245"/>
      <c r="R24" s="245"/>
      <c r="S24" s="245"/>
      <c r="T24" s="245"/>
      <c r="U24" s="245"/>
      <c r="V24" s="245"/>
      <c r="W24" s="245"/>
      <c r="X24" s="245"/>
      <c r="Y24" s="245"/>
      <c r="Z24" s="246"/>
      <c r="AA24" s="139"/>
    </row>
    <row r="25" spans="1:27" s="30" customFormat="1" ht="3.75" customHeight="1" thickBot="1" x14ac:dyDescent="0.25">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row>
    <row r="26" spans="1:27" s="114" customFormat="1" ht="16" thickTop="1" x14ac:dyDescent="0.2">
      <c r="A26" s="14"/>
      <c r="B26" s="441" t="s">
        <v>179</v>
      </c>
      <c r="C26" s="442"/>
      <c r="D26" s="442"/>
      <c r="E26" s="442"/>
      <c r="F26" s="442"/>
      <c r="G26" s="442"/>
      <c r="H26" s="442"/>
      <c r="I26" s="442"/>
      <c r="J26" s="442"/>
      <c r="K26" s="442"/>
      <c r="L26" s="442"/>
      <c r="M26" s="442"/>
      <c r="N26" s="442"/>
      <c r="O26" s="442"/>
      <c r="P26" s="442"/>
      <c r="Q26" s="442"/>
      <c r="R26" s="442"/>
      <c r="S26" s="442"/>
      <c r="T26" s="442"/>
      <c r="U26" s="442"/>
      <c r="V26" s="442"/>
      <c r="W26" s="442"/>
      <c r="X26" s="442"/>
      <c r="Y26" s="442"/>
      <c r="Z26" s="443"/>
      <c r="AA26" s="139"/>
    </row>
    <row r="27" spans="1:27" s="114" customFormat="1" ht="30" customHeight="1" x14ac:dyDescent="0.2">
      <c r="A27" s="14"/>
      <c r="B27" s="244" t="str">
        <f>'F-AC-13 T1'!B27:Z27</f>
        <v>Diseña, evalúa y emprende nuevos negocios y proyectos empresariales, en un mercado competitivo y globalizado, con una perspectiva legal; Aplica las normas legales que incidan en la creación y desarrollo de la empresa.</v>
      </c>
      <c r="C27" s="245"/>
      <c r="D27" s="245"/>
      <c r="E27" s="245"/>
      <c r="F27" s="245"/>
      <c r="G27" s="245"/>
      <c r="H27" s="245"/>
      <c r="I27" s="245"/>
      <c r="J27" s="245"/>
      <c r="K27" s="245"/>
      <c r="L27" s="245"/>
      <c r="M27" s="245"/>
      <c r="N27" s="245"/>
      <c r="O27" s="245"/>
      <c r="P27" s="245"/>
      <c r="Q27" s="245"/>
      <c r="R27" s="245"/>
      <c r="S27" s="245"/>
      <c r="T27" s="245"/>
      <c r="U27" s="245"/>
      <c r="V27" s="245"/>
      <c r="W27" s="245"/>
      <c r="X27" s="245"/>
      <c r="Y27" s="245"/>
      <c r="Z27" s="246"/>
      <c r="AA27" s="204"/>
    </row>
    <row r="28" spans="1:27" s="114" customFormat="1" ht="6" customHeight="1" thickBot="1" x14ac:dyDescent="0.25">
      <c r="A28" s="14"/>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c r="Z28" s="213"/>
      <c r="AA28" s="204"/>
    </row>
    <row r="29" spans="1:27" s="114" customFormat="1" ht="30" customHeight="1" thickBot="1" x14ac:dyDescent="0.25">
      <c r="A29" s="14"/>
      <c r="B29" s="444" t="s">
        <v>132</v>
      </c>
      <c r="C29" s="445"/>
      <c r="D29" s="445"/>
      <c r="E29" s="445"/>
      <c r="F29" s="445"/>
      <c r="G29" s="446"/>
      <c r="H29" s="127"/>
      <c r="I29" s="561" t="s">
        <v>465</v>
      </c>
      <c r="J29" s="562"/>
      <c r="K29" s="562"/>
      <c r="L29" s="562"/>
      <c r="M29" s="562"/>
      <c r="N29" s="562"/>
      <c r="O29" s="562"/>
      <c r="P29" s="562"/>
      <c r="Q29" s="562"/>
      <c r="R29" s="562"/>
      <c r="S29" s="562"/>
      <c r="T29" s="562"/>
      <c r="U29" s="562"/>
      <c r="V29" s="562"/>
      <c r="W29" s="562"/>
      <c r="X29" s="562"/>
      <c r="Y29" s="562"/>
      <c r="Z29" s="562"/>
      <c r="AA29" s="563"/>
    </row>
    <row r="30" spans="1:27" s="114" customFormat="1" ht="5.25" customHeight="1" x14ac:dyDescent="0.2">
      <c r="A30" s="14"/>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04"/>
    </row>
    <row r="31" spans="1:27" s="114" customFormat="1" ht="18.75" customHeight="1" x14ac:dyDescent="0.2">
      <c r="A31" s="14"/>
      <c r="B31" s="447" t="s">
        <v>180</v>
      </c>
      <c r="C31" s="447"/>
      <c r="D31" s="447"/>
      <c r="E31" s="447"/>
      <c r="F31" s="447"/>
      <c r="G31" s="447"/>
      <c r="H31" s="447"/>
      <c r="I31" s="447"/>
      <c r="J31" s="447"/>
      <c r="K31" s="447"/>
      <c r="L31" s="447"/>
      <c r="M31" s="447"/>
      <c r="N31" s="447"/>
      <c r="O31" s="447"/>
      <c r="P31" s="447"/>
      <c r="Q31" s="447"/>
      <c r="R31" s="447"/>
      <c r="S31" s="447"/>
      <c r="T31" s="447"/>
      <c r="U31" s="447"/>
      <c r="V31" s="447"/>
      <c r="W31" s="447"/>
      <c r="X31" s="447"/>
      <c r="Y31" s="447"/>
      <c r="Z31" s="447"/>
      <c r="AA31" s="139"/>
    </row>
    <row r="32" spans="1:27" s="114" customFormat="1" ht="30.75" customHeight="1" x14ac:dyDescent="0.2">
      <c r="A32" s="14"/>
      <c r="B32" s="558" t="s">
        <v>466</v>
      </c>
      <c r="C32" s="559"/>
      <c r="D32" s="559"/>
      <c r="E32" s="559"/>
      <c r="F32" s="559"/>
      <c r="G32" s="559"/>
      <c r="H32" s="559"/>
      <c r="I32" s="559"/>
      <c r="J32" s="559"/>
      <c r="K32" s="559"/>
      <c r="L32" s="559"/>
      <c r="M32" s="559"/>
      <c r="N32" s="559"/>
      <c r="O32" s="559"/>
      <c r="P32" s="559"/>
      <c r="Q32" s="559"/>
      <c r="R32" s="559"/>
      <c r="S32" s="559"/>
      <c r="T32" s="559"/>
      <c r="U32" s="559"/>
      <c r="V32" s="559"/>
      <c r="W32" s="559"/>
      <c r="X32" s="559"/>
      <c r="Y32" s="559"/>
      <c r="Z32" s="560"/>
      <c r="AA32" s="204"/>
    </row>
    <row r="33" spans="1:252" s="114" customFormat="1" ht="4.5" customHeight="1" x14ac:dyDescent="0.2">
      <c r="A33" s="14"/>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c r="Z33" s="213"/>
      <c r="AA33" s="204"/>
    </row>
    <row r="34" spans="1:252" s="114" customFormat="1" ht="15" customHeight="1" x14ac:dyDescent="0.2">
      <c r="A34" s="14"/>
      <c r="B34" s="448" t="s">
        <v>85</v>
      </c>
      <c r="C34" s="448"/>
      <c r="D34" s="448"/>
      <c r="E34" s="448"/>
      <c r="F34" s="448"/>
      <c r="G34" s="448"/>
      <c r="H34" s="448"/>
      <c r="I34" s="448"/>
      <c r="J34" s="448"/>
      <c r="K34" s="448"/>
      <c r="L34" s="448"/>
      <c r="M34" s="448"/>
      <c r="N34" s="448"/>
      <c r="O34" s="448"/>
      <c r="P34" s="448"/>
      <c r="Q34" s="448"/>
      <c r="R34" s="448"/>
      <c r="S34" s="448"/>
      <c r="T34" s="448"/>
      <c r="U34" s="448"/>
      <c r="V34" s="448"/>
      <c r="W34" s="448"/>
      <c r="X34" s="448"/>
      <c r="Y34" s="448"/>
      <c r="Z34" s="448"/>
      <c r="AA34" s="204"/>
    </row>
    <row r="35" spans="1:252" s="114" customFormat="1" ht="4.5" customHeight="1" x14ac:dyDescent="0.2">
      <c r="A35" s="14"/>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04"/>
    </row>
    <row r="36" spans="1:252" s="114" customFormat="1" ht="30" customHeight="1" x14ac:dyDescent="0.2">
      <c r="A36" s="14"/>
      <c r="B36" s="558" t="s">
        <v>434</v>
      </c>
      <c r="C36" s="559"/>
      <c r="D36" s="559"/>
      <c r="E36" s="559"/>
      <c r="F36" s="559"/>
      <c r="G36" s="559"/>
      <c r="H36" s="559"/>
      <c r="I36" s="559"/>
      <c r="J36" s="559"/>
      <c r="K36" s="559"/>
      <c r="L36" s="559"/>
      <c r="M36" s="559"/>
      <c r="N36" s="559"/>
      <c r="O36" s="559"/>
      <c r="P36" s="559"/>
      <c r="Q36" s="559"/>
      <c r="R36" s="559"/>
      <c r="S36" s="559"/>
      <c r="T36" s="559"/>
      <c r="U36" s="559"/>
      <c r="V36" s="559"/>
      <c r="W36" s="559"/>
      <c r="X36" s="559"/>
      <c r="Y36" s="559"/>
      <c r="Z36" s="560"/>
      <c r="AA36" s="204"/>
    </row>
    <row r="37" spans="1:252" s="114" customFormat="1" ht="5.25" customHeight="1" x14ac:dyDescent="0.2">
      <c r="A37" s="14"/>
      <c r="B37" s="15"/>
      <c r="C37" s="48"/>
      <c r="D37" s="48"/>
      <c r="E37" s="48"/>
      <c r="F37" s="48"/>
      <c r="G37" s="48"/>
      <c r="H37" s="48"/>
      <c r="I37" s="48"/>
      <c r="J37" s="48"/>
      <c r="K37" s="48"/>
      <c r="L37" s="48"/>
      <c r="M37" s="48"/>
      <c r="N37" s="48"/>
      <c r="O37" s="48"/>
      <c r="P37" s="48"/>
      <c r="Q37" s="48"/>
      <c r="R37" s="48"/>
      <c r="S37" s="48"/>
      <c r="T37" s="48"/>
      <c r="U37" s="48"/>
      <c r="V37" s="48"/>
      <c r="W37" s="48"/>
      <c r="X37" s="48"/>
      <c r="Y37" s="48"/>
      <c r="Z37" s="48"/>
      <c r="AA37" s="204"/>
    </row>
    <row r="38" spans="1:252" s="114" customFormat="1" ht="2.25" customHeight="1" thickBot="1" x14ac:dyDescent="0.25">
      <c r="A38" s="14"/>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c r="Z38" s="213"/>
      <c r="AA38" s="204"/>
    </row>
    <row r="39" spans="1:252" s="114" customFormat="1" ht="21" customHeight="1" thickTop="1" thickBot="1" x14ac:dyDescent="0.25">
      <c r="A39" s="14"/>
      <c r="B39" s="455" t="s">
        <v>514</v>
      </c>
      <c r="C39" s="456"/>
      <c r="D39" s="456"/>
      <c r="E39" s="456"/>
      <c r="F39" s="456"/>
      <c r="G39" s="456"/>
      <c r="H39" s="456"/>
      <c r="I39" s="456"/>
      <c r="J39" s="456"/>
      <c r="K39" s="456"/>
      <c r="L39" s="456"/>
      <c r="M39" s="456"/>
      <c r="N39" s="456"/>
      <c r="O39" s="456"/>
      <c r="P39" s="456"/>
      <c r="Q39" s="456"/>
      <c r="R39" s="456"/>
      <c r="S39" s="456"/>
      <c r="T39" s="456"/>
      <c r="U39" s="456"/>
      <c r="V39" s="456"/>
      <c r="W39" s="456"/>
      <c r="X39" s="456"/>
      <c r="Y39" s="456"/>
      <c r="Z39" s="457"/>
      <c r="AA39" s="139"/>
    </row>
    <row r="40" spans="1:252" s="114" customFormat="1" ht="2.25" customHeight="1" thickTop="1" x14ac:dyDescent="0.2">
      <c r="A40" s="14"/>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04"/>
    </row>
    <row r="41" spans="1:252" s="114" customFormat="1" ht="26.25" customHeight="1" x14ac:dyDescent="0.2">
      <c r="A41" s="13"/>
      <c r="B41" s="458" t="s">
        <v>166</v>
      </c>
      <c r="C41" s="458"/>
      <c r="D41" s="458"/>
      <c r="E41" s="458"/>
      <c r="F41" s="459" t="s">
        <v>122</v>
      </c>
      <c r="G41" s="460"/>
      <c r="H41" s="460"/>
      <c r="I41" s="460"/>
      <c r="J41" s="460"/>
      <c r="K41" s="460"/>
      <c r="L41" s="460"/>
      <c r="M41" s="461"/>
      <c r="N41" s="459" t="s">
        <v>165</v>
      </c>
      <c r="O41" s="460"/>
      <c r="P41" s="460"/>
      <c r="Q41" s="460"/>
      <c r="R41" s="460"/>
      <c r="S41" s="460"/>
      <c r="T41" s="461"/>
      <c r="U41" s="459" t="s">
        <v>81</v>
      </c>
      <c r="V41" s="460"/>
      <c r="W41" s="460"/>
      <c r="X41" s="460"/>
      <c r="Y41" s="460"/>
      <c r="Z41" s="461"/>
      <c r="AA41" s="124"/>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row>
    <row r="42" spans="1:252" s="13" customFormat="1" ht="78" customHeight="1" x14ac:dyDescent="0.2">
      <c r="B42" s="462" t="s">
        <v>543</v>
      </c>
      <c r="C42" s="462"/>
      <c r="D42" s="462"/>
      <c r="E42" s="462"/>
      <c r="F42" s="464" t="s">
        <v>467</v>
      </c>
      <c r="G42" s="465"/>
      <c r="H42" s="465"/>
      <c r="I42" s="465"/>
      <c r="J42" s="465"/>
      <c r="K42" s="465"/>
      <c r="L42" s="465"/>
      <c r="M42" s="466"/>
      <c r="N42" s="464" t="s">
        <v>468</v>
      </c>
      <c r="O42" s="465"/>
      <c r="P42" s="465"/>
      <c r="Q42" s="465"/>
      <c r="R42" s="465"/>
      <c r="S42" s="465"/>
      <c r="T42" s="466"/>
      <c r="U42" s="276" t="s">
        <v>590</v>
      </c>
      <c r="V42" s="277"/>
      <c r="W42" s="277"/>
      <c r="X42" s="277"/>
      <c r="Y42" s="277"/>
      <c r="Z42" s="278"/>
      <c r="AA42" s="124"/>
    </row>
    <row r="43" spans="1:252" s="13" customFormat="1" ht="95.25" customHeight="1" x14ac:dyDescent="0.2">
      <c r="B43" s="463"/>
      <c r="C43" s="463"/>
      <c r="D43" s="463"/>
      <c r="E43" s="463"/>
      <c r="F43" s="452" t="s">
        <v>509</v>
      </c>
      <c r="G43" s="453"/>
      <c r="H43" s="453"/>
      <c r="I43" s="453"/>
      <c r="J43" s="453"/>
      <c r="K43" s="453"/>
      <c r="L43" s="453"/>
      <c r="M43" s="454"/>
      <c r="N43" s="452" t="s">
        <v>541</v>
      </c>
      <c r="O43" s="453"/>
      <c r="P43" s="453"/>
      <c r="Q43" s="453"/>
      <c r="R43" s="453"/>
      <c r="S43" s="453"/>
      <c r="T43" s="454"/>
      <c r="U43" s="279"/>
      <c r="V43" s="280"/>
      <c r="W43" s="280"/>
      <c r="X43" s="280"/>
      <c r="Y43" s="280"/>
      <c r="Z43" s="281"/>
      <c r="AA43" s="124"/>
    </row>
    <row r="44" spans="1:252" s="13" customFormat="1" ht="106.5" customHeight="1" x14ac:dyDescent="0.2">
      <c r="B44" s="463"/>
      <c r="C44" s="463"/>
      <c r="D44" s="463"/>
      <c r="E44" s="463"/>
      <c r="F44" s="452" t="s">
        <v>469</v>
      </c>
      <c r="G44" s="453"/>
      <c r="H44" s="453"/>
      <c r="I44" s="453"/>
      <c r="J44" s="453"/>
      <c r="K44" s="453"/>
      <c r="L44" s="453"/>
      <c r="M44" s="454"/>
      <c r="N44" s="452" t="s">
        <v>470</v>
      </c>
      <c r="O44" s="453"/>
      <c r="P44" s="453"/>
      <c r="Q44" s="453"/>
      <c r="R44" s="453"/>
      <c r="S44" s="453"/>
      <c r="T44" s="454"/>
      <c r="U44" s="279"/>
      <c r="V44" s="280"/>
      <c r="W44" s="280"/>
      <c r="X44" s="280"/>
      <c r="Y44" s="280"/>
      <c r="Z44" s="281"/>
      <c r="AA44" s="124"/>
    </row>
    <row r="45" spans="1:252" s="13" customFormat="1" ht="113.25" customHeight="1" x14ac:dyDescent="0.2">
      <c r="B45" s="463"/>
      <c r="C45" s="463"/>
      <c r="D45" s="463"/>
      <c r="E45" s="463"/>
      <c r="F45" s="452" t="s">
        <v>471</v>
      </c>
      <c r="G45" s="453"/>
      <c r="H45" s="453"/>
      <c r="I45" s="453"/>
      <c r="J45" s="453"/>
      <c r="K45" s="453"/>
      <c r="L45" s="453"/>
      <c r="M45" s="454"/>
      <c r="N45" s="452" t="s">
        <v>472</v>
      </c>
      <c r="O45" s="453"/>
      <c r="P45" s="453"/>
      <c r="Q45" s="453"/>
      <c r="R45" s="453"/>
      <c r="S45" s="453"/>
      <c r="T45" s="454"/>
      <c r="U45" s="279"/>
      <c r="V45" s="280"/>
      <c r="W45" s="280"/>
      <c r="X45" s="280"/>
      <c r="Y45" s="280"/>
      <c r="Z45" s="281"/>
      <c r="AA45" s="124"/>
    </row>
    <row r="46" spans="1:252" s="13" customFormat="1" ht="96.75" customHeight="1" x14ac:dyDescent="0.2">
      <c r="B46" s="463"/>
      <c r="C46" s="463"/>
      <c r="D46" s="463"/>
      <c r="E46" s="463"/>
      <c r="F46" s="452" t="s">
        <v>510</v>
      </c>
      <c r="G46" s="453"/>
      <c r="H46" s="453"/>
      <c r="I46" s="453"/>
      <c r="J46" s="453"/>
      <c r="K46" s="453"/>
      <c r="L46" s="453"/>
      <c r="M46" s="454"/>
      <c r="N46" s="452" t="s">
        <v>473</v>
      </c>
      <c r="O46" s="453"/>
      <c r="P46" s="453"/>
      <c r="Q46" s="453"/>
      <c r="R46" s="453"/>
      <c r="S46" s="453"/>
      <c r="T46" s="454"/>
      <c r="U46" s="279"/>
      <c r="V46" s="280"/>
      <c r="W46" s="280"/>
      <c r="X46" s="280"/>
      <c r="Y46" s="280"/>
      <c r="Z46" s="281"/>
      <c r="AA46" s="124"/>
    </row>
    <row r="47" spans="1:252" s="13" customFormat="1" ht="150.75" customHeight="1" x14ac:dyDescent="0.2">
      <c r="B47" s="463"/>
      <c r="C47" s="463"/>
      <c r="D47" s="463"/>
      <c r="E47" s="463"/>
      <c r="F47" s="452" t="s">
        <v>474</v>
      </c>
      <c r="G47" s="453"/>
      <c r="H47" s="453"/>
      <c r="I47" s="453"/>
      <c r="J47" s="453"/>
      <c r="K47" s="453"/>
      <c r="L47" s="453"/>
      <c r="M47" s="454"/>
      <c r="N47" s="452" t="s">
        <v>542</v>
      </c>
      <c r="O47" s="453"/>
      <c r="P47" s="453"/>
      <c r="Q47" s="453"/>
      <c r="R47" s="453"/>
      <c r="S47" s="453"/>
      <c r="T47" s="454"/>
      <c r="U47" s="279"/>
      <c r="V47" s="280"/>
      <c r="W47" s="280"/>
      <c r="X47" s="280"/>
      <c r="Y47" s="280"/>
      <c r="Z47" s="281"/>
      <c r="AA47" s="124"/>
    </row>
    <row r="48" spans="1:252" s="13" customFormat="1" ht="135" customHeight="1" x14ac:dyDescent="0.2">
      <c r="B48" s="463"/>
      <c r="C48" s="463"/>
      <c r="D48" s="463"/>
      <c r="E48" s="463"/>
      <c r="F48" s="467" t="s">
        <v>475</v>
      </c>
      <c r="G48" s="467"/>
      <c r="H48" s="467"/>
      <c r="I48" s="467"/>
      <c r="J48" s="467"/>
      <c r="K48" s="467"/>
      <c r="L48" s="467"/>
      <c r="M48" s="467"/>
      <c r="N48" s="452" t="s">
        <v>476</v>
      </c>
      <c r="O48" s="453"/>
      <c r="P48" s="453"/>
      <c r="Q48" s="453"/>
      <c r="R48" s="453"/>
      <c r="S48" s="453"/>
      <c r="T48" s="454"/>
      <c r="U48" s="279"/>
      <c r="V48" s="280"/>
      <c r="W48" s="280"/>
      <c r="X48" s="280"/>
      <c r="Y48" s="280"/>
      <c r="Z48" s="281"/>
      <c r="AA48" s="124"/>
    </row>
    <row r="49" spans="1:27" s="13" customFormat="1" ht="32.25" customHeight="1" x14ac:dyDescent="0.2">
      <c r="B49" s="463"/>
      <c r="C49" s="463"/>
      <c r="D49" s="463"/>
      <c r="E49" s="463"/>
      <c r="F49" s="452" t="s">
        <v>585</v>
      </c>
      <c r="G49" s="453"/>
      <c r="H49" s="453"/>
      <c r="I49" s="453"/>
      <c r="J49" s="453"/>
      <c r="K49" s="453"/>
      <c r="L49" s="453"/>
      <c r="M49" s="454"/>
      <c r="N49" s="452" t="s">
        <v>477</v>
      </c>
      <c r="O49" s="453"/>
      <c r="P49" s="453"/>
      <c r="Q49" s="453"/>
      <c r="R49" s="453"/>
      <c r="S49" s="453"/>
      <c r="T49" s="454"/>
      <c r="U49" s="279"/>
      <c r="V49" s="280"/>
      <c r="W49" s="280"/>
      <c r="X49" s="280"/>
      <c r="Y49" s="280"/>
      <c r="Z49" s="281"/>
      <c r="AA49" s="124"/>
    </row>
    <row r="50" spans="1:27" s="13" customFormat="1" ht="111" customHeight="1" x14ac:dyDescent="0.2">
      <c r="B50" s="463"/>
      <c r="C50" s="463"/>
      <c r="D50" s="463"/>
      <c r="E50" s="463"/>
      <c r="F50" s="265" t="s">
        <v>595</v>
      </c>
      <c r="G50" s="266"/>
      <c r="H50" s="266"/>
      <c r="I50" s="266"/>
      <c r="J50" s="266"/>
      <c r="K50" s="266"/>
      <c r="L50" s="266"/>
      <c r="M50" s="267"/>
      <c r="N50" s="265" t="s">
        <v>596</v>
      </c>
      <c r="O50" s="266"/>
      <c r="P50" s="266"/>
      <c r="Q50" s="266"/>
      <c r="R50" s="266"/>
      <c r="S50" s="266"/>
      <c r="T50" s="267"/>
      <c r="U50" s="282"/>
      <c r="V50" s="283"/>
      <c r="W50" s="283"/>
      <c r="X50" s="283"/>
      <c r="Y50" s="283"/>
      <c r="Z50" s="284"/>
      <c r="AA50" s="124"/>
    </row>
    <row r="51" spans="1:27" s="114" customFormat="1" ht="15.75" customHeight="1" x14ac:dyDescent="0.2">
      <c r="A51" s="14"/>
      <c r="B51" s="468" t="s">
        <v>167</v>
      </c>
      <c r="C51" s="469"/>
      <c r="D51" s="469"/>
      <c r="E51" s="469"/>
      <c r="F51" s="469"/>
      <c r="G51" s="469"/>
      <c r="H51" s="469"/>
      <c r="I51" s="469"/>
      <c r="J51" s="469"/>
      <c r="K51" s="469"/>
      <c r="L51" s="469"/>
      <c r="M51" s="469"/>
      <c r="N51" s="469"/>
      <c r="O51" s="469"/>
      <c r="P51" s="469"/>
      <c r="Q51" s="469"/>
      <c r="R51" s="469"/>
      <c r="S51" s="469"/>
      <c r="T51" s="470"/>
      <c r="U51" s="564" t="s">
        <v>540</v>
      </c>
      <c r="V51" s="565"/>
      <c r="W51" s="565"/>
      <c r="X51" s="565"/>
      <c r="Y51" s="565"/>
      <c r="Z51" s="566"/>
      <c r="AA51" s="204"/>
    </row>
    <row r="52" spans="1:27" s="114" customFormat="1" ht="3" customHeight="1" thickBot="1" x14ac:dyDescent="0.25">
      <c r="A52" s="14"/>
      <c r="B52" s="205"/>
      <c r="C52" s="205"/>
      <c r="D52" s="205"/>
      <c r="E52" s="205"/>
      <c r="F52" s="213"/>
      <c r="G52" s="213"/>
      <c r="H52" s="213"/>
      <c r="I52" s="213"/>
      <c r="J52" s="213"/>
      <c r="K52" s="213"/>
      <c r="L52" s="213"/>
      <c r="M52" s="213"/>
      <c r="N52" s="213"/>
      <c r="O52" s="213"/>
      <c r="P52" s="213"/>
      <c r="Q52" s="213"/>
      <c r="R52" s="213"/>
      <c r="S52" s="213"/>
      <c r="T52" s="213"/>
      <c r="U52" s="213"/>
      <c r="V52" s="213"/>
      <c r="W52" s="213"/>
      <c r="X52" s="213"/>
      <c r="Y52" s="213"/>
      <c r="Z52" s="213"/>
      <c r="AA52" s="204"/>
    </row>
    <row r="53" spans="1:27" s="114" customFormat="1" ht="21" customHeight="1" thickTop="1" thickBot="1" x14ac:dyDescent="0.25">
      <c r="A53" s="14"/>
      <c r="B53" s="474" t="s">
        <v>133</v>
      </c>
      <c r="C53" s="475"/>
      <c r="D53" s="475"/>
      <c r="E53" s="475"/>
      <c r="F53" s="475"/>
      <c r="G53" s="475"/>
      <c r="H53" s="475"/>
      <c r="I53" s="475"/>
      <c r="J53" s="475"/>
      <c r="K53" s="475"/>
      <c r="L53" s="475"/>
      <c r="M53" s="475"/>
      <c r="N53" s="475"/>
      <c r="O53" s="475"/>
      <c r="P53" s="475"/>
      <c r="Q53" s="475"/>
      <c r="R53" s="475"/>
      <c r="S53" s="475"/>
      <c r="T53" s="475"/>
      <c r="U53" s="475"/>
      <c r="V53" s="475"/>
      <c r="W53" s="475"/>
      <c r="X53" s="475"/>
      <c r="Y53" s="475"/>
      <c r="Z53" s="476"/>
      <c r="AA53" s="139"/>
    </row>
    <row r="54" spans="1:27" s="114" customFormat="1" ht="2.25" customHeight="1" thickTop="1" x14ac:dyDescent="0.2">
      <c r="A54" s="14"/>
      <c r="B54" s="213"/>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04"/>
    </row>
    <row r="55" spans="1:27" s="13" customFormat="1" ht="19.5" customHeight="1" x14ac:dyDescent="0.2">
      <c r="B55" s="215" t="s">
        <v>22</v>
      </c>
      <c r="C55" s="477" t="s">
        <v>123</v>
      </c>
      <c r="D55" s="478"/>
      <c r="E55" s="478"/>
      <c r="F55" s="478"/>
      <c r="G55" s="478"/>
      <c r="H55" s="478"/>
      <c r="I55" s="478"/>
      <c r="J55" s="478"/>
      <c r="K55" s="478"/>
      <c r="L55" s="478"/>
      <c r="M55" s="478"/>
      <c r="N55" s="478"/>
      <c r="O55" s="478"/>
      <c r="P55" s="478"/>
      <c r="Q55" s="478"/>
      <c r="R55" s="479"/>
      <c r="S55" s="478" t="s">
        <v>163</v>
      </c>
      <c r="T55" s="478"/>
      <c r="U55" s="478"/>
      <c r="V55" s="478"/>
      <c r="W55" s="478"/>
      <c r="X55" s="478"/>
      <c r="Y55" s="478"/>
      <c r="Z55" s="478"/>
      <c r="AA55" s="124"/>
    </row>
    <row r="56" spans="1:27" s="13" customFormat="1" ht="21" customHeight="1" x14ac:dyDescent="0.2">
      <c r="B56" s="52"/>
      <c r="C56" s="294"/>
      <c r="D56" s="294"/>
      <c r="E56" s="294"/>
      <c r="F56" s="294"/>
      <c r="G56" s="294"/>
      <c r="H56" s="294"/>
      <c r="I56" s="294"/>
      <c r="J56" s="294"/>
      <c r="K56" s="294"/>
      <c r="L56" s="294"/>
      <c r="M56" s="294"/>
      <c r="N56" s="294"/>
      <c r="O56" s="294"/>
      <c r="P56" s="294"/>
      <c r="Q56" s="294"/>
      <c r="R56" s="294"/>
      <c r="S56" s="286"/>
      <c r="T56" s="286"/>
      <c r="U56" s="286"/>
      <c r="V56" s="286"/>
      <c r="W56" s="286"/>
      <c r="X56" s="286"/>
      <c r="Y56" s="286"/>
      <c r="Z56" s="287"/>
      <c r="AA56" s="124"/>
    </row>
    <row r="57" spans="1:27" s="13" customFormat="1" ht="21" customHeight="1" x14ac:dyDescent="0.2">
      <c r="B57" s="52"/>
      <c r="C57" s="291"/>
      <c r="D57" s="292"/>
      <c r="E57" s="292"/>
      <c r="F57" s="292"/>
      <c r="G57" s="292"/>
      <c r="H57" s="292"/>
      <c r="I57" s="292"/>
      <c r="J57" s="292"/>
      <c r="K57" s="292"/>
      <c r="L57" s="292"/>
      <c r="M57" s="292"/>
      <c r="N57" s="292"/>
      <c r="O57" s="292"/>
      <c r="P57" s="292"/>
      <c r="Q57" s="292"/>
      <c r="R57" s="293"/>
      <c r="S57" s="286"/>
      <c r="T57" s="286"/>
      <c r="U57" s="286"/>
      <c r="V57" s="286"/>
      <c r="W57" s="286"/>
      <c r="X57" s="286"/>
      <c r="Y57" s="286"/>
      <c r="Z57" s="287"/>
      <c r="AA57" s="124"/>
    </row>
    <row r="58" spans="1:27" s="13" customFormat="1" ht="21" customHeight="1" x14ac:dyDescent="0.2">
      <c r="B58" s="52"/>
      <c r="C58" s="291"/>
      <c r="D58" s="292"/>
      <c r="E58" s="292"/>
      <c r="F58" s="292"/>
      <c r="G58" s="292"/>
      <c r="H58" s="292"/>
      <c r="I58" s="292"/>
      <c r="J58" s="292"/>
      <c r="K58" s="292"/>
      <c r="L58" s="292"/>
      <c r="M58" s="292"/>
      <c r="N58" s="292"/>
      <c r="O58" s="292"/>
      <c r="P58" s="292"/>
      <c r="Q58" s="292"/>
      <c r="R58" s="293"/>
      <c r="S58" s="286"/>
      <c r="T58" s="286"/>
      <c r="U58" s="286"/>
      <c r="V58" s="286"/>
      <c r="W58" s="286"/>
      <c r="X58" s="286"/>
      <c r="Y58" s="286"/>
      <c r="Z58" s="287"/>
      <c r="AA58" s="124"/>
    </row>
    <row r="59" spans="1:27" s="13" customFormat="1" ht="21" customHeight="1" x14ac:dyDescent="0.2">
      <c r="B59" s="52"/>
      <c r="C59" s="291"/>
      <c r="D59" s="292"/>
      <c r="E59" s="292"/>
      <c r="F59" s="292"/>
      <c r="G59" s="292"/>
      <c r="H59" s="292"/>
      <c r="I59" s="292"/>
      <c r="J59" s="292"/>
      <c r="K59" s="292"/>
      <c r="L59" s="292"/>
      <c r="M59" s="292"/>
      <c r="N59" s="292"/>
      <c r="O59" s="292"/>
      <c r="P59" s="292"/>
      <c r="Q59" s="292"/>
      <c r="R59" s="293"/>
      <c r="S59" s="286"/>
      <c r="T59" s="286"/>
      <c r="U59" s="286"/>
      <c r="V59" s="286"/>
      <c r="W59" s="286"/>
      <c r="X59" s="286"/>
      <c r="Y59" s="286"/>
      <c r="Z59" s="287"/>
      <c r="AA59" s="124"/>
    </row>
    <row r="60" spans="1:27" s="13" customFormat="1" ht="21" customHeight="1" x14ac:dyDescent="0.2">
      <c r="B60" s="52"/>
      <c r="C60" s="291"/>
      <c r="D60" s="292"/>
      <c r="E60" s="292"/>
      <c r="F60" s="292"/>
      <c r="G60" s="292"/>
      <c r="H60" s="292"/>
      <c r="I60" s="292"/>
      <c r="J60" s="292"/>
      <c r="K60" s="292"/>
      <c r="L60" s="292"/>
      <c r="M60" s="292"/>
      <c r="N60" s="292"/>
      <c r="O60" s="292"/>
      <c r="P60" s="292"/>
      <c r="Q60" s="292"/>
      <c r="R60" s="293"/>
      <c r="S60" s="286"/>
      <c r="T60" s="286"/>
      <c r="U60" s="286"/>
      <c r="V60" s="286"/>
      <c r="W60" s="286"/>
      <c r="X60" s="286"/>
      <c r="Y60" s="286"/>
      <c r="Z60" s="287"/>
      <c r="AA60" s="124"/>
    </row>
    <row r="61" spans="1:27" s="114" customFormat="1" ht="4.5" customHeight="1" x14ac:dyDescent="0.2">
      <c r="A61" s="14"/>
      <c r="B61" s="213"/>
      <c r="C61" s="213"/>
      <c r="D61" s="213"/>
      <c r="E61" s="213"/>
      <c r="F61" s="213"/>
      <c r="G61" s="213"/>
      <c r="H61" s="213"/>
      <c r="I61" s="213"/>
      <c r="J61" s="213"/>
      <c r="K61" s="213"/>
      <c r="L61" s="213"/>
      <c r="M61" s="213"/>
      <c r="N61" s="213"/>
      <c r="O61" s="213"/>
      <c r="P61" s="213"/>
      <c r="Q61" s="213"/>
      <c r="R61" s="213"/>
      <c r="S61" s="213"/>
      <c r="T61" s="213"/>
      <c r="U61" s="213"/>
      <c r="V61" s="213"/>
      <c r="W61" s="213"/>
      <c r="X61" s="213"/>
      <c r="Y61" s="213"/>
      <c r="Z61" s="213"/>
      <c r="AA61" s="204"/>
    </row>
    <row r="62" spans="1:27" s="114" customFormat="1" ht="21" customHeight="1" x14ac:dyDescent="0.2">
      <c r="A62" s="14"/>
      <c r="B62" s="487" t="s">
        <v>181</v>
      </c>
      <c r="C62" s="488"/>
      <c r="D62" s="488"/>
      <c r="E62" s="488"/>
      <c r="F62" s="488"/>
      <c r="G62" s="488"/>
      <c r="H62" s="488"/>
      <c r="I62" s="488"/>
      <c r="J62" s="488"/>
      <c r="K62" s="488"/>
      <c r="L62" s="488"/>
      <c r="M62" s="488"/>
      <c r="N62" s="488"/>
      <c r="O62" s="488"/>
      <c r="P62" s="488"/>
      <c r="Q62" s="488"/>
      <c r="R62" s="488"/>
      <c r="S62" s="488"/>
      <c r="T62" s="488"/>
      <c r="U62" s="488"/>
      <c r="V62" s="488"/>
      <c r="W62" s="488"/>
      <c r="X62" s="488"/>
      <c r="Y62" s="488"/>
      <c r="Z62" s="489"/>
      <c r="AA62" s="139"/>
    </row>
    <row r="63" spans="1:27" s="114" customFormat="1" ht="3.75" customHeight="1" x14ac:dyDescent="0.2">
      <c r="A63" s="14"/>
      <c r="B63" s="206"/>
      <c r="C63" s="206"/>
      <c r="D63" s="206"/>
      <c r="E63" s="206"/>
      <c r="F63" s="206"/>
      <c r="G63" s="206"/>
      <c r="H63" s="206"/>
      <c r="I63" s="206"/>
      <c r="J63" s="206"/>
      <c r="K63" s="206"/>
      <c r="L63" s="206"/>
      <c r="M63" s="206"/>
      <c r="N63" s="206"/>
      <c r="O63" s="206"/>
      <c r="P63" s="206"/>
      <c r="Q63" s="206"/>
      <c r="R63" s="206"/>
      <c r="S63" s="206"/>
      <c r="T63" s="206"/>
      <c r="U63" s="206"/>
      <c r="V63" s="206"/>
      <c r="W63" s="206"/>
      <c r="X63" s="206"/>
      <c r="Y63" s="206"/>
      <c r="Z63" s="206"/>
      <c r="AA63" s="139"/>
    </row>
    <row r="64" spans="1:27" s="114" customFormat="1" ht="21" customHeight="1" x14ac:dyDescent="0.2">
      <c r="A64" s="14"/>
      <c r="B64" s="490" t="s">
        <v>170</v>
      </c>
      <c r="C64" s="490"/>
      <c r="D64" s="490"/>
      <c r="E64" s="490"/>
      <c r="F64" s="490"/>
      <c r="G64" s="490"/>
      <c r="H64" s="490"/>
      <c r="I64" s="490"/>
      <c r="J64" s="490"/>
      <c r="K64" s="490"/>
      <c r="L64" s="490"/>
      <c r="M64" s="490"/>
      <c r="N64" s="490"/>
      <c r="O64" s="490"/>
      <c r="P64" s="490"/>
      <c r="Q64" s="490"/>
      <c r="R64" s="490"/>
      <c r="S64" s="490"/>
      <c r="T64" s="490"/>
      <c r="U64" s="490"/>
      <c r="V64" s="490"/>
      <c r="W64" s="490"/>
      <c r="X64" s="490"/>
      <c r="Y64" s="490"/>
      <c r="Z64" s="490"/>
      <c r="AA64" s="204"/>
    </row>
    <row r="65" spans="1:30" s="114" customFormat="1" ht="4.5" customHeight="1" x14ac:dyDescent="0.2">
      <c r="A65" s="14"/>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204"/>
    </row>
    <row r="66" spans="1:30" s="13" customFormat="1" ht="21.75" customHeight="1" x14ac:dyDescent="0.2">
      <c r="B66" s="491" t="s">
        <v>168</v>
      </c>
      <c r="C66" s="491"/>
      <c r="D66" s="492"/>
      <c r="E66" s="493" t="s">
        <v>425</v>
      </c>
      <c r="F66" s="494"/>
      <c r="G66" s="494"/>
      <c r="H66" s="494"/>
      <c r="I66" s="494"/>
      <c r="J66" s="494"/>
      <c r="K66" s="494"/>
      <c r="L66" s="494"/>
      <c r="M66" s="494"/>
      <c r="N66" s="494"/>
      <c r="O66" s="494"/>
      <c r="P66" s="494"/>
      <c r="Q66" s="494"/>
      <c r="R66" s="494"/>
      <c r="S66" s="495"/>
      <c r="T66" s="496" t="s">
        <v>137</v>
      </c>
      <c r="U66" s="497"/>
      <c r="V66" s="497"/>
      <c r="W66" s="497"/>
      <c r="X66" s="497"/>
      <c r="Y66" s="497"/>
      <c r="Z66" s="497"/>
      <c r="AA66" s="124"/>
    </row>
    <row r="67" spans="1:30" s="13" customFormat="1" ht="20.25" customHeight="1" x14ac:dyDescent="0.2">
      <c r="B67" s="480" t="s">
        <v>145</v>
      </c>
      <c r="C67" s="480"/>
      <c r="D67" s="481"/>
      <c r="E67" s="482" t="s">
        <v>194</v>
      </c>
      <c r="F67" s="483"/>
      <c r="G67" s="483"/>
      <c r="H67" s="483"/>
      <c r="I67" s="483"/>
      <c r="J67" s="483"/>
      <c r="K67" s="483"/>
      <c r="L67" s="483"/>
      <c r="M67" s="483"/>
      <c r="N67" s="483"/>
      <c r="O67" s="483"/>
      <c r="P67" s="483"/>
      <c r="Q67" s="483"/>
      <c r="R67" s="483"/>
      <c r="S67" s="484"/>
      <c r="T67" s="485">
        <f>K88</f>
        <v>5</v>
      </c>
      <c r="U67" s="486"/>
      <c r="V67" s="486"/>
      <c r="W67" s="486"/>
      <c r="X67" s="486"/>
      <c r="Y67" s="486"/>
      <c r="Z67" s="486"/>
      <c r="AA67" s="124"/>
    </row>
    <row r="68" spans="1:30" s="13" customFormat="1" ht="20.25" customHeight="1" x14ac:dyDescent="0.2">
      <c r="B68" s="480" t="s">
        <v>146</v>
      </c>
      <c r="C68" s="480"/>
      <c r="D68" s="481"/>
      <c r="E68" s="482" t="s">
        <v>195</v>
      </c>
      <c r="F68" s="483"/>
      <c r="G68" s="483"/>
      <c r="H68" s="483"/>
      <c r="I68" s="483"/>
      <c r="J68" s="483"/>
      <c r="K68" s="483"/>
      <c r="L68" s="483"/>
      <c r="M68" s="483"/>
      <c r="N68" s="483"/>
      <c r="O68" s="483"/>
      <c r="P68" s="483"/>
      <c r="Q68" s="483"/>
      <c r="R68" s="483"/>
      <c r="S68" s="484"/>
      <c r="T68" s="485">
        <f>L88</f>
        <v>8</v>
      </c>
      <c r="U68" s="486"/>
      <c r="V68" s="486"/>
      <c r="W68" s="486"/>
      <c r="X68" s="486"/>
      <c r="Y68" s="486"/>
      <c r="Z68" s="486"/>
      <c r="AA68" s="124"/>
      <c r="AD68" s="130"/>
    </row>
    <row r="69" spans="1:30" s="13" customFormat="1" ht="20.25" customHeight="1" x14ac:dyDescent="0.2">
      <c r="B69" s="480" t="s">
        <v>147</v>
      </c>
      <c r="C69" s="480"/>
      <c r="D69" s="481"/>
      <c r="E69" s="482" t="s">
        <v>196</v>
      </c>
      <c r="F69" s="483"/>
      <c r="G69" s="483"/>
      <c r="H69" s="483"/>
      <c r="I69" s="483"/>
      <c r="J69" s="483"/>
      <c r="K69" s="483"/>
      <c r="L69" s="483"/>
      <c r="M69" s="483"/>
      <c r="N69" s="483"/>
      <c r="O69" s="483"/>
      <c r="P69" s="483"/>
      <c r="Q69" s="483"/>
      <c r="R69" s="483"/>
      <c r="S69" s="484"/>
      <c r="T69" s="485">
        <f>M88</f>
        <v>6</v>
      </c>
      <c r="U69" s="486"/>
      <c r="V69" s="486"/>
      <c r="W69" s="486"/>
      <c r="X69" s="486"/>
      <c r="Y69" s="486"/>
      <c r="Z69" s="486"/>
      <c r="AA69" s="124"/>
      <c r="AD69" s="130"/>
    </row>
    <row r="70" spans="1:30" s="13" customFormat="1" ht="20.25" customHeight="1" x14ac:dyDescent="0.2">
      <c r="B70" s="480" t="s">
        <v>148</v>
      </c>
      <c r="C70" s="480"/>
      <c r="D70" s="481"/>
      <c r="E70" s="482" t="s">
        <v>197</v>
      </c>
      <c r="F70" s="483"/>
      <c r="G70" s="483"/>
      <c r="H70" s="483"/>
      <c r="I70" s="483"/>
      <c r="J70" s="483"/>
      <c r="K70" s="483"/>
      <c r="L70" s="483"/>
      <c r="M70" s="483"/>
      <c r="N70" s="483"/>
      <c r="O70" s="483"/>
      <c r="P70" s="483"/>
      <c r="Q70" s="483"/>
      <c r="R70" s="483"/>
      <c r="S70" s="484"/>
      <c r="T70" s="485">
        <f>N88</f>
        <v>6</v>
      </c>
      <c r="U70" s="486"/>
      <c r="V70" s="486"/>
      <c r="W70" s="486"/>
      <c r="X70" s="486"/>
      <c r="Y70" s="486"/>
      <c r="Z70" s="486"/>
      <c r="AA70" s="124"/>
      <c r="AD70" s="130"/>
    </row>
    <row r="71" spans="1:30" s="13" customFormat="1" ht="20.25" customHeight="1" x14ac:dyDescent="0.2">
      <c r="B71" s="480" t="s">
        <v>169</v>
      </c>
      <c r="C71" s="480"/>
      <c r="D71" s="481"/>
      <c r="E71" s="482" t="s">
        <v>198</v>
      </c>
      <c r="F71" s="483"/>
      <c r="G71" s="483"/>
      <c r="H71" s="483"/>
      <c r="I71" s="483"/>
      <c r="J71" s="483"/>
      <c r="K71" s="483"/>
      <c r="L71" s="483"/>
      <c r="M71" s="483"/>
      <c r="N71" s="483"/>
      <c r="O71" s="483"/>
      <c r="P71" s="483"/>
      <c r="Q71" s="483"/>
      <c r="R71" s="483"/>
      <c r="S71" s="484"/>
      <c r="T71" s="485">
        <f>O88</f>
        <v>2</v>
      </c>
      <c r="U71" s="486"/>
      <c r="V71" s="486"/>
      <c r="W71" s="486"/>
      <c r="X71" s="486"/>
      <c r="Y71" s="486"/>
      <c r="Z71" s="486"/>
      <c r="AA71" s="124"/>
      <c r="AD71" s="130"/>
    </row>
    <row r="72" spans="1:30" s="13" customFormat="1" ht="20.25" customHeight="1" x14ac:dyDescent="0.2">
      <c r="B72" s="480" t="s">
        <v>149</v>
      </c>
      <c r="C72" s="480"/>
      <c r="D72" s="481"/>
      <c r="E72" s="482" t="s">
        <v>199</v>
      </c>
      <c r="F72" s="483"/>
      <c r="G72" s="483"/>
      <c r="H72" s="483"/>
      <c r="I72" s="483"/>
      <c r="J72" s="483"/>
      <c r="K72" s="483"/>
      <c r="L72" s="483"/>
      <c r="M72" s="483"/>
      <c r="N72" s="483"/>
      <c r="O72" s="483"/>
      <c r="P72" s="483"/>
      <c r="Q72" s="483"/>
      <c r="R72" s="483"/>
      <c r="S72" s="484"/>
      <c r="T72" s="485">
        <f>P88</f>
        <v>3</v>
      </c>
      <c r="U72" s="486"/>
      <c r="V72" s="486"/>
      <c r="W72" s="486"/>
      <c r="X72" s="486"/>
      <c r="Y72" s="486"/>
      <c r="Z72" s="486"/>
      <c r="AA72" s="124"/>
      <c r="AD72" s="130"/>
    </row>
    <row r="73" spans="1:30" s="13" customFormat="1" ht="4.5" customHeight="1" x14ac:dyDescent="0.2">
      <c r="B73" s="503"/>
      <c r="C73" s="503"/>
      <c r="D73" s="503"/>
      <c r="E73" s="503"/>
      <c r="F73" s="503"/>
      <c r="G73" s="503"/>
      <c r="H73" s="503"/>
      <c r="I73" s="503"/>
      <c r="J73" s="503"/>
      <c r="K73" s="503"/>
      <c r="L73" s="503"/>
      <c r="M73" s="503"/>
      <c r="N73" s="503"/>
      <c r="O73" s="503"/>
      <c r="P73" s="503"/>
      <c r="Q73" s="503"/>
      <c r="R73" s="503"/>
      <c r="S73" s="503"/>
      <c r="T73" s="503"/>
      <c r="U73" s="503"/>
      <c r="V73" s="503"/>
      <c r="W73" s="503"/>
      <c r="X73" s="503"/>
      <c r="Y73" s="503"/>
      <c r="Z73" s="503"/>
      <c r="AA73" s="124"/>
      <c r="AD73" s="130"/>
    </row>
    <row r="74" spans="1:30" s="13" customFormat="1" ht="25.5" customHeight="1" x14ac:dyDescent="0.2">
      <c r="B74" s="504" t="s">
        <v>138</v>
      </c>
      <c r="C74" s="505"/>
      <c r="D74" s="505"/>
      <c r="E74" s="506"/>
      <c r="F74" s="504" t="s">
        <v>139</v>
      </c>
      <c r="G74" s="506"/>
      <c r="H74" s="505" t="s">
        <v>426</v>
      </c>
      <c r="I74" s="505"/>
      <c r="J74" s="505"/>
      <c r="K74" s="505"/>
      <c r="L74" s="505"/>
      <c r="M74" s="505"/>
      <c r="N74" s="505"/>
      <c r="O74" s="505"/>
      <c r="P74" s="505"/>
      <c r="Q74" s="505"/>
      <c r="R74" s="505"/>
      <c r="S74" s="505"/>
      <c r="T74" s="505"/>
      <c r="U74" s="505"/>
      <c r="V74" s="505"/>
      <c r="W74" s="506"/>
      <c r="X74" s="504" t="s">
        <v>511</v>
      </c>
      <c r="Y74" s="505"/>
      <c r="Z74" s="506"/>
      <c r="AA74" s="124"/>
      <c r="AD74" s="130"/>
    </row>
    <row r="75" spans="1:30" s="34" customFormat="1" ht="367.5" customHeight="1" x14ac:dyDescent="0.2">
      <c r="B75" s="507" t="s">
        <v>141</v>
      </c>
      <c r="C75" s="507"/>
      <c r="D75" s="507"/>
      <c r="E75" s="507"/>
      <c r="F75" s="510" t="s">
        <v>76</v>
      </c>
      <c r="G75" s="511"/>
      <c r="H75" s="428" t="s">
        <v>628</v>
      </c>
      <c r="I75" s="429"/>
      <c r="J75" s="429"/>
      <c r="K75" s="429"/>
      <c r="L75" s="429"/>
      <c r="M75" s="429"/>
      <c r="N75" s="429"/>
      <c r="O75" s="429"/>
      <c r="P75" s="429"/>
      <c r="Q75" s="429"/>
      <c r="R75" s="429"/>
      <c r="S75" s="429"/>
      <c r="T75" s="429"/>
      <c r="U75" s="429"/>
      <c r="V75" s="429"/>
      <c r="W75" s="430"/>
      <c r="X75" s="512" t="s">
        <v>184</v>
      </c>
      <c r="Y75" s="507"/>
      <c r="Z75" s="507"/>
      <c r="AA75" s="178"/>
      <c r="AD75" s="131"/>
    </row>
    <row r="76" spans="1:30" s="34" customFormat="1" ht="21" customHeight="1" x14ac:dyDescent="0.2">
      <c r="B76" s="508"/>
      <c r="C76" s="508"/>
      <c r="D76" s="508"/>
      <c r="E76" s="508"/>
      <c r="F76" s="501" t="s">
        <v>75</v>
      </c>
      <c r="G76" s="502"/>
      <c r="H76" s="383" t="s">
        <v>185</v>
      </c>
      <c r="I76" s="384"/>
      <c r="J76" s="384"/>
      <c r="K76" s="384"/>
      <c r="L76" s="384"/>
      <c r="M76" s="384"/>
      <c r="N76" s="384"/>
      <c r="O76" s="384"/>
      <c r="P76" s="384"/>
      <c r="Q76" s="384"/>
      <c r="R76" s="384"/>
      <c r="S76" s="384"/>
      <c r="T76" s="384"/>
      <c r="U76" s="384"/>
      <c r="V76" s="384"/>
      <c r="W76" s="399"/>
      <c r="X76" s="498" t="s">
        <v>188</v>
      </c>
      <c r="Y76" s="499"/>
      <c r="Z76" s="500"/>
      <c r="AA76" s="178"/>
      <c r="AD76" s="131"/>
    </row>
    <row r="77" spans="1:30" s="13" customFormat="1" ht="21" customHeight="1" x14ac:dyDescent="0.2">
      <c r="B77" s="508"/>
      <c r="C77" s="508"/>
      <c r="D77" s="508"/>
      <c r="E77" s="508"/>
      <c r="F77" s="501" t="s">
        <v>74</v>
      </c>
      <c r="G77" s="502"/>
      <c r="H77" s="383" t="s">
        <v>186</v>
      </c>
      <c r="I77" s="384"/>
      <c r="J77" s="384"/>
      <c r="K77" s="384"/>
      <c r="L77" s="384"/>
      <c r="M77" s="384"/>
      <c r="N77" s="384"/>
      <c r="O77" s="384"/>
      <c r="P77" s="384"/>
      <c r="Q77" s="384"/>
      <c r="R77" s="384"/>
      <c r="S77" s="384"/>
      <c r="T77" s="384"/>
      <c r="U77" s="384"/>
      <c r="V77" s="384"/>
      <c r="W77" s="399"/>
      <c r="X77" s="501" t="s">
        <v>189</v>
      </c>
      <c r="Y77" s="312"/>
      <c r="Z77" s="502"/>
      <c r="AA77" s="124"/>
      <c r="AD77" s="130"/>
    </row>
    <row r="78" spans="1:30" s="13" customFormat="1" ht="21" customHeight="1" x14ac:dyDescent="0.2">
      <c r="B78" s="509"/>
      <c r="C78" s="509"/>
      <c r="D78" s="509"/>
      <c r="E78" s="509"/>
      <c r="F78" s="501" t="s">
        <v>73</v>
      </c>
      <c r="G78" s="502"/>
      <c r="H78" s="383" t="s">
        <v>187</v>
      </c>
      <c r="I78" s="384"/>
      <c r="J78" s="384"/>
      <c r="K78" s="384"/>
      <c r="L78" s="384"/>
      <c r="M78" s="384"/>
      <c r="N78" s="384"/>
      <c r="O78" s="384"/>
      <c r="P78" s="384"/>
      <c r="Q78" s="384"/>
      <c r="R78" s="384"/>
      <c r="S78" s="384"/>
      <c r="T78" s="384"/>
      <c r="U78" s="384"/>
      <c r="V78" s="384"/>
      <c r="W78" s="399"/>
      <c r="X78" s="501" t="s">
        <v>190</v>
      </c>
      <c r="Y78" s="312"/>
      <c r="Z78" s="502"/>
      <c r="AA78" s="124"/>
      <c r="AD78" s="130"/>
    </row>
    <row r="79" spans="1:30" s="13" customFormat="1" ht="30" customHeight="1" x14ac:dyDescent="0.2">
      <c r="B79" s="501" t="s">
        <v>512</v>
      </c>
      <c r="C79" s="312"/>
      <c r="D79" s="312"/>
      <c r="E79" s="502"/>
      <c r="F79" s="501" t="s">
        <v>140</v>
      </c>
      <c r="G79" s="502"/>
      <c r="H79" s="383" t="s">
        <v>191</v>
      </c>
      <c r="I79" s="384"/>
      <c r="J79" s="384"/>
      <c r="K79" s="384"/>
      <c r="L79" s="384"/>
      <c r="M79" s="384"/>
      <c r="N79" s="384"/>
      <c r="O79" s="384"/>
      <c r="P79" s="384"/>
      <c r="Q79" s="384"/>
      <c r="R79" s="384"/>
      <c r="S79" s="384"/>
      <c r="T79" s="384"/>
      <c r="U79" s="384"/>
      <c r="V79" s="384"/>
      <c r="W79" s="49"/>
      <c r="X79" s="501" t="s">
        <v>192</v>
      </c>
      <c r="Y79" s="312"/>
      <c r="Z79" s="502"/>
      <c r="AA79" s="124"/>
      <c r="AD79" s="130"/>
    </row>
    <row r="80" spans="1:30" s="35" customFormat="1" ht="3.75" customHeight="1" x14ac:dyDescent="0.2">
      <c r="B80" s="305"/>
      <c r="C80" s="305"/>
      <c r="D80" s="305"/>
      <c r="E80" s="305"/>
      <c r="F80" s="305"/>
      <c r="G80" s="305"/>
      <c r="H80" s="305"/>
      <c r="I80" s="305"/>
      <c r="J80" s="305"/>
      <c r="K80" s="305"/>
      <c r="L80" s="305"/>
      <c r="M80" s="305"/>
      <c r="N80" s="305"/>
      <c r="O80" s="305"/>
      <c r="P80" s="305"/>
      <c r="Q80" s="305"/>
      <c r="R80" s="305"/>
      <c r="S80" s="305"/>
      <c r="T80" s="305"/>
      <c r="U80" s="305"/>
      <c r="V80" s="305"/>
      <c r="W80" s="305"/>
      <c r="X80" s="305"/>
      <c r="Y80" s="305"/>
      <c r="Z80" s="305"/>
      <c r="AA80" s="123"/>
      <c r="AD80" s="132"/>
    </row>
    <row r="81" spans="1:30" s="13" customFormat="1" ht="21" customHeight="1" x14ac:dyDescent="0.2">
      <c r="B81" s="490" t="s">
        <v>513</v>
      </c>
      <c r="C81" s="490"/>
      <c r="D81" s="490"/>
      <c r="E81" s="490"/>
      <c r="F81" s="490"/>
      <c r="G81" s="490"/>
      <c r="H81" s="490"/>
      <c r="I81" s="490"/>
      <c r="J81" s="490"/>
      <c r="K81" s="490"/>
      <c r="L81" s="490"/>
      <c r="M81" s="490"/>
      <c r="N81" s="490"/>
      <c r="O81" s="490"/>
      <c r="P81" s="490"/>
      <c r="Q81" s="490"/>
      <c r="R81" s="490"/>
      <c r="S81" s="490"/>
      <c r="T81" s="490"/>
      <c r="U81" s="490"/>
      <c r="V81" s="490"/>
      <c r="W81" s="490"/>
      <c r="X81" s="490"/>
      <c r="Y81" s="490"/>
      <c r="Z81" s="490"/>
      <c r="AA81" s="124"/>
      <c r="AD81" s="130"/>
    </row>
    <row r="82" spans="1:30" s="13" customFormat="1" ht="3.75" customHeight="1" x14ac:dyDescent="0.2">
      <c r="B82" s="213"/>
      <c r="C82" s="213"/>
      <c r="D82" s="213"/>
      <c r="E82" s="213"/>
      <c r="F82" s="213"/>
      <c r="G82" s="213"/>
      <c r="H82" s="213"/>
      <c r="I82" s="213"/>
      <c r="J82" s="213"/>
      <c r="K82" s="213"/>
      <c r="L82" s="213"/>
      <c r="M82" s="213"/>
      <c r="N82" s="213"/>
      <c r="O82" s="213"/>
      <c r="P82" s="213"/>
      <c r="Q82" s="213"/>
      <c r="R82" s="213"/>
      <c r="S82" s="213"/>
      <c r="T82" s="213"/>
      <c r="U82" s="213"/>
      <c r="V82" s="213"/>
      <c r="W82" s="213"/>
      <c r="X82" s="213"/>
      <c r="Y82" s="213"/>
      <c r="Z82" s="213"/>
      <c r="AA82" s="124"/>
      <c r="AD82" s="130"/>
    </row>
    <row r="83" spans="1:30" s="13" customFormat="1" ht="18" customHeight="1" x14ac:dyDescent="0.2">
      <c r="B83" s="513" t="s">
        <v>142</v>
      </c>
      <c r="C83" s="514"/>
      <c r="D83" s="514"/>
      <c r="E83" s="514"/>
      <c r="F83" s="514"/>
      <c r="G83" s="514"/>
      <c r="H83" s="515"/>
      <c r="I83" s="519" t="s">
        <v>143</v>
      </c>
      <c r="J83" s="520"/>
      <c r="K83" s="523" t="s">
        <v>144</v>
      </c>
      <c r="L83" s="514"/>
      <c r="M83" s="514"/>
      <c r="N83" s="514"/>
      <c r="O83" s="514"/>
      <c r="P83" s="520"/>
      <c r="Q83" s="524" t="s">
        <v>193</v>
      </c>
      <c r="R83" s="525"/>
      <c r="S83" s="525"/>
      <c r="T83" s="525"/>
      <c r="U83" s="525"/>
      <c r="V83" s="525"/>
      <c r="W83" s="525"/>
      <c r="X83" s="525"/>
      <c r="Y83" s="525"/>
      <c r="Z83" s="526"/>
      <c r="AA83" s="124"/>
      <c r="AD83" s="130"/>
    </row>
    <row r="84" spans="1:30" s="13" customFormat="1" ht="18" customHeight="1" x14ac:dyDescent="0.2">
      <c r="B84" s="516"/>
      <c r="C84" s="517"/>
      <c r="D84" s="517"/>
      <c r="E84" s="517"/>
      <c r="F84" s="517"/>
      <c r="G84" s="517"/>
      <c r="H84" s="518"/>
      <c r="I84" s="521"/>
      <c r="J84" s="522"/>
      <c r="K84" s="133" t="s">
        <v>145</v>
      </c>
      <c r="L84" s="134" t="s">
        <v>146</v>
      </c>
      <c r="M84" s="135" t="s">
        <v>147</v>
      </c>
      <c r="N84" s="135" t="s">
        <v>148</v>
      </c>
      <c r="O84" s="135" t="s">
        <v>169</v>
      </c>
      <c r="P84" s="136" t="s">
        <v>149</v>
      </c>
      <c r="Q84" s="527" t="s">
        <v>171</v>
      </c>
      <c r="R84" s="528"/>
      <c r="S84" s="528"/>
      <c r="T84" s="528"/>
      <c r="U84" s="528"/>
      <c r="V84" s="528"/>
      <c r="W84" s="529"/>
      <c r="X84" s="137" t="s">
        <v>172</v>
      </c>
      <c r="Y84" s="137" t="s">
        <v>147</v>
      </c>
      <c r="Z84" s="137" t="s">
        <v>145</v>
      </c>
      <c r="AA84" s="124"/>
      <c r="AD84" s="130"/>
    </row>
    <row r="85" spans="1:30" s="13" customFormat="1" ht="21" customHeight="1" x14ac:dyDescent="0.2">
      <c r="B85" s="311" t="s">
        <v>627</v>
      </c>
      <c r="C85" s="312"/>
      <c r="D85" s="312"/>
      <c r="E85" s="312"/>
      <c r="F85" s="312"/>
      <c r="G85" s="312"/>
      <c r="H85" s="313"/>
      <c r="I85" s="45">
        <v>30</v>
      </c>
      <c r="J85" s="47"/>
      <c r="K85" s="147">
        <v>2</v>
      </c>
      <c r="L85" s="43">
        <v>2</v>
      </c>
      <c r="M85" s="43">
        <v>2</v>
      </c>
      <c r="N85" s="43">
        <v>3</v>
      </c>
      <c r="O85" s="43"/>
      <c r="P85" s="43"/>
      <c r="Q85" s="376" t="s">
        <v>108</v>
      </c>
      <c r="R85" s="377"/>
      <c r="S85" s="377"/>
      <c r="T85" s="377"/>
      <c r="U85" s="377"/>
      <c r="V85" s="377"/>
      <c r="W85" s="378"/>
      <c r="X85" s="69" t="s">
        <v>508</v>
      </c>
      <c r="Y85" s="69" t="s">
        <v>508</v>
      </c>
      <c r="Z85" s="69" t="s">
        <v>508</v>
      </c>
      <c r="AA85" s="124"/>
      <c r="AD85" s="130"/>
    </row>
    <row r="86" spans="1:30" s="13" customFormat="1" ht="21" customHeight="1" x14ac:dyDescent="0.2">
      <c r="B86" s="311" t="s">
        <v>461</v>
      </c>
      <c r="C86" s="312"/>
      <c r="D86" s="312"/>
      <c r="E86" s="312"/>
      <c r="F86" s="312"/>
      <c r="G86" s="312"/>
      <c r="H86" s="313"/>
      <c r="I86" s="45">
        <v>40</v>
      </c>
      <c r="J86" s="47"/>
      <c r="K86" s="147">
        <v>3</v>
      </c>
      <c r="L86" s="43">
        <v>3</v>
      </c>
      <c r="M86" s="43"/>
      <c r="N86" s="43">
        <v>3</v>
      </c>
      <c r="O86" s="43"/>
      <c r="P86" s="43">
        <v>3</v>
      </c>
      <c r="Q86" s="376" t="s">
        <v>107</v>
      </c>
      <c r="R86" s="377"/>
      <c r="S86" s="377"/>
      <c r="T86" s="377"/>
      <c r="U86" s="377"/>
      <c r="V86" s="377"/>
      <c r="W86" s="378"/>
      <c r="X86" s="69" t="s">
        <v>508</v>
      </c>
      <c r="Y86" s="69" t="s">
        <v>508</v>
      </c>
      <c r="Z86" s="69" t="s">
        <v>508</v>
      </c>
      <c r="AA86" s="124"/>
      <c r="AD86" s="130"/>
    </row>
    <row r="87" spans="1:30" s="13" customFormat="1" ht="21" customHeight="1" x14ac:dyDescent="0.2">
      <c r="B87" s="311" t="s">
        <v>441</v>
      </c>
      <c r="C87" s="312"/>
      <c r="D87" s="312"/>
      <c r="E87" s="312"/>
      <c r="F87" s="312"/>
      <c r="G87" s="312"/>
      <c r="H87" s="313"/>
      <c r="I87" s="45">
        <v>30</v>
      </c>
      <c r="J87" s="47"/>
      <c r="K87" s="147"/>
      <c r="L87" s="43">
        <v>3</v>
      </c>
      <c r="M87" s="43">
        <v>4</v>
      </c>
      <c r="N87" s="43"/>
      <c r="O87" s="43">
        <v>2</v>
      </c>
      <c r="P87" s="43"/>
      <c r="Q87" s="376" t="s">
        <v>109</v>
      </c>
      <c r="R87" s="377"/>
      <c r="S87" s="377"/>
      <c r="T87" s="377"/>
      <c r="U87" s="377"/>
      <c r="V87" s="377"/>
      <c r="W87" s="378"/>
      <c r="X87" s="69"/>
      <c r="Y87" s="69" t="s">
        <v>508</v>
      </c>
      <c r="Z87" s="69"/>
      <c r="AA87" s="124"/>
      <c r="AD87" s="130"/>
    </row>
    <row r="88" spans="1:30" s="13" customFormat="1" ht="21" customHeight="1" x14ac:dyDescent="0.2">
      <c r="B88" s="311" t="s">
        <v>164</v>
      </c>
      <c r="C88" s="312"/>
      <c r="D88" s="312"/>
      <c r="E88" s="312"/>
      <c r="F88" s="312"/>
      <c r="G88" s="312"/>
      <c r="H88" s="313"/>
      <c r="I88" s="374">
        <f>SUM(I85:J87)</f>
        <v>100</v>
      </c>
      <c r="J88" s="375"/>
      <c r="K88" s="42">
        <f t="shared" ref="K88:P88" si="0">SUM(K85:K87)</f>
        <v>5</v>
      </c>
      <c r="L88" s="42">
        <f t="shared" si="0"/>
        <v>8</v>
      </c>
      <c r="M88" s="42">
        <f t="shared" si="0"/>
        <v>6</v>
      </c>
      <c r="N88" s="42">
        <f t="shared" si="0"/>
        <v>6</v>
      </c>
      <c r="O88" s="42">
        <f t="shared" si="0"/>
        <v>2</v>
      </c>
      <c r="P88" s="42">
        <f t="shared" si="0"/>
        <v>3</v>
      </c>
      <c r="Q88" s="45"/>
      <c r="R88" s="46"/>
      <c r="S88" s="46"/>
      <c r="T88" s="46"/>
      <c r="U88" s="46"/>
      <c r="V88" s="46"/>
      <c r="W88" s="47"/>
      <c r="X88" s="69"/>
      <c r="Y88" s="69"/>
      <c r="Z88" s="69"/>
      <c r="AA88" s="124"/>
      <c r="AD88" s="130"/>
    </row>
    <row r="89" spans="1:30" s="13" customFormat="1" ht="5.25" customHeight="1" x14ac:dyDescent="0.2">
      <c r="A89" s="35"/>
      <c r="B89" s="305"/>
      <c r="C89" s="305"/>
      <c r="D89" s="305"/>
      <c r="E89" s="305"/>
      <c r="F89" s="305"/>
      <c r="G89" s="305"/>
      <c r="H89" s="305"/>
      <c r="I89" s="305"/>
      <c r="J89" s="305"/>
      <c r="K89" s="305"/>
      <c r="L89" s="305"/>
      <c r="M89" s="305"/>
      <c r="N89" s="305"/>
      <c r="O89" s="305"/>
      <c r="P89" s="305"/>
      <c r="Q89" s="305"/>
      <c r="R89" s="305"/>
      <c r="S89" s="305"/>
      <c r="T89" s="305"/>
      <c r="U89" s="305"/>
      <c r="V89" s="305"/>
      <c r="W89" s="305"/>
      <c r="X89" s="305"/>
      <c r="Y89" s="305"/>
      <c r="Z89" s="305"/>
      <c r="AA89" s="123"/>
      <c r="AD89" s="130"/>
    </row>
    <row r="90" spans="1:30" s="13" customFormat="1" ht="21" customHeight="1" x14ac:dyDescent="0.2">
      <c r="B90" s="488" t="s">
        <v>182</v>
      </c>
      <c r="C90" s="488"/>
      <c r="D90" s="488"/>
      <c r="E90" s="488"/>
      <c r="F90" s="488"/>
      <c r="G90" s="488"/>
      <c r="H90" s="488"/>
      <c r="I90" s="488"/>
      <c r="J90" s="488"/>
      <c r="K90" s="488"/>
      <c r="L90" s="488"/>
      <c r="M90" s="488"/>
      <c r="N90" s="488"/>
      <c r="O90" s="488"/>
      <c r="P90" s="488"/>
      <c r="Q90" s="488"/>
      <c r="R90" s="488"/>
      <c r="S90" s="488"/>
      <c r="T90" s="488"/>
      <c r="U90" s="488"/>
      <c r="V90" s="488"/>
      <c r="W90" s="488"/>
      <c r="X90" s="488"/>
      <c r="Y90" s="488"/>
      <c r="Z90" s="488"/>
      <c r="AA90" s="124"/>
      <c r="AD90" s="130"/>
    </row>
    <row r="91" spans="1:30" s="34" customFormat="1" ht="5.25" customHeight="1" x14ac:dyDescent="0.2">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178"/>
      <c r="AD91" s="131"/>
    </row>
    <row r="92" spans="1:30" s="34" customFormat="1" ht="30" customHeight="1" x14ac:dyDescent="0.2">
      <c r="A92" s="138"/>
      <c r="B92" s="178"/>
      <c r="C92" s="530" t="s">
        <v>150</v>
      </c>
      <c r="D92" s="530"/>
      <c r="E92" s="530"/>
      <c r="F92" s="530"/>
      <c r="G92" s="567">
        <f>M13</f>
        <v>0</v>
      </c>
      <c r="H92" s="568"/>
      <c r="I92" s="568"/>
      <c r="J92" s="568"/>
      <c r="K92" s="533" t="s">
        <v>174</v>
      </c>
      <c r="L92" s="534"/>
      <c r="M92" s="534"/>
      <c r="N92" s="535"/>
      <c r="O92" s="335">
        <v>44476</v>
      </c>
      <c r="P92" s="336"/>
      <c r="Q92" s="360"/>
      <c r="R92" s="536" t="s">
        <v>173</v>
      </c>
      <c r="S92" s="534"/>
      <c r="T92" s="534"/>
      <c r="U92" s="537"/>
      <c r="V92" s="335">
        <v>44490</v>
      </c>
      <c r="W92" s="336"/>
      <c r="X92" s="337"/>
      <c r="Y92" s="139"/>
      <c r="Z92" s="139"/>
      <c r="AA92" s="178"/>
      <c r="AD92" s="131"/>
    </row>
    <row r="93" spans="1:30" s="34" customFormat="1" ht="30.75" customHeight="1" x14ac:dyDescent="0.2">
      <c r="A93" s="138"/>
      <c r="B93" s="178"/>
      <c r="C93" s="543" t="s">
        <v>150</v>
      </c>
      <c r="D93" s="543"/>
      <c r="E93" s="543"/>
      <c r="F93" s="543"/>
      <c r="G93" s="567">
        <f>O13</f>
        <v>0</v>
      </c>
      <c r="H93" s="568"/>
      <c r="I93" s="568"/>
      <c r="J93" s="568"/>
      <c r="K93" s="533" t="s">
        <v>174</v>
      </c>
      <c r="L93" s="534"/>
      <c r="M93" s="534"/>
      <c r="N93" s="535"/>
      <c r="O93" s="335">
        <v>44476</v>
      </c>
      <c r="P93" s="336"/>
      <c r="Q93" s="360"/>
      <c r="R93" s="536" t="s">
        <v>173</v>
      </c>
      <c r="S93" s="534"/>
      <c r="T93" s="534"/>
      <c r="U93" s="537"/>
      <c r="V93" s="335">
        <v>44490</v>
      </c>
      <c r="W93" s="336"/>
      <c r="X93" s="337"/>
      <c r="Y93" s="139"/>
      <c r="Z93" s="139"/>
      <c r="AA93" s="178"/>
      <c r="AD93" s="131"/>
    </row>
    <row r="94" spans="1:30" s="34" customFormat="1" ht="30" customHeight="1" x14ac:dyDescent="0.2">
      <c r="A94" s="138"/>
      <c r="B94" s="178"/>
      <c r="C94" s="543" t="s">
        <v>150</v>
      </c>
      <c r="D94" s="543"/>
      <c r="E94" s="543"/>
      <c r="F94" s="543"/>
      <c r="G94" s="567">
        <f>Q13</f>
        <v>0</v>
      </c>
      <c r="H94" s="568"/>
      <c r="I94" s="568"/>
      <c r="J94" s="568"/>
      <c r="K94" s="533" t="s">
        <v>174</v>
      </c>
      <c r="L94" s="534"/>
      <c r="M94" s="534"/>
      <c r="N94" s="535"/>
      <c r="O94" s="335">
        <v>44476</v>
      </c>
      <c r="P94" s="336"/>
      <c r="Q94" s="360"/>
      <c r="R94" s="536" t="s">
        <v>173</v>
      </c>
      <c r="S94" s="534"/>
      <c r="T94" s="534"/>
      <c r="U94" s="537"/>
      <c r="V94" s="335">
        <v>44490</v>
      </c>
      <c r="W94" s="336"/>
      <c r="X94" s="337"/>
      <c r="Y94" s="139"/>
      <c r="Z94" s="139"/>
      <c r="AA94" s="178"/>
      <c r="AD94" s="131"/>
    </row>
    <row r="95" spans="1:30" s="34" customFormat="1" ht="30.75" customHeight="1" x14ac:dyDescent="0.2">
      <c r="A95" s="138"/>
      <c r="B95" s="178"/>
      <c r="C95" s="553" t="s">
        <v>150</v>
      </c>
      <c r="D95" s="553"/>
      <c r="E95" s="553"/>
      <c r="F95" s="553"/>
      <c r="G95" s="569" t="str">
        <f>S13</f>
        <v>/</v>
      </c>
      <c r="H95" s="570"/>
      <c r="I95" s="570"/>
      <c r="J95" s="570"/>
      <c r="K95" s="556" t="s">
        <v>174</v>
      </c>
      <c r="L95" s="541"/>
      <c r="M95" s="541"/>
      <c r="N95" s="557"/>
      <c r="O95" s="331"/>
      <c r="P95" s="332"/>
      <c r="Q95" s="333"/>
      <c r="R95" s="540" t="s">
        <v>173</v>
      </c>
      <c r="S95" s="541"/>
      <c r="T95" s="541"/>
      <c r="U95" s="542"/>
      <c r="V95" s="331"/>
      <c r="W95" s="332"/>
      <c r="X95" s="364"/>
      <c r="Y95" s="139"/>
      <c r="Z95" s="139"/>
      <c r="AA95" s="178"/>
      <c r="AD95" s="131"/>
    </row>
    <row r="96" spans="1:30" s="34" customFormat="1" ht="6.75" customHeight="1" x14ac:dyDescent="0.2">
      <c r="A96" s="138"/>
      <c r="B96" s="178"/>
      <c r="C96" s="207"/>
      <c r="D96" s="207"/>
      <c r="E96" s="207"/>
      <c r="F96" s="207"/>
      <c r="G96" s="213"/>
      <c r="H96" s="213"/>
      <c r="I96" s="213"/>
      <c r="J96" s="213"/>
      <c r="K96" s="213"/>
      <c r="L96" s="213"/>
      <c r="M96" s="213"/>
      <c r="N96" s="213"/>
      <c r="O96" s="213"/>
      <c r="P96" s="213"/>
      <c r="Q96" s="213"/>
      <c r="R96" s="213"/>
      <c r="S96" s="213"/>
      <c r="T96" s="213"/>
      <c r="U96" s="213"/>
      <c r="V96" s="213"/>
      <c r="W96" s="213"/>
      <c r="X96" s="213"/>
      <c r="Y96" s="139"/>
      <c r="Z96" s="139"/>
      <c r="AA96" s="178"/>
      <c r="AD96" s="131"/>
    </row>
    <row r="97" spans="1:30" s="34" customFormat="1" ht="21" customHeight="1" x14ac:dyDescent="0.2">
      <c r="A97" s="139"/>
      <c r="B97" s="178"/>
      <c r="C97" s="548" t="s">
        <v>151</v>
      </c>
      <c r="D97" s="548"/>
      <c r="E97" s="548"/>
      <c r="F97" s="548"/>
      <c r="G97" s="140">
        <v>1</v>
      </c>
      <c r="H97" s="140">
        <v>2</v>
      </c>
      <c r="I97" s="140">
        <v>3</v>
      </c>
      <c r="J97" s="140">
        <v>4</v>
      </c>
      <c r="K97" s="140">
        <v>5</v>
      </c>
      <c r="L97" s="140">
        <v>6</v>
      </c>
      <c r="M97" s="140">
        <v>7</v>
      </c>
      <c r="N97" s="140">
        <v>8</v>
      </c>
      <c r="O97" s="140">
        <v>9</v>
      </c>
      <c r="P97" s="140">
        <v>10</v>
      </c>
      <c r="Q97" s="140">
        <v>11</v>
      </c>
      <c r="R97" s="140">
        <v>12</v>
      </c>
      <c r="S97" s="140">
        <v>13</v>
      </c>
      <c r="T97" s="140">
        <v>14</v>
      </c>
      <c r="U97" s="140">
        <v>15</v>
      </c>
      <c r="V97" s="140">
        <v>16</v>
      </c>
      <c r="W97" s="140">
        <v>17</v>
      </c>
      <c r="X97" s="140">
        <v>18</v>
      </c>
      <c r="Y97" s="139"/>
      <c r="Z97" s="139"/>
      <c r="AA97" s="178"/>
      <c r="AD97" s="131"/>
    </row>
    <row r="98" spans="1:30" s="34" customFormat="1" ht="24.75" customHeight="1" x14ac:dyDescent="0.2">
      <c r="A98" s="139"/>
      <c r="B98" s="178"/>
      <c r="C98" s="549" t="s">
        <v>152</v>
      </c>
      <c r="D98" s="549"/>
      <c r="E98" s="549"/>
      <c r="F98" s="549"/>
      <c r="G98" s="149" t="s">
        <v>597</v>
      </c>
      <c r="H98" s="149" t="s">
        <v>442</v>
      </c>
      <c r="I98" s="149" t="s">
        <v>443</v>
      </c>
      <c r="J98" s="94"/>
      <c r="K98" s="149" t="s">
        <v>619</v>
      </c>
      <c r="L98" s="149" t="s">
        <v>620</v>
      </c>
      <c r="M98" s="149" t="s">
        <v>463</v>
      </c>
      <c r="N98" s="149"/>
      <c r="O98" s="149" t="s">
        <v>621</v>
      </c>
      <c r="P98" s="149" t="s">
        <v>478</v>
      </c>
      <c r="Q98" s="149" t="s">
        <v>479</v>
      </c>
      <c r="R98" s="94"/>
      <c r="S98" s="94"/>
      <c r="T98" s="94"/>
      <c r="U98" s="94"/>
      <c r="V98" s="94"/>
      <c r="W98" s="94"/>
      <c r="X98" s="94"/>
      <c r="Y98" s="139"/>
      <c r="Z98" s="139"/>
      <c r="AA98" s="178"/>
      <c r="AD98" s="131"/>
    </row>
    <row r="99" spans="1:30" s="34" customFormat="1" ht="21.75" customHeight="1" x14ac:dyDescent="0.2">
      <c r="B99" s="178"/>
      <c r="C99" s="550" t="s">
        <v>153</v>
      </c>
      <c r="D99" s="551"/>
      <c r="E99" s="551"/>
      <c r="F99" s="552"/>
      <c r="G99" s="141"/>
      <c r="H99" s="141"/>
      <c r="I99" s="142"/>
      <c r="J99" s="142"/>
      <c r="K99" s="142"/>
      <c r="L99" s="208"/>
      <c r="M99" s="208"/>
      <c r="N99" s="208"/>
      <c r="O99" s="208"/>
      <c r="P99" s="142"/>
      <c r="Q99" s="142"/>
      <c r="R99" s="142"/>
      <c r="S99" s="142"/>
      <c r="T99" s="142"/>
      <c r="U99" s="142"/>
      <c r="V99" s="142"/>
      <c r="W99" s="142"/>
      <c r="X99" s="142"/>
      <c r="Y99" s="143"/>
      <c r="Z99" s="143"/>
      <c r="AA99" s="178"/>
    </row>
    <row r="100" spans="1:30" s="34" customFormat="1" ht="2.25" customHeight="1" x14ac:dyDescent="0.2">
      <c r="B100" s="178"/>
      <c r="C100" s="207"/>
      <c r="D100" s="207"/>
      <c r="E100" s="207"/>
      <c r="F100" s="207"/>
      <c r="G100" s="139"/>
      <c r="H100" s="139"/>
      <c r="I100" s="143"/>
      <c r="J100" s="143"/>
      <c r="K100" s="143"/>
      <c r="L100" s="182"/>
      <c r="M100" s="182"/>
      <c r="N100" s="182"/>
      <c r="O100" s="182"/>
      <c r="P100" s="143"/>
      <c r="Q100" s="143"/>
      <c r="R100" s="143"/>
      <c r="S100" s="143"/>
      <c r="T100" s="143"/>
      <c r="U100" s="143"/>
      <c r="V100" s="143"/>
      <c r="W100" s="143"/>
      <c r="X100" s="143"/>
      <c r="Y100" s="143"/>
      <c r="Z100" s="143"/>
      <c r="AA100" s="178"/>
    </row>
    <row r="101" spans="1:30" s="34" customFormat="1" ht="13.5" customHeight="1" x14ac:dyDescent="0.2">
      <c r="B101" s="178"/>
      <c r="C101" s="207"/>
      <c r="D101" s="143" t="s">
        <v>154</v>
      </c>
      <c r="E101" s="544" t="s">
        <v>155</v>
      </c>
      <c r="F101" s="544"/>
      <c r="G101" s="544"/>
      <c r="H101" s="544"/>
      <c r="I101" s="544"/>
      <c r="J101" s="544"/>
      <c r="K101" s="544"/>
      <c r="L101" s="544"/>
      <c r="M101" s="544"/>
      <c r="N101" s="544"/>
      <c r="O101" s="544"/>
      <c r="P101" s="544"/>
      <c r="Q101" s="544"/>
      <c r="R101" s="544"/>
      <c r="S101" s="544"/>
      <c r="T101" s="544"/>
      <c r="U101" s="544"/>
      <c r="V101" s="544"/>
      <c r="W101" s="544"/>
      <c r="X101" s="544"/>
      <c r="Y101" s="143"/>
      <c r="Z101" s="143"/>
      <c r="AA101" s="178"/>
    </row>
    <row r="102" spans="1:30" s="34" customFormat="1" ht="13.5" customHeight="1" x14ac:dyDescent="0.2">
      <c r="B102" s="178"/>
      <c r="C102" s="207"/>
      <c r="D102" s="143" t="s">
        <v>156</v>
      </c>
      <c r="E102" s="544" t="s">
        <v>158</v>
      </c>
      <c r="F102" s="544"/>
      <c r="G102" s="544"/>
      <c r="H102" s="544"/>
      <c r="I102" s="544"/>
      <c r="J102" s="544"/>
      <c r="K102" s="544"/>
      <c r="L102" s="544"/>
      <c r="M102" s="544"/>
      <c r="N102" s="544"/>
      <c r="O102" s="544"/>
      <c r="P102" s="544"/>
      <c r="Q102" s="544"/>
      <c r="R102" s="544"/>
      <c r="S102" s="544"/>
      <c r="T102" s="544"/>
      <c r="U102" s="544"/>
      <c r="V102" s="544"/>
      <c r="W102" s="544"/>
      <c r="X102" s="544"/>
      <c r="Y102" s="143"/>
      <c r="Z102" s="143"/>
      <c r="AA102" s="178"/>
    </row>
    <row r="103" spans="1:30" s="34" customFormat="1" ht="13.5" customHeight="1" x14ac:dyDescent="0.2">
      <c r="B103" s="178"/>
      <c r="C103" s="207"/>
      <c r="D103" s="143" t="s">
        <v>157</v>
      </c>
      <c r="E103" s="544" t="s">
        <v>424</v>
      </c>
      <c r="F103" s="544"/>
      <c r="G103" s="544"/>
      <c r="H103" s="544"/>
      <c r="I103" s="544"/>
      <c r="J103" s="544"/>
      <c r="K103" s="544"/>
      <c r="L103" s="544"/>
      <c r="M103" s="544"/>
      <c r="N103" s="544"/>
      <c r="O103" s="544"/>
      <c r="P103" s="544"/>
      <c r="Q103" s="544"/>
      <c r="R103" s="544"/>
      <c r="S103" s="544"/>
      <c r="T103" s="544"/>
      <c r="U103" s="544"/>
      <c r="V103" s="544"/>
      <c r="W103" s="544"/>
      <c r="X103" s="544"/>
      <c r="Y103" s="143"/>
      <c r="Z103" s="143"/>
      <c r="AA103" s="178"/>
    </row>
    <row r="104" spans="1:30" s="34" customFormat="1" ht="13.5" customHeight="1" x14ac:dyDescent="0.2">
      <c r="B104" s="178"/>
      <c r="C104" s="207"/>
      <c r="D104" s="144" t="s">
        <v>159</v>
      </c>
      <c r="E104" s="544" t="s">
        <v>160</v>
      </c>
      <c r="F104" s="544"/>
      <c r="G104" s="544"/>
      <c r="H104" s="544"/>
      <c r="I104" s="544"/>
      <c r="J104" s="544"/>
      <c r="K104" s="544"/>
      <c r="L104" s="544"/>
      <c r="M104" s="544"/>
      <c r="N104" s="544"/>
      <c r="O104" s="544"/>
      <c r="P104" s="544"/>
      <c r="Q104" s="544"/>
      <c r="R104" s="544"/>
      <c r="S104" s="544"/>
      <c r="T104" s="544"/>
      <c r="U104" s="544"/>
      <c r="V104" s="544"/>
      <c r="W104" s="544"/>
      <c r="X104" s="544"/>
      <c r="Y104" s="143"/>
      <c r="Z104" s="143"/>
      <c r="AA104" s="178"/>
    </row>
    <row r="105" spans="1:30" s="34" customFormat="1" ht="2.25" customHeight="1" x14ac:dyDescent="0.2">
      <c r="B105" s="178"/>
      <c r="C105" s="207"/>
      <c r="D105" s="207"/>
      <c r="E105" s="207"/>
      <c r="F105" s="207"/>
      <c r="G105" s="207"/>
      <c r="H105" s="207"/>
      <c r="I105" s="207"/>
      <c r="J105" s="143"/>
      <c r="K105" s="143"/>
      <c r="L105" s="182"/>
      <c r="M105" s="182"/>
      <c r="N105" s="182"/>
      <c r="O105" s="182"/>
      <c r="P105" s="143"/>
      <c r="Q105" s="143"/>
      <c r="R105" s="143"/>
      <c r="S105" s="143"/>
      <c r="T105" s="143"/>
      <c r="U105" s="143"/>
      <c r="V105" s="143"/>
      <c r="W105" s="143"/>
      <c r="X105" s="143"/>
      <c r="Y105" s="143"/>
      <c r="Z105" s="143"/>
      <c r="AA105" s="178"/>
    </row>
    <row r="106" spans="1:30" s="34" customFormat="1" ht="6.75" customHeight="1" x14ac:dyDescent="0.2">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c r="AA106" s="178"/>
    </row>
    <row r="107" spans="1:30" s="13" customFormat="1" ht="3" customHeight="1" outlineLevel="1" x14ac:dyDescent="0.2">
      <c r="B107" s="145"/>
      <c r="C107" s="145"/>
      <c r="D107" s="145"/>
      <c r="E107" s="145"/>
      <c r="F107" s="145"/>
      <c r="G107" s="25"/>
      <c r="H107" s="25"/>
      <c r="I107" s="25"/>
      <c r="J107" s="25"/>
      <c r="K107" s="25"/>
      <c r="L107" s="25"/>
      <c r="M107" s="25"/>
      <c r="N107" s="25"/>
      <c r="O107" s="25"/>
      <c r="P107" s="25"/>
      <c r="Q107" s="25"/>
      <c r="R107" s="25"/>
      <c r="S107" s="25"/>
      <c r="T107" s="25"/>
      <c r="U107" s="25"/>
      <c r="V107" s="25"/>
      <c r="W107" s="25"/>
      <c r="X107" s="25"/>
      <c r="Y107" s="25"/>
      <c r="Z107" s="25"/>
      <c r="AA107" s="124"/>
    </row>
    <row r="108" spans="1:30" s="114" customFormat="1" ht="21" customHeight="1" thickBot="1" x14ac:dyDescent="0.25">
      <c r="A108" s="14"/>
      <c r="B108" s="545" t="s">
        <v>183</v>
      </c>
      <c r="C108" s="546"/>
      <c r="D108" s="546"/>
      <c r="E108" s="546"/>
      <c r="F108" s="546"/>
      <c r="G108" s="546"/>
      <c r="H108" s="546"/>
      <c r="I108" s="546"/>
      <c r="J108" s="546"/>
      <c r="K108" s="546"/>
      <c r="L108" s="546"/>
      <c r="M108" s="546"/>
      <c r="N108" s="546"/>
      <c r="O108" s="546"/>
      <c r="P108" s="546"/>
      <c r="Q108" s="546"/>
      <c r="R108" s="546"/>
      <c r="S108" s="546"/>
      <c r="T108" s="546"/>
      <c r="U108" s="546"/>
      <c r="V108" s="546"/>
      <c r="W108" s="546"/>
      <c r="X108" s="546"/>
      <c r="Y108" s="546"/>
      <c r="Z108" s="547"/>
      <c r="AA108" s="139"/>
    </row>
    <row r="109" spans="1:30" s="114" customFormat="1" ht="2.25" customHeight="1" thickTop="1" x14ac:dyDescent="0.2">
      <c r="A109" s="14"/>
      <c r="B109" s="213"/>
      <c r="C109" s="213"/>
      <c r="D109" s="213"/>
      <c r="E109" s="213"/>
      <c r="F109" s="213"/>
      <c r="G109" s="213"/>
      <c r="H109" s="213"/>
      <c r="I109" s="213"/>
      <c r="J109" s="213"/>
      <c r="K109" s="213"/>
      <c r="L109" s="213"/>
      <c r="M109" s="213"/>
      <c r="N109" s="213"/>
      <c r="O109" s="213"/>
      <c r="P109" s="213"/>
      <c r="Q109" s="213"/>
      <c r="R109" s="213"/>
      <c r="S109" s="213"/>
      <c r="T109" s="213"/>
      <c r="U109" s="213"/>
      <c r="V109" s="213"/>
      <c r="W109" s="213"/>
      <c r="X109" s="213"/>
      <c r="Y109" s="213"/>
      <c r="Z109" s="213"/>
      <c r="AA109" s="204"/>
    </row>
    <row r="110" spans="1:30" s="114" customFormat="1" ht="27" customHeight="1" x14ac:dyDescent="0.2">
      <c r="A110" s="14"/>
      <c r="B110" s="209">
        <v>1</v>
      </c>
      <c r="C110" s="371" t="s">
        <v>444</v>
      </c>
      <c r="D110" s="371"/>
      <c r="E110" s="371"/>
      <c r="F110" s="371"/>
      <c r="G110" s="371"/>
      <c r="H110" s="371"/>
      <c r="I110" s="371"/>
      <c r="J110" s="371"/>
      <c r="K110" s="371"/>
      <c r="L110" s="371"/>
      <c r="M110" s="371"/>
      <c r="N110" s="371"/>
      <c r="O110" s="371"/>
      <c r="P110" s="371"/>
      <c r="Q110" s="371"/>
      <c r="R110" s="371"/>
      <c r="S110" s="371"/>
      <c r="T110" s="371"/>
      <c r="U110" s="371"/>
      <c r="V110" s="371"/>
      <c r="W110" s="371"/>
      <c r="X110" s="371"/>
      <c r="Y110" s="371"/>
      <c r="Z110" s="371"/>
      <c r="AA110" s="204"/>
    </row>
    <row r="111" spans="1:30" s="114" customFormat="1" ht="27" customHeight="1" x14ac:dyDescent="0.2">
      <c r="A111" s="14"/>
      <c r="B111" s="214">
        <v>2</v>
      </c>
      <c r="C111" s="295" t="s">
        <v>445</v>
      </c>
      <c r="D111" s="295"/>
      <c r="E111" s="295"/>
      <c r="F111" s="295"/>
      <c r="G111" s="295"/>
      <c r="H111" s="295"/>
      <c r="I111" s="295"/>
      <c r="J111" s="295"/>
      <c r="K111" s="295"/>
      <c r="L111" s="295"/>
      <c r="M111" s="295"/>
      <c r="N111" s="295"/>
      <c r="O111" s="295"/>
      <c r="P111" s="295"/>
      <c r="Q111" s="295"/>
      <c r="R111" s="295"/>
      <c r="S111" s="295"/>
      <c r="T111" s="295"/>
      <c r="U111" s="295"/>
      <c r="V111" s="295"/>
      <c r="W111" s="295"/>
      <c r="X111" s="295"/>
      <c r="Y111" s="295"/>
      <c r="Z111" s="295"/>
      <c r="AA111" s="204"/>
    </row>
    <row r="112" spans="1:30" s="13" customFormat="1" ht="27" customHeight="1" x14ac:dyDescent="0.2">
      <c r="B112" s="214">
        <v>3</v>
      </c>
      <c r="C112" s="295" t="s">
        <v>446</v>
      </c>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c r="AA112" s="124"/>
    </row>
    <row r="113" spans="2:27" s="13" customFormat="1" ht="27" customHeight="1" x14ac:dyDescent="0.2">
      <c r="B113" s="214">
        <v>4</v>
      </c>
      <c r="C113" s="295" t="s">
        <v>570</v>
      </c>
      <c r="D113" s="295"/>
      <c r="E113" s="295"/>
      <c r="F113" s="295"/>
      <c r="G113" s="295"/>
      <c r="H113" s="295"/>
      <c r="I113" s="295"/>
      <c r="J113" s="295"/>
      <c r="K113" s="295"/>
      <c r="L113" s="295"/>
      <c r="M113" s="295"/>
      <c r="N113" s="295"/>
      <c r="O113" s="295"/>
      <c r="P113" s="295"/>
      <c r="Q113" s="295"/>
      <c r="R113" s="295"/>
      <c r="S113" s="295"/>
      <c r="T113" s="295"/>
      <c r="U113" s="295"/>
      <c r="V113" s="295"/>
      <c r="W113" s="295"/>
      <c r="X113" s="295"/>
      <c r="Y113" s="295"/>
      <c r="Z113" s="295"/>
      <c r="AA113" s="124"/>
    </row>
    <row r="114" spans="2:27" s="13" customFormat="1" ht="27" customHeight="1" x14ac:dyDescent="0.2">
      <c r="B114" s="214">
        <v>5</v>
      </c>
      <c r="C114" s="295" t="s">
        <v>571</v>
      </c>
      <c r="D114" s="295"/>
      <c r="E114" s="295"/>
      <c r="F114" s="295"/>
      <c r="G114" s="295"/>
      <c r="H114" s="295"/>
      <c r="I114" s="295"/>
      <c r="J114" s="295"/>
      <c r="K114" s="295"/>
      <c r="L114" s="295"/>
      <c r="M114" s="295"/>
      <c r="N114" s="295"/>
      <c r="O114" s="295"/>
      <c r="P114" s="295"/>
      <c r="Q114" s="295"/>
      <c r="R114" s="295"/>
      <c r="S114" s="295"/>
      <c r="T114" s="295"/>
      <c r="U114" s="295"/>
      <c r="V114" s="295"/>
      <c r="W114" s="295"/>
      <c r="X114" s="295"/>
      <c r="Y114" s="295"/>
      <c r="Z114" s="295"/>
      <c r="AA114" s="124"/>
    </row>
    <row r="115" spans="2:27" s="13" customFormat="1" ht="27" customHeight="1" x14ac:dyDescent="0.2">
      <c r="B115" s="214">
        <v>6</v>
      </c>
      <c r="C115" s="295" t="s">
        <v>562</v>
      </c>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c r="AA115" s="124"/>
    </row>
    <row r="116" spans="2:27" s="13" customFormat="1" ht="27" customHeight="1" x14ac:dyDescent="0.2">
      <c r="B116" s="214">
        <v>7</v>
      </c>
      <c r="C116" s="295" t="s">
        <v>563</v>
      </c>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c r="AA116" s="124"/>
    </row>
    <row r="117" spans="2:27" s="13" customFormat="1" ht="27" customHeight="1" x14ac:dyDescent="0.2">
      <c r="B117" s="214">
        <v>8</v>
      </c>
      <c r="C117" s="295" t="s">
        <v>572</v>
      </c>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c r="AA117" s="124"/>
    </row>
    <row r="118" spans="2:27" s="13" customFormat="1" ht="27" customHeight="1" x14ac:dyDescent="0.2">
      <c r="B118" s="214">
        <v>9</v>
      </c>
      <c r="C118" s="295" t="s">
        <v>573</v>
      </c>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c r="AA118" s="124"/>
    </row>
    <row r="119" spans="2:27" s="13" customFormat="1" ht="27" customHeight="1" x14ac:dyDescent="0.2">
      <c r="B119" s="214">
        <v>10</v>
      </c>
      <c r="C119" s="295" t="s">
        <v>574</v>
      </c>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c r="AA119" s="124"/>
    </row>
    <row r="120" spans="2:27" s="13" customFormat="1" ht="27" customHeight="1" x14ac:dyDescent="0.2">
      <c r="B120" s="214">
        <v>11</v>
      </c>
      <c r="C120" s="295" t="s">
        <v>575</v>
      </c>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c r="AA120" s="124"/>
    </row>
    <row r="121" spans="2:27" s="13" customFormat="1" ht="27" customHeight="1" x14ac:dyDescent="0.2">
      <c r="B121" s="214">
        <v>12</v>
      </c>
      <c r="C121" s="431" t="s">
        <v>564</v>
      </c>
      <c r="D121" s="295"/>
      <c r="E121" s="295"/>
      <c r="F121" s="295"/>
      <c r="G121" s="295"/>
      <c r="H121" s="295"/>
      <c r="I121" s="295"/>
      <c r="J121" s="295"/>
      <c r="K121" s="295"/>
      <c r="L121" s="295"/>
      <c r="M121" s="295"/>
      <c r="N121" s="295"/>
      <c r="O121" s="295"/>
      <c r="P121" s="295"/>
      <c r="Q121" s="295"/>
      <c r="R121" s="295"/>
      <c r="S121" s="295"/>
      <c r="T121" s="295"/>
      <c r="U121" s="295"/>
      <c r="V121" s="295"/>
      <c r="W121" s="295"/>
      <c r="X121" s="295"/>
      <c r="Y121" s="295"/>
      <c r="Z121" s="295"/>
      <c r="AA121" s="124"/>
    </row>
    <row r="122" spans="2:27" s="13" customFormat="1" ht="27" customHeight="1" x14ac:dyDescent="0.2">
      <c r="B122" s="214">
        <v>13</v>
      </c>
      <c r="C122" s="431" t="s">
        <v>565</v>
      </c>
      <c r="D122" s="295"/>
      <c r="E122" s="295"/>
      <c r="F122" s="295"/>
      <c r="G122" s="295"/>
      <c r="H122" s="295"/>
      <c r="I122" s="295"/>
      <c r="J122" s="295"/>
      <c r="K122" s="295"/>
      <c r="L122" s="295"/>
      <c r="M122" s="295"/>
      <c r="N122" s="295"/>
      <c r="O122" s="295"/>
      <c r="P122" s="295"/>
      <c r="Q122" s="295"/>
      <c r="R122" s="295"/>
      <c r="S122" s="295"/>
      <c r="T122" s="295"/>
      <c r="U122" s="295"/>
      <c r="V122" s="295"/>
      <c r="W122" s="295"/>
      <c r="X122" s="295"/>
      <c r="Y122" s="295"/>
      <c r="Z122" s="295"/>
      <c r="AA122" s="124"/>
    </row>
    <row r="123" spans="2:27" s="13" customFormat="1" ht="27" customHeight="1" x14ac:dyDescent="0.2">
      <c r="B123" s="214">
        <v>14</v>
      </c>
      <c r="C123" s="431" t="s">
        <v>566</v>
      </c>
      <c r="D123" s="295"/>
      <c r="E123" s="295"/>
      <c r="F123" s="295"/>
      <c r="G123" s="295"/>
      <c r="H123" s="295"/>
      <c r="I123" s="295"/>
      <c r="J123" s="295"/>
      <c r="K123" s="295"/>
      <c r="L123" s="295"/>
      <c r="M123" s="295"/>
      <c r="N123" s="295"/>
      <c r="O123" s="295"/>
      <c r="P123" s="295"/>
      <c r="Q123" s="295"/>
      <c r="R123" s="295"/>
      <c r="S123" s="295"/>
      <c r="T123" s="295"/>
      <c r="U123" s="295"/>
      <c r="V123" s="295"/>
      <c r="W123" s="295"/>
      <c r="X123" s="295"/>
      <c r="Y123" s="295"/>
      <c r="Z123" s="295"/>
      <c r="AA123" s="124"/>
    </row>
    <row r="124" spans="2:27" s="13" customFormat="1" ht="27" customHeight="1" x14ac:dyDescent="0.2">
      <c r="B124" s="214">
        <v>15</v>
      </c>
      <c r="C124" s="431" t="s">
        <v>567</v>
      </c>
      <c r="D124" s="295"/>
      <c r="E124" s="295"/>
      <c r="F124" s="295"/>
      <c r="G124" s="295"/>
      <c r="H124" s="295"/>
      <c r="I124" s="295"/>
      <c r="J124" s="295"/>
      <c r="K124" s="295"/>
      <c r="L124" s="295"/>
      <c r="M124" s="295"/>
      <c r="N124" s="295"/>
      <c r="O124" s="295"/>
      <c r="P124" s="295"/>
      <c r="Q124" s="295"/>
      <c r="R124" s="295"/>
      <c r="S124" s="295"/>
      <c r="T124" s="295"/>
      <c r="U124" s="295"/>
      <c r="V124" s="295"/>
      <c r="W124" s="295"/>
      <c r="X124" s="295"/>
      <c r="Y124" s="295"/>
      <c r="Z124" s="295"/>
      <c r="AA124" s="124"/>
    </row>
    <row r="125" spans="2:27" s="13" customFormat="1" ht="27" customHeight="1" x14ac:dyDescent="0.2">
      <c r="B125" s="214">
        <v>16</v>
      </c>
      <c r="C125" s="295" t="s">
        <v>576</v>
      </c>
      <c r="D125" s="295"/>
      <c r="E125" s="295"/>
      <c r="F125" s="295"/>
      <c r="G125" s="295"/>
      <c r="H125" s="295"/>
      <c r="I125" s="295"/>
      <c r="J125" s="295"/>
      <c r="K125" s="295"/>
      <c r="L125" s="295"/>
      <c r="M125" s="295"/>
      <c r="N125" s="295"/>
      <c r="O125" s="295"/>
      <c r="P125" s="295"/>
      <c r="Q125" s="295"/>
      <c r="R125" s="295"/>
      <c r="S125" s="295"/>
      <c r="T125" s="295"/>
      <c r="U125" s="295"/>
      <c r="V125" s="295"/>
      <c r="W125" s="295"/>
      <c r="X125" s="295"/>
      <c r="Y125" s="295"/>
      <c r="Z125" s="295"/>
      <c r="AA125" s="124"/>
    </row>
    <row r="126" spans="2:27" s="13" customFormat="1" ht="15.75" customHeight="1" x14ac:dyDescent="0.2">
      <c r="B126" s="213"/>
      <c r="C126" s="213"/>
      <c r="D126" s="213"/>
      <c r="E126" s="213"/>
      <c r="F126" s="213"/>
      <c r="G126" s="213"/>
      <c r="H126" s="213"/>
      <c r="I126" s="213"/>
      <c r="J126" s="213"/>
      <c r="K126" s="213"/>
      <c r="L126" s="213"/>
      <c r="M126" s="213"/>
      <c r="N126" s="213"/>
      <c r="O126" s="213"/>
      <c r="P126" s="213"/>
      <c r="Q126" s="213"/>
      <c r="R126" s="213"/>
      <c r="S126" s="213"/>
      <c r="T126" s="213"/>
      <c r="U126" s="213"/>
      <c r="V126" s="213"/>
      <c r="W126" s="213"/>
      <c r="X126" s="213"/>
      <c r="Y126" s="213"/>
      <c r="Z126" s="213"/>
      <c r="AA126" s="124"/>
    </row>
    <row r="127" spans="2:27" s="13" customFormat="1" ht="19.5" customHeight="1" x14ac:dyDescent="0.2">
      <c r="B127" s="213"/>
      <c r="C127" s="213"/>
      <c r="D127" s="213"/>
      <c r="E127" s="213"/>
      <c r="F127" s="213"/>
      <c r="G127" s="213"/>
      <c r="H127" s="213"/>
      <c r="I127" s="213"/>
      <c r="J127" s="213"/>
      <c r="K127" s="539" t="s">
        <v>134</v>
      </c>
      <c r="L127" s="539"/>
      <c r="M127" s="539"/>
      <c r="N127" s="539"/>
      <c r="O127" s="539"/>
      <c r="P127" s="539"/>
      <c r="Q127" s="539"/>
      <c r="R127" s="539"/>
      <c r="S127" s="539"/>
      <c r="T127" s="213"/>
      <c r="U127" s="213"/>
      <c r="V127" s="213"/>
      <c r="W127" s="213"/>
      <c r="X127" s="213"/>
      <c r="Y127" s="213"/>
      <c r="Z127" s="213"/>
      <c r="AA127" s="124"/>
    </row>
    <row r="128" spans="2:27" s="13" customFormat="1" ht="19.5" customHeight="1" x14ac:dyDescent="0.2">
      <c r="B128" s="213"/>
      <c r="C128" s="213"/>
      <c r="D128" s="213"/>
      <c r="E128" s="213"/>
      <c r="F128" s="213"/>
      <c r="G128" s="213"/>
      <c r="H128" s="213"/>
      <c r="I128" s="213"/>
      <c r="J128" s="213"/>
      <c r="K128" s="285" t="s">
        <v>79</v>
      </c>
      <c r="L128" s="285"/>
      <c r="M128" s="285"/>
      <c r="N128" s="285"/>
      <c r="O128" s="285"/>
      <c r="P128" s="285"/>
      <c r="Q128" s="285"/>
      <c r="R128" s="285"/>
      <c r="S128" s="285"/>
      <c r="T128" s="213"/>
      <c r="U128" s="213"/>
      <c r="V128" s="213"/>
      <c r="W128" s="213"/>
      <c r="X128" s="213"/>
      <c r="Y128" s="213"/>
      <c r="Z128" s="213"/>
      <c r="AA128" s="124"/>
    </row>
    <row r="129" spans="1:27" s="13" customFormat="1" ht="19.5" customHeight="1" x14ac:dyDescent="0.2">
      <c r="B129" s="213"/>
      <c r="C129" s="213"/>
      <c r="D129" s="213"/>
      <c r="E129" s="213"/>
      <c r="F129" s="213"/>
      <c r="G129" s="213"/>
      <c r="H129" s="213"/>
      <c r="I129" s="213"/>
      <c r="J129" s="213"/>
      <c r="K129" s="285"/>
      <c r="L129" s="285"/>
      <c r="M129" s="285"/>
      <c r="N129" s="285"/>
      <c r="O129" s="285"/>
      <c r="P129" s="285"/>
      <c r="Q129" s="285"/>
      <c r="R129" s="285"/>
      <c r="S129" s="285"/>
      <c r="T129" s="213"/>
      <c r="U129" s="213"/>
      <c r="V129" s="213"/>
      <c r="W129" s="213"/>
      <c r="X129" s="213"/>
      <c r="Y129" s="213"/>
      <c r="Z129" s="213"/>
      <c r="AA129" s="124"/>
    </row>
    <row r="130" spans="1:27" s="13" customFormat="1" ht="19.5" customHeight="1" x14ac:dyDescent="0.2">
      <c r="B130" s="213"/>
      <c r="C130" s="213"/>
      <c r="D130" s="213"/>
      <c r="E130" s="213"/>
      <c r="F130" s="213"/>
      <c r="G130" s="213"/>
      <c r="H130" s="213"/>
      <c r="I130" s="213"/>
      <c r="J130" s="213"/>
      <c r="K130" s="314" t="s">
        <v>447</v>
      </c>
      <c r="L130" s="314"/>
      <c r="M130" s="314"/>
      <c r="N130" s="314"/>
      <c r="O130" s="314"/>
      <c r="P130" s="314"/>
      <c r="Q130" s="314"/>
      <c r="R130" s="314"/>
      <c r="S130" s="314"/>
      <c r="T130" s="213"/>
      <c r="U130" s="213"/>
      <c r="V130" s="213"/>
      <c r="W130" s="213"/>
      <c r="X130" s="213"/>
      <c r="Y130" s="213"/>
      <c r="Z130" s="213"/>
      <c r="AA130" s="124"/>
    </row>
    <row r="131" spans="1:27" s="13" customFormat="1" ht="19.5" customHeight="1" x14ac:dyDescent="0.2">
      <c r="B131" s="213"/>
      <c r="C131" s="213"/>
      <c r="D131" s="213"/>
      <c r="E131" s="213"/>
      <c r="F131" s="213"/>
      <c r="G131" s="213"/>
      <c r="H131" s="213"/>
      <c r="I131" s="213"/>
      <c r="J131" s="213"/>
      <c r="K131" s="213"/>
      <c r="L131" s="213"/>
      <c r="M131" s="213"/>
      <c r="N131" s="213"/>
      <c r="O131" s="213"/>
      <c r="P131" s="213"/>
      <c r="Q131" s="213"/>
      <c r="R131" s="213"/>
      <c r="S131" s="213"/>
      <c r="T131" s="213"/>
      <c r="U131" s="213"/>
      <c r="V131" s="213"/>
      <c r="W131" s="213"/>
      <c r="X131" s="213"/>
      <c r="Y131" s="213"/>
      <c r="Z131" s="213"/>
      <c r="AA131" s="124"/>
    </row>
    <row r="132" spans="1:27" s="13" customFormat="1" ht="18.75" customHeight="1" x14ac:dyDescent="0.2">
      <c r="B132" s="205"/>
      <c r="C132" s="539" t="s">
        <v>77</v>
      </c>
      <c r="D132" s="539"/>
      <c r="E132" s="539"/>
      <c r="F132" s="539"/>
      <c r="G132" s="539"/>
      <c r="H132" s="539"/>
      <c r="I132" s="539"/>
      <c r="J132" s="539"/>
      <c r="K132" s="539"/>
      <c r="L132" s="539"/>
      <c r="M132" s="143"/>
      <c r="N132" s="210"/>
      <c r="O132" s="205"/>
      <c r="P132" s="205"/>
      <c r="Q132" s="539" t="s">
        <v>78</v>
      </c>
      <c r="R132" s="539"/>
      <c r="S132" s="539"/>
      <c r="T132" s="539"/>
      <c r="U132" s="539"/>
      <c r="V132" s="539"/>
      <c r="W132" s="539"/>
      <c r="X132" s="539"/>
      <c r="Y132" s="539"/>
      <c r="Z132" s="539"/>
      <c r="AA132" s="124"/>
    </row>
    <row r="133" spans="1:27" s="13" customFormat="1" x14ac:dyDescent="0.2">
      <c r="B133" s="205"/>
      <c r="C133" s="285" t="s">
        <v>79</v>
      </c>
      <c r="D133" s="285"/>
      <c r="E133" s="285"/>
      <c r="F133" s="285"/>
      <c r="G133" s="285"/>
      <c r="H133" s="285"/>
      <c r="I133" s="285"/>
      <c r="J133" s="285"/>
      <c r="K133" s="285"/>
      <c r="L133" s="285"/>
      <c r="M133" s="39"/>
      <c r="N133" s="210"/>
      <c r="O133" s="205"/>
      <c r="P133" s="205"/>
      <c r="Q133" s="285" t="s">
        <v>79</v>
      </c>
      <c r="R133" s="285"/>
      <c r="S133" s="285"/>
      <c r="T133" s="285"/>
      <c r="U133" s="285"/>
      <c r="V133" s="285"/>
      <c r="W133" s="285"/>
      <c r="X133" s="285"/>
      <c r="Y133" s="285"/>
      <c r="Z133" s="285"/>
      <c r="AA133" s="124"/>
    </row>
    <row r="134" spans="1:27" s="13" customFormat="1" x14ac:dyDescent="0.2">
      <c r="B134" s="205"/>
      <c r="C134" s="285"/>
      <c r="D134" s="285"/>
      <c r="E134" s="285"/>
      <c r="F134" s="285"/>
      <c r="G134" s="285"/>
      <c r="H134" s="285"/>
      <c r="I134" s="285"/>
      <c r="J134" s="285"/>
      <c r="K134" s="285"/>
      <c r="L134" s="285"/>
      <c r="M134" s="39"/>
      <c r="N134" s="210"/>
      <c r="O134" s="205"/>
      <c r="P134" s="205"/>
      <c r="Q134" s="285"/>
      <c r="R134" s="285"/>
      <c r="S134" s="285"/>
      <c r="T134" s="285"/>
      <c r="U134" s="285"/>
      <c r="V134" s="285"/>
      <c r="W134" s="285"/>
      <c r="X134" s="285"/>
      <c r="Y134" s="285"/>
      <c r="Z134" s="285"/>
      <c r="AA134" s="124"/>
    </row>
    <row r="135" spans="1:27" s="13" customFormat="1" ht="28.5" customHeight="1" x14ac:dyDescent="0.2">
      <c r="B135" s="205"/>
      <c r="C135" s="315" t="s">
        <v>389</v>
      </c>
      <c r="D135" s="315"/>
      <c r="E135" s="315"/>
      <c r="F135" s="315"/>
      <c r="G135" s="315"/>
      <c r="H135" s="315"/>
      <c r="I135" s="315"/>
      <c r="J135" s="315"/>
      <c r="K135" s="315"/>
      <c r="L135" s="315"/>
      <c r="M135" s="40"/>
      <c r="N135" s="211"/>
      <c r="O135" s="212"/>
      <c r="P135" s="212"/>
      <c r="Q135" s="315" t="s">
        <v>336</v>
      </c>
      <c r="R135" s="315"/>
      <c r="S135" s="315"/>
      <c r="T135" s="315"/>
      <c r="U135" s="315"/>
      <c r="V135" s="315"/>
      <c r="W135" s="315"/>
      <c r="X135" s="315"/>
      <c r="Y135" s="315"/>
      <c r="Z135" s="315"/>
      <c r="AA135" s="124"/>
    </row>
    <row r="136" spans="1:27" s="13" customFormat="1" ht="15" customHeight="1" x14ac:dyDescent="0.2">
      <c r="B136" s="205"/>
      <c r="C136" s="314" t="s">
        <v>447</v>
      </c>
      <c r="D136" s="314"/>
      <c r="E136" s="314"/>
      <c r="F136" s="314"/>
      <c r="G136" s="314"/>
      <c r="H136" s="314"/>
      <c r="I136" s="314"/>
      <c r="J136" s="314"/>
      <c r="K136" s="314"/>
      <c r="L136" s="314"/>
      <c r="M136" s="41"/>
      <c r="N136" s="210"/>
      <c r="O136" s="205"/>
      <c r="P136" s="205"/>
      <c r="Q136" s="314" t="s">
        <v>591</v>
      </c>
      <c r="R136" s="314"/>
      <c r="S136" s="314"/>
      <c r="T136" s="314"/>
      <c r="U136" s="314"/>
      <c r="V136" s="314"/>
      <c r="W136" s="314"/>
      <c r="X136" s="314"/>
      <c r="Y136" s="314"/>
      <c r="Z136" s="314"/>
      <c r="AA136" s="124"/>
    </row>
    <row r="137" spans="1:27" x14ac:dyDescent="0.2">
      <c r="B137" s="32"/>
      <c r="C137" s="32"/>
      <c r="D137" s="32"/>
      <c r="E137" s="32"/>
      <c r="F137" s="32"/>
      <c r="G137" s="32"/>
      <c r="H137" s="32"/>
      <c r="I137" s="32"/>
      <c r="J137" s="32"/>
      <c r="K137" s="32"/>
      <c r="L137" s="32"/>
      <c r="M137" s="38"/>
      <c r="N137" s="38"/>
      <c r="O137" s="32"/>
      <c r="P137" s="32"/>
      <c r="Q137" s="32"/>
      <c r="R137" s="32"/>
      <c r="S137" s="32"/>
      <c r="T137" s="32"/>
      <c r="V137" s="32"/>
      <c r="W137" s="32"/>
      <c r="X137" s="32"/>
      <c r="Y137" s="32"/>
      <c r="Z137" s="32"/>
    </row>
    <row r="138" spans="1:27" x14ac:dyDescent="0.2">
      <c r="A138" s="1"/>
      <c r="B138" s="32"/>
      <c r="C138" s="32"/>
      <c r="D138" s="32"/>
      <c r="E138" s="32"/>
      <c r="F138" s="32"/>
      <c r="G138" s="32"/>
      <c r="H138" s="32"/>
      <c r="I138" s="32"/>
      <c r="J138" s="32"/>
      <c r="K138" s="32"/>
      <c r="L138" s="32"/>
      <c r="M138" s="32"/>
      <c r="N138" s="32"/>
      <c r="O138" s="32"/>
      <c r="P138" s="32"/>
      <c r="Q138" s="32"/>
      <c r="R138" s="32"/>
      <c r="S138" s="32"/>
      <c r="T138" s="32"/>
      <c r="V138" s="32"/>
      <c r="W138" s="32"/>
      <c r="X138" s="32"/>
      <c r="Y138" s="32"/>
      <c r="Z138" s="32"/>
    </row>
  </sheetData>
  <sheetProtection formatCells="0" formatRows="0" sort="0" autoFilter="0" pivotTables="0"/>
  <dataConsolidate topLabels="1" link="1">
    <dataRefs count="1">
      <dataRef ref="A1:B9" sheet="Carreras - Especialidades"/>
    </dataRefs>
  </dataConsolidate>
  <mergeCells count="217">
    <mergeCell ref="C97:F97"/>
    <mergeCell ref="C98:F98"/>
    <mergeCell ref="C99:F99"/>
    <mergeCell ref="E101:X101"/>
    <mergeCell ref="E102:X102"/>
    <mergeCell ref="E103:X103"/>
    <mergeCell ref="C95:F95"/>
    <mergeCell ref="G95:J95"/>
    <mergeCell ref="K95:N95"/>
    <mergeCell ref="O95:Q95"/>
    <mergeCell ref="R95:U95"/>
    <mergeCell ref="V95:X95"/>
    <mergeCell ref="C136:L136"/>
    <mergeCell ref="Q136:Z136"/>
    <mergeCell ref="C125:Z125"/>
    <mergeCell ref="K127:S127"/>
    <mergeCell ref="K128:S129"/>
    <mergeCell ref="K130:S130"/>
    <mergeCell ref="C132:L132"/>
    <mergeCell ref="Q132:Z132"/>
    <mergeCell ref="E104:X104"/>
    <mergeCell ref="B108:Z108"/>
    <mergeCell ref="C110:Z110"/>
    <mergeCell ref="C111:Z111"/>
    <mergeCell ref="C112:Z112"/>
    <mergeCell ref="C113:Z113"/>
    <mergeCell ref="C133:L134"/>
    <mergeCell ref="Q133:Z134"/>
    <mergeCell ref="C135:L135"/>
    <mergeCell ref="Q135:Z135"/>
    <mergeCell ref="C114:Z114"/>
    <mergeCell ref="C115:Z115"/>
    <mergeCell ref="C116:Z116"/>
    <mergeCell ref="C117:Z117"/>
    <mergeCell ref="C118:Z118"/>
    <mergeCell ref="C119:Z119"/>
    <mergeCell ref="B90:Z90"/>
    <mergeCell ref="C92:F92"/>
    <mergeCell ref="G92:J92"/>
    <mergeCell ref="K92:N92"/>
    <mergeCell ref="O92:Q92"/>
    <mergeCell ref="R92:U92"/>
    <mergeCell ref="V92:X92"/>
    <mergeCell ref="K94:N94"/>
    <mergeCell ref="O94:Q94"/>
    <mergeCell ref="R94:U94"/>
    <mergeCell ref="V94:X94"/>
    <mergeCell ref="C93:F93"/>
    <mergeCell ref="G93:J93"/>
    <mergeCell ref="K93:N93"/>
    <mergeCell ref="O93:Q93"/>
    <mergeCell ref="R93:U93"/>
    <mergeCell ref="V93:X93"/>
    <mergeCell ref="C94:F94"/>
    <mergeCell ref="G94:J94"/>
    <mergeCell ref="B87:H87"/>
    <mergeCell ref="Q87:W87"/>
    <mergeCell ref="B85:H85"/>
    <mergeCell ref="Q85:W85"/>
    <mergeCell ref="B86:H86"/>
    <mergeCell ref="Q86:W86"/>
    <mergeCell ref="B88:H88"/>
    <mergeCell ref="I88:J88"/>
    <mergeCell ref="B89:Z89"/>
    <mergeCell ref="B81:Z81"/>
    <mergeCell ref="B83:H84"/>
    <mergeCell ref="I83:J84"/>
    <mergeCell ref="K83:P83"/>
    <mergeCell ref="Q83:Z83"/>
    <mergeCell ref="Q84:W84"/>
    <mergeCell ref="B79:E79"/>
    <mergeCell ref="F79:G79"/>
    <mergeCell ref="H79:V79"/>
    <mergeCell ref="X79:Z79"/>
    <mergeCell ref="B80:H80"/>
    <mergeCell ref="I80:O80"/>
    <mergeCell ref="P80:U80"/>
    <mergeCell ref="V80:Z80"/>
    <mergeCell ref="H76:W76"/>
    <mergeCell ref="X76:Z76"/>
    <mergeCell ref="F77:G77"/>
    <mergeCell ref="H77:W77"/>
    <mergeCell ref="X77:Z77"/>
    <mergeCell ref="F78:G78"/>
    <mergeCell ref="H78:W78"/>
    <mergeCell ref="X78:Z78"/>
    <mergeCell ref="B73:Z73"/>
    <mergeCell ref="B74:E74"/>
    <mergeCell ref="F74:G74"/>
    <mergeCell ref="H74:W74"/>
    <mergeCell ref="X74:Z74"/>
    <mergeCell ref="B75:E78"/>
    <mergeCell ref="F75:G75"/>
    <mergeCell ref="H75:W75"/>
    <mergeCell ref="X75:Z75"/>
    <mergeCell ref="F76:G76"/>
    <mergeCell ref="B71:D71"/>
    <mergeCell ref="E71:S71"/>
    <mergeCell ref="T71:Z71"/>
    <mergeCell ref="B72:D72"/>
    <mergeCell ref="E72:S72"/>
    <mergeCell ref="T72:Z72"/>
    <mergeCell ref="B69:D69"/>
    <mergeCell ref="E69:S69"/>
    <mergeCell ref="T69:Z69"/>
    <mergeCell ref="B70:D70"/>
    <mergeCell ref="E70:S70"/>
    <mergeCell ref="T70:Z70"/>
    <mergeCell ref="B67:D67"/>
    <mergeCell ref="E67:S67"/>
    <mergeCell ref="T67:Z67"/>
    <mergeCell ref="B68:D68"/>
    <mergeCell ref="E68:S68"/>
    <mergeCell ref="T68:Z68"/>
    <mergeCell ref="C60:R60"/>
    <mergeCell ref="S60:Z60"/>
    <mergeCell ref="B62:Z62"/>
    <mergeCell ref="B64:Z64"/>
    <mergeCell ref="B66:D66"/>
    <mergeCell ref="E66:S66"/>
    <mergeCell ref="T66:Z66"/>
    <mergeCell ref="C57:R57"/>
    <mergeCell ref="S57:Z57"/>
    <mergeCell ref="C58:R58"/>
    <mergeCell ref="S58:Z58"/>
    <mergeCell ref="C59:R59"/>
    <mergeCell ref="S59:Z59"/>
    <mergeCell ref="B51:T51"/>
    <mergeCell ref="U51:Z51"/>
    <mergeCell ref="B53:Z53"/>
    <mergeCell ref="C55:R55"/>
    <mergeCell ref="S55:Z55"/>
    <mergeCell ref="C56:R56"/>
    <mergeCell ref="S56:Z56"/>
    <mergeCell ref="N43:T43"/>
    <mergeCell ref="F49:M49"/>
    <mergeCell ref="N49:T49"/>
    <mergeCell ref="F50:M50"/>
    <mergeCell ref="N50:T50"/>
    <mergeCell ref="B39:Z39"/>
    <mergeCell ref="B41:E41"/>
    <mergeCell ref="F41:M41"/>
    <mergeCell ref="N41:T41"/>
    <mergeCell ref="U41:Z41"/>
    <mergeCell ref="B42:E50"/>
    <mergeCell ref="F42:M42"/>
    <mergeCell ref="N42:T42"/>
    <mergeCell ref="F43:M43"/>
    <mergeCell ref="F47:M47"/>
    <mergeCell ref="N47:T47"/>
    <mergeCell ref="F48:M48"/>
    <mergeCell ref="N48:T48"/>
    <mergeCell ref="U42:Z50"/>
    <mergeCell ref="F44:M44"/>
    <mergeCell ref="N44:T44"/>
    <mergeCell ref="F45:M45"/>
    <mergeCell ref="N45:T45"/>
    <mergeCell ref="F46:M46"/>
    <mergeCell ref="B29:G29"/>
    <mergeCell ref="B31:Z31"/>
    <mergeCell ref="B32:Z32"/>
    <mergeCell ref="B34:Z34"/>
    <mergeCell ref="B36:Z36"/>
    <mergeCell ref="B20:Z20"/>
    <mergeCell ref="B21:Z21"/>
    <mergeCell ref="B23:Z23"/>
    <mergeCell ref="B24:Z24"/>
    <mergeCell ref="B26:Z26"/>
    <mergeCell ref="B27:Z27"/>
    <mergeCell ref="I29:AA29"/>
    <mergeCell ref="B15:Z15"/>
    <mergeCell ref="B17:Z17"/>
    <mergeCell ref="B18:Z18"/>
    <mergeCell ref="W12:X12"/>
    <mergeCell ref="Y12:Z12"/>
    <mergeCell ref="E2:Z2"/>
    <mergeCell ref="M3:Z3"/>
    <mergeCell ref="M4:Z4"/>
    <mergeCell ref="B7:D7"/>
    <mergeCell ref="E7:J7"/>
    <mergeCell ref="K7:O7"/>
    <mergeCell ref="P7:S7"/>
    <mergeCell ref="T7:W7"/>
    <mergeCell ref="X7:Z7"/>
    <mergeCell ref="B13:D13"/>
    <mergeCell ref="E13:I13"/>
    <mergeCell ref="J13:L13"/>
    <mergeCell ref="M13:N13"/>
    <mergeCell ref="O13:P13"/>
    <mergeCell ref="Q13:R13"/>
    <mergeCell ref="S13:T13"/>
    <mergeCell ref="U13:V13"/>
    <mergeCell ref="E14:Z14"/>
    <mergeCell ref="C120:Z120"/>
    <mergeCell ref="C121:Z121"/>
    <mergeCell ref="C122:Z122"/>
    <mergeCell ref="C123:Z123"/>
    <mergeCell ref="C124:Z124"/>
    <mergeCell ref="N46:T46"/>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B14:D14"/>
    <mergeCell ref="X9:Z9"/>
  </mergeCells>
  <dataValidations count="16">
    <dataValidation allowBlank="1" showInputMessage="1" showErrorMessage="1" prompt="Escriba el nombre de la Asignatura Utilice Mayúsculas y Minúsculas" sqref="E12" xr:uid="{00000000-0002-0000-0700-000000000000}"/>
    <dataValidation allowBlank="1" showInputMessage="1" showErrorMessage="1" prompt="Introduzca la fecha programada en formato Dia/Mes/Año" sqref="R107 N107 G107 W107" xr:uid="{00000000-0002-0000-0700-000001000000}"/>
    <dataValidation allowBlank="1" showInputMessage="1" showErrorMessage="1" prompt="Colocar la clave del grupo asignado, las celdas no utilizadas colocar &quot;X&quot;" sqref="G100:H100" xr:uid="{00000000-0002-0000-0700-000002000000}"/>
    <dataValidation allowBlank="1" showInputMessage="1" showErrorMessage="1" prompt="Introduzca  la fecha de inicio de unidad con el grupo asignado colocando DIA/MES/AÑO.  Las celdas no utilizadas colocar &quot;X&quot;" sqref="C106:H106" xr:uid="{00000000-0002-0000-0700-000003000000}"/>
    <dataValidation allowBlank="1" showInputMessage="1" showErrorMessage="1" prompt="Introduzca  la fecha  con el grupo asignado colocando DIA/MES/AÑO.  Las celdas no utilizadas colocar &quot;X&quot;" sqref="H107:M107" xr:uid="{00000000-0002-0000-0700-000004000000}"/>
    <dataValidation type="list" allowBlank="1" showInputMessage="1" showErrorMessage="1" prompt="Seleccione una opción de la lista." sqref="W13" xr:uid="{00000000-0002-0000-0700-000005000000}">
      <formula1>Periodos</formula1>
    </dataValidation>
    <dataValidation allowBlank="1" showInputMessage="1" showErrorMessage="1" prompt="Se recomienda el uso exclusivo de los instrumentos enlistados" sqref="T66" xr:uid="{00000000-0002-0000-0700-000006000000}"/>
    <dataValidation type="list" allowBlank="1" showInputMessage="1" showErrorMessage="1" sqref="M136" xr:uid="{00000000-0002-0000-0700-000007000000}">
      <formula1>$C$3:$C$109</formula1>
    </dataValidation>
    <dataValidation type="list" allowBlank="1" showInputMessage="1" showErrorMessage="1" prompt="Elija un Laboratorio o Taller" sqref="S56:Z60" xr:uid="{00000000-0002-0000-0700-000008000000}">
      <formula1>LabTalleres</formula1>
    </dataValidation>
    <dataValidation allowBlank="1" showInputMessage="1" showErrorMessage="1" prompt="Inserte la firma digitalizada " sqref="C133:L134" xr:uid="{00000000-0002-0000-0700-000009000000}"/>
    <dataValidation allowBlank="1" showInputMessage="1" showErrorMessage="1" prompt="Inserte la firma digitalizada" sqref="Q133:Z134 K128:S129" xr:uid="{00000000-0002-0000-0700-00000A000000}"/>
    <dataValidation type="list" allowBlank="1" showInputMessage="1" showErrorMessage="1" sqref="K130:S130 C136:L136 Q136:Z136" xr:uid="{00000000-0002-0000-0700-00000B000000}">
      <formula1>$C$4:$C$136</formula1>
    </dataValidation>
    <dataValidation allowBlank="1" showInputMessage="1" showErrorMessage="1" prompt="Escriba la competencia de la unidad Temática: VERBO, OBJETO, FINALIDAD, ESPECIFICACIÓN_x000a_" sqref="B32:Z32" xr:uid="{00000000-0002-0000-0700-00000C000000}"/>
    <dataValidation allowBlank="1" showInputMessage="1" showErrorMessage="1" prompt="Verifique las competencias genericas del programa de estudio y seleccione las que considere desarrollar de acuerdo a la unidad temática." sqref="B36:Z36" xr:uid="{00000000-0002-0000-0700-00000D000000}"/>
    <dataValidation allowBlank="1" showInputMessage="1" showErrorMessage="1" prompt="Las primeras 3 actividades se quedan en la redacción actual obligatoriamente,  salvo ajustes que considere hacer el grupo académico en las unidades temáticas subsecuentes." sqref="F42" xr:uid="{00000000-0002-0000-0700-00000E000000}"/>
    <dataValidation allowBlank="1" showInputMessage="1" showErrorMessage="1" prompt="Las ultimas actividades se quedan en la redacción actual obligatoriamente,  salvo ajustes que considere hacer el grupo académico en las unidades temáticas subsecuentes." sqref="F50" xr:uid="{00000000-0002-0000-0700-00000F000000}"/>
  </dataValidations>
  <hyperlinks>
    <hyperlink ref="C121" r:id="rId1" xr:uid="{00000000-0004-0000-0700-000000000000}"/>
    <hyperlink ref="C122" r:id="rId2" xr:uid="{00000000-0004-0000-0700-000001000000}"/>
    <hyperlink ref="C123" r:id="rId3" xr:uid="{00000000-0004-0000-0700-000002000000}"/>
    <hyperlink ref="C124" r:id="rId4" xr:uid="{00000000-0004-0000-0700-000003000000}"/>
  </hyperlinks>
  <printOptions horizontalCentered="1"/>
  <pageMargins left="0.23622047244094491" right="0.23622047244094491" top="0.74803149606299213" bottom="0.74803149606299213" header="0.31496062992125984" footer="0.31496062992125984"/>
  <pageSetup scale="70" fitToHeight="6" orientation="portrait" r:id="rId5"/>
  <headerFooter>
    <oddFooter>&amp;CPágina &amp;"-,Negrita"&amp;P &amp;"-,Normal"de &amp;"-,Negrita"&amp;N</oddFooter>
  </headerFooter>
  <rowBreaks count="7" manualBreakCount="7">
    <brk id="37" max="16383" man="1"/>
    <brk id="45" max="26" man="1"/>
    <brk id="59" max="16383" man="1"/>
    <brk id="72" max="16383" man="1"/>
    <brk id="75" max="16383" man="1"/>
    <brk id="88" max="16383" man="1"/>
    <brk id="106" max="16383" man="1"/>
  </rowBreaks>
  <drawing r:id="rId6"/>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10000000}">
          <x14:formula1>
            <xm:f>'Carreras - Especialidades'!$C$15:$C$29</xm:f>
          </x14:formula1>
          <xm:sqref>Q11:Z11</xm:sqref>
        </x14:dataValidation>
        <x14:dataValidation type="list" allowBlank="1" showInputMessage="1" showErrorMessage="1" xr:uid="{00000000-0002-0000-0700-000011000000}">
          <x14:formula1>
            <xm:f>'Carreras - Especialidades'!$B$2:$B$10</xm:f>
          </x14:formula1>
          <xm:sqref>E11:M11</xm:sqref>
        </x14:dataValidation>
        <x14:dataValidation type="list" allowBlank="1" showInputMessage="1" showErrorMessage="1" xr:uid="{00000000-0002-0000-0700-000012000000}">
          <x14:formula1>
            <xm:f>'Evidencia e instrumentos'!$G$2:$G$5</xm:f>
          </x14:formula1>
          <xm:sqref>Q85:W87</xm:sqref>
        </x14:dataValidation>
        <x14:dataValidation type="list" allowBlank="1" showInputMessage="1" showErrorMessage="1" xr:uid="{00000000-0002-0000-0700-000013000000}">
          <x14:formula1>
            <xm:f>Catedráticos!$C$4:$C$129</xm:f>
          </x14:formula1>
          <xm:sqref>E14:Z14</xm:sqref>
        </x14:dataValidation>
        <x14:dataValidation type="list" allowBlank="1" showInputMessage="1" showErrorMessage="1" prompt="Inserte la firma digitalizada del Presidente de Academia" xr:uid="{00000000-0002-0000-0700-000014000000}">
          <x14:formula1>
            <xm:f>Catedráticos!$E$4:$E$47</xm:f>
          </x14:formula1>
          <xm:sqref>C135:L135</xm:sqref>
        </x14:dataValidation>
        <x14:dataValidation type="list" allowBlank="1" showInputMessage="1" showErrorMessage="1" xr:uid="{00000000-0002-0000-0700-000015000000}">
          <x14:formula1>
            <xm:f>'Carreras - Especialidades'!$G$2:$G$10</xm:f>
          </x14:formula1>
          <xm:sqref>Q135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IR139"/>
  <sheetViews>
    <sheetView showGridLines="0" view="pageBreakPreview" topLeftCell="B1" zoomScale="95" zoomScaleNormal="110" zoomScaleSheetLayoutView="95" workbookViewId="0">
      <selection activeCell="X8" sqref="X8"/>
    </sheetView>
  </sheetViews>
  <sheetFormatPr baseColWidth="10" defaultColWidth="11.5" defaultRowHeight="15" outlineLevelRow="1" x14ac:dyDescent="0.2"/>
  <cols>
    <col min="1" max="1" width="1" style="13" customWidth="1"/>
    <col min="2" max="15" width="5" style="1" customWidth="1"/>
    <col min="16" max="16" width="6.33203125" style="1" customWidth="1"/>
    <col min="17" max="27" width="5" style="1" customWidth="1"/>
    <col min="28" max="28" width="0.6640625" style="1" customWidth="1"/>
    <col min="29" max="29" width="2.33203125" style="1" customWidth="1"/>
    <col min="30" max="16384" width="11.5" style="1"/>
  </cols>
  <sheetData>
    <row r="1" spans="1:28" s="83" customFormat="1" ht="5.25" customHeight="1" x14ac:dyDescent="0.2">
      <c r="A1" s="77"/>
      <c r="B1" s="189"/>
      <c r="C1" s="189"/>
      <c r="D1" s="190"/>
      <c r="E1" s="191"/>
      <c r="F1" s="189"/>
      <c r="G1" s="189"/>
      <c r="H1" s="189"/>
      <c r="I1" s="189"/>
      <c r="J1" s="191"/>
      <c r="K1" s="189"/>
      <c r="L1" s="189"/>
      <c r="M1" s="189"/>
      <c r="N1" s="189"/>
      <c r="O1" s="189"/>
      <c r="P1" s="190"/>
      <c r="Q1" s="189"/>
      <c r="R1" s="189"/>
      <c r="S1" s="189"/>
      <c r="T1" s="189"/>
      <c r="U1" s="189"/>
      <c r="V1" s="189"/>
      <c r="W1" s="189"/>
      <c r="X1" s="189"/>
      <c r="Y1" s="189"/>
      <c r="Z1" s="189"/>
      <c r="AA1" s="192"/>
    </row>
    <row r="2" spans="1:28" s="83" customFormat="1" ht="11.25" customHeight="1" x14ac:dyDescent="0.2">
      <c r="A2" s="82"/>
      <c r="B2" s="155"/>
      <c r="C2" s="155"/>
      <c r="D2" s="156"/>
      <c r="E2" s="338" t="s">
        <v>0</v>
      </c>
      <c r="F2" s="338"/>
      <c r="G2" s="338"/>
      <c r="H2" s="338"/>
      <c r="I2" s="338"/>
      <c r="J2" s="338"/>
      <c r="K2" s="338"/>
      <c r="L2" s="338"/>
      <c r="M2" s="338"/>
      <c r="N2" s="338"/>
      <c r="O2" s="338"/>
      <c r="P2" s="338"/>
      <c r="Q2" s="338"/>
      <c r="R2" s="338"/>
      <c r="S2" s="338"/>
      <c r="T2" s="338"/>
      <c r="U2" s="338"/>
      <c r="V2" s="338"/>
      <c r="W2" s="338"/>
      <c r="X2" s="338"/>
      <c r="Y2" s="338"/>
      <c r="Z2" s="338"/>
      <c r="AA2" s="157"/>
    </row>
    <row r="3" spans="1:28" s="83" customFormat="1" ht="12" customHeight="1" x14ac:dyDescent="0.2">
      <c r="A3" s="82"/>
      <c r="B3" s="155"/>
      <c r="C3" s="155"/>
      <c r="D3" s="156"/>
      <c r="E3" s="155"/>
      <c r="F3" s="159"/>
      <c r="G3" s="159"/>
      <c r="H3" s="159"/>
      <c r="I3" s="159"/>
      <c r="J3" s="159"/>
      <c r="K3" s="159"/>
      <c r="L3" s="159"/>
      <c r="M3" s="352" t="s">
        <v>177</v>
      </c>
      <c r="N3" s="352"/>
      <c r="O3" s="352"/>
      <c r="P3" s="352"/>
      <c r="Q3" s="352"/>
      <c r="R3" s="352"/>
      <c r="S3" s="352"/>
      <c r="T3" s="352"/>
      <c r="U3" s="352"/>
      <c r="V3" s="352"/>
      <c r="W3" s="352"/>
      <c r="X3" s="352"/>
      <c r="Y3" s="352"/>
      <c r="Z3" s="352"/>
      <c r="AA3" s="157"/>
    </row>
    <row r="4" spans="1:28" s="83" customFormat="1" ht="14.25" customHeight="1" x14ac:dyDescent="0.2">
      <c r="A4" s="82"/>
      <c r="B4" s="155"/>
      <c r="C4" s="155"/>
      <c r="D4" s="156"/>
      <c r="E4" s="155"/>
      <c r="F4" s="159"/>
      <c r="G4" s="159"/>
      <c r="H4" s="159"/>
      <c r="I4" s="159"/>
      <c r="J4" s="159"/>
      <c r="K4" s="159"/>
      <c r="L4" s="159"/>
      <c r="M4" s="351" t="s">
        <v>175</v>
      </c>
      <c r="N4" s="351"/>
      <c r="O4" s="351"/>
      <c r="P4" s="351"/>
      <c r="Q4" s="351"/>
      <c r="R4" s="351"/>
      <c r="S4" s="351"/>
      <c r="T4" s="351"/>
      <c r="U4" s="351"/>
      <c r="V4" s="351"/>
      <c r="W4" s="351"/>
      <c r="X4" s="351"/>
      <c r="Y4" s="351"/>
      <c r="Z4" s="351"/>
      <c r="AA4" s="157"/>
    </row>
    <row r="5" spans="1:28" s="83" customFormat="1" ht="3" customHeight="1" x14ac:dyDescent="0.2">
      <c r="A5" s="87"/>
      <c r="B5" s="161"/>
      <c r="C5" s="161"/>
      <c r="D5" s="162"/>
      <c r="E5" s="163"/>
      <c r="F5" s="161"/>
      <c r="G5" s="161"/>
      <c r="H5" s="161"/>
      <c r="I5" s="161"/>
      <c r="J5" s="163"/>
      <c r="K5" s="161"/>
      <c r="L5" s="161"/>
      <c r="M5" s="161"/>
      <c r="N5" s="161"/>
      <c r="O5" s="161"/>
      <c r="P5" s="162"/>
      <c r="Q5" s="161"/>
      <c r="R5" s="161"/>
      <c r="S5" s="161"/>
      <c r="T5" s="161"/>
      <c r="U5" s="161"/>
      <c r="V5" s="161"/>
      <c r="W5" s="161"/>
      <c r="X5" s="161"/>
      <c r="Y5" s="161"/>
      <c r="Z5" s="161"/>
      <c r="AA5" s="164"/>
    </row>
    <row r="6" spans="1:28" s="97" customFormat="1" ht="3.75" customHeight="1" x14ac:dyDescent="0.2">
      <c r="B6" s="193"/>
      <c r="C6" s="193"/>
      <c r="D6" s="194"/>
      <c r="E6" s="195"/>
      <c r="F6" s="193"/>
      <c r="G6" s="193"/>
      <c r="H6" s="193"/>
      <c r="I6" s="193"/>
      <c r="J6" s="195"/>
      <c r="K6" s="193"/>
      <c r="L6" s="193"/>
      <c r="M6" s="193"/>
      <c r="N6" s="193"/>
      <c r="O6" s="193"/>
      <c r="P6" s="194"/>
      <c r="Q6" s="193"/>
      <c r="R6" s="193"/>
      <c r="S6" s="193"/>
      <c r="T6" s="193"/>
      <c r="U6" s="193"/>
      <c r="V6" s="193"/>
      <c r="W6" s="193"/>
      <c r="X6" s="193"/>
      <c r="Y6" s="193"/>
      <c r="Z6" s="193"/>
      <c r="AA6" s="193"/>
    </row>
    <row r="7" spans="1:28" s="97" customFormat="1" ht="12" customHeight="1" x14ac:dyDescent="0.2">
      <c r="B7" s="436" t="s">
        <v>1</v>
      </c>
      <c r="C7" s="436"/>
      <c r="D7" s="436"/>
      <c r="E7" s="437" t="s">
        <v>6</v>
      </c>
      <c r="F7" s="437"/>
      <c r="G7" s="437"/>
      <c r="H7" s="437"/>
      <c r="I7" s="437"/>
      <c r="J7" s="437"/>
      <c r="K7" s="436" t="s">
        <v>7</v>
      </c>
      <c r="L7" s="436"/>
      <c r="M7" s="436"/>
      <c r="N7" s="436"/>
      <c r="O7" s="436"/>
      <c r="P7" s="437" t="s">
        <v>415</v>
      </c>
      <c r="Q7" s="437"/>
      <c r="R7" s="437"/>
      <c r="S7" s="437"/>
      <c r="T7" s="436" t="s">
        <v>3</v>
      </c>
      <c r="U7" s="436"/>
      <c r="V7" s="436"/>
      <c r="W7" s="436"/>
      <c r="X7" s="435">
        <v>5</v>
      </c>
      <c r="Y7" s="435"/>
      <c r="Z7" s="435"/>
      <c r="AA7" s="196"/>
      <c r="AB7" s="100"/>
    </row>
    <row r="8" spans="1:28" s="97" customFormat="1" ht="3" customHeight="1" x14ac:dyDescent="0.2">
      <c r="B8" s="104"/>
      <c r="C8" s="197"/>
      <c r="D8" s="193"/>
      <c r="E8" s="195"/>
      <c r="F8" s="193"/>
      <c r="G8" s="193"/>
      <c r="H8" s="193"/>
      <c r="I8" s="193"/>
      <c r="J8" s="155"/>
      <c r="K8" s="104"/>
      <c r="L8" s="197"/>
      <c r="M8" s="193"/>
      <c r="N8" s="193"/>
      <c r="O8" s="193"/>
      <c r="P8" s="198"/>
      <c r="Q8" s="104"/>
      <c r="R8" s="104"/>
      <c r="S8" s="104"/>
      <c r="T8" s="193"/>
      <c r="U8" s="193"/>
      <c r="V8" s="193"/>
      <c r="W8" s="193"/>
      <c r="X8" s="105"/>
      <c r="Y8" s="105"/>
      <c r="Z8" s="105"/>
      <c r="AA8" s="155"/>
      <c r="AB8" s="83"/>
    </row>
    <row r="9" spans="1:28" s="97" customFormat="1" ht="12" customHeight="1" x14ac:dyDescent="0.2">
      <c r="B9" s="436" t="s">
        <v>5</v>
      </c>
      <c r="C9" s="436"/>
      <c r="D9" s="436"/>
      <c r="E9" s="438" t="s">
        <v>42</v>
      </c>
      <c r="F9" s="438"/>
      <c r="G9" s="438"/>
      <c r="H9" s="438"/>
      <c r="I9" s="438"/>
      <c r="J9" s="438"/>
      <c r="K9" s="436" t="s">
        <v>2</v>
      </c>
      <c r="L9" s="436"/>
      <c r="M9" s="436"/>
      <c r="N9" s="436"/>
      <c r="O9" s="436"/>
      <c r="P9" s="439" t="s">
        <v>629</v>
      </c>
      <c r="Q9" s="439"/>
      <c r="R9" s="439"/>
      <c r="S9" s="439"/>
      <c r="T9" s="440" t="s">
        <v>4</v>
      </c>
      <c r="U9" s="440"/>
      <c r="V9" s="440"/>
      <c r="W9" s="440"/>
      <c r="X9" s="435" t="s">
        <v>72</v>
      </c>
      <c r="Y9" s="435"/>
      <c r="Z9" s="435"/>
      <c r="AA9" s="196"/>
      <c r="AB9" s="100"/>
    </row>
    <row r="10" spans="1:28" s="97" customFormat="1" ht="5.25" customHeight="1" thickBot="1" x14ac:dyDescent="0.25">
      <c r="B10" s="216"/>
      <c r="C10" s="217"/>
      <c r="D10" s="193"/>
      <c r="E10" s="218"/>
      <c r="F10" s="219"/>
      <c r="G10" s="219"/>
      <c r="H10" s="219"/>
      <c r="I10" s="219"/>
      <c r="J10" s="220"/>
      <c r="K10" s="220"/>
      <c r="L10" s="216"/>
      <c r="M10" s="217"/>
      <c r="N10" s="219"/>
      <c r="O10" s="219"/>
      <c r="P10" s="193"/>
      <c r="Q10" s="218"/>
      <c r="R10" s="219"/>
      <c r="S10" s="219"/>
      <c r="T10" s="219"/>
      <c r="U10" s="193"/>
      <c r="V10" s="193"/>
      <c r="W10" s="193"/>
      <c r="X10" s="193"/>
      <c r="Y10" s="193"/>
      <c r="Z10" s="193"/>
      <c r="AA10" s="155"/>
      <c r="AB10" s="83"/>
    </row>
    <row r="11" spans="1:28" s="13" customFormat="1" ht="37.5" customHeight="1" thickTop="1" thickBot="1" x14ac:dyDescent="0.25">
      <c r="B11" s="432" t="s">
        <v>83</v>
      </c>
      <c r="C11" s="433"/>
      <c r="D11" s="434"/>
      <c r="E11" s="230" t="s">
        <v>329</v>
      </c>
      <c r="F11" s="232"/>
      <c r="G11" s="232"/>
      <c r="H11" s="232"/>
      <c r="I11" s="232"/>
      <c r="J11" s="232"/>
      <c r="K11" s="232"/>
      <c r="L11" s="232"/>
      <c r="M11" s="232"/>
      <c r="N11" s="433" t="s">
        <v>162</v>
      </c>
      <c r="O11" s="433"/>
      <c r="P11" s="433"/>
      <c r="Q11" s="252" t="s">
        <v>43</v>
      </c>
      <c r="R11" s="252"/>
      <c r="S11" s="252"/>
      <c r="T11" s="252"/>
      <c r="U11" s="252"/>
      <c r="V11" s="252"/>
      <c r="W11" s="252"/>
      <c r="X11" s="252"/>
      <c r="Y11" s="252"/>
      <c r="Z11" s="253"/>
      <c r="AA11" s="123"/>
      <c r="AB11" s="35"/>
    </row>
    <row r="12" spans="1:28" s="114" customFormat="1" ht="38.25" customHeight="1" thickTop="1" thickBot="1" x14ac:dyDescent="0.25">
      <c r="A12" s="14"/>
      <c r="B12" s="432" t="s">
        <v>120</v>
      </c>
      <c r="C12" s="433"/>
      <c r="D12" s="434"/>
      <c r="E12" s="396" t="s">
        <v>428</v>
      </c>
      <c r="F12" s="397"/>
      <c r="G12" s="397"/>
      <c r="H12" s="397"/>
      <c r="I12" s="397"/>
      <c r="J12" s="397"/>
      <c r="K12" s="397"/>
      <c r="L12" s="397"/>
      <c r="M12" s="397"/>
      <c r="N12" s="397"/>
      <c r="O12" s="433" t="s">
        <v>135</v>
      </c>
      <c r="P12" s="433"/>
      <c r="Q12" s="347" t="s">
        <v>464</v>
      </c>
      <c r="R12" s="347"/>
      <c r="S12" s="433" t="s">
        <v>80</v>
      </c>
      <c r="T12" s="433"/>
      <c r="U12" s="228" t="s">
        <v>521</v>
      </c>
      <c r="V12" s="229"/>
      <c r="W12" s="432" t="s">
        <v>136</v>
      </c>
      <c r="X12" s="433"/>
      <c r="Y12" s="396" t="s">
        <v>430</v>
      </c>
      <c r="Z12" s="398"/>
      <c r="AA12" s="204"/>
    </row>
    <row r="13" spans="1:28" s="114" customFormat="1" ht="28.5" customHeight="1" thickTop="1" thickBot="1" x14ac:dyDescent="0.25">
      <c r="A13" s="14"/>
      <c r="B13" s="432" t="s">
        <v>82</v>
      </c>
      <c r="C13" s="433"/>
      <c r="D13" s="434"/>
      <c r="E13" s="254" t="s">
        <v>450</v>
      </c>
      <c r="F13" s="255"/>
      <c r="G13" s="255"/>
      <c r="H13" s="255"/>
      <c r="I13" s="255"/>
      <c r="J13" s="432" t="s">
        <v>161</v>
      </c>
      <c r="K13" s="433"/>
      <c r="L13" s="434"/>
      <c r="M13" s="255" t="s">
        <v>612</v>
      </c>
      <c r="N13" s="255"/>
      <c r="O13" s="230" t="s">
        <v>616</v>
      </c>
      <c r="P13" s="231"/>
      <c r="Q13" s="230" t="s">
        <v>617</v>
      </c>
      <c r="R13" s="231"/>
      <c r="S13" s="230" t="s">
        <v>613</v>
      </c>
      <c r="T13" s="231"/>
      <c r="U13" s="432" t="s">
        <v>84</v>
      </c>
      <c r="V13" s="434"/>
      <c r="W13" s="230" t="s">
        <v>618</v>
      </c>
      <c r="X13" s="232"/>
      <c r="Y13" s="232"/>
      <c r="Z13" s="231"/>
      <c r="AA13" s="204"/>
    </row>
    <row r="14" spans="1:28" s="114" customFormat="1" ht="38.25" customHeight="1" thickTop="1" thickBot="1" x14ac:dyDescent="0.25">
      <c r="A14" s="14"/>
      <c r="B14" s="432" t="s">
        <v>121</v>
      </c>
      <c r="C14" s="433"/>
      <c r="D14" s="434"/>
      <c r="E14" s="254" t="s">
        <v>254</v>
      </c>
      <c r="F14" s="255"/>
      <c r="G14" s="255"/>
      <c r="H14" s="255"/>
      <c r="I14" s="255"/>
      <c r="J14" s="255"/>
      <c r="K14" s="255"/>
      <c r="L14" s="255"/>
      <c r="M14" s="255"/>
      <c r="N14" s="255"/>
      <c r="O14" s="255"/>
      <c r="P14" s="255"/>
      <c r="Q14" s="255"/>
      <c r="R14" s="255"/>
      <c r="S14" s="255"/>
      <c r="T14" s="255"/>
      <c r="U14" s="255"/>
      <c r="V14" s="255"/>
      <c r="W14" s="255"/>
      <c r="X14" s="255"/>
      <c r="Y14" s="255"/>
      <c r="Z14" s="255"/>
      <c r="AA14" s="139"/>
    </row>
    <row r="15" spans="1:28" s="114" customFormat="1" ht="21" customHeight="1" thickTop="1" thickBot="1" x14ac:dyDescent="0.25">
      <c r="A15" s="14"/>
      <c r="B15" s="432" t="s">
        <v>175</v>
      </c>
      <c r="C15" s="433"/>
      <c r="D15" s="433"/>
      <c r="E15" s="433"/>
      <c r="F15" s="433"/>
      <c r="G15" s="433"/>
      <c r="H15" s="433"/>
      <c r="I15" s="433"/>
      <c r="J15" s="433"/>
      <c r="K15" s="433"/>
      <c r="L15" s="433"/>
      <c r="M15" s="433"/>
      <c r="N15" s="433"/>
      <c r="O15" s="433"/>
      <c r="P15" s="433"/>
      <c r="Q15" s="433"/>
      <c r="R15" s="433"/>
      <c r="S15" s="433"/>
      <c r="T15" s="433"/>
      <c r="U15" s="433"/>
      <c r="V15" s="433"/>
      <c r="W15" s="433"/>
      <c r="X15" s="433"/>
      <c r="Y15" s="433"/>
      <c r="Z15" s="434"/>
      <c r="AA15" s="139"/>
    </row>
    <row r="16" spans="1:28" s="30" customFormat="1" ht="3" customHeight="1" thickTop="1" thickBot="1" x14ac:dyDescent="0.25">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row>
    <row r="17" spans="1:27" s="30" customFormat="1" ht="21" customHeight="1" thickTop="1" x14ac:dyDescent="0.2">
      <c r="B17" s="441" t="s">
        <v>131</v>
      </c>
      <c r="C17" s="442"/>
      <c r="D17" s="442"/>
      <c r="E17" s="442"/>
      <c r="F17" s="442"/>
      <c r="G17" s="442"/>
      <c r="H17" s="442"/>
      <c r="I17" s="442"/>
      <c r="J17" s="442"/>
      <c r="K17" s="442"/>
      <c r="L17" s="442"/>
      <c r="M17" s="442"/>
      <c r="N17" s="442"/>
      <c r="O17" s="442"/>
      <c r="P17" s="442"/>
      <c r="Q17" s="442"/>
      <c r="R17" s="442"/>
      <c r="S17" s="442"/>
      <c r="T17" s="442"/>
      <c r="U17" s="442"/>
      <c r="V17" s="442"/>
      <c r="W17" s="442"/>
      <c r="X17" s="442"/>
      <c r="Y17" s="442"/>
      <c r="Z17" s="443"/>
      <c r="AA17" s="139"/>
    </row>
    <row r="18" spans="1:27" s="30" customFormat="1" ht="168" customHeight="1" x14ac:dyDescent="0.2">
      <c r="B18" s="241" t="str">
        <f>'F-AC-13 T1'!B18:Z18</f>
        <v>Esta asignatura aporta al perfil de egreso del Ingeniero en Gestión Empresarial  la capacidad para interpretar las leyes que rigen a nuestro país en materia de creación y desarrollo de organizaciones. Al integrar este programa, se consideró a la empresa como un ente económico y social, la cual debe cumplir con sus actividades en estricto apego a derecho, así  como la innovación y aportación de soluciones de carácter tecnológico del sector productivo, publico y social.                                                                                                                                                                                                                                          La importancia de la asignatura se da al proveer competencias que se requieren para el establecimiento y desarrollo de las organizaciones, dada la complejidad jurídica en el entorno.                                                                                                                                                                                                                                        La asignatura se relaciona con las materias de Plan de Negocios en el tema 3.4 y 3.5, así como la materia de  Diseño Organizacional es sus temas de  marco legal y fiscal.                                                                                                                                                                                                                                                                    La asignatura consiste en 5 temas  donde se van aplicar conocimientos de derecho en proyectos de creación y de desarrollo, como la constitución de una sociedad, así como la importación y exportación de productos, el registro de marcas y patentes, hasta la aplicación de la Norma oficial Vigente.</v>
      </c>
      <c r="C18" s="245"/>
      <c r="D18" s="245"/>
      <c r="E18" s="245"/>
      <c r="F18" s="245"/>
      <c r="G18" s="245"/>
      <c r="H18" s="245"/>
      <c r="I18" s="245"/>
      <c r="J18" s="245"/>
      <c r="K18" s="245"/>
      <c r="L18" s="245"/>
      <c r="M18" s="245"/>
      <c r="N18" s="245"/>
      <c r="O18" s="245"/>
      <c r="P18" s="245"/>
      <c r="Q18" s="245"/>
      <c r="R18" s="245"/>
      <c r="S18" s="245"/>
      <c r="T18" s="245"/>
      <c r="U18" s="245"/>
      <c r="V18" s="245"/>
      <c r="W18" s="245"/>
      <c r="X18" s="245"/>
      <c r="Y18" s="245"/>
      <c r="Z18" s="246"/>
      <c r="AA18" s="139"/>
    </row>
    <row r="19" spans="1:27" s="30" customFormat="1" ht="3.75" customHeight="1" thickBot="1" x14ac:dyDescent="0.25">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c r="AA19" s="139"/>
    </row>
    <row r="20" spans="1:27" s="30" customFormat="1" ht="21" customHeight="1" thickTop="1" x14ac:dyDescent="0.2">
      <c r="B20" s="441" t="s">
        <v>176</v>
      </c>
      <c r="C20" s="442"/>
      <c r="D20" s="442"/>
      <c r="E20" s="442"/>
      <c r="F20" s="442"/>
      <c r="G20" s="442"/>
      <c r="H20" s="442"/>
      <c r="I20" s="442"/>
      <c r="J20" s="442"/>
      <c r="K20" s="442"/>
      <c r="L20" s="442"/>
      <c r="M20" s="442"/>
      <c r="N20" s="442"/>
      <c r="O20" s="442"/>
      <c r="P20" s="442"/>
      <c r="Q20" s="442"/>
      <c r="R20" s="442"/>
      <c r="S20" s="442"/>
      <c r="T20" s="442"/>
      <c r="U20" s="442"/>
      <c r="V20" s="442"/>
      <c r="W20" s="442"/>
      <c r="X20" s="442"/>
      <c r="Y20" s="442"/>
      <c r="Z20" s="443"/>
      <c r="AA20" s="139"/>
    </row>
    <row r="21" spans="1:27" s="30" customFormat="1" ht="265.5" customHeight="1" x14ac:dyDescent="0.2">
      <c r="B21" s="244" t="str">
        <f>'F-AC-13 T1'!B21:Z21</f>
        <v>Se organiza el temario iniciando derecho civil hasta concluir con la interpretación específica de leyes y normas aplicables a una organización. Al comienzo del curso se abordan temas referentes a las leyes que rigen a estos tipos de organizaciones, así como realizar investigaciones de campo que permitan analizar casos concretos de aplicación de cada una de ellas. En el segundo tema se analizarán las leyes que tienen aplicación en empresas que realizan actos de comercio. Se inicia con un panorama general del derecho mercantil y posteriormente se incluye el análisis de las sociedades mercantiles, en especial, sociedad anónima, sociedad de responsabilidad limitada y sociedad cooperativa, las cuales son mayormente utilizadas en nuestra sociedad. El tercer tema se refiere a los contratos mercantiles y las operaciones y títulos de crédito mayormente utilizados en una organización. En el cuarto tema se aborda el derecho tributario, las diferentes obligaciones que las organizaciones tienen en materia tributaria, así como comprender las generalidades de cada ley aplicable en dicha materia (leyes aplicables en cualquier tipo de organización). En cuanto al quinto tema, la intención es analizar los diferentes requisitos legales que se deben cumplir para la exportación e importación de productos hacia distintos países, para ello, también se deberán analizar los distintos tratados comerciales que México ha firmado con otros países, con los cuales se obtienen beneficios recíprocos en dicha actividad. También el registro de marcas y patentes y norma oficial aplicándolos a casos concretos proporcionados por el docente. El enfoque para esta asignatura es teórico practico en el cual se llevara a acabo el cumplimiento de las competencias genéricas y especificas por el alumno. En el transcurso de las actividades programadas es muy importante que los estudiantes aprendan a valorar las actividades que llevan a cabo y comprendan que están construyendo su futuro y en consecuencia actúe de manera profesional; de igual manera, la importancia del conocimiento y los hábitos de trabajo; desarrolle la capacidad de interpretar lineamientos, así como desarrollar la curiosidad, puntualidad, entusiasmo, el interés, la flexibilidad y la autonomía. La evaluación de la asignatura deberá comprender la valoración diagnostica, formativa y sumativa.</v>
      </c>
      <c r="C21" s="245"/>
      <c r="D21" s="245"/>
      <c r="E21" s="245"/>
      <c r="F21" s="245"/>
      <c r="G21" s="245"/>
      <c r="H21" s="245"/>
      <c r="I21" s="245"/>
      <c r="J21" s="245"/>
      <c r="K21" s="245"/>
      <c r="L21" s="245"/>
      <c r="M21" s="245"/>
      <c r="N21" s="245"/>
      <c r="O21" s="245"/>
      <c r="P21" s="245"/>
      <c r="Q21" s="245"/>
      <c r="R21" s="245"/>
      <c r="S21" s="245"/>
      <c r="T21" s="245"/>
      <c r="U21" s="245"/>
      <c r="V21" s="245"/>
      <c r="W21" s="245"/>
      <c r="X21" s="245"/>
      <c r="Y21" s="245"/>
      <c r="Z21" s="246"/>
      <c r="AA21" s="139"/>
    </row>
    <row r="22" spans="1:27" s="30" customFormat="1" ht="5.25" customHeight="1" thickBot="1" x14ac:dyDescent="0.25">
      <c r="B22" s="111"/>
      <c r="C22" s="111"/>
      <c r="D22" s="111"/>
      <c r="E22" s="111"/>
      <c r="F22" s="111"/>
      <c r="G22" s="111"/>
      <c r="H22" s="111"/>
      <c r="I22" s="111"/>
      <c r="J22" s="111"/>
      <c r="K22" s="111"/>
      <c r="L22" s="111"/>
      <c r="M22" s="111"/>
      <c r="N22" s="111"/>
      <c r="O22" s="111"/>
      <c r="P22" s="111"/>
      <c r="Q22" s="111"/>
      <c r="R22" s="111"/>
      <c r="S22" s="111"/>
      <c r="T22" s="111"/>
      <c r="U22" s="111"/>
      <c r="V22" s="111"/>
      <c r="W22" s="111"/>
      <c r="X22" s="111"/>
      <c r="Y22" s="111"/>
      <c r="Z22" s="111"/>
      <c r="AA22" s="139"/>
    </row>
    <row r="23" spans="1:27" s="30" customFormat="1" ht="21" customHeight="1" thickTop="1" x14ac:dyDescent="0.2">
      <c r="B23" s="441" t="s">
        <v>178</v>
      </c>
      <c r="C23" s="442"/>
      <c r="D23" s="442"/>
      <c r="E23" s="442"/>
      <c r="F23" s="442"/>
      <c r="G23" s="442"/>
      <c r="H23" s="442"/>
      <c r="I23" s="442"/>
      <c r="J23" s="442"/>
      <c r="K23" s="442"/>
      <c r="L23" s="442"/>
      <c r="M23" s="442"/>
      <c r="N23" s="442"/>
      <c r="O23" s="442"/>
      <c r="P23" s="442"/>
      <c r="Q23" s="442"/>
      <c r="R23" s="442"/>
      <c r="S23" s="442"/>
      <c r="T23" s="442"/>
      <c r="U23" s="442"/>
      <c r="V23" s="442"/>
      <c r="W23" s="442"/>
      <c r="X23" s="442"/>
      <c r="Y23" s="442"/>
      <c r="Z23" s="443"/>
      <c r="AA23" s="139"/>
    </row>
    <row r="24" spans="1:27" s="30" customFormat="1" ht="103.5" customHeight="1" x14ac:dyDescent="0.2">
      <c r="B24" s="344" t="s">
        <v>588</v>
      </c>
      <c r="C24" s="345"/>
      <c r="D24" s="345"/>
      <c r="E24" s="345"/>
      <c r="F24" s="345"/>
      <c r="G24" s="345"/>
      <c r="H24" s="345"/>
      <c r="I24" s="345"/>
      <c r="J24" s="345"/>
      <c r="K24" s="345"/>
      <c r="L24" s="345"/>
      <c r="M24" s="345"/>
      <c r="N24" s="345"/>
      <c r="O24" s="345"/>
      <c r="P24" s="345"/>
      <c r="Q24" s="345"/>
      <c r="R24" s="345"/>
      <c r="S24" s="345"/>
      <c r="T24" s="345"/>
      <c r="U24" s="345"/>
      <c r="V24" s="345"/>
      <c r="W24" s="345"/>
      <c r="X24" s="345"/>
      <c r="Y24" s="345"/>
      <c r="Z24" s="346"/>
      <c r="AA24" s="139"/>
    </row>
    <row r="25" spans="1:27" s="30" customFormat="1" ht="4.5" customHeight="1" thickBot="1" x14ac:dyDescent="0.25">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row>
    <row r="26" spans="1:27" s="114" customFormat="1" ht="16" thickTop="1" x14ac:dyDescent="0.2">
      <c r="A26" s="14"/>
      <c r="B26" s="441" t="s">
        <v>179</v>
      </c>
      <c r="C26" s="442"/>
      <c r="D26" s="442"/>
      <c r="E26" s="442"/>
      <c r="F26" s="442"/>
      <c r="G26" s="442"/>
      <c r="H26" s="442"/>
      <c r="I26" s="442"/>
      <c r="J26" s="442"/>
      <c r="K26" s="442"/>
      <c r="L26" s="442"/>
      <c r="M26" s="442"/>
      <c r="N26" s="442"/>
      <c r="O26" s="442"/>
      <c r="P26" s="442"/>
      <c r="Q26" s="442"/>
      <c r="R26" s="442"/>
      <c r="S26" s="442"/>
      <c r="T26" s="442"/>
      <c r="U26" s="442"/>
      <c r="V26" s="442"/>
      <c r="W26" s="442"/>
      <c r="X26" s="442"/>
      <c r="Y26" s="442"/>
      <c r="Z26" s="443"/>
      <c r="AA26" s="139"/>
    </row>
    <row r="27" spans="1:27" s="114" customFormat="1" ht="34.5" customHeight="1" x14ac:dyDescent="0.2">
      <c r="A27" s="14"/>
      <c r="B27" s="344" t="s">
        <v>432</v>
      </c>
      <c r="C27" s="345"/>
      <c r="D27" s="345"/>
      <c r="E27" s="345"/>
      <c r="F27" s="345"/>
      <c r="G27" s="345"/>
      <c r="H27" s="345"/>
      <c r="I27" s="345"/>
      <c r="J27" s="345"/>
      <c r="K27" s="345"/>
      <c r="L27" s="345"/>
      <c r="M27" s="345"/>
      <c r="N27" s="345"/>
      <c r="O27" s="345"/>
      <c r="P27" s="345"/>
      <c r="Q27" s="345"/>
      <c r="R27" s="345"/>
      <c r="S27" s="345"/>
      <c r="T27" s="345"/>
      <c r="U27" s="345"/>
      <c r="V27" s="345"/>
      <c r="W27" s="345"/>
      <c r="X27" s="345"/>
      <c r="Y27" s="345"/>
      <c r="Z27" s="346"/>
      <c r="AA27" s="204"/>
    </row>
    <row r="28" spans="1:27" s="114" customFormat="1" ht="3" customHeight="1" thickBot="1" x14ac:dyDescent="0.25">
      <c r="A28" s="14"/>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c r="Z28" s="213"/>
      <c r="AA28" s="204"/>
    </row>
    <row r="29" spans="1:27" s="114" customFormat="1" ht="30" customHeight="1" thickBot="1" x14ac:dyDescent="0.25">
      <c r="A29" s="14"/>
      <c r="B29" s="444" t="s">
        <v>132</v>
      </c>
      <c r="C29" s="445"/>
      <c r="D29" s="445"/>
      <c r="E29" s="445"/>
      <c r="F29" s="445"/>
      <c r="G29" s="446"/>
      <c r="H29" s="127"/>
      <c r="I29" s="561" t="s">
        <v>480</v>
      </c>
      <c r="J29" s="562"/>
      <c r="K29" s="562"/>
      <c r="L29" s="562"/>
      <c r="M29" s="562"/>
      <c r="N29" s="562"/>
      <c r="O29" s="562"/>
      <c r="P29" s="562"/>
      <c r="Q29" s="562"/>
      <c r="R29" s="562"/>
      <c r="S29" s="562"/>
      <c r="T29" s="562"/>
      <c r="U29" s="562"/>
      <c r="V29" s="562"/>
      <c r="W29" s="562"/>
      <c r="X29" s="562"/>
      <c r="Y29" s="562"/>
      <c r="Z29" s="562"/>
      <c r="AA29" s="563"/>
    </row>
    <row r="30" spans="1:27" s="114" customFormat="1" ht="5.25" customHeight="1" x14ac:dyDescent="0.2">
      <c r="A30" s="14"/>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04"/>
    </row>
    <row r="31" spans="1:27" s="114" customFormat="1" ht="18.75" customHeight="1" x14ac:dyDescent="0.2">
      <c r="A31" s="14"/>
      <c r="B31" s="447" t="s">
        <v>180</v>
      </c>
      <c r="C31" s="447"/>
      <c r="D31" s="447"/>
      <c r="E31" s="447"/>
      <c r="F31" s="447"/>
      <c r="G31" s="447"/>
      <c r="H31" s="447"/>
      <c r="I31" s="447"/>
      <c r="J31" s="447"/>
      <c r="K31" s="447"/>
      <c r="L31" s="447"/>
      <c r="M31" s="447"/>
      <c r="N31" s="447"/>
      <c r="O31" s="447"/>
      <c r="P31" s="447"/>
      <c r="Q31" s="447"/>
      <c r="R31" s="447"/>
      <c r="S31" s="447"/>
      <c r="T31" s="447"/>
      <c r="U31" s="447"/>
      <c r="V31" s="447"/>
      <c r="W31" s="447"/>
      <c r="X31" s="447"/>
      <c r="Y31" s="447"/>
      <c r="Z31" s="447"/>
      <c r="AA31" s="139"/>
    </row>
    <row r="32" spans="1:27" s="114" customFormat="1" ht="5.25" customHeight="1" x14ac:dyDescent="0.2">
      <c r="A32" s="14"/>
      <c r="B32" s="213"/>
      <c r="C32" s="213"/>
      <c r="D32" s="213"/>
      <c r="E32" s="213"/>
      <c r="F32" s="213"/>
      <c r="G32" s="213"/>
      <c r="H32" s="213"/>
      <c r="I32" s="213"/>
      <c r="J32" s="213"/>
      <c r="K32" s="213"/>
      <c r="L32" s="213"/>
      <c r="M32" s="213"/>
      <c r="N32" s="213"/>
      <c r="O32" s="213"/>
      <c r="P32" s="213"/>
      <c r="Q32" s="213"/>
      <c r="R32" s="213"/>
      <c r="S32" s="213"/>
      <c r="T32" s="213"/>
      <c r="U32" s="213"/>
      <c r="V32" s="213"/>
      <c r="W32" s="213"/>
      <c r="X32" s="213"/>
      <c r="Y32" s="213"/>
      <c r="Z32" s="213"/>
      <c r="AA32" s="204"/>
    </row>
    <row r="33" spans="1:252" s="114" customFormat="1" ht="30.75" customHeight="1" x14ac:dyDescent="0.2">
      <c r="A33" s="14"/>
      <c r="B33" s="341" t="s">
        <v>481</v>
      </c>
      <c r="C33" s="342"/>
      <c r="D33" s="342"/>
      <c r="E33" s="342"/>
      <c r="F33" s="342"/>
      <c r="G33" s="342"/>
      <c r="H33" s="342"/>
      <c r="I33" s="342"/>
      <c r="J33" s="342"/>
      <c r="K33" s="342"/>
      <c r="L33" s="342"/>
      <c r="M33" s="342"/>
      <c r="N33" s="342"/>
      <c r="O33" s="342"/>
      <c r="P33" s="342"/>
      <c r="Q33" s="342"/>
      <c r="R33" s="342"/>
      <c r="S33" s="342"/>
      <c r="T33" s="342"/>
      <c r="U33" s="342"/>
      <c r="V33" s="342"/>
      <c r="W33" s="342"/>
      <c r="X33" s="342"/>
      <c r="Y33" s="342"/>
      <c r="Z33" s="343"/>
      <c r="AA33" s="204"/>
    </row>
    <row r="34" spans="1:252" s="114" customFormat="1" ht="3" customHeight="1" x14ac:dyDescent="0.2">
      <c r="A34" s="14"/>
      <c r="B34" s="213"/>
      <c r="C34" s="213"/>
      <c r="D34" s="213"/>
      <c r="E34" s="213"/>
      <c r="F34" s="213"/>
      <c r="G34" s="213"/>
      <c r="H34" s="213"/>
      <c r="I34" s="213"/>
      <c r="J34" s="213"/>
      <c r="K34" s="213"/>
      <c r="L34" s="213"/>
      <c r="M34" s="213"/>
      <c r="N34" s="213"/>
      <c r="O34" s="213"/>
      <c r="P34" s="213"/>
      <c r="Q34" s="213"/>
      <c r="R34" s="213"/>
      <c r="S34" s="213"/>
      <c r="T34" s="213"/>
      <c r="U34" s="213"/>
      <c r="V34" s="213"/>
      <c r="W34" s="213"/>
      <c r="X34" s="213"/>
      <c r="Y34" s="213"/>
      <c r="Z34" s="213"/>
      <c r="AA34" s="204"/>
    </row>
    <row r="35" spans="1:252" s="114" customFormat="1" ht="15" customHeight="1" x14ac:dyDescent="0.2">
      <c r="A35" s="14"/>
      <c r="B35" s="448" t="s">
        <v>85</v>
      </c>
      <c r="C35" s="448"/>
      <c r="D35" s="448"/>
      <c r="E35" s="448"/>
      <c r="F35" s="448"/>
      <c r="G35" s="448"/>
      <c r="H35" s="448"/>
      <c r="I35" s="448"/>
      <c r="J35" s="448"/>
      <c r="K35" s="448"/>
      <c r="L35" s="448"/>
      <c r="M35" s="448"/>
      <c r="N35" s="448"/>
      <c r="O35" s="448"/>
      <c r="P35" s="448"/>
      <c r="Q35" s="448"/>
      <c r="R35" s="448"/>
      <c r="S35" s="448"/>
      <c r="T35" s="448"/>
      <c r="U35" s="448"/>
      <c r="V35" s="448"/>
      <c r="W35" s="448"/>
      <c r="X35" s="448"/>
      <c r="Y35" s="448"/>
      <c r="Z35" s="448"/>
      <c r="AA35" s="204"/>
    </row>
    <row r="36" spans="1:252" s="114" customFormat="1" ht="4.5" customHeight="1" x14ac:dyDescent="0.2">
      <c r="A36" s="14"/>
      <c r="B36" s="213"/>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04"/>
    </row>
    <row r="37" spans="1:252" s="114" customFormat="1" ht="30" customHeight="1" x14ac:dyDescent="0.2">
      <c r="A37" s="14"/>
      <c r="B37" s="341" t="s">
        <v>434</v>
      </c>
      <c r="C37" s="342"/>
      <c r="D37" s="342"/>
      <c r="E37" s="342"/>
      <c r="F37" s="342"/>
      <c r="G37" s="342"/>
      <c r="H37" s="342"/>
      <c r="I37" s="342"/>
      <c r="J37" s="342"/>
      <c r="K37" s="342"/>
      <c r="L37" s="342"/>
      <c r="M37" s="342"/>
      <c r="N37" s="342"/>
      <c r="O37" s="342"/>
      <c r="P37" s="342"/>
      <c r="Q37" s="342"/>
      <c r="R37" s="342"/>
      <c r="S37" s="342"/>
      <c r="T37" s="342"/>
      <c r="U37" s="342"/>
      <c r="V37" s="342"/>
      <c r="W37" s="342"/>
      <c r="X37" s="342"/>
      <c r="Y37" s="342"/>
      <c r="Z37" s="343"/>
      <c r="AA37" s="204"/>
    </row>
    <row r="38" spans="1:252" s="114" customFormat="1" ht="5.25" customHeight="1" x14ac:dyDescent="0.2">
      <c r="A38" s="14"/>
      <c r="B38" s="15"/>
      <c r="C38" s="48"/>
      <c r="D38" s="48"/>
      <c r="E38" s="48"/>
      <c r="F38" s="48"/>
      <c r="G38" s="48"/>
      <c r="H38" s="48"/>
      <c r="I38" s="48"/>
      <c r="J38" s="48"/>
      <c r="K38" s="48"/>
      <c r="L38" s="48"/>
      <c r="M38" s="48"/>
      <c r="N38" s="48"/>
      <c r="O38" s="48"/>
      <c r="P38" s="48"/>
      <c r="Q38" s="48"/>
      <c r="R38" s="48"/>
      <c r="S38" s="48"/>
      <c r="T38" s="48"/>
      <c r="U38" s="48"/>
      <c r="V38" s="48"/>
      <c r="W38" s="48"/>
      <c r="X38" s="48"/>
      <c r="Y38" s="48"/>
      <c r="Z38" s="48"/>
      <c r="AA38" s="204"/>
    </row>
    <row r="39" spans="1:252" s="114" customFormat="1" ht="2.25" customHeight="1" thickBot="1" x14ac:dyDescent="0.25">
      <c r="A39" s="14"/>
      <c r="B39" s="213"/>
      <c r="C39" s="213"/>
      <c r="D39" s="213"/>
      <c r="E39" s="213"/>
      <c r="F39" s="213"/>
      <c r="G39" s="213"/>
      <c r="H39" s="213"/>
      <c r="I39" s="213"/>
      <c r="J39" s="213"/>
      <c r="K39" s="213"/>
      <c r="L39" s="213"/>
      <c r="M39" s="213"/>
      <c r="N39" s="213"/>
      <c r="O39" s="213"/>
      <c r="P39" s="213"/>
      <c r="Q39" s="213"/>
      <c r="R39" s="213"/>
      <c r="S39" s="213"/>
      <c r="T39" s="213"/>
      <c r="U39" s="213"/>
      <c r="V39" s="213"/>
      <c r="W39" s="213"/>
      <c r="X39" s="213"/>
      <c r="Y39" s="213"/>
      <c r="Z39" s="213"/>
      <c r="AA39" s="204"/>
    </row>
    <row r="40" spans="1:252" s="114" customFormat="1" ht="21" customHeight="1" thickTop="1" thickBot="1" x14ac:dyDescent="0.25">
      <c r="A40" s="14"/>
      <c r="B40" s="455" t="s">
        <v>514</v>
      </c>
      <c r="C40" s="456"/>
      <c r="D40" s="456"/>
      <c r="E40" s="456"/>
      <c r="F40" s="456"/>
      <c r="G40" s="456"/>
      <c r="H40" s="456"/>
      <c r="I40" s="456"/>
      <c r="J40" s="456"/>
      <c r="K40" s="456"/>
      <c r="L40" s="456"/>
      <c r="M40" s="456"/>
      <c r="N40" s="456"/>
      <c r="O40" s="456"/>
      <c r="P40" s="456"/>
      <c r="Q40" s="456"/>
      <c r="R40" s="456"/>
      <c r="S40" s="456"/>
      <c r="T40" s="456"/>
      <c r="U40" s="456"/>
      <c r="V40" s="456"/>
      <c r="W40" s="456"/>
      <c r="X40" s="456"/>
      <c r="Y40" s="456"/>
      <c r="Z40" s="457"/>
      <c r="AA40" s="139"/>
    </row>
    <row r="41" spans="1:252" s="114" customFormat="1" ht="2.25" customHeight="1" thickTop="1" x14ac:dyDescent="0.2">
      <c r="A41" s="14"/>
      <c r="B41" s="213"/>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04"/>
    </row>
    <row r="42" spans="1:252" s="114" customFormat="1" ht="26.25" customHeight="1" x14ac:dyDescent="0.2">
      <c r="A42" s="13"/>
      <c r="B42" s="458" t="s">
        <v>166</v>
      </c>
      <c r="C42" s="458"/>
      <c r="D42" s="458"/>
      <c r="E42" s="458"/>
      <c r="F42" s="459" t="s">
        <v>122</v>
      </c>
      <c r="G42" s="460"/>
      <c r="H42" s="460"/>
      <c r="I42" s="460"/>
      <c r="J42" s="460"/>
      <c r="K42" s="460"/>
      <c r="L42" s="460"/>
      <c r="M42" s="461"/>
      <c r="N42" s="459" t="s">
        <v>165</v>
      </c>
      <c r="O42" s="460"/>
      <c r="P42" s="460"/>
      <c r="Q42" s="460"/>
      <c r="R42" s="460"/>
      <c r="S42" s="460"/>
      <c r="T42" s="461"/>
      <c r="U42" s="459" t="s">
        <v>81</v>
      </c>
      <c r="V42" s="460"/>
      <c r="W42" s="460"/>
      <c r="X42" s="460"/>
      <c r="Y42" s="460"/>
      <c r="Z42" s="461"/>
      <c r="AA42" s="124"/>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row>
    <row r="43" spans="1:252" s="13" customFormat="1" ht="93" customHeight="1" x14ac:dyDescent="0.2">
      <c r="B43" s="462" t="s">
        <v>545</v>
      </c>
      <c r="C43" s="462"/>
      <c r="D43" s="462"/>
      <c r="E43" s="462"/>
      <c r="F43" s="464" t="s">
        <v>482</v>
      </c>
      <c r="G43" s="465"/>
      <c r="H43" s="465"/>
      <c r="I43" s="465"/>
      <c r="J43" s="465"/>
      <c r="K43" s="465"/>
      <c r="L43" s="465"/>
      <c r="M43" s="466"/>
      <c r="N43" s="464" t="s">
        <v>483</v>
      </c>
      <c r="O43" s="465"/>
      <c r="P43" s="465"/>
      <c r="Q43" s="465"/>
      <c r="R43" s="465"/>
      <c r="S43" s="465"/>
      <c r="T43" s="466"/>
      <c r="U43" s="276" t="s">
        <v>568</v>
      </c>
      <c r="V43" s="277"/>
      <c r="W43" s="277"/>
      <c r="X43" s="277"/>
      <c r="Y43" s="277"/>
      <c r="Z43" s="278"/>
      <c r="AA43" s="124"/>
    </row>
    <row r="44" spans="1:252" s="13" customFormat="1" ht="95.25" customHeight="1" x14ac:dyDescent="0.2">
      <c r="B44" s="463"/>
      <c r="C44" s="463"/>
      <c r="D44" s="463"/>
      <c r="E44" s="463"/>
      <c r="F44" s="452" t="s">
        <v>484</v>
      </c>
      <c r="G44" s="453"/>
      <c r="H44" s="453"/>
      <c r="I44" s="453"/>
      <c r="J44" s="453"/>
      <c r="K44" s="453"/>
      <c r="L44" s="453"/>
      <c r="M44" s="454"/>
      <c r="N44" s="452" t="s">
        <v>485</v>
      </c>
      <c r="O44" s="453"/>
      <c r="P44" s="453"/>
      <c r="Q44" s="453"/>
      <c r="R44" s="453"/>
      <c r="S44" s="453"/>
      <c r="T44" s="454"/>
      <c r="U44" s="279"/>
      <c r="V44" s="280"/>
      <c r="W44" s="280"/>
      <c r="X44" s="280"/>
      <c r="Y44" s="280"/>
      <c r="Z44" s="281"/>
      <c r="AA44" s="124"/>
    </row>
    <row r="45" spans="1:252" s="13" customFormat="1" ht="95.25" customHeight="1" x14ac:dyDescent="0.2">
      <c r="B45" s="463"/>
      <c r="C45" s="463"/>
      <c r="D45" s="463"/>
      <c r="E45" s="463"/>
      <c r="F45" s="452" t="s">
        <v>486</v>
      </c>
      <c r="G45" s="453"/>
      <c r="H45" s="453"/>
      <c r="I45" s="453"/>
      <c r="J45" s="453"/>
      <c r="K45" s="453"/>
      <c r="L45" s="453"/>
      <c r="M45" s="454"/>
      <c r="N45" s="452" t="s">
        <v>487</v>
      </c>
      <c r="O45" s="453"/>
      <c r="P45" s="453"/>
      <c r="Q45" s="453"/>
      <c r="R45" s="453"/>
      <c r="S45" s="453"/>
      <c r="T45" s="454"/>
      <c r="U45" s="279"/>
      <c r="V45" s="280"/>
      <c r="W45" s="280"/>
      <c r="X45" s="280"/>
      <c r="Y45" s="280"/>
      <c r="Z45" s="281"/>
      <c r="AA45" s="124"/>
    </row>
    <row r="46" spans="1:252" s="13" customFormat="1" ht="111" customHeight="1" x14ac:dyDescent="0.2">
      <c r="B46" s="463"/>
      <c r="C46" s="463"/>
      <c r="D46" s="463"/>
      <c r="E46" s="463"/>
      <c r="F46" s="452" t="s">
        <v>582</v>
      </c>
      <c r="G46" s="453"/>
      <c r="H46" s="453"/>
      <c r="I46" s="453"/>
      <c r="J46" s="453"/>
      <c r="K46" s="453"/>
      <c r="L46" s="453"/>
      <c r="M46" s="454"/>
      <c r="N46" s="452" t="s">
        <v>488</v>
      </c>
      <c r="O46" s="453"/>
      <c r="P46" s="453"/>
      <c r="Q46" s="453"/>
      <c r="R46" s="453"/>
      <c r="S46" s="453"/>
      <c r="T46" s="454"/>
      <c r="U46" s="279"/>
      <c r="V46" s="280"/>
      <c r="W46" s="280"/>
      <c r="X46" s="280"/>
      <c r="Y46" s="280"/>
      <c r="Z46" s="281"/>
      <c r="AA46" s="124"/>
    </row>
    <row r="47" spans="1:252" s="13" customFormat="1" ht="102.75" customHeight="1" x14ac:dyDescent="0.2">
      <c r="B47" s="463"/>
      <c r="C47" s="463"/>
      <c r="D47" s="463"/>
      <c r="E47" s="463"/>
      <c r="F47" s="452" t="s">
        <v>489</v>
      </c>
      <c r="G47" s="453"/>
      <c r="H47" s="453"/>
      <c r="I47" s="453"/>
      <c r="J47" s="453"/>
      <c r="K47" s="453"/>
      <c r="L47" s="453"/>
      <c r="M47" s="454"/>
      <c r="N47" s="452" t="s">
        <v>490</v>
      </c>
      <c r="O47" s="453"/>
      <c r="P47" s="453"/>
      <c r="Q47" s="453"/>
      <c r="R47" s="453"/>
      <c r="S47" s="453"/>
      <c r="T47" s="454"/>
      <c r="U47" s="279"/>
      <c r="V47" s="280"/>
      <c r="W47" s="280"/>
      <c r="X47" s="280"/>
      <c r="Y47" s="280"/>
      <c r="Z47" s="281"/>
      <c r="AA47" s="124"/>
    </row>
    <row r="48" spans="1:252" s="13" customFormat="1" ht="111.75" customHeight="1" x14ac:dyDescent="0.2">
      <c r="B48" s="463"/>
      <c r="C48" s="463"/>
      <c r="D48" s="463"/>
      <c r="E48" s="463"/>
      <c r="F48" s="452" t="s">
        <v>583</v>
      </c>
      <c r="G48" s="453"/>
      <c r="H48" s="453"/>
      <c r="I48" s="453"/>
      <c r="J48" s="453"/>
      <c r="K48" s="453"/>
      <c r="L48" s="453"/>
      <c r="M48" s="454"/>
      <c r="N48" s="452" t="s">
        <v>491</v>
      </c>
      <c r="O48" s="453"/>
      <c r="P48" s="453"/>
      <c r="Q48" s="453"/>
      <c r="R48" s="453"/>
      <c r="S48" s="453"/>
      <c r="T48" s="454"/>
      <c r="U48" s="279"/>
      <c r="V48" s="280"/>
      <c r="W48" s="280"/>
      <c r="X48" s="280"/>
      <c r="Y48" s="280"/>
      <c r="Z48" s="281"/>
      <c r="AA48" s="124"/>
    </row>
    <row r="49" spans="1:27" s="13" customFormat="1" ht="110.25" customHeight="1" x14ac:dyDescent="0.2">
      <c r="B49" s="463"/>
      <c r="C49" s="463"/>
      <c r="D49" s="463"/>
      <c r="E49" s="463"/>
      <c r="F49" s="467" t="s">
        <v>492</v>
      </c>
      <c r="G49" s="467"/>
      <c r="H49" s="467"/>
      <c r="I49" s="467"/>
      <c r="J49" s="467"/>
      <c r="K49" s="467"/>
      <c r="L49" s="467"/>
      <c r="M49" s="467"/>
      <c r="N49" s="452" t="s">
        <v>493</v>
      </c>
      <c r="O49" s="453"/>
      <c r="P49" s="453"/>
      <c r="Q49" s="453"/>
      <c r="R49" s="453"/>
      <c r="S49" s="453"/>
      <c r="T49" s="454"/>
      <c r="U49" s="279"/>
      <c r="V49" s="280"/>
      <c r="W49" s="280"/>
      <c r="X49" s="280"/>
      <c r="Y49" s="280"/>
      <c r="Z49" s="281"/>
      <c r="AA49" s="124"/>
    </row>
    <row r="50" spans="1:27" s="13" customFormat="1" ht="44.25" customHeight="1" x14ac:dyDescent="0.2">
      <c r="B50" s="463"/>
      <c r="C50" s="463"/>
      <c r="D50" s="463"/>
      <c r="E50" s="463"/>
      <c r="F50" s="452" t="s">
        <v>585</v>
      </c>
      <c r="G50" s="453"/>
      <c r="H50" s="453"/>
      <c r="I50" s="453"/>
      <c r="J50" s="453"/>
      <c r="K50" s="453"/>
      <c r="L50" s="453"/>
      <c r="M50" s="454"/>
      <c r="N50" s="452" t="s">
        <v>477</v>
      </c>
      <c r="O50" s="453"/>
      <c r="P50" s="453"/>
      <c r="Q50" s="453"/>
      <c r="R50" s="453"/>
      <c r="S50" s="453"/>
      <c r="T50" s="454"/>
      <c r="U50" s="279"/>
      <c r="V50" s="280"/>
      <c r="W50" s="280"/>
      <c r="X50" s="280"/>
      <c r="Y50" s="280"/>
      <c r="Z50" s="281"/>
      <c r="AA50" s="124"/>
    </row>
    <row r="51" spans="1:27" s="13" customFormat="1" ht="111" customHeight="1" x14ac:dyDescent="0.2">
      <c r="B51" s="463"/>
      <c r="C51" s="463"/>
      <c r="D51" s="463"/>
      <c r="E51" s="463"/>
      <c r="F51" s="265" t="s">
        <v>595</v>
      </c>
      <c r="G51" s="266"/>
      <c r="H51" s="266"/>
      <c r="I51" s="266"/>
      <c r="J51" s="266"/>
      <c r="K51" s="266"/>
      <c r="L51" s="266"/>
      <c r="M51" s="267"/>
      <c r="N51" s="265" t="s">
        <v>596</v>
      </c>
      <c r="O51" s="266"/>
      <c r="P51" s="266"/>
      <c r="Q51" s="266"/>
      <c r="R51" s="266"/>
      <c r="S51" s="266"/>
      <c r="T51" s="267"/>
      <c r="U51" s="282"/>
      <c r="V51" s="283"/>
      <c r="W51" s="283"/>
      <c r="X51" s="283"/>
      <c r="Y51" s="283"/>
      <c r="Z51" s="284"/>
      <c r="AA51" s="124"/>
    </row>
    <row r="52" spans="1:27" s="114" customFormat="1" ht="25.5" customHeight="1" x14ac:dyDescent="0.2">
      <c r="A52" s="14"/>
      <c r="B52" s="468" t="s">
        <v>167</v>
      </c>
      <c r="C52" s="469"/>
      <c r="D52" s="469"/>
      <c r="E52" s="469"/>
      <c r="F52" s="469"/>
      <c r="G52" s="469"/>
      <c r="H52" s="469"/>
      <c r="I52" s="469"/>
      <c r="J52" s="469"/>
      <c r="K52" s="469"/>
      <c r="L52" s="469"/>
      <c r="M52" s="469"/>
      <c r="N52" s="469"/>
      <c r="O52" s="469"/>
      <c r="P52" s="469"/>
      <c r="Q52" s="469"/>
      <c r="R52" s="469"/>
      <c r="S52" s="469"/>
      <c r="T52" s="470"/>
      <c r="U52" s="571" t="s">
        <v>593</v>
      </c>
      <c r="V52" s="572"/>
      <c r="W52" s="572"/>
      <c r="X52" s="572"/>
      <c r="Y52" s="572"/>
      <c r="Z52" s="573"/>
      <c r="AA52" s="204"/>
    </row>
    <row r="53" spans="1:27" s="114" customFormat="1" ht="3" customHeight="1" thickBot="1" x14ac:dyDescent="0.25">
      <c r="A53" s="14"/>
      <c r="B53" s="205"/>
      <c r="C53" s="205"/>
      <c r="D53" s="205"/>
      <c r="E53" s="205"/>
      <c r="F53" s="213"/>
      <c r="G53" s="213"/>
      <c r="H53" s="213"/>
      <c r="I53" s="213"/>
      <c r="J53" s="213"/>
      <c r="K53" s="213"/>
      <c r="L53" s="213"/>
      <c r="M53" s="213"/>
      <c r="N53" s="213"/>
      <c r="O53" s="213"/>
      <c r="P53" s="213"/>
      <c r="Q53" s="213"/>
      <c r="R53" s="213"/>
      <c r="S53" s="213"/>
      <c r="T53" s="213"/>
      <c r="U53" s="213"/>
      <c r="V53" s="213"/>
      <c r="W53" s="213"/>
      <c r="X53" s="213"/>
      <c r="Y53" s="213"/>
      <c r="Z53" s="213"/>
      <c r="AA53" s="204"/>
    </row>
    <row r="54" spans="1:27" s="114" customFormat="1" ht="21" customHeight="1" thickTop="1" thickBot="1" x14ac:dyDescent="0.25">
      <c r="A54" s="14"/>
      <c r="B54" s="474" t="s">
        <v>133</v>
      </c>
      <c r="C54" s="475"/>
      <c r="D54" s="475"/>
      <c r="E54" s="475"/>
      <c r="F54" s="475"/>
      <c r="G54" s="475"/>
      <c r="H54" s="475"/>
      <c r="I54" s="475"/>
      <c r="J54" s="475"/>
      <c r="K54" s="475"/>
      <c r="L54" s="475"/>
      <c r="M54" s="475"/>
      <c r="N54" s="475"/>
      <c r="O54" s="475"/>
      <c r="P54" s="475"/>
      <c r="Q54" s="475"/>
      <c r="R54" s="475"/>
      <c r="S54" s="475"/>
      <c r="T54" s="475"/>
      <c r="U54" s="475"/>
      <c r="V54" s="475"/>
      <c r="W54" s="475"/>
      <c r="X54" s="475"/>
      <c r="Y54" s="475"/>
      <c r="Z54" s="476"/>
      <c r="AA54" s="139"/>
    </row>
    <row r="55" spans="1:27" s="114" customFormat="1" ht="2.25" customHeight="1" thickTop="1" x14ac:dyDescent="0.2">
      <c r="A55" s="14"/>
      <c r="B55" s="213"/>
      <c r="C55" s="213"/>
      <c r="D55" s="213"/>
      <c r="E55" s="213"/>
      <c r="F55" s="213"/>
      <c r="G55" s="213"/>
      <c r="H55" s="213"/>
      <c r="I55" s="213"/>
      <c r="J55" s="213"/>
      <c r="K55" s="213"/>
      <c r="L55" s="213"/>
      <c r="M55" s="213"/>
      <c r="N55" s="213"/>
      <c r="O55" s="213"/>
      <c r="P55" s="213"/>
      <c r="Q55" s="213"/>
      <c r="R55" s="213"/>
      <c r="S55" s="213"/>
      <c r="T55" s="213"/>
      <c r="U55" s="213"/>
      <c r="V55" s="213"/>
      <c r="W55" s="213"/>
      <c r="X55" s="213"/>
      <c r="Y55" s="213"/>
      <c r="Z55" s="213"/>
      <c r="AA55" s="204"/>
    </row>
    <row r="56" spans="1:27" s="13" customFormat="1" ht="19.5" customHeight="1" x14ac:dyDescent="0.2">
      <c r="B56" s="215" t="s">
        <v>22</v>
      </c>
      <c r="C56" s="477" t="s">
        <v>123</v>
      </c>
      <c r="D56" s="478"/>
      <c r="E56" s="478"/>
      <c r="F56" s="478"/>
      <c r="G56" s="478"/>
      <c r="H56" s="478"/>
      <c r="I56" s="478"/>
      <c r="J56" s="478"/>
      <c r="K56" s="478"/>
      <c r="L56" s="478"/>
      <c r="M56" s="478"/>
      <c r="N56" s="478"/>
      <c r="O56" s="478"/>
      <c r="P56" s="478"/>
      <c r="Q56" s="478"/>
      <c r="R56" s="479"/>
      <c r="S56" s="478" t="s">
        <v>163</v>
      </c>
      <c r="T56" s="478"/>
      <c r="U56" s="478"/>
      <c r="V56" s="478"/>
      <c r="W56" s="478"/>
      <c r="X56" s="478"/>
      <c r="Y56" s="478"/>
      <c r="Z56" s="478"/>
      <c r="AA56" s="124"/>
    </row>
    <row r="57" spans="1:27" s="13" customFormat="1" ht="21" customHeight="1" x14ac:dyDescent="0.2">
      <c r="B57" s="52"/>
      <c r="C57" s="294"/>
      <c r="D57" s="294"/>
      <c r="E57" s="294"/>
      <c r="F57" s="294"/>
      <c r="G57" s="294"/>
      <c r="H57" s="294"/>
      <c r="I57" s="294"/>
      <c r="J57" s="294"/>
      <c r="K57" s="294"/>
      <c r="L57" s="294"/>
      <c r="M57" s="294"/>
      <c r="N57" s="294"/>
      <c r="O57" s="294"/>
      <c r="P57" s="294"/>
      <c r="Q57" s="294"/>
      <c r="R57" s="294"/>
      <c r="S57" s="286"/>
      <c r="T57" s="286"/>
      <c r="U57" s="286"/>
      <c r="V57" s="286"/>
      <c r="W57" s="286"/>
      <c r="X57" s="286"/>
      <c r="Y57" s="286"/>
      <c r="Z57" s="287"/>
      <c r="AA57" s="124"/>
    </row>
    <row r="58" spans="1:27" s="13" customFormat="1" ht="21" customHeight="1" x14ac:dyDescent="0.2">
      <c r="B58" s="52"/>
      <c r="C58" s="291"/>
      <c r="D58" s="292"/>
      <c r="E58" s="292"/>
      <c r="F58" s="292"/>
      <c r="G58" s="292"/>
      <c r="H58" s="292"/>
      <c r="I58" s="292"/>
      <c r="J58" s="292"/>
      <c r="K58" s="292"/>
      <c r="L58" s="292"/>
      <c r="M58" s="292"/>
      <c r="N58" s="292"/>
      <c r="O58" s="292"/>
      <c r="P58" s="292"/>
      <c r="Q58" s="292"/>
      <c r="R58" s="293"/>
      <c r="S58" s="286"/>
      <c r="T58" s="286"/>
      <c r="U58" s="286"/>
      <c r="V58" s="286"/>
      <c r="W58" s="286"/>
      <c r="X58" s="286"/>
      <c r="Y58" s="286"/>
      <c r="Z58" s="287"/>
      <c r="AA58" s="124"/>
    </row>
    <row r="59" spans="1:27" s="13" customFormat="1" ht="21" customHeight="1" x14ac:dyDescent="0.2">
      <c r="B59" s="52"/>
      <c r="C59" s="291"/>
      <c r="D59" s="292"/>
      <c r="E59" s="292"/>
      <c r="F59" s="292"/>
      <c r="G59" s="292"/>
      <c r="H59" s="292"/>
      <c r="I59" s="292"/>
      <c r="J59" s="292"/>
      <c r="K59" s="292"/>
      <c r="L59" s="292"/>
      <c r="M59" s="292"/>
      <c r="N59" s="292"/>
      <c r="O59" s="292"/>
      <c r="P59" s="292"/>
      <c r="Q59" s="292"/>
      <c r="R59" s="293"/>
      <c r="S59" s="286"/>
      <c r="T59" s="286"/>
      <c r="U59" s="286"/>
      <c r="V59" s="286"/>
      <c r="W59" s="286"/>
      <c r="X59" s="286"/>
      <c r="Y59" s="286"/>
      <c r="Z59" s="287"/>
      <c r="AA59" s="124"/>
    </row>
    <row r="60" spans="1:27" s="13" customFormat="1" ht="21" customHeight="1" x14ac:dyDescent="0.2">
      <c r="B60" s="52"/>
      <c r="C60" s="291"/>
      <c r="D60" s="292"/>
      <c r="E60" s="292"/>
      <c r="F60" s="292"/>
      <c r="G60" s="292"/>
      <c r="H60" s="292"/>
      <c r="I60" s="292"/>
      <c r="J60" s="292"/>
      <c r="K60" s="292"/>
      <c r="L60" s="292"/>
      <c r="M60" s="292"/>
      <c r="N60" s="292"/>
      <c r="O60" s="292"/>
      <c r="P60" s="292"/>
      <c r="Q60" s="292"/>
      <c r="R60" s="293"/>
      <c r="S60" s="286"/>
      <c r="T60" s="286"/>
      <c r="U60" s="286"/>
      <c r="V60" s="286"/>
      <c r="W60" s="286"/>
      <c r="X60" s="286"/>
      <c r="Y60" s="286"/>
      <c r="Z60" s="287"/>
      <c r="AA60" s="124"/>
    </row>
    <row r="61" spans="1:27" s="13" customFormat="1" ht="21" customHeight="1" x14ac:dyDescent="0.2">
      <c r="B61" s="52"/>
      <c r="C61" s="291"/>
      <c r="D61" s="292"/>
      <c r="E61" s="292"/>
      <c r="F61" s="292"/>
      <c r="G61" s="292"/>
      <c r="H61" s="292"/>
      <c r="I61" s="292"/>
      <c r="J61" s="292"/>
      <c r="K61" s="292"/>
      <c r="L61" s="292"/>
      <c r="M61" s="292"/>
      <c r="N61" s="292"/>
      <c r="O61" s="292"/>
      <c r="P61" s="292"/>
      <c r="Q61" s="292"/>
      <c r="R61" s="293"/>
      <c r="S61" s="286"/>
      <c r="T61" s="286"/>
      <c r="U61" s="286"/>
      <c r="V61" s="286"/>
      <c r="W61" s="286"/>
      <c r="X61" s="286"/>
      <c r="Y61" s="286"/>
      <c r="Z61" s="287"/>
      <c r="AA61" s="124"/>
    </row>
    <row r="62" spans="1:27" s="114" customFormat="1" ht="4.5" customHeight="1" x14ac:dyDescent="0.2">
      <c r="A62" s="14"/>
      <c r="B62" s="213"/>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04"/>
    </row>
    <row r="63" spans="1:27" s="114" customFormat="1" ht="21" customHeight="1" x14ac:dyDescent="0.2">
      <c r="A63" s="14"/>
      <c r="B63" s="487" t="s">
        <v>181</v>
      </c>
      <c r="C63" s="488"/>
      <c r="D63" s="488"/>
      <c r="E63" s="488"/>
      <c r="F63" s="488"/>
      <c r="G63" s="488"/>
      <c r="H63" s="488"/>
      <c r="I63" s="488"/>
      <c r="J63" s="488"/>
      <c r="K63" s="488"/>
      <c r="L63" s="488"/>
      <c r="M63" s="488"/>
      <c r="N63" s="488"/>
      <c r="O63" s="488"/>
      <c r="P63" s="488"/>
      <c r="Q63" s="488"/>
      <c r="R63" s="488"/>
      <c r="S63" s="488"/>
      <c r="T63" s="488"/>
      <c r="U63" s="488"/>
      <c r="V63" s="488"/>
      <c r="W63" s="488"/>
      <c r="X63" s="488"/>
      <c r="Y63" s="488"/>
      <c r="Z63" s="489"/>
      <c r="AA63" s="139"/>
    </row>
    <row r="64" spans="1:27" s="114" customFormat="1" ht="3.75" customHeight="1" x14ac:dyDescent="0.2">
      <c r="A64" s="14"/>
      <c r="B64" s="206"/>
      <c r="C64" s="206"/>
      <c r="D64" s="206"/>
      <c r="E64" s="206"/>
      <c r="F64" s="206"/>
      <c r="G64" s="206"/>
      <c r="H64" s="206"/>
      <c r="I64" s="206"/>
      <c r="J64" s="206"/>
      <c r="K64" s="206"/>
      <c r="L64" s="206"/>
      <c r="M64" s="206"/>
      <c r="N64" s="206"/>
      <c r="O64" s="206"/>
      <c r="P64" s="206"/>
      <c r="Q64" s="206"/>
      <c r="R64" s="206"/>
      <c r="S64" s="206"/>
      <c r="T64" s="206"/>
      <c r="U64" s="206"/>
      <c r="V64" s="206"/>
      <c r="W64" s="206"/>
      <c r="X64" s="206"/>
      <c r="Y64" s="206"/>
      <c r="Z64" s="206"/>
      <c r="AA64" s="139"/>
    </row>
    <row r="65" spans="1:30" s="114" customFormat="1" ht="21" customHeight="1" x14ac:dyDescent="0.2">
      <c r="A65" s="14"/>
      <c r="B65" s="490" t="s">
        <v>170</v>
      </c>
      <c r="C65" s="490"/>
      <c r="D65" s="490"/>
      <c r="E65" s="490"/>
      <c r="F65" s="490"/>
      <c r="G65" s="490"/>
      <c r="H65" s="490"/>
      <c r="I65" s="490"/>
      <c r="J65" s="490"/>
      <c r="K65" s="490"/>
      <c r="L65" s="490"/>
      <c r="M65" s="490"/>
      <c r="N65" s="490"/>
      <c r="O65" s="490"/>
      <c r="P65" s="490"/>
      <c r="Q65" s="490"/>
      <c r="R65" s="490"/>
      <c r="S65" s="490"/>
      <c r="T65" s="490"/>
      <c r="U65" s="490"/>
      <c r="V65" s="490"/>
      <c r="W65" s="490"/>
      <c r="X65" s="490"/>
      <c r="Y65" s="490"/>
      <c r="Z65" s="490"/>
      <c r="AA65" s="204"/>
    </row>
    <row r="66" spans="1:30" s="114" customFormat="1" ht="4.5" customHeight="1" x14ac:dyDescent="0.2">
      <c r="A66" s="14"/>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204"/>
    </row>
    <row r="67" spans="1:30" s="13" customFormat="1" ht="21.75" customHeight="1" x14ac:dyDescent="0.2">
      <c r="B67" s="491" t="s">
        <v>168</v>
      </c>
      <c r="C67" s="491"/>
      <c r="D67" s="492"/>
      <c r="E67" s="493" t="s">
        <v>425</v>
      </c>
      <c r="F67" s="494"/>
      <c r="G67" s="494"/>
      <c r="H67" s="494"/>
      <c r="I67" s="494"/>
      <c r="J67" s="494"/>
      <c r="K67" s="494"/>
      <c r="L67" s="494"/>
      <c r="M67" s="494"/>
      <c r="N67" s="494"/>
      <c r="O67" s="494"/>
      <c r="P67" s="494"/>
      <c r="Q67" s="494"/>
      <c r="R67" s="494"/>
      <c r="S67" s="495"/>
      <c r="T67" s="496" t="s">
        <v>137</v>
      </c>
      <c r="U67" s="497"/>
      <c r="V67" s="497"/>
      <c r="W67" s="497"/>
      <c r="X67" s="497"/>
      <c r="Y67" s="497"/>
      <c r="Z67" s="497"/>
      <c r="AA67" s="124"/>
    </row>
    <row r="68" spans="1:30" s="13" customFormat="1" ht="20.25" customHeight="1" x14ac:dyDescent="0.2">
      <c r="B68" s="480" t="s">
        <v>145</v>
      </c>
      <c r="C68" s="480"/>
      <c r="D68" s="481"/>
      <c r="E68" s="482" t="s">
        <v>194</v>
      </c>
      <c r="F68" s="483"/>
      <c r="G68" s="483"/>
      <c r="H68" s="483"/>
      <c r="I68" s="483"/>
      <c r="J68" s="483"/>
      <c r="K68" s="483"/>
      <c r="L68" s="483"/>
      <c r="M68" s="483"/>
      <c r="N68" s="483"/>
      <c r="O68" s="483"/>
      <c r="P68" s="483"/>
      <c r="Q68" s="483"/>
      <c r="R68" s="483"/>
      <c r="S68" s="484"/>
      <c r="T68" s="485">
        <f>K89</f>
        <v>3</v>
      </c>
      <c r="U68" s="486"/>
      <c r="V68" s="486"/>
      <c r="W68" s="486"/>
      <c r="X68" s="486"/>
      <c r="Y68" s="486"/>
      <c r="Z68" s="486"/>
      <c r="AA68" s="124"/>
    </row>
    <row r="69" spans="1:30" s="13" customFormat="1" ht="20.25" customHeight="1" x14ac:dyDescent="0.2">
      <c r="B69" s="480" t="s">
        <v>146</v>
      </c>
      <c r="C69" s="480"/>
      <c r="D69" s="481"/>
      <c r="E69" s="482" t="s">
        <v>195</v>
      </c>
      <c r="F69" s="483"/>
      <c r="G69" s="483"/>
      <c r="H69" s="483"/>
      <c r="I69" s="483"/>
      <c r="J69" s="483"/>
      <c r="K69" s="483"/>
      <c r="L69" s="483"/>
      <c r="M69" s="483"/>
      <c r="N69" s="483"/>
      <c r="O69" s="483"/>
      <c r="P69" s="483"/>
      <c r="Q69" s="483"/>
      <c r="R69" s="483"/>
      <c r="S69" s="484"/>
      <c r="T69" s="485">
        <f>L89</f>
        <v>9</v>
      </c>
      <c r="U69" s="486"/>
      <c r="V69" s="486"/>
      <c r="W69" s="486"/>
      <c r="X69" s="486"/>
      <c r="Y69" s="486"/>
      <c r="Z69" s="486"/>
      <c r="AA69" s="124"/>
      <c r="AD69" s="130"/>
    </row>
    <row r="70" spans="1:30" s="13" customFormat="1" ht="20.25" customHeight="1" x14ac:dyDescent="0.2">
      <c r="B70" s="480" t="s">
        <v>147</v>
      </c>
      <c r="C70" s="480"/>
      <c r="D70" s="481"/>
      <c r="E70" s="482" t="s">
        <v>196</v>
      </c>
      <c r="F70" s="483"/>
      <c r="G70" s="483"/>
      <c r="H70" s="483"/>
      <c r="I70" s="483"/>
      <c r="J70" s="483"/>
      <c r="K70" s="483"/>
      <c r="L70" s="483"/>
      <c r="M70" s="483"/>
      <c r="N70" s="483"/>
      <c r="O70" s="483"/>
      <c r="P70" s="483"/>
      <c r="Q70" s="483"/>
      <c r="R70" s="483"/>
      <c r="S70" s="484"/>
      <c r="T70" s="485">
        <f>M89</f>
        <v>5</v>
      </c>
      <c r="U70" s="486"/>
      <c r="V70" s="486"/>
      <c r="W70" s="486"/>
      <c r="X70" s="486"/>
      <c r="Y70" s="486"/>
      <c r="Z70" s="486"/>
      <c r="AA70" s="124"/>
      <c r="AD70" s="130"/>
    </row>
    <row r="71" spans="1:30" s="13" customFormat="1" ht="20.25" customHeight="1" x14ac:dyDescent="0.2">
      <c r="B71" s="480" t="s">
        <v>148</v>
      </c>
      <c r="C71" s="480"/>
      <c r="D71" s="481"/>
      <c r="E71" s="482" t="s">
        <v>197</v>
      </c>
      <c r="F71" s="483"/>
      <c r="G71" s="483"/>
      <c r="H71" s="483"/>
      <c r="I71" s="483"/>
      <c r="J71" s="483"/>
      <c r="K71" s="483"/>
      <c r="L71" s="483"/>
      <c r="M71" s="483"/>
      <c r="N71" s="483"/>
      <c r="O71" s="483"/>
      <c r="P71" s="483"/>
      <c r="Q71" s="483"/>
      <c r="R71" s="483"/>
      <c r="S71" s="484"/>
      <c r="T71" s="485">
        <f>N89</f>
        <v>2</v>
      </c>
      <c r="U71" s="486"/>
      <c r="V71" s="486"/>
      <c r="W71" s="486"/>
      <c r="X71" s="486"/>
      <c r="Y71" s="486"/>
      <c r="Z71" s="486"/>
      <c r="AA71" s="124"/>
      <c r="AD71" s="130"/>
    </row>
    <row r="72" spans="1:30" s="13" customFormat="1" ht="20.25" customHeight="1" x14ac:dyDescent="0.2">
      <c r="B72" s="480" t="s">
        <v>169</v>
      </c>
      <c r="C72" s="480"/>
      <c r="D72" s="481"/>
      <c r="E72" s="482" t="s">
        <v>198</v>
      </c>
      <c r="F72" s="483"/>
      <c r="G72" s="483"/>
      <c r="H72" s="483"/>
      <c r="I72" s="483"/>
      <c r="J72" s="483"/>
      <c r="K72" s="483"/>
      <c r="L72" s="483"/>
      <c r="M72" s="483"/>
      <c r="N72" s="483"/>
      <c r="O72" s="483"/>
      <c r="P72" s="483"/>
      <c r="Q72" s="483"/>
      <c r="R72" s="483"/>
      <c r="S72" s="484"/>
      <c r="T72" s="485">
        <f>O89</f>
        <v>8</v>
      </c>
      <c r="U72" s="486"/>
      <c r="V72" s="486"/>
      <c r="W72" s="486"/>
      <c r="X72" s="486"/>
      <c r="Y72" s="486"/>
      <c r="Z72" s="486"/>
      <c r="AA72" s="124"/>
      <c r="AD72" s="130"/>
    </row>
    <row r="73" spans="1:30" s="13" customFormat="1" ht="20.25" customHeight="1" x14ac:dyDescent="0.2">
      <c r="B73" s="480" t="s">
        <v>149</v>
      </c>
      <c r="C73" s="480"/>
      <c r="D73" s="481"/>
      <c r="E73" s="482" t="s">
        <v>199</v>
      </c>
      <c r="F73" s="483"/>
      <c r="G73" s="483"/>
      <c r="H73" s="483"/>
      <c r="I73" s="483"/>
      <c r="J73" s="483"/>
      <c r="K73" s="483"/>
      <c r="L73" s="483"/>
      <c r="M73" s="483"/>
      <c r="N73" s="483"/>
      <c r="O73" s="483"/>
      <c r="P73" s="483"/>
      <c r="Q73" s="483"/>
      <c r="R73" s="483"/>
      <c r="S73" s="484"/>
      <c r="T73" s="485">
        <f>P89</f>
        <v>3</v>
      </c>
      <c r="U73" s="486"/>
      <c r="V73" s="486"/>
      <c r="W73" s="486"/>
      <c r="X73" s="486"/>
      <c r="Y73" s="486"/>
      <c r="Z73" s="486"/>
      <c r="AA73" s="124"/>
      <c r="AD73" s="130"/>
    </row>
    <row r="74" spans="1:30" s="13" customFormat="1" ht="4.5" customHeight="1" x14ac:dyDescent="0.2">
      <c r="B74" s="503"/>
      <c r="C74" s="503"/>
      <c r="D74" s="503"/>
      <c r="E74" s="503"/>
      <c r="F74" s="503"/>
      <c r="G74" s="503"/>
      <c r="H74" s="503"/>
      <c r="I74" s="503"/>
      <c r="J74" s="503"/>
      <c r="K74" s="503"/>
      <c r="L74" s="503"/>
      <c r="M74" s="503"/>
      <c r="N74" s="503"/>
      <c r="O74" s="503"/>
      <c r="P74" s="503"/>
      <c r="Q74" s="503"/>
      <c r="R74" s="503"/>
      <c r="S74" s="503"/>
      <c r="T74" s="503"/>
      <c r="U74" s="503"/>
      <c r="V74" s="503"/>
      <c r="W74" s="503"/>
      <c r="X74" s="503"/>
      <c r="Y74" s="503"/>
      <c r="Z74" s="503"/>
      <c r="AA74" s="124"/>
      <c r="AD74" s="130"/>
    </row>
    <row r="75" spans="1:30" s="13" customFormat="1" ht="25.5" customHeight="1" x14ac:dyDescent="0.2">
      <c r="B75" s="504" t="s">
        <v>138</v>
      </c>
      <c r="C75" s="505"/>
      <c r="D75" s="505"/>
      <c r="E75" s="506"/>
      <c r="F75" s="504" t="s">
        <v>139</v>
      </c>
      <c r="G75" s="506"/>
      <c r="H75" s="505" t="s">
        <v>426</v>
      </c>
      <c r="I75" s="505"/>
      <c r="J75" s="505"/>
      <c r="K75" s="505"/>
      <c r="L75" s="505"/>
      <c r="M75" s="505"/>
      <c r="N75" s="505"/>
      <c r="O75" s="505"/>
      <c r="P75" s="505"/>
      <c r="Q75" s="505"/>
      <c r="R75" s="505"/>
      <c r="S75" s="505"/>
      <c r="T75" s="505"/>
      <c r="U75" s="505"/>
      <c r="V75" s="505"/>
      <c r="W75" s="506"/>
      <c r="X75" s="504" t="s">
        <v>511</v>
      </c>
      <c r="Y75" s="505"/>
      <c r="Z75" s="506"/>
      <c r="AA75" s="124"/>
      <c r="AD75" s="130"/>
    </row>
    <row r="76" spans="1:30" s="34" customFormat="1" ht="331.5" customHeight="1" x14ac:dyDescent="0.2">
      <c r="B76" s="507" t="s">
        <v>141</v>
      </c>
      <c r="C76" s="507"/>
      <c r="D76" s="507"/>
      <c r="E76" s="507"/>
      <c r="F76" s="510" t="s">
        <v>76</v>
      </c>
      <c r="G76" s="511"/>
      <c r="H76" s="428" t="s">
        <v>586</v>
      </c>
      <c r="I76" s="429"/>
      <c r="J76" s="429"/>
      <c r="K76" s="429"/>
      <c r="L76" s="429"/>
      <c r="M76" s="429"/>
      <c r="N76" s="429"/>
      <c r="O76" s="429"/>
      <c r="P76" s="429"/>
      <c r="Q76" s="429"/>
      <c r="R76" s="429"/>
      <c r="S76" s="429"/>
      <c r="T76" s="429"/>
      <c r="U76" s="429"/>
      <c r="V76" s="429"/>
      <c r="W76" s="430"/>
      <c r="X76" s="512" t="s">
        <v>184</v>
      </c>
      <c r="Y76" s="507"/>
      <c r="Z76" s="507"/>
      <c r="AA76" s="178"/>
      <c r="AD76" s="131"/>
    </row>
    <row r="77" spans="1:30" s="34" customFormat="1" ht="21" customHeight="1" x14ac:dyDescent="0.2">
      <c r="B77" s="508"/>
      <c r="C77" s="508"/>
      <c r="D77" s="508"/>
      <c r="E77" s="508"/>
      <c r="F77" s="501" t="s">
        <v>75</v>
      </c>
      <c r="G77" s="502"/>
      <c r="H77" s="383" t="s">
        <v>185</v>
      </c>
      <c r="I77" s="384"/>
      <c r="J77" s="384"/>
      <c r="K77" s="384"/>
      <c r="L77" s="384"/>
      <c r="M77" s="384"/>
      <c r="N77" s="384"/>
      <c r="O77" s="384"/>
      <c r="P77" s="384"/>
      <c r="Q77" s="384"/>
      <c r="R77" s="384"/>
      <c r="S77" s="384"/>
      <c r="T77" s="384"/>
      <c r="U77" s="384"/>
      <c r="V77" s="384"/>
      <c r="W77" s="399"/>
      <c r="X77" s="498" t="s">
        <v>188</v>
      </c>
      <c r="Y77" s="499"/>
      <c r="Z77" s="500"/>
      <c r="AA77" s="178"/>
      <c r="AD77" s="131"/>
    </row>
    <row r="78" spans="1:30" s="13" customFormat="1" ht="21" customHeight="1" x14ac:dyDescent="0.2">
      <c r="B78" s="508"/>
      <c r="C78" s="508"/>
      <c r="D78" s="508"/>
      <c r="E78" s="508"/>
      <c r="F78" s="501" t="s">
        <v>74</v>
      </c>
      <c r="G78" s="502"/>
      <c r="H78" s="383" t="s">
        <v>186</v>
      </c>
      <c r="I78" s="384"/>
      <c r="J78" s="384"/>
      <c r="K78" s="384"/>
      <c r="L78" s="384"/>
      <c r="M78" s="384"/>
      <c r="N78" s="384"/>
      <c r="O78" s="384"/>
      <c r="P78" s="384"/>
      <c r="Q78" s="384"/>
      <c r="R78" s="384"/>
      <c r="S78" s="384"/>
      <c r="T78" s="384"/>
      <c r="U78" s="384"/>
      <c r="V78" s="384"/>
      <c r="W78" s="399"/>
      <c r="X78" s="501" t="s">
        <v>189</v>
      </c>
      <c r="Y78" s="312"/>
      <c r="Z78" s="502"/>
      <c r="AA78" s="124"/>
      <c r="AD78" s="130"/>
    </row>
    <row r="79" spans="1:30" s="13" customFormat="1" ht="21" customHeight="1" x14ac:dyDescent="0.2">
      <c r="B79" s="509"/>
      <c r="C79" s="509"/>
      <c r="D79" s="509"/>
      <c r="E79" s="509"/>
      <c r="F79" s="501" t="s">
        <v>73</v>
      </c>
      <c r="G79" s="502"/>
      <c r="H79" s="383" t="s">
        <v>187</v>
      </c>
      <c r="I79" s="384"/>
      <c r="J79" s="384"/>
      <c r="K79" s="384"/>
      <c r="L79" s="384"/>
      <c r="M79" s="384"/>
      <c r="N79" s="384"/>
      <c r="O79" s="384"/>
      <c r="P79" s="384"/>
      <c r="Q79" s="384"/>
      <c r="R79" s="384"/>
      <c r="S79" s="384"/>
      <c r="T79" s="384"/>
      <c r="U79" s="384"/>
      <c r="V79" s="384"/>
      <c r="W79" s="399"/>
      <c r="X79" s="501" t="s">
        <v>190</v>
      </c>
      <c r="Y79" s="312"/>
      <c r="Z79" s="502"/>
      <c r="AA79" s="124"/>
      <c r="AD79" s="130"/>
    </row>
    <row r="80" spans="1:30" s="13" customFormat="1" ht="30" customHeight="1" x14ac:dyDescent="0.2">
      <c r="B80" s="501" t="s">
        <v>512</v>
      </c>
      <c r="C80" s="312"/>
      <c r="D80" s="312"/>
      <c r="E80" s="502"/>
      <c r="F80" s="501" t="s">
        <v>140</v>
      </c>
      <c r="G80" s="502"/>
      <c r="H80" s="383" t="s">
        <v>191</v>
      </c>
      <c r="I80" s="384"/>
      <c r="J80" s="384"/>
      <c r="K80" s="384"/>
      <c r="L80" s="384"/>
      <c r="M80" s="384"/>
      <c r="N80" s="384"/>
      <c r="O80" s="384"/>
      <c r="P80" s="384"/>
      <c r="Q80" s="384"/>
      <c r="R80" s="384"/>
      <c r="S80" s="384"/>
      <c r="T80" s="384"/>
      <c r="U80" s="384"/>
      <c r="V80" s="384"/>
      <c r="W80" s="49"/>
      <c r="X80" s="501" t="s">
        <v>192</v>
      </c>
      <c r="Y80" s="312"/>
      <c r="Z80" s="502"/>
      <c r="AA80" s="124"/>
      <c r="AD80" s="130"/>
    </row>
    <row r="81" spans="1:30" s="35" customFormat="1" ht="3.75" customHeight="1" x14ac:dyDescent="0.2">
      <c r="B81" s="305"/>
      <c r="C81" s="305"/>
      <c r="D81" s="305"/>
      <c r="E81" s="305"/>
      <c r="F81" s="305"/>
      <c r="G81" s="305"/>
      <c r="H81" s="305"/>
      <c r="I81" s="305"/>
      <c r="J81" s="305"/>
      <c r="K81" s="305"/>
      <c r="L81" s="305"/>
      <c r="M81" s="305"/>
      <c r="N81" s="305"/>
      <c r="O81" s="305"/>
      <c r="P81" s="305"/>
      <c r="Q81" s="305"/>
      <c r="R81" s="305"/>
      <c r="S81" s="305"/>
      <c r="T81" s="305"/>
      <c r="U81" s="305"/>
      <c r="V81" s="305"/>
      <c r="W81" s="305"/>
      <c r="X81" s="305"/>
      <c r="Y81" s="305"/>
      <c r="Z81" s="305"/>
      <c r="AA81" s="123"/>
      <c r="AD81" s="132"/>
    </row>
    <row r="82" spans="1:30" s="13" customFormat="1" ht="21" customHeight="1" x14ac:dyDescent="0.2">
      <c r="B82" s="490" t="s">
        <v>513</v>
      </c>
      <c r="C82" s="490"/>
      <c r="D82" s="490"/>
      <c r="E82" s="490"/>
      <c r="F82" s="490"/>
      <c r="G82" s="490"/>
      <c r="H82" s="490"/>
      <c r="I82" s="490"/>
      <c r="J82" s="490"/>
      <c r="K82" s="490"/>
      <c r="L82" s="490"/>
      <c r="M82" s="490"/>
      <c r="N82" s="490"/>
      <c r="O82" s="490"/>
      <c r="P82" s="490"/>
      <c r="Q82" s="490"/>
      <c r="R82" s="490"/>
      <c r="S82" s="490"/>
      <c r="T82" s="490"/>
      <c r="U82" s="490"/>
      <c r="V82" s="490"/>
      <c r="W82" s="490"/>
      <c r="X82" s="490"/>
      <c r="Y82" s="490"/>
      <c r="Z82" s="490"/>
      <c r="AA82" s="124"/>
      <c r="AD82" s="130"/>
    </row>
    <row r="83" spans="1:30" s="13" customFormat="1" ht="3.75" customHeight="1" x14ac:dyDescent="0.2">
      <c r="B83" s="213"/>
      <c r="C83" s="213"/>
      <c r="D83" s="213"/>
      <c r="E83" s="213"/>
      <c r="F83" s="213"/>
      <c r="G83" s="213"/>
      <c r="H83" s="213"/>
      <c r="I83" s="213"/>
      <c r="J83" s="213"/>
      <c r="K83" s="213"/>
      <c r="L83" s="213"/>
      <c r="M83" s="213"/>
      <c r="N83" s="213"/>
      <c r="O83" s="213"/>
      <c r="P83" s="213"/>
      <c r="Q83" s="213"/>
      <c r="R83" s="213"/>
      <c r="S83" s="213"/>
      <c r="T83" s="213"/>
      <c r="U83" s="213"/>
      <c r="V83" s="213"/>
      <c r="W83" s="213"/>
      <c r="X83" s="213"/>
      <c r="Y83" s="213"/>
      <c r="Z83" s="213"/>
      <c r="AA83" s="124"/>
      <c r="AD83" s="130"/>
    </row>
    <row r="84" spans="1:30" s="13" customFormat="1" ht="18" customHeight="1" x14ac:dyDescent="0.2">
      <c r="B84" s="513" t="s">
        <v>142</v>
      </c>
      <c r="C84" s="514"/>
      <c r="D84" s="514"/>
      <c r="E84" s="514"/>
      <c r="F84" s="514"/>
      <c r="G84" s="514"/>
      <c r="H84" s="515"/>
      <c r="I84" s="519" t="s">
        <v>143</v>
      </c>
      <c r="J84" s="520"/>
      <c r="K84" s="523" t="s">
        <v>144</v>
      </c>
      <c r="L84" s="514"/>
      <c r="M84" s="514"/>
      <c r="N84" s="514"/>
      <c r="O84" s="514"/>
      <c r="P84" s="520"/>
      <c r="Q84" s="524" t="s">
        <v>193</v>
      </c>
      <c r="R84" s="525"/>
      <c r="S84" s="525"/>
      <c r="T84" s="525"/>
      <c r="U84" s="525"/>
      <c r="V84" s="525"/>
      <c r="W84" s="525"/>
      <c r="X84" s="525"/>
      <c r="Y84" s="525"/>
      <c r="Z84" s="526"/>
      <c r="AA84" s="124"/>
      <c r="AD84" s="130"/>
    </row>
    <row r="85" spans="1:30" s="13" customFormat="1" ht="18" customHeight="1" x14ac:dyDescent="0.2">
      <c r="B85" s="516"/>
      <c r="C85" s="517"/>
      <c r="D85" s="517"/>
      <c r="E85" s="517"/>
      <c r="F85" s="517"/>
      <c r="G85" s="517"/>
      <c r="H85" s="518"/>
      <c r="I85" s="521"/>
      <c r="J85" s="522"/>
      <c r="K85" s="133" t="s">
        <v>145</v>
      </c>
      <c r="L85" s="134" t="s">
        <v>146</v>
      </c>
      <c r="M85" s="135" t="s">
        <v>147</v>
      </c>
      <c r="N85" s="135" t="s">
        <v>148</v>
      </c>
      <c r="O85" s="135" t="s">
        <v>169</v>
      </c>
      <c r="P85" s="136" t="s">
        <v>149</v>
      </c>
      <c r="Q85" s="527" t="s">
        <v>171</v>
      </c>
      <c r="R85" s="528"/>
      <c r="S85" s="528"/>
      <c r="T85" s="528"/>
      <c r="U85" s="528"/>
      <c r="V85" s="528"/>
      <c r="W85" s="529"/>
      <c r="X85" s="137" t="s">
        <v>172</v>
      </c>
      <c r="Y85" s="137" t="s">
        <v>147</v>
      </c>
      <c r="Z85" s="137" t="s">
        <v>145</v>
      </c>
      <c r="AA85" s="124"/>
      <c r="AD85" s="130"/>
    </row>
    <row r="86" spans="1:30" s="13" customFormat="1" ht="21" customHeight="1" x14ac:dyDescent="0.2">
      <c r="B86" s="311" t="s">
        <v>494</v>
      </c>
      <c r="C86" s="312"/>
      <c r="D86" s="312"/>
      <c r="E86" s="312"/>
      <c r="F86" s="312"/>
      <c r="G86" s="312"/>
      <c r="H86" s="313"/>
      <c r="I86" s="45">
        <v>30</v>
      </c>
      <c r="J86" s="47"/>
      <c r="K86" s="147">
        <v>3</v>
      </c>
      <c r="L86" s="43">
        <v>2</v>
      </c>
      <c r="M86" s="43">
        <v>2</v>
      </c>
      <c r="N86" s="43">
        <v>2</v>
      </c>
      <c r="O86" s="43"/>
      <c r="P86" s="43"/>
      <c r="Q86" s="376" t="s">
        <v>107</v>
      </c>
      <c r="R86" s="377"/>
      <c r="S86" s="377"/>
      <c r="T86" s="377"/>
      <c r="U86" s="377"/>
      <c r="V86" s="377"/>
      <c r="W86" s="378"/>
      <c r="X86" s="69" t="s">
        <v>507</v>
      </c>
      <c r="Y86" s="69" t="s">
        <v>507</v>
      </c>
      <c r="Z86" s="69" t="s">
        <v>507</v>
      </c>
      <c r="AA86" s="124"/>
      <c r="AD86" s="130"/>
    </row>
    <row r="87" spans="1:30" s="13" customFormat="1" ht="21" customHeight="1" x14ac:dyDescent="0.2">
      <c r="B87" s="311" t="s">
        <v>495</v>
      </c>
      <c r="C87" s="312"/>
      <c r="D87" s="312"/>
      <c r="E87" s="312"/>
      <c r="F87" s="312"/>
      <c r="G87" s="312"/>
      <c r="H87" s="313"/>
      <c r="I87" s="45">
        <v>40</v>
      </c>
      <c r="J87" s="47"/>
      <c r="K87" s="147"/>
      <c r="L87" s="43">
        <v>3</v>
      </c>
      <c r="M87" s="43">
        <v>3</v>
      </c>
      <c r="N87" s="43"/>
      <c r="O87" s="43">
        <v>3</v>
      </c>
      <c r="P87" s="43">
        <v>3</v>
      </c>
      <c r="Q87" s="376" t="s">
        <v>107</v>
      </c>
      <c r="R87" s="377"/>
      <c r="S87" s="377"/>
      <c r="T87" s="377"/>
      <c r="U87" s="377"/>
      <c r="V87" s="377"/>
      <c r="W87" s="378"/>
      <c r="X87" s="69" t="s">
        <v>507</v>
      </c>
      <c r="Y87" s="69" t="s">
        <v>507</v>
      </c>
      <c r="Z87" s="69" t="s">
        <v>507</v>
      </c>
      <c r="AA87" s="124"/>
      <c r="AD87" s="130"/>
    </row>
    <row r="88" spans="1:30" s="13" customFormat="1" ht="21" customHeight="1" x14ac:dyDescent="0.2">
      <c r="B88" s="311" t="s">
        <v>441</v>
      </c>
      <c r="C88" s="312"/>
      <c r="D88" s="312"/>
      <c r="E88" s="312"/>
      <c r="F88" s="312"/>
      <c r="G88" s="312"/>
      <c r="H88" s="313"/>
      <c r="I88" s="45">
        <v>30</v>
      </c>
      <c r="J88" s="47"/>
      <c r="K88" s="147"/>
      <c r="L88" s="43">
        <v>4</v>
      </c>
      <c r="M88" s="43"/>
      <c r="N88" s="43"/>
      <c r="O88" s="43">
        <v>5</v>
      </c>
      <c r="P88" s="43"/>
      <c r="Q88" s="376" t="s">
        <v>109</v>
      </c>
      <c r="R88" s="377"/>
      <c r="S88" s="377"/>
      <c r="T88" s="377"/>
      <c r="U88" s="377"/>
      <c r="V88" s="377"/>
      <c r="W88" s="378"/>
      <c r="X88" s="69"/>
      <c r="Y88" s="69" t="s">
        <v>507</v>
      </c>
      <c r="Z88" s="69"/>
      <c r="AA88" s="124"/>
      <c r="AD88" s="130"/>
    </row>
    <row r="89" spans="1:30" s="13" customFormat="1" ht="21" customHeight="1" x14ac:dyDescent="0.2">
      <c r="B89" s="311" t="s">
        <v>164</v>
      </c>
      <c r="C89" s="312"/>
      <c r="D89" s="312"/>
      <c r="E89" s="312"/>
      <c r="F89" s="312"/>
      <c r="G89" s="312"/>
      <c r="H89" s="313"/>
      <c r="I89" s="374">
        <f>SUM(I86:J88)</f>
        <v>100</v>
      </c>
      <c r="J89" s="375"/>
      <c r="K89" s="42">
        <f t="shared" ref="K89:P89" si="0">SUM(K86:K88)</f>
        <v>3</v>
      </c>
      <c r="L89" s="42">
        <f t="shared" si="0"/>
        <v>9</v>
      </c>
      <c r="M89" s="42">
        <f t="shared" si="0"/>
        <v>5</v>
      </c>
      <c r="N89" s="42">
        <f t="shared" si="0"/>
        <v>2</v>
      </c>
      <c r="O89" s="42">
        <f t="shared" si="0"/>
        <v>8</v>
      </c>
      <c r="P89" s="42">
        <f t="shared" si="0"/>
        <v>3</v>
      </c>
      <c r="Q89" s="45"/>
      <c r="R89" s="46"/>
      <c r="S89" s="46"/>
      <c r="T89" s="46"/>
      <c r="U89" s="46"/>
      <c r="V89" s="46"/>
      <c r="W89" s="47"/>
      <c r="X89" s="69"/>
      <c r="Y89" s="69"/>
      <c r="Z89" s="69"/>
      <c r="AA89" s="124"/>
      <c r="AD89" s="130"/>
    </row>
    <row r="90" spans="1:30" s="13" customFormat="1" ht="5.25" customHeight="1" x14ac:dyDescent="0.2">
      <c r="A90" s="35"/>
      <c r="B90" s="305"/>
      <c r="C90" s="305"/>
      <c r="D90" s="305"/>
      <c r="E90" s="305"/>
      <c r="F90" s="305"/>
      <c r="G90" s="305"/>
      <c r="H90" s="305"/>
      <c r="I90" s="305"/>
      <c r="J90" s="305"/>
      <c r="K90" s="305"/>
      <c r="L90" s="305"/>
      <c r="M90" s="305"/>
      <c r="N90" s="305"/>
      <c r="O90" s="305"/>
      <c r="P90" s="305"/>
      <c r="Q90" s="305"/>
      <c r="R90" s="305"/>
      <c r="S90" s="305"/>
      <c r="T90" s="305"/>
      <c r="U90" s="305"/>
      <c r="V90" s="305"/>
      <c r="W90" s="305"/>
      <c r="X90" s="305"/>
      <c r="Y90" s="305"/>
      <c r="Z90" s="305"/>
      <c r="AA90" s="123"/>
      <c r="AD90" s="130"/>
    </row>
    <row r="91" spans="1:30" s="13" customFormat="1" ht="21" customHeight="1" x14ac:dyDescent="0.2">
      <c r="B91" s="488" t="s">
        <v>182</v>
      </c>
      <c r="C91" s="488"/>
      <c r="D91" s="488"/>
      <c r="E91" s="488"/>
      <c r="F91" s="488"/>
      <c r="G91" s="488"/>
      <c r="H91" s="488"/>
      <c r="I91" s="488"/>
      <c r="J91" s="488"/>
      <c r="K91" s="488"/>
      <c r="L91" s="488"/>
      <c r="M91" s="488"/>
      <c r="N91" s="488"/>
      <c r="O91" s="488"/>
      <c r="P91" s="488"/>
      <c r="Q91" s="488"/>
      <c r="R91" s="488"/>
      <c r="S91" s="488"/>
      <c r="T91" s="488"/>
      <c r="U91" s="488"/>
      <c r="V91" s="488"/>
      <c r="W91" s="488"/>
      <c r="X91" s="488"/>
      <c r="Y91" s="488"/>
      <c r="Z91" s="488"/>
      <c r="AA91" s="124"/>
      <c r="AD91" s="130"/>
    </row>
    <row r="92" spans="1:30" s="34" customFormat="1" ht="5.25" customHeight="1" x14ac:dyDescent="0.2">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178"/>
      <c r="AD92" s="131"/>
    </row>
    <row r="93" spans="1:30" s="34" customFormat="1" ht="30.75" customHeight="1" x14ac:dyDescent="0.2">
      <c r="A93" s="138"/>
      <c r="B93" s="178"/>
      <c r="C93" s="530" t="s">
        <v>150</v>
      </c>
      <c r="D93" s="530"/>
      <c r="E93" s="530"/>
      <c r="F93" s="530"/>
      <c r="G93" s="567" t="str">
        <f>M13</f>
        <v>3G11</v>
      </c>
      <c r="H93" s="568"/>
      <c r="I93" s="568"/>
      <c r="J93" s="568"/>
      <c r="K93" s="533" t="s">
        <v>174</v>
      </c>
      <c r="L93" s="534"/>
      <c r="M93" s="534"/>
      <c r="N93" s="535"/>
      <c r="O93" s="335">
        <v>44495</v>
      </c>
      <c r="P93" s="336"/>
      <c r="Q93" s="360"/>
      <c r="R93" s="536" t="s">
        <v>173</v>
      </c>
      <c r="S93" s="534"/>
      <c r="T93" s="534"/>
      <c r="U93" s="537"/>
      <c r="V93" s="335">
        <v>44509</v>
      </c>
      <c r="W93" s="336"/>
      <c r="X93" s="337"/>
      <c r="Y93" s="139"/>
      <c r="Z93" s="139"/>
      <c r="AA93" s="178"/>
      <c r="AD93" s="131"/>
    </row>
    <row r="94" spans="1:30" s="34" customFormat="1" ht="28.5" customHeight="1" x14ac:dyDescent="0.2">
      <c r="A94" s="138"/>
      <c r="B94" s="178"/>
      <c r="C94" s="543" t="s">
        <v>150</v>
      </c>
      <c r="D94" s="543"/>
      <c r="E94" s="543"/>
      <c r="F94" s="543"/>
      <c r="G94" s="567" t="str">
        <f>O13</f>
        <v>3G12</v>
      </c>
      <c r="H94" s="568"/>
      <c r="I94" s="568"/>
      <c r="J94" s="568"/>
      <c r="K94" s="533" t="s">
        <v>174</v>
      </c>
      <c r="L94" s="534"/>
      <c r="M94" s="534"/>
      <c r="N94" s="535"/>
      <c r="O94" s="335">
        <v>44495</v>
      </c>
      <c r="P94" s="336"/>
      <c r="Q94" s="360"/>
      <c r="R94" s="536" t="s">
        <v>173</v>
      </c>
      <c r="S94" s="534"/>
      <c r="T94" s="534"/>
      <c r="U94" s="537"/>
      <c r="V94" s="335">
        <v>44509</v>
      </c>
      <c r="W94" s="336"/>
      <c r="X94" s="337"/>
      <c r="Y94" s="139"/>
      <c r="Z94" s="139"/>
      <c r="AA94" s="178"/>
      <c r="AD94" s="131"/>
    </row>
    <row r="95" spans="1:30" s="34" customFormat="1" ht="27.75" customHeight="1" x14ac:dyDescent="0.2">
      <c r="A95" s="138"/>
      <c r="B95" s="178"/>
      <c r="C95" s="543" t="s">
        <v>150</v>
      </c>
      <c r="D95" s="543"/>
      <c r="E95" s="543"/>
      <c r="F95" s="543"/>
      <c r="G95" s="567" t="str">
        <f>Q13</f>
        <v>3G13</v>
      </c>
      <c r="H95" s="568"/>
      <c r="I95" s="568"/>
      <c r="J95" s="568"/>
      <c r="K95" s="533" t="s">
        <v>174</v>
      </c>
      <c r="L95" s="534"/>
      <c r="M95" s="534"/>
      <c r="N95" s="535"/>
      <c r="O95" s="335">
        <v>44494</v>
      </c>
      <c r="P95" s="336"/>
      <c r="Q95" s="360"/>
      <c r="R95" s="536" t="s">
        <v>173</v>
      </c>
      <c r="S95" s="534"/>
      <c r="T95" s="534"/>
      <c r="U95" s="537"/>
      <c r="V95" s="335">
        <v>44508</v>
      </c>
      <c r="W95" s="336"/>
      <c r="X95" s="337"/>
      <c r="Y95" s="139"/>
      <c r="Z95" s="139"/>
      <c r="AA95" s="178"/>
      <c r="AD95" s="131"/>
    </row>
    <row r="96" spans="1:30" s="34" customFormat="1" ht="24.75" customHeight="1" x14ac:dyDescent="0.2">
      <c r="A96" s="138"/>
      <c r="B96" s="178"/>
      <c r="C96" s="553" t="s">
        <v>150</v>
      </c>
      <c r="D96" s="553"/>
      <c r="E96" s="553"/>
      <c r="F96" s="553"/>
      <c r="G96" s="569" t="str">
        <f>S13</f>
        <v>/</v>
      </c>
      <c r="H96" s="570"/>
      <c r="I96" s="570"/>
      <c r="J96" s="570"/>
      <c r="K96" s="556" t="s">
        <v>174</v>
      </c>
      <c r="L96" s="541"/>
      <c r="M96" s="541"/>
      <c r="N96" s="557"/>
      <c r="O96" s="331"/>
      <c r="P96" s="332"/>
      <c r="Q96" s="333"/>
      <c r="R96" s="540" t="s">
        <v>173</v>
      </c>
      <c r="S96" s="541"/>
      <c r="T96" s="541"/>
      <c r="U96" s="542"/>
      <c r="V96" s="331"/>
      <c r="W96" s="332"/>
      <c r="X96" s="364"/>
      <c r="Y96" s="139"/>
      <c r="Z96" s="139"/>
      <c r="AA96" s="178"/>
      <c r="AD96" s="131"/>
    </row>
    <row r="97" spans="1:30" s="34" customFormat="1" ht="6.75" customHeight="1" x14ac:dyDescent="0.2">
      <c r="A97" s="138"/>
      <c r="B97" s="178"/>
      <c r="C97" s="207"/>
      <c r="D97" s="207"/>
      <c r="E97" s="207"/>
      <c r="F97" s="207"/>
      <c r="G97" s="213"/>
      <c r="H97" s="213"/>
      <c r="I97" s="213"/>
      <c r="J97" s="213"/>
      <c r="K97" s="213"/>
      <c r="L97" s="213"/>
      <c r="M97" s="213"/>
      <c r="N97" s="213"/>
      <c r="O97" s="213"/>
      <c r="P97" s="213"/>
      <c r="Q97" s="213"/>
      <c r="R97" s="213"/>
      <c r="S97" s="213"/>
      <c r="T97" s="213"/>
      <c r="U97" s="213"/>
      <c r="V97" s="213"/>
      <c r="W97" s="213"/>
      <c r="X97" s="213"/>
      <c r="Y97" s="139"/>
      <c r="Z97" s="139"/>
      <c r="AA97" s="178"/>
      <c r="AD97" s="131"/>
    </row>
    <row r="98" spans="1:30" s="34" customFormat="1" ht="21" customHeight="1" x14ac:dyDescent="0.2">
      <c r="A98" s="139"/>
      <c r="B98" s="178"/>
      <c r="C98" s="548" t="s">
        <v>151</v>
      </c>
      <c r="D98" s="548"/>
      <c r="E98" s="548"/>
      <c r="F98" s="548"/>
      <c r="G98" s="140">
        <v>1</v>
      </c>
      <c r="H98" s="140">
        <v>2</v>
      </c>
      <c r="I98" s="140">
        <v>3</v>
      </c>
      <c r="J98" s="140">
        <v>4</v>
      </c>
      <c r="K98" s="140">
        <v>5</v>
      </c>
      <c r="L98" s="140">
        <v>6</v>
      </c>
      <c r="M98" s="140">
        <v>7</v>
      </c>
      <c r="N98" s="140">
        <v>8</v>
      </c>
      <c r="O98" s="140">
        <v>9</v>
      </c>
      <c r="P98" s="140">
        <v>10</v>
      </c>
      <c r="Q98" s="140">
        <v>11</v>
      </c>
      <c r="R98" s="140">
        <v>12</v>
      </c>
      <c r="S98" s="140">
        <v>13</v>
      </c>
      <c r="T98" s="140">
        <v>14</v>
      </c>
      <c r="U98" s="140">
        <v>15</v>
      </c>
      <c r="V98" s="140">
        <v>16</v>
      </c>
      <c r="W98" s="140">
        <v>17</v>
      </c>
      <c r="X98" s="140">
        <v>18</v>
      </c>
      <c r="Y98" s="139"/>
      <c r="Z98" s="139"/>
      <c r="AA98" s="178"/>
      <c r="AD98" s="131"/>
    </row>
    <row r="99" spans="1:30" s="34" customFormat="1" ht="27.75" customHeight="1" x14ac:dyDescent="0.2">
      <c r="A99" s="139"/>
      <c r="B99" s="178"/>
      <c r="C99" s="549" t="s">
        <v>152</v>
      </c>
      <c r="D99" s="549"/>
      <c r="E99" s="549"/>
      <c r="F99" s="549"/>
      <c r="G99" s="149" t="s">
        <v>597</v>
      </c>
      <c r="H99" s="149" t="s">
        <v>442</v>
      </c>
      <c r="I99" s="149" t="s">
        <v>443</v>
      </c>
      <c r="J99" s="94"/>
      <c r="K99" s="149" t="s">
        <v>619</v>
      </c>
      <c r="L99" s="149" t="s">
        <v>620</v>
      </c>
      <c r="M99" s="149" t="s">
        <v>463</v>
      </c>
      <c r="N99" s="149"/>
      <c r="O99" s="149" t="s">
        <v>621</v>
      </c>
      <c r="P99" s="149" t="s">
        <v>478</v>
      </c>
      <c r="Q99" s="149" t="s">
        <v>479</v>
      </c>
      <c r="R99" s="149" t="s">
        <v>622</v>
      </c>
      <c r="S99" s="149" t="s">
        <v>623</v>
      </c>
      <c r="T99" s="149" t="s">
        <v>624</v>
      </c>
      <c r="U99" s="149"/>
      <c r="V99" s="94"/>
      <c r="W99" s="94"/>
      <c r="X99" s="94"/>
      <c r="Y99" s="139"/>
      <c r="Z99" s="139"/>
      <c r="AA99" s="178"/>
      <c r="AD99" s="131"/>
    </row>
    <row r="100" spans="1:30" s="34" customFormat="1" ht="21.75" customHeight="1" x14ac:dyDescent="0.2">
      <c r="B100" s="178"/>
      <c r="C100" s="550" t="s">
        <v>153</v>
      </c>
      <c r="D100" s="551"/>
      <c r="E100" s="551"/>
      <c r="F100" s="552"/>
      <c r="G100" s="141"/>
      <c r="H100" s="141"/>
      <c r="I100" s="142"/>
      <c r="J100" s="142"/>
      <c r="K100" s="142"/>
      <c r="L100" s="208"/>
      <c r="M100" s="208"/>
      <c r="N100" s="208"/>
      <c r="O100" s="208"/>
      <c r="P100" s="142"/>
      <c r="Q100" s="142"/>
      <c r="R100" s="142"/>
      <c r="S100" s="142"/>
      <c r="T100" s="142"/>
      <c r="U100" s="142"/>
      <c r="V100" s="142"/>
      <c r="W100" s="142"/>
      <c r="X100" s="142"/>
      <c r="Y100" s="143"/>
      <c r="Z100" s="143"/>
      <c r="AA100" s="178"/>
    </row>
    <row r="101" spans="1:30" s="34" customFormat="1" ht="2.25" customHeight="1" x14ac:dyDescent="0.2">
      <c r="B101" s="178"/>
      <c r="C101" s="207"/>
      <c r="D101" s="207"/>
      <c r="E101" s="207"/>
      <c r="F101" s="207"/>
      <c r="G101" s="139"/>
      <c r="H101" s="139"/>
      <c r="I101" s="143"/>
      <c r="J101" s="143"/>
      <c r="K101" s="143"/>
      <c r="L101" s="182"/>
      <c r="M101" s="182"/>
      <c r="N101" s="182"/>
      <c r="O101" s="182"/>
      <c r="P101" s="143"/>
      <c r="Q101" s="143"/>
      <c r="R101" s="143"/>
      <c r="S101" s="143"/>
      <c r="T101" s="143"/>
      <c r="U101" s="143"/>
      <c r="V101" s="143"/>
      <c r="W101" s="143"/>
      <c r="X101" s="143"/>
      <c r="Y101" s="143"/>
      <c r="Z101" s="143"/>
      <c r="AA101" s="178"/>
    </row>
    <row r="102" spans="1:30" s="34" customFormat="1" ht="13.5" customHeight="1" x14ac:dyDescent="0.2">
      <c r="B102" s="178"/>
      <c r="C102" s="207"/>
      <c r="D102" s="143" t="s">
        <v>154</v>
      </c>
      <c r="E102" s="544" t="s">
        <v>155</v>
      </c>
      <c r="F102" s="544"/>
      <c r="G102" s="544"/>
      <c r="H102" s="544"/>
      <c r="I102" s="544"/>
      <c r="J102" s="544"/>
      <c r="K102" s="544"/>
      <c r="L102" s="544"/>
      <c r="M102" s="544"/>
      <c r="N102" s="544"/>
      <c r="O102" s="544"/>
      <c r="P102" s="544"/>
      <c r="Q102" s="544"/>
      <c r="R102" s="544"/>
      <c r="S102" s="544"/>
      <c r="T102" s="544"/>
      <c r="U102" s="544"/>
      <c r="V102" s="544"/>
      <c r="W102" s="544"/>
      <c r="X102" s="544"/>
      <c r="Y102" s="143"/>
      <c r="Z102" s="143"/>
      <c r="AA102" s="178"/>
    </row>
    <row r="103" spans="1:30" s="34" customFormat="1" ht="13.5" customHeight="1" x14ac:dyDescent="0.2">
      <c r="B103" s="178"/>
      <c r="C103" s="207"/>
      <c r="D103" s="143" t="s">
        <v>156</v>
      </c>
      <c r="E103" s="544" t="s">
        <v>158</v>
      </c>
      <c r="F103" s="544"/>
      <c r="G103" s="544"/>
      <c r="H103" s="544"/>
      <c r="I103" s="544"/>
      <c r="J103" s="544"/>
      <c r="K103" s="544"/>
      <c r="L103" s="544"/>
      <c r="M103" s="544"/>
      <c r="N103" s="544"/>
      <c r="O103" s="544"/>
      <c r="P103" s="544"/>
      <c r="Q103" s="544"/>
      <c r="R103" s="544"/>
      <c r="S103" s="544"/>
      <c r="T103" s="544"/>
      <c r="U103" s="544"/>
      <c r="V103" s="544"/>
      <c r="W103" s="544"/>
      <c r="X103" s="544"/>
      <c r="Y103" s="143"/>
      <c r="Z103" s="143"/>
      <c r="AA103" s="178"/>
    </row>
    <row r="104" spans="1:30" s="34" customFormat="1" ht="13.5" customHeight="1" x14ac:dyDescent="0.2">
      <c r="B104" s="178"/>
      <c r="C104" s="207"/>
      <c r="D104" s="143" t="s">
        <v>157</v>
      </c>
      <c r="E104" s="544" t="s">
        <v>424</v>
      </c>
      <c r="F104" s="544"/>
      <c r="G104" s="544"/>
      <c r="H104" s="544"/>
      <c r="I104" s="544"/>
      <c r="J104" s="544"/>
      <c r="K104" s="544"/>
      <c r="L104" s="544"/>
      <c r="M104" s="544"/>
      <c r="N104" s="544"/>
      <c r="O104" s="544"/>
      <c r="P104" s="544"/>
      <c r="Q104" s="544"/>
      <c r="R104" s="544"/>
      <c r="S104" s="544"/>
      <c r="T104" s="544"/>
      <c r="U104" s="544"/>
      <c r="V104" s="544"/>
      <c r="W104" s="544"/>
      <c r="X104" s="544"/>
      <c r="Y104" s="143"/>
      <c r="Z104" s="143"/>
      <c r="AA104" s="178"/>
    </row>
    <row r="105" spans="1:30" s="34" customFormat="1" ht="13.5" customHeight="1" x14ac:dyDescent="0.2">
      <c r="B105" s="178"/>
      <c r="C105" s="207"/>
      <c r="D105" s="144" t="s">
        <v>159</v>
      </c>
      <c r="E105" s="544" t="s">
        <v>160</v>
      </c>
      <c r="F105" s="544"/>
      <c r="G105" s="544"/>
      <c r="H105" s="544"/>
      <c r="I105" s="544"/>
      <c r="J105" s="544"/>
      <c r="K105" s="544"/>
      <c r="L105" s="544"/>
      <c r="M105" s="544"/>
      <c r="N105" s="544"/>
      <c r="O105" s="544"/>
      <c r="P105" s="544"/>
      <c r="Q105" s="544"/>
      <c r="R105" s="544"/>
      <c r="S105" s="544"/>
      <c r="T105" s="544"/>
      <c r="U105" s="544"/>
      <c r="V105" s="544"/>
      <c r="W105" s="544"/>
      <c r="X105" s="544"/>
      <c r="Y105" s="143"/>
      <c r="Z105" s="143"/>
      <c r="AA105" s="178"/>
    </row>
    <row r="106" spans="1:30" s="34" customFormat="1" ht="2.25" customHeight="1" x14ac:dyDescent="0.2">
      <c r="B106" s="178"/>
      <c r="C106" s="207"/>
      <c r="D106" s="207"/>
      <c r="E106" s="207"/>
      <c r="F106" s="207"/>
      <c r="G106" s="207"/>
      <c r="H106" s="207"/>
      <c r="I106" s="207"/>
      <c r="J106" s="143"/>
      <c r="K106" s="143"/>
      <c r="L106" s="182"/>
      <c r="M106" s="182"/>
      <c r="N106" s="182"/>
      <c r="O106" s="182"/>
      <c r="P106" s="143"/>
      <c r="Q106" s="143"/>
      <c r="R106" s="143"/>
      <c r="S106" s="143"/>
      <c r="T106" s="143"/>
      <c r="U106" s="143"/>
      <c r="V106" s="143"/>
      <c r="W106" s="143"/>
      <c r="X106" s="143"/>
      <c r="Y106" s="143"/>
      <c r="Z106" s="143"/>
      <c r="AA106" s="178"/>
    </row>
    <row r="107" spans="1:30" s="34" customFormat="1" ht="6.75" customHeight="1" x14ac:dyDescent="0.2">
      <c r="B107" s="139"/>
      <c r="C107" s="139"/>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c r="AA107" s="178"/>
    </row>
    <row r="108" spans="1:30" s="13" customFormat="1" ht="3" customHeight="1" outlineLevel="1" x14ac:dyDescent="0.2">
      <c r="B108" s="145"/>
      <c r="C108" s="145"/>
      <c r="D108" s="145"/>
      <c r="E108" s="145"/>
      <c r="F108" s="145"/>
      <c r="G108" s="25"/>
      <c r="H108" s="25"/>
      <c r="I108" s="25"/>
      <c r="J108" s="25"/>
      <c r="K108" s="25"/>
      <c r="L108" s="25"/>
      <c r="M108" s="25"/>
      <c r="N108" s="25"/>
      <c r="O108" s="25"/>
      <c r="P108" s="25"/>
      <c r="Q108" s="25"/>
      <c r="R108" s="25"/>
      <c r="S108" s="25"/>
      <c r="T108" s="25"/>
      <c r="U108" s="25"/>
      <c r="V108" s="25"/>
      <c r="W108" s="25"/>
      <c r="X108" s="25"/>
      <c r="Y108" s="25"/>
      <c r="Z108" s="25"/>
      <c r="AA108" s="124"/>
    </row>
    <row r="109" spans="1:30" s="114" customFormat="1" ht="21" customHeight="1" thickBot="1" x14ac:dyDescent="0.25">
      <c r="A109" s="14"/>
      <c r="B109" s="545" t="s">
        <v>183</v>
      </c>
      <c r="C109" s="546"/>
      <c r="D109" s="546"/>
      <c r="E109" s="546"/>
      <c r="F109" s="546"/>
      <c r="G109" s="546"/>
      <c r="H109" s="546"/>
      <c r="I109" s="546"/>
      <c r="J109" s="546"/>
      <c r="K109" s="546"/>
      <c r="L109" s="546"/>
      <c r="M109" s="546"/>
      <c r="N109" s="546"/>
      <c r="O109" s="546"/>
      <c r="P109" s="546"/>
      <c r="Q109" s="546"/>
      <c r="R109" s="546"/>
      <c r="S109" s="546"/>
      <c r="T109" s="546"/>
      <c r="U109" s="546"/>
      <c r="V109" s="546"/>
      <c r="W109" s="546"/>
      <c r="X109" s="546"/>
      <c r="Y109" s="546"/>
      <c r="Z109" s="547"/>
      <c r="AA109" s="139"/>
    </row>
    <row r="110" spans="1:30" s="114" customFormat="1" ht="2.25" customHeight="1" thickTop="1" x14ac:dyDescent="0.2">
      <c r="A110" s="14"/>
      <c r="B110" s="213"/>
      <c r="C110" s="213"/>
      <c r="D110" s="213"/>
      <c r="E110" s="213"/>
      <c r="F110" s="213"/>
      <c r="G110" s="213"/>
      <c r="H110" s="213"/>
      <c r="I110" s="213"/>
      <c r="J110" s="213"/>
      <c r="K110" s="213"/>
      <c r="L110" s="213"/>
      <c r="M110" s="213"/>
      <c r="N110" s="213"/>
      <c r="O110" s="213"/>
      <c r="P110" s="213"/>
      <c r="Q110" s="213"/>
      <c r="R110" s="213"/>
      <c r="S110" s="213"/>
      <c r="T110" s="213"/>
      <c r="U110" s="213"/>
      <c r="V110" s="213"/>
      <c r="W110" s="213"/>
      <c r="X110" s="213"/>
      <c r="Y110" s="213"/>
      <c r="Z110" s="213"/>
      <c r="AA110" s="204"/>
    </row>
    <row r="111" spans="1:30" s="114" customFormat="1" ht="27" customHeight="1" x14ac:dyDescent="0.2">
      <c r="A111" s="14"/>
      <c r="B111" s="209">
        <v>1</v>
      </c>
      <c r="C111" s="371" t="s">
        <v>444</v>
      </c>
      <c r="D111" s="371"/>
      <c r="E111" s="371"/>
      <c r="F111" s="371"/>
      <c r="G111" s="371"/>
      <c r="H111" s="371"/>
      <c r="I111" s="371"/>
      <c r="J111" s="371"/>
      <c r="K111" s="371"/>
      <c r="L111" s="371"/>
      <c r="M111" s="371"/>
      <c r="N111" s="371"/>
      <c r="O111" s="371"/>
      <c r="P111" s="371"/>
      <c r="Q111" s="371"/>
      <c r="R111" s="371"/>
      <c r="S111" s="371"/>
      <c r="T111" s="371"/>
      <c r="U111" s="371"/>
      <c r="V111" s="371"/>
      <c r="W111" s="371"/>
      <c r="X111" s="371"/>
      <c r="Y111" s="371"/>
      <c r="Z111" s="371"/>
      <c r="AA111" s="204"/>
    </row>
    <row r="112" spans="1:30" s="114" customFormat="1" ht="27" customHeight="1" x14ac:dyDescent="0.2">
      <c r="A112" s="14"/>
      <c r="B112" s="214">
        <v>2</v>
      </c>
      <c r="C112" s="295" t="s">
        <v>445</v>
      </c>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c r="AA112" s="204"/>
    </row>
    <row r="113" spans="2:27" s="13" customFormat="1" ht="27" customHeight="1" x14ac:dyDescent="0.2">
      <c r="B113" s="214">
        <v>3</v>
      </c>
      <c r="C113" s="295" t="s">
        <v>446</v>
      </c>
      <c r="D113" s="295"/>
      <c r="E113" s="295"/>
      <c r="F113" s="295"/>
      <c r="G113" s="295"/>
      <c r="H113" s="295"/>
      <c r="I113" s="295"/>
      <c r="J113" s="295"/>
      <c r="K113" s="295"/>
      <c r="L113" s="295"/>
      <c r="M113" s="295"/>
      <c r="N113" s="295"/>
      <c r="O113" s="295"/>
      <c r="P113" s="295"/>
      <c r="Q113" s="295"/>
      <c r="R113" s="295"/>
      <c r="S113" s="295"/>
      <c r="T113" s="295"/>
      <c r="U113" s="295"/>
      <c r="V113" s="295"/>
      <c r="W113" s="295"/>
      <c r="X113" s="295"/>
      <c r="Y113" s="295"/>
      <c r="Z113" s="295"/>
      <c r="AA113" s="124"/>
    </row>
    <row r="114" spans="2:27" s="13" customFormat="1" ht="27" customHeight="1" x14ac:dyDescent="0.2">
      <c r="B114" s="214">
        <v>4</v>
      </c>
      <c r="C114" s="295" t="s">
        <v>570</v>
      </c>
      <c r="D114" s="295"/>
      <c r="E114" s="295"/>
      <c r="F114" s="295"/>
      <c r="G114" s="295"/>
      <c r="H114" s="295"/>
      <c r="I114" s="295"/>
      <c r="J114" s="295"/>
      <c r="K114" s="295"/>
      <c r="L114" s="295"/>
      <c r="M114" s="295"/>
      <c r="N114" s="295"/>
      <c r="O114" s="295"/>
      <c r="P114" s="295"/>
      <c r="Q114" s="295"/>
      <c r="R114" s="295"/>
      <c r="S114" s="295"/>
      <c r="T114" s="295"/>
      <c r="U114" s="295"/>
      <c r="V114" s="295"/>
      <c r="W114" s="295"/>
      <c r="X114" s="295"/>
      <c r="Y114" s="295"/>
      <c r="Z114" s="295"/>
      <c r="AA114" s="124"/>
    </row>
    <row r="115" spans="2:27" s="13" customFormat="1" ht="27" customHeight="1" x14ac:dyDescent="0.2">
      <c r="B115" s="214">
        <v>5</v>
      </c>
      <c r="C115" s="295" t="s">
        <v>571</v>
      </c>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c r="AA115" s="124"/>
    </row>
    <row r="116" spans="2:27" s="13" customFormat="1" ht="27" customHeight="1" x14ac:dyDescent="0.2">
      <c r="B116" s="214">
        <v>6</v>
      </c>
      <c r="C116" s="295" t="s">
        <v>562</v>
      </c>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c r="AA116" s="124"/>
    </row>
    <row r="117" spans="2:27" s="13" customFormat="1" ht="27" customHeight="1" x14ac:dyDescent="0.2">
      <c r="B117" s="214">
        <v>7</v>
      </c>
      <c r="C117" s="295" t="s">
        <v>563</v>
      </c>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c r="AA117" s="124"/>
    </row>
    <row r="118" spans="2:27" s="13" customFormat="1" ht="27" customHeight="1" x14ac:dyDescent="0.2">
      <c r="B118" s="214">
        <v>8</v>
      </c>
      <c r="C118" s="295" t="s">
        <v>572</v>
      </c>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c r="AA118" s="124"/>
    </row>
    <row r="119" spans="2:27" s="13" customFormat="1" ht="27" customHeight="1" x14ac:dyDescent="0.2">
      <c r="B119" s="214">
        <v>9</v>
      </c>
      <c r="C119" s="295" t="s">
        <v>573</v>
      </c>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c r="AA119" s="124"/>
    </row>
    <row r="120" spans="2:27" s="13" customFormat="1" ht="27" customHeight="1" x14ac:dyDescent="0.2">
      <c r="B120" s="214">
        <v>10</v>
      </c>
      <c r="C120" s="295" t="s">
        <v>574</v>
      </c>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c r="AA120" s="124"/>
    </row>
    <row r="121" spans="2:27" s="13" customFormat="1" ht="27" customHeight="1" x14ac:dyDescent="0.2">
      <c r="B121" s="214">
        <v>11</v>
      </c>
      <c r="C121" s="295" t="s">
        <v>575</v>
      </c>
      <c r="D121" s="295"/>
      <c r="E121" s="295"/>
      <c r="F121" s="295"/>
      <c r="G121" s="295"/>
      <c r="H121" s="295"/>
      <c r="I121" s="295"/>
      <c r="J121" s="295"/>
      <c r="K121" s="295"/>
      <c r="L121" s="295"/>
      <c r="M121" s="295"/>
      <c r="N121" s="295"/>
      <c r="O121" s="295"/>
      <c r="P121" s="295"/>
      <c r="Q121" s="295"/>
      <c r="R121" s="295"/>
      <c r="S121" s="295"/>
      <c r="T121" s="295"/>
      <c r="U121" s="295"/>
      <c r="V121" s="295"/>
      <c r="W121" s="295"/>
      <c r="X121" s="295"/>
      <c r="Y121" s="295"/>
      <c r="Z121" s="295"/>
      <c r="AA121" s="124"/>
    </row>
    <row r="122" spans="2:27" s="13" customFormat="1" ht="27" customHeight="1" x14ac:dyDescent="0.2">
      <c r="B122" s="214">
        <v>12</v>
      </c>
      <c r="C122" s="431" t="s">
        <v>564</v>
      </c>
      <c r="D122" s="295"/>
      <c r="E122" s="295"/>
      <c r="F122" s="295"/>
      <c r="G122" s="295"/>
      <c r="H122" s="295"/>
      <c r="I122" s="295"/>
      <c r="J122" s="295"/>
      <c r="K122" s="295"/>
      <c r="L122" s="295"/>
      <c r="M122" s="295"/>
      <c r="N122" s="295"/>
      <c r="O122" s="295"/>
      <c r="P122" s="295"/>
      <c r="Q122" s="295"/>
      <c r="R122" s="295"/>
      <c r="S122" s="295"/>
      <c r="T122" s="295"/>
      <c r="U122" s="295"/>
      <c r="V122" s="295"/>
      <c r="W122" s="295"/>
      <c r="X122" s="295"/>
      <c r="Y122" s="295"/>
      <c r="Z122" s="295"/>
      <c r="AA122" s="124"/>
    </row>
    <row r="123" spans="2:27" s="13" customFormat="1" ht="27" customHeight="1" x14ac:dyDescent="0.2">
      <c r="B123" s="214">
        <v>13</v>
      </c>
      <c r="C123" s="431" t="s">
        <v>565</v>
      </c>
      <c r="D123" s="295"/>
      <c r="E123" s="295"/>
      <c r="F123" s="295"/>
      <c r="G123" s="295"/>
      <c r="H123" s="295"/>
      <c r="I123" s="295"/>
      <c r="J123" s="295"/>
      <c r="K123" s="295"/>
      <c r="L123" s="295"/>
      <c r="M123" s="295"/>
      <c r="N123" s="295"/>
      <c r="O123" s="295"/>
      <c r="P123" s="295"/>
      <c r="Q123" s="295"/>
      <c r="R123" s="295"/>
      <c r="S123" s="295"/>
      <c r="T123" s="295"/>
      <c r="U123" s="295"/>
      <c r="V123" s="295"/>
      <c r="W123" s="295"/>
      <c r="X123" s="295"/>
      <c r="Y123" s="295"/>
      <c r="Z123" s="295"/>
      <c r="AA123" s="124"/>
    </row>
    <row r="124" spans="2:27" s="13" customFormat="1" ht="27" customHeight="1" x14ac:dyDescent="0.2">
      <c r="B124" s="214">
        <v>14</v>
      </c>
      <c r="C124" s="431" t="s">
        <v>566</v>
      </c>
      <c r="D124" s="295"/>
      <c r="E124" s="295"/>
      <c r="F124" s="295"/>
      <c r="G124" s="295"/>
      <c r="H124" s="295"/>
      <c r="I124" s="295"/>
      <c r="J124" s="295"/>
      <c r="K124" s="295"/>
      <c r="L124" s="295"/>
      <c r="M124" s="295"/>
      <c r="N124" s="295"/>
      <c r="O124" s="295"/>
      <c r="P124" s="295"/>
      <c r="Q124" s="295"/>
      <c r="R124" s="295"/>
      <c r="S124" s="295"/>
      <c r="T124" s="295"/>
      <c r="U124" s="295"/>
      <c r="V124" s="295"/>
      <c r="W124" s="295"/>
      <c r="X124" s="295"/>
      <c r="Y124" s="295"/>
      <c r="Z124" s="295"/>
      <c r="AA124" s="124"/>
    </row>
    <row r="125" spans="2:27" s="13" customFormat="1" ht="27" customHeight="1" x14ac:dyDescent="0.2">
      <c r="B125" s="214">
        <v>15</v>
      </c>
      <c r="C125" s="431" t="s">
        <v>567</v>
      </c>
      <c r="D125" s="295"/>
      <c r="E125" s="295"/>
      <c r="F125" s="295"/>
      <c r="G125" s="295"/>
      <c r="H125" s="295"/>
      <c r="I125" s="295"/>
      <c r="J125" s="295"/>
      <c r="K125" s="295"/>
      <c r="L125" s="295"/>
      <c r="M125" s="295"/>
      <c r="N125" s="295"/>
      <c r="O125" s="295"/>
      <c r="P125" s="295"/>
      <c r="Q125" s="295"/>
      <c r="R125" s="295"/>
      <c r="S125" s="295"/>
      <c r="T125" s="295"/>
      <c r="U125" s="295"/>
      <c r="V125" s="295"/>
      <c r="W125" s="295"/>
      <c r="X125" s="295"/>
      <c r="Y125" s="295"/>
      <c r="Z125" s="295"/>
      <c r="AA125" s="124"/>
    </row>
    <row r="126" spans="2:27" s="13" customFormat="1" ht="27" customHeight="1" x14ac:dyDescent="0.2">
      <c r="B126" s="214">
        <v>16</v>
      </c>
      <c r="C126" s="295" t="s">
        <v>576</v>
      </c>
      <c r="D126" s="295"/>
      <c r="E126" s="295"/>
      <c r="F126" s="295"/>
      <c r="G126" s="295"/>
      <c r="H126" s="295"/>
      <c r="I126" s="295"/>
      <c r="J126" s="295"/>
      <c r="K126" s="295"/>
      <c r="L126" s="295"/>
      <c r="M126" s="295"/>
      <c r="N126" s="295"/>
      <c r="O126" s="295"/>
      <c r="P126" s="295"/>
      <c r="Q126" s="295"/>
      <c r="R126" s="295"/>
      <c r="S126" s="295"/>
      <c r="T126" s="295"/>
      <c r="U126" s="295"/>
      <c r="V126" s="295"/>
      <c r="W126" s="295"/>
      <c r="X126" s="295"/>
      <c r="Y126" s="295"/>
      <c r="Z126" s="295"/>
      <c r="AA126" s="124"/>
    </row>
    <row r="127" spans="2:27" s="13" customFormat="1" ht="15.75" customHeight="1" x14ac:dyDescent="0.2">
      <c r="B127" s="213"/>
      <c r="C127" s="213"/>
      <c r="D127" s="213"/>
      <c r="E127" s="213"/>
      <c r="F127" s="213"/>
      <c r="G127" s="213"/>
      <c r="H127" s="213"/>
      <c r="I127" s="213"/>
      <c r="J127" s="213"/>
      <c r="K127" s="213"/>
      <c r="L127" s="213"/>
      <c r="M127" s="213"/>
      <c r="N127" s="213"/>
      <c r="O127" s="213"/>
      <c r="P127" s="213"/>
      <c r="Q127" s="213"/>
      <c r="R127" s="213"/>
      <c r="S127" s="213"/>
      <c r="T127" s="213"/>
      <c r="U127" s="213"/>
      <c r="V127" s="213"/>
      <c r="W127" s="213"/>
      <c r="X127" s="213"/>
      <c r="Y127" s="213"/>
      <c r="Z127" s="213"/>
      <c r="AA127" s="124"/>
    </row>
    <row r="128" spans="2:27" s="13" customFormat="1" ht="19.5" customHeight="1" x14ac:dyDescent="0.2">
      <c r="B128" s="213"/>
      <c r="C128" s="213"/>
      <c r="D128" s="213"/>
      <c r="E128" s="213"/>
      <c r="F128" s="213"/>
      <c r="G128" s="213"/>
      <c r="H128" s="213"/>
      <c r="I128" s="213"/>
      <c r="J128" s="213"/>
      <c r="K128" s="539" t="s">
        <v>134</v>
      </c>
      <c r="L128" s="539"/>
      <c r="M128" s="539"/>
      <c r="N128" s="539"/>
      <c r="O128" s="539"/>
      <c r="P128" s="539"/>
      <c r="Q128" s="539"/>
      <c r="R128" s="539"/>
      <c r="S128" s="539"/>
      <c r="T128" s="213"/>
      <c r="U128" s="213"/>
      <c r="V128" s="213"/>
      <c r="W128" s="213"/>
      <c r="X128" s="213"/>
      <c r="Y128" s="213"/>
      <c r="Z128" s="213"/>
      <c r="AA128" s="124"/>
    </row>
    <row r="129" spans="1:27" s="13" customFormat="1" ht="19.5" customHeight="1" x14ac:dyDescent="0.2">
      <c r="B129" s="213"/>
      <c r="C129" s="213"/>
      <c r="D129" s="213"/>
      <c r="E129" s="213"/>
      <c r="F129" s="213"/>
      <c r="G129" s="213"/>
      <c r="H129" s="213"/>
      <c r="I129" s="213"/>
      <c r="J129" s="213"/>
      <c r="K129" s="285"/>
      <c r="L129" s="285"/>
      <c r="M129" s="285"/>
      <c r="N129" s="285"/>
      <c r="O129" s="285"/>
      <c r="P129" s="285"/>
      <c r="Q129" s="285"/>
      <c r="R129" s="285"/>
      <c r="S129" s="285"/>
      <c r="T129" s="213"/>
      <c r="U129" s="213"/>
      <c r="V129" s="213"/>
      <c r="W129" s="213"/>
      <c r="X129" s="213"/>
      <c r="Y129" s="213"/>
      <c r="Z129" s="213"/>
      <c r="AA129" s="124"/>
    </row>
    <row r="130" spans="1:27" s="13" customFormat="1" ht="19.5" customHeight="1" x14ac:dyDescent="0.2">
      <c r="B130" s="213"/>
      <c r="C130" s="213"/>
      <c r="D130" s="213"/>
      <c r="E130" s="213"/>
      <c r="F130" s="213"/>
      <c r="G130" s="213"/>
      <c r="H130" s="213"/>
      <c r="I130" s="213"/>
      <c r="J130" s="213"/>
      <c r="K130" s="285"/>
      <c r="L130" s="285"/>
      <c r="M130" s="285"/>
      <c r="N130" s="285"/>
      <c r="O130" s="285"/>
      <c r="P130" s="285"/>
      <c r="Q130" s="285"/>
      <c r="R130" s="285"/>
      <c r="S130" s="285"/>
      <c r="T130" s="213"/>
      <c r="U130" s="213"/>
      <c r="V130" s="213"/>
      <c r="W130" s="213"/>
      <c r="X130" s="213"/>
      <c r="Y130" s="213"/>
      <c r="Z130" s="213"/>
      <c r="AA130" s="124"/>
    </row>
    <row r="131" spans="1:27" s="13" customFormat="1" ht="19.5" customHeight="1" x14ac:dyDescent="0.2">
      <c r="B131" s="213"/>
      <c r="C131" s="213"/>
      <c r="D131" s="213"/>
      <c r="E131" s="213"/>
      <c r="F131" s="213"/>
      <c r="G131" s="213"/>
      <c r="H131" s="213"/>
      <c r="I131" s="213"/>
      <c r="J131" s="213"/>
      <c r="K131" s="314" t="s">
        <v>447</v>
      </c>
      <c r="L131" s="314"/>
      <c r="M131" s="314"/>
      <c r="N131" s="314"/>
      <c r="O131" s="314"/>
      <c r="P131" s="314"/>
      <c r="Q131" s="314"/>
      <c r="R131" s="314"/>
      <c r="S131" s="314"/>
      <c r="T131" s="213"/>
      <c r="U131" s="213"/>
      <c r="V131" s="213"/>
      <c r="W131" s="213"/>
      <c r="X131" s="213"/>
      <c r="Y131" s="213"/>
      <c r="Z131" s="213"/>
      <c r="AA131" s="124"/>
    </row>
    <row r="132" spans="1:27" s="13" customFormat="1" ht="19.5" customHeight="1" x14ac:dyDescent="0.2">
      <c r="B132" s="213"/>
      <c r="C132" s="213"/>
      <c r="D132" s="213"/>
      <c r="E132" s="213"/>
      <c r="F132" s="213"/>
      <c r="G132" s="213"/>
      <c r="H132" s="213"/>
      <c r="I132" s="213"/>
      <c r="J132" s="213"/>
      <c r="K132" s="213"/>
      <c r="L132" s="213"/>
      <c r="M132" s="213"/>
      <c r="N132" s="213"/>
      <c r="O132" s="213"/>
      <c r="P132" s="213"/>
      <c r="Q132" s="213"/>
      <c r="R132" s="213"/>
      <c r="S132" s="213"/>
      <c r="T132" s="213"/>
      <c r="U132" s="213"/>
      <c r="V132" s="213"/>
      <c r="W132" s="213"/>
      <c r="X132" s="213"/>
      <c r="Y132" s="213"/>
      <c r="Z132" s="213"/>
      <c r="AA132" s="124"/>
    </row>
    <row r="133" spans="1:27" s="13" customFormat="1" ht="18.75" customHeight="1" x14ac:dyDescent="0.2">
      <c r="B133" s="205"/>
      <c r="C133" s="539" t="s">
        <v>77</v>
      </c>
      <c r="D133" s="539"/>
      <c r="E133" s="539"/>
      <c r="F133" s="539"/>
      <c r="G133" s="539"/>
      <c r="H133" s="539"/>
      <c r="I133" s="539"/>
      <c r="J133" s="539"/>
      <c r="K133" s="539"/>
      <c r="L133" s="539"/>
      <c r="M133" s="143"/>
      <c r="N133" s="210"/>
      <c r="O133" s="205"/>
      <c r="P133" s="205"/>
      <c r="Q133" s="539" t="s">
        <v>78</v>
      </c>
      <c r="R133" s="539"/>
      <c r="S133" s="539"/>
      <c r="T133" s="539"/>
      <c r="U133" s="539"/>
      <c r="V133" s="539"/>
      <c r="W133" s="539"/>
      <c r="X133" s="539"/>
      <c r="Y133" s="539"/>
      <c r="Z133" s="539"/>
      <c r="AA133" s="124"/>
    </row>
    <row r="134" spans="1:27" s="13" customFormat="1" x14ac:dyDescent="0.2">
      <c r="B134" s="205"/>
      <c r="C134" s="285" t="s">
        <v>79</v>
      </c>
      <c r="D134" s="285"/>
      <c r="E134" s="285"/>
      <c r="F134" s="285"/>
      <c r="G134" s="285"/>
      <c r="H134" s="285"/>
      <c r="I134" s="285"/>
      <c r="J134" s="285"/>
      <c r="K134" s="285"/>
      <c r="L134" s="285"/>
      <c r="M134" s="39"/>
      <c r="N134" s="210"/>
      <c r="O134" s="205"/>
      <c r="P134" s="205"/>
      <c r="Q134" s="285" t="s">
        <v>79</v>
      </c>
      <c r="R134" s="285"/>
      <c r="S134" s="285"/>
      <c r="T134" s="285"/>
      <c r="U134" s="285"/>
      <c r="V134" s="285"/>
      <c r="W134" s="285"/>
      <c r="X134" s="285"/>
      <c r="Y134" s="285"/>
      <c r="Z134" s="285"/>
      <c r="AA134" s="124"/>
    </row>
    <row r="135" spans="1:27" s="13" customFormat="1" x14ac:dyDescent="0.2">
      <c r="B135" s="205"/>
      <c r="C135" s="285"/>
      <c r="D135" s="285"/>
      <c r="E135" s="285"/>
      <c r="F135" s="285"/>
      <c r="G135" s="285"/>
      <c r="H135" s="285"/>
      <c r="I135" s="285"/>
      <c r="J135" s="285"/>
      <c r="K135" s="285"/>
      <c r="L135" s="285"/>
      <c r="M135" s="39"/>
      <c r="N135" s="210"/>
      <c r="O135" s="205"/>
      <c r="P135" s="205"/>
      <c r="Q135" s="285"/>
      <c r="R135" s="285"/>
      <c r="S135" s="285"/>
      <c r="T135" s="285"/>
      <c r="U135" s="285"/>
      <c r="V135" s="285"/>
      <c r="W135" s="285"/>
      <c r="X135" s="285"/>
      <c r="Y135" s="285"/>
      <c r="Z135" s="285"/>
      <c r="AA135" s="124"/>
    </row>
    <row r="136" spans="1:27" s="13" customFormat="1" ht="28.5" customHeight="1" x14ac:dyDescent="0.2">
      <c r="B136" s="205"/>
      <c r="C136" s="315" t="s">
        <v>389</v>
      </c>
      <c r="D136" s="315"/>
      <c r="E136" s="315"/>
      <c r="F136" s="315"/>
      <c r="G136" s="315"/>
      <c r="H136" s="315"/>
      <c r="I136" s="315"/>
      <c r="J136" s="315"/>
      <c r="K136" s="315"/>
      <c r="L136" s="315"/>
      <c r="M136" s="40"/>
      <c r="N136" s="211"/>
      <c r="O136" s="212"/>
      <c r="P136" s="212"/>
      <c r="Q136" s="315" t="s">
        <v>336</v>
      </c>
      <c r="R136" s="315"/>
      <c r="S136" s="315"/>
      <c r="T136" s="315"/>
      <c r="U136" s="315"/>
      <c r="V136" s="315"/>
      <c r="W136" s="315"/>
      <c r="X136" s="315"/>
      <c r="Y136" s="315"/>
      <c r="Z136" s="315"/>
      <c r="AA136" s="124"/>
    </row>
    <row r="137" spans="1:27" s="13" customFormat="1" ht="15" customHeight="1" x14ac:dyDescent="0.2">
      <c r="B137" s="128"/>
      <c r="C137" s="314" t="s">
        <v>496</v>
      </c>
      <c r="D137" s="314"/>
      <c r="E137" s="314"/>
      <c r="F137" s="314"/>
      <c r="G137" s="314"/>
      <c r="H137" s="314"/>
      <c r="I137" s="314"/>
      <c r="J137" s="314"/>
      <c r="K137" s="314"/>
      <c r="L137" s="314"/>
      <c r="M137" s="41"/>
      <c r="N137" s="146"/>
      <c r="O137" s="128"/>
      <c r="P137" s="128"/>
      <c r="Q137" s="314" t="s">
        <v>591</v>
      </c>
      <c r="R137" s="314"/>
      <c r="S137" s="314"/>
      <c r="T137" s="314"/>
      <c r="U137" s="314"/>
      <c r="V137" s="314"/>
      <c r="W137" s="314"/>
      <c r="X137" s="314"/>
      <c r="Y137" s="314"/>
      <c r="Z137" s="314"/>
    </row>
    <row r="138" spans="1:27" x14ac:dyDescent="0.2">
      <c r="B138" s="32"/>
      <c r="C138" s="32"/>
      <c r="D138" s="32"/>
      <c r="E138" s="32"/>
      <c r="F138" s="32"/>
      <c r="G138" s="32"/>
      <c r="H138" s="32"/>
      <c r="I138" s="32"/>
      <c r="J138" s="32"/>
      <c r="K138" s="32"/>
      <c r="L138" s="32"/>
      <c r="M138" s="38"/>
      <c r="N138" s="38"/>
      <c r="O138" s="32"/>
      <c r="P138" s="32"/>
      <c r="Q138" s="32"/>
      <c r="R138" s="32"/>
      <c r="S138" s="32"/>
      <c r="T138" s="32"/>
      <c r="V138" s="32"/>
      <c r="W138" s="32"/>
      <c r="X138" s="32"/>
      <c r="Y138" s="32"/>
      <c r="Z138" s="32"/>
    </row>
    <row r="139" spans="1:27" x14ac:dyDescent="0.2">
      <c r="A139" s="1"/>
      <c r="B139" s="32"/>
      <c r="C139" s="32"/>
      <c r="D139" s="32"/>
      <c r="E139" s="32"/>
      <c r="F139" s="32"/>
      <c r="G139" s="32"/>
      <c r="H139" s="32"/>
      <c r="I139" s="32"/>
      <c r="J139" s="32"/>
      <c r="K139" s="32"/>
      <c r="L139" s="32"/>
      <c r="M139" s="32"/>
      <c r="N139" s="32"/>
      <c r="O139" s="32"/>
      <c r="P139" s="32"/>
      <c r="Q139" s="32"/>
      <c r="R139" s="32"/>
      <c r="S139" s="32"/>
      <c r="T139" s="32"/>
      <c r="V139" s="32"/>
      <c r="W139" s="32"/>
      <c r="X139" s="32"/>
      <c r="Y139" s="32"/>
      <c r="Z139" s="32"/>
    </row>
  </sheetData>
  <sheetProtection formatCells="0" formatRows="0" sort="0" autoFilter="0" pivotTables="0"/>
  <dataConsolidate topLabels="1" link="1">
    <dataRefs count="1">
      <dataRef ref="A1:B9" sheet="Carreras - Especialidades"/>
    </dataRefs>
  </dataConsolidate>
  <mergeCells count="217">
    <mergeCell ref="C134:L135"/>
    <mergeCell ref="Q134:Z135"/>
    <mergeCell ref="C136:L136"/>
    <mergeCell ref="Q136:Z136"/>
    <mergeCell ref="C137:L137"/>
    <mergeCell ref="Q137:Z137"/>
    <mergeCell ref="C126:Z126"/>
    <mergeCell ref="K128:S128"/>
    <mergeCell ref="K129:S130"/>
    <mergeCell ref="K131:S131"/>
    <mergeCell ref="C133:L133"/>
    <mergeCell ref="Q133:Z133"/>
    <mergeCell ref="E105:X105"/>
    <mergeCell ref="B109:Z109"/>
    <mergeCell ref="C111:Z111"/>
    <mergeCell ref="C112:Z112"/>
    <mergeCell ref="C113:Z113"/>
    <mergeCell ref="C114:Z114"/>
    <mergeCell ref="C98:F98"/>
    <mergeCell ref="C99:F99"/>
    <mergeCell ref="C100:F100"/>
    <mergeCell ref="E102:X102"/>
    <mergeCell ref="E103:X103"/>
    <mergeCell ref="E104:X104"/>
    <mergeCell ref="C96:F96"/>
    <mergeCell ref="G96:J96"/>
    <mergeCell ref="K96:N96"/>
    <mergeCell ref="O96:Q96"/>
    <mergeCell ref="R96:U96"/>
    <mergeCell ref="V96:X96"/>
    <mergeCell ref="C95:F95"/>
    <mergeCell ref="G95:J95"/>
    <mergeCell ref="K95:N95"/>
    <mergeCell ref="O95:Q95"/>
    <mergeCell ref="R95:U95"/>
    <mergeCell ref="V95:X95"/>
    <mergeCell ref="B88:H88"/>
    <mergeCell ref="Q88:W88"/>
    <mergeCell ref="B86:H86"/>
    <mergeCell ref="Q86:W86"/>
    <mergeCell ref="B87:H87"/>
    <mergeCell ref="Q87:W87"/>
    <mergeCell ref="C94:F94"/>
    <mergeCell ref="G94:J94"/>
    <mergeCell ref="K94:N94"/>
    <mergeCell ref="O94:Q94"/>
    <mergeCell ref="R94:U94"/>
    <mergeCell ref="V94:X94"/>
    <mergeCell ref="B89:H89"/>
    <mergeCell ref="I89:J89"/>
    <mergeCell ref="B90:Z90"/>
    <mergeCell ref="B91:Z91"/>
    <mergeCell ref="C93:F93"/>
    <mergeCell ref="G93:J93"/>
    <mergeCell ref="K93:N93"/>
    <mergeCell ref="O93:Q93"/>
    <mergeCell ref="R93:U93"/>
    <mergeCell ref="V93:X93"/>
    <mergeCell ref="B82:Z82"/>
    <mergeCell ref="B84:H85"/>
    <mergeCell ref="I84:J85"/>
    <mergeCell ref="K84:P84"/>
    <mergeCell ref="Q84:Z84"/>
    <mergeCell ref="Q85:W85"/>
    <mergeCell ref="B80:E80"/>
    <mergeCell ref="F80:G80"/>
    <mergeCell ref="H80:V80"/>
    <mergeCell ref="X80:Z80"/>
    <mergeCell ref="B81:H81"/>
    <mergeCell ref="I81:O81"/>
    <mergeCell ref="P81:U81"/>
    <mergeCell ref="V81:Z81"/>
    <mergeCell ref="H77:W77"/>
    <mergeCell ref="X77:Z77"/>
    <mergeCell ref="F78:G78"/>
    <mergeCell ref="H78:W78"/>
    <mergeCell ref="X78:Z78"/>
    <mergeCell ref="F79:G79"/>
    <mergeCell ref="H79:W79"/>
    <mergeCell ref="X79:Z79"/>
    <mergeCell ref="B74:Z74"/>
    <mergeCell ref="B75:E75"/>
    <mergeCell ref="F75:G75"/>
    <mergeCell ref="H75:W75"/>
    <mergeCell ref="X75:Z75"/>
    <mergeCell ref="B76:E79"/>
    <mergeCell ref="F76:G76"/>
    <mergeCell ref="H76:W76"/>
    <mergeCell ref="X76:Z76"/>
    <mergeCell ref="F77:G77"/>
    <mergeCell ref="B72:D72"/>
    <mergeCell ref="E72:S72"/>
    <mergeCell ref="T72:Z72"/>
    <mergeCell ref="B73:D73"/>
    <mergeCell ref="E73:S73"/>
    <mergeCell ref="T73:Z73"/>
    <mergeCell ref="B70:D70"/>
    <mergeCell ref="E70:S70"/>
    <mergeCell ref="T70:Z70"/>
    <mergeCell ref="B71:D71"/>
    <mergeCell ref="E71:S71"/>
    <mergeCell ref="T71:Z71"/>
    <mergeCell ref="B68:D68"/>
    <mergeCell ref="E68:S68"/>
    <mergeCell ref="T68:Z68"/>
    <mergeCell ref="B69:D69"/>
    <mergeCell ref="E69:S69"/>
    <mergeCell ref="T69:Z69"/>
    <mergeCell ref="C61:R61"/>
    <mergeCell ref="S61:Z61"/>
    <mergeCell ref="B63:Z63"/>
    <mergeCell ref="B65:Z65"/>
    <mergeCell ref="B67:D67"/>
    <mergeCell ref="E67:S67"/>
    <mergeCell ref="T67:Z67"/>
    <mergeCell ref="C58:R58"/>
    <mergeCell ref="S58:Z58"/>
    <mergeCell ref="C59:R59"/>
    <mergeCell ref="S59:Z59"/>
    <mergeCell ref="C60:R60"/>
    <mergeCell ref="S60:Z60"/>
    <mergeCell ref="B52:T52"/>
    <mergeCell ref="U52:Z52"/>
    <mergeCell ref="B54:Z54"/>
    <mergeCell ref="C56:R56"/>
    <mergeCell ref="S56:Z56"/>
    <mergeCell ref="C57:R57"/>
    <mergeCell ref="S57:Z57"/>
    <mergeCell ref="N44:T44"/>
    <mergeCell ref="F49:M49"/>
    <mergeCell ref="N49:T49"/>
    <mergeCell ref="F50:M50"/>
    <mergeCell ref="N50:T50"/>
    <mergeCell ref="B40:Z40"/>
    <mergeCell ref="B42:E42"/>
    <mergeCell ref="F42:M42"/>
    <mergeCell ref="N42:T42"/>
    <mergeCell ref="U42:Z42"/>
    <mergeCell ref="B43:E51"/>
    <mergeCell ref="F43:M43"/>
    <mergeCell ref="N43:T43"/>
    <mergeCell ref="F44:M44"/>
    <mergeCell ref="F51:M51"/>
    <mergeCell ref="N51:T51"/>
    <mergeCell ref="F47:M47"/>
    <mergeCell ref="F46:M46"/>
    <mergeCell ref="F45:M45"/>
    <mergeCell ref="F48:M48"/>
    <mergeCell ref="N48:T48"/>
    <mergeCell ref="N47:T47"/>
    <mergeCell ref="N46:T46"/>
    <mergeCell ref="N45:T45"/>
    <mergeCell ref="B29:G29"/>
    <mergeCell ref="B31:Z31"/>
    <mergeCell ref="B33:Z33"/>
    <mergeCell ref="B35:Z35"/>
    <mergeCell ref="B37:Z37"/>
    <mergeCell ref="B20:Z20"/>
    <mergeCell ref="B21:Z21"/>
    <mergeCell ref="B23:Z23"/>
    <mergeCell ref="B24:Z24"/>
    <mergeCell ref="B26:Z26"/>
    <mergeCell ref="B27:Z27"/>
    <mergeCell ref="I29:AA29"/>
    <mergeCell ref="S13:T13"/>
    <mergeCell ref="U13:V13"/>
    <mergeCell ref="B12:D12"/>
    <mergeCell ref="E12:N12"/>
    <mergeCell ref="O12:P12"/>
    <mergeCell ref="Q12:R12"/>
    <mergeCell ref="S12:T12"/>
    <mergeCell ref="U12:V12"/>
    <mergeCell ref="W13:Z13"/>
    <mergeCell ref="E2:Z2"/>
    <mergeCell ref="M3:Z3"/>
    <mergeCell ref="M4:Z4"/>
    <mergeCell ref="B7:D7"/>
    <mergeCell ref="E7:J7"/>
    <mergeCell ref="K7:O7"/>
    <mergeCell ref="P7:S7"/>
    <mergeCell ref="T7:W7"/>
    <mergeCell ref="X7:Z7"/>
    <mergeCell ref="U43:Z51"/>
    <mergeCell ref="X9:Z9"/>
    <mergeCell ref="B14:D14"/>
    <mergeCell ref="B9:D9"/>
    <mergeCell ref="E9:J9"/>
    <mergeCell ref="K9:O9"/>
    <mergeCell ref="P9:S9"/>
    <mergeCell ref="T9:W9"/>
    <mergeCell ref="B11:D11"/>
    <mergeCell ref="E11:M11"/>
    <mergeCell ref="N11:P11"/>
    <mergeCell ref="Q11:Z11"/>
    <mergeCell ref="E14:Z14"/>
    <mergeCell ref="B15:Z15"/>
    <mergeCell ref="B17:Z17"/>
    <mergeCell ref="B18:Z18"/>
    <mergeCell ref="W12:X12"/>
    <mergeCell ref="Y12:Z12"/>
    <mergeCell ref="B13:D13"/>
    <mergeCell ref="E13:I13"/>
    <mergeCell ref="J13:L13"/>
    <mergeCell ref="M13:N13"/>
    <mergeCell ref="O13:P13"/>
    <mergeCell ref="Q13:R13"/>
    <mergeCell ref="C124:Z124"/>
    <mergeCell ref="C125:Z125"/>
    <mergeCell ref="C115:Z115"/>
    <mergeCell ref="C116:Z116"/>
    <mergeCell ref="C117:Z117"/>
    <mergeCell ref="C118:Z118"/>
    <mergeCell ref="C119:Z119"/>
    <mergeCell ref="C120:Z120"/>
    <mergeCell ref="C121:Z121"/>
    <mergeCell ref="C122:Z122"/>
    <mergeCell ref="C123:Z123"/>
  </mergeCells>
  <dataValidations count="17">
    <dataValidation type="list" allowBlank="1" showInputMessage="1" showErrorMessage="1" prompt="Elija un Laboratorio o Taller" sqref="S57:Z61" xr:uid="{00000000-0002-0000-0800-000000000000}">
      <formula1>LabTalleres</formula1>
    </dataValidation>
    <dataValidation type="list" allowBlank="1" showInputMessage="1" showErrorMessage="1" sqref="M137" xr:uid="{00000000-0002-0000-0800-000001000000}">
      <formula1>$C$3:$C$110</formula1>
    </dataValidation>
    <dataValidation allowBlank="1" showInputMessage="1" showErrorMessage="1" prompt="Se recomienda el uso exclusivo de los instrumentos enlistados" sqref="T67" xr:uid="{00000000-0002-0000-0800-000002000000}"/>
    <dataValidation type="list" allowBlank="1" showInputMessage="1" showErrorMessage="1" prompt="Seleccione una opción de la lista." sqref="W13" xr:uid="{00000000-0002-0000-0800-000003000000}">
      <formula1>Periodos</formula1>
    </dataValidation>
    <dataValidation allowBlank="1" showInputMessage="1" showErrorMessage="1" prompt="Introduzca  la fecha  con el grupo asignado colocando DIA/MES/AÑO.  Las celdas no utilizadas colocar &quot;X&quot;" sqref="H108:M108" xr:uid="{00000000-0002-0000-0800-000004000000}"/>
    <dataValidation allowBlank="1" showInputMessage="1" showErrorMessage="1" prompt="Introduzca  la fecha de inicio de unidad con el grupo asignado colocando DIA/MES/AÑO.  Las celdas no utilizadas colocar &quot;X&quot;" sqref="C107:H107" xr:uid="{00000000-0002-0000-0800-000005000000}"/>
    <dataValidation allowBlank="1" showInputMessage="1" showErrorMessage="1" prompt="Colocar la clave del grupo asignado, las celdas no utilizadas colocar &quot;X&quot;" sqref="G101:H101" xr:uid="{00000000-0002-0000-0800-000006000000}"/>
    <dataValidation allowBlank="1" showInputMessage="1" showErrorMessage="1" prompt="Introduzca la fecha programada en formato Dia/Mes/Año" sqref="R108 N108 G108 W108" xr:uid="{00000000-0002-0000-0800-000007000000}"/>
    <dataValidation allowBlank="1" showInputMessage="1" showErrorMessage="1" prompt="Escriba el nombre de la Asignatura Utilice Mayúsculas y Minúsculas" sqref="E12" xr:uid="{00000000-0002-0000-0800-000008000000}"/>
    <dataValidation allowBlank="1" showInputMessage="1" showErrorMessage="1" prompt="Inserte la firma digitalizada" sqref="K129:S130 C134:L135 Q134:Z135" xr:uid="{00000000-0002-0000-0800-000009000000}"/>
    <dataValidation type="list" allowBlank="1" showInputMessage="1" showErrorMessage="1" sqref="K131:S131 C137:L137" xr:uid="{00000000-0002-0000-0800-00000A000000}">
      <formula1>$C$4:$C$137</formula1>
    </dataValidation>
    <dataValidation allowBlank="1" showInputMessage="1" showErrorMessage="1" prompt="Escriba la competencia especifica de la asignatura, elementos: VERBO, OBJETO, FINALIDAD, ESPECIFICACIÓN. " sqref="B27:Z27" xr:uid="{00000000-0002-0000-0800-00000B000000}"/>
    <dataValidation allowBlank="1" showInputMessage="1" showErrorMessage="1" prompt="Escriba la competencia de la unidad Temática: VERBO, OBJETO, FINALIDAD, ESPECIFICACIÓN_x000a_" sqref="B33:Z33" xr:uid="{00000000-0002-0000-0800-00000C000000}"/>
    <dataValidation allowBlank="1" showInputMessage="1" showErrorMessage="1" prompt="Verifique las competencias genericas del programa de estudio y seleccione las que considere desarrollar de acuerdo a la unidad temática." sqref="B37:Z37" xr:uid="{00000000-0002-0000-0800-00000D000000}"/>
    <dataValidation allowBlank="1" showInputMessage="1" showErrorMessage="1" prompt="Las ultimas actividades se quedan en la redacción actual obligatoriamente,  salvo ajustes que considere hacer el grupo académico en las unidades temáticas subsecuentes." sqref="F51" xr:uid="{00000000-0002-0000-0800-00000E000000}"/>
    <dataValidation allowBlank="1" showInputMessage="1" showErrorMessage="1" prompt="Las primeras 3 actividades se quedan en la redacción actual obligatoriamente,  salvo ajustes que considere hacer el grupo académico en las unidades temáticas subsecuentes." sqref="F43" xr:uid="{00000000-0002-0000-0800-00000F000000}"/>
    <dataValidation type="list" allowBlank="1" showInputMessage="1" showErrorMessage="1" sqref="Q137:Z137" xr:uid="{00000000-0002-0000-0800-000010000000}">
      <formula1>$C$4:$C$136</formula1>
    </dataValidation>
  </dataValidations>
  <hyperlinks>
    <hyperlink ref="C122" r:id="rId1" xr:uid="{00000000-0004-0000-0800-000000000000}"/>
    <hyperlink ref="C123" r:id="rId2" xr:uid="{00000000-0004-0000-0800-000001000000}"/>
    <hyperlink ref="C124" r:id="rId3" xr:uid="{00000000-0004-0000-0800-000002000000}"/>
    <hyperlink ref="C125" r:id="rId4" xr:uid="{00000000-0004-0000-0800-000003000000}"/>
  </hyperlinks>
  <printOptions horizontalCentered="1"/>
  <pageMargins left="0.23622047244094491" right="0.23622047244094491" top="0.74803149606299213" bottom="0.74803149606299213" header="0.31496062992125984" footer="0.31496062992125984"/>
  <pageSetup scale="70" fitToHeight="7" orientation="portrait" r:id="rId5"/>
  <headerFooter>
    <oddFooter>&amp;CPágina &amp;"-,Negrita"&amp;P &amp;"-,Normal"de &amp;"-,Negrita"&amp;N</oddFooter>
  </headerFooter>
  <drawing r:id="rId6"/>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11000000}">
          <x14:formula1>
            <xm:f>'Carreras - Especialidades'!$G$2:$G$10</xm:f>
          </x14:formula1>
          <xm:sqref>Q136</xm:sqref>
        </x14:dataValidation>
        <x14:dataValidation type="list" allowBlank="1" showInputMessage="1" showErrorMessage="1" prompt="Inserte la firma digitalizada del Presidente de Academia" xr:uid="{00000000-0002-0000-0800-000012000000}">
          <x14:formula1>
            <xm:f>Catedráticos!$E$4:$E$47</xm:f>
          </x14:formula1>
          <xm:sqref>C136:L136</xm:sqref>
        </x14:dataValidation>
        <x14:dataValidation type="list" allowBlank="1" showInputMessage="1" showErrorMessage="1" xr:uid="{00000000-0002-0000-0800-000013000000}">
          <x14:formula1>
            <xm:f>Catedráticos!$C$4:$C$129</xm:f>
          </x14:formula1>
          <xm:sqref>E14:Z14</xm:sqref>
        </x14:dataValidation>
        <x14:dataValidation type="list" allowBlank="1" showInputMessage="1" showErrorMessage="1" xr:uid="{00000000-0002-0000-0800-000014000000}">
          <x14:formula1>
            <xm:f>'Evidencia e instrumentos'!$G$2:$G$5</xm:f>
          </x14:formula1>
          <xm:sqref>Q86:W88</xm:sqref>
        </x14:dataValidation>
        <x14:dataValidation type="list" allowBlank="1" showInputMessage="1" showErrorMessage="1" xr:uid="{00000000-0002-0000-0800-000015000000}">
          <x14:formula1>
            <xm:f>'Carreras - Especialidades'!$B$2:$B$10</xm:f>
          </x14:formula1>
          <xm:sqref>E11:M11</xm:sqref>
        </x14:dataValidation>
        <x14:dataValidation type="list" allowBlank="1" showInputMessage="1" showErrorMessage="1" xr:uid="{00000000-0002-0000-0800-000016000000}">
          <x14:formula1>
            <xm:f>'Carreras - Especialidades'!$C$15:$C$29</xm:f>
          </x14:formula1>
          <xm:sqref>Q11:Z11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11</vt:i4>
      </vt:variant>
      <vt:variant>
        <vt:lpstr>Rangos con nombre</vt:lpstr>
      </vt:variant>
      <vt:variant>
        <vt:i4>13</vt:i4>
      </vt:variant>
    </vt:vector>
  </HeadingPairs>
  <TitlesOfParts>
    <vt:vector size="24" baseType="lpstr">
      <vt:lpstr>F-AC-13 T1</vt:lpstr>
      <vt:lpstr>Carreras - Especialidades</vt:lpstr>
      <vt:lpstr>Laboratorios y Talleres</vt:lpstr>
      <vt:lpstr>Periodos</vt:lpstr>
      <vt:lpstr>Evidencia e instrumentos</vt:lpstr>
      <vt:lpstr>Catedráticos</vt:lpstr>
      <vt:lpstr>F-AC-13 T2</vt:lpstr>
      <vt:lpstr>F-AC-13 T3</vt:lpstr>
      <vt:lpstr>F-AC-13 T4</vt:lpstr>
      <vt:lpstr>F-AC-13 T5</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Microsoft Office User</cp:lastModifiedBy>
  <cp:lastPrinted>2018-07-24T23:19:15Z</cp:lastPrinted>
  <dcterms:created xsi:type="dcterms:W3CDTF">2009-03-11T16:24:58Z</dcterms:created>
  <dcterms:modified xsi:type="dcterms:W3CDTF">2022-07-06T20:25:20Z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