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codeName="{51196F13-6AD0-C1B8-E2B4-A1F9AE17003E}"/>
  <workbookPr showInkAnnotation="0" codeName="ThisWorkbook" defaultThemeVersion="124226"/>
  <mc:AlternateContent xmlns:mc="http://schemas.openxmlformats.org/markup-compatibility/2006">
    <mc:Choice Requires="x15">
      <x15ac:absPath xmlns:x15ac="http://schemas.microsoft.com/office/spreadsheetml/2010/11/ac" url="C:\Users\Oscar\Downloads\"/>
    </mc:Choice>
  </mc:AlternateContent>
  <bookViews>
    <workbookView xWindow="0" yWindow="0" windowWidth="20490" windowHeight="7650" tabRatio="887" activeTab="8"/>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22" r:id="rId8"/>
    <sheet name="F-AC-13 T5" sheetId="23" r:id="rId9"/>
    <sheet name="F-AC-14" sheetId="16" r:id="rId10"/>
  </sheets>
  <definedNames>
    <definedName name="_xlnm.Print_Area" localSheetId="9">'F-AC-14'!$A$1:$AE$35</definedName>
    <definedName name="Asignaturas" localSheetId="5">#REF!</definedName>
    <definedName name="Asignaturas" localSheetId="6">#REF!</definedName>
    <definedName name="Asignaturas" localSheetId="7">#REF!</definedName>
    <definedName name="Asignaturas" localSheetId="8">#REF!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 localSheetId="8">#REF!</definedName>
    <definedName name="Catedraticos">#REF!</definedName>
    <definedName name="Catedráticos" localSheetId="5">#REF!</definedName>
    <definedName name="Catedráticos" localSheetId="6">#REF!</definedName>
    <definedName name="Catedráticos" localSheetId="7">#REF!</definedName>
    <definedName name="Catedráticos" localSheetId="8">#REF!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 localSheetId="8">#REF!</definedName>
    <definedName name="ExamExtra">#REF!</definedName>
    <definedName name="ExamRegu" localSheetId="5">#REF!</definedName>
    <definedName name="ExamRegu" localSheetId="6">#REF!</definedName>
    <definedName name="ExamRegu" localSheetId="7">#REF!</definedName>
    <definedName name="ExamRegu" localSheetId="8">#REF!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 localSheetId="8">#REF!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 localSheetId="8">#REF!</definedName>
    <definedName name="Profesores">#REF!</definedName>
    <definedName name="Recursos" localSheetId="5">#REF!</definedName>
    <definedName name="Recursos" localSheetId="6">#REF!</definedName>
    <definedName name="Recursos" localSheetId="7">#REF!</definedName>
    <definedName name="Recursos" localSheetId="8">#REF!</definedName>
    <definedName name="Recursos">#REF!</definedName>
    <definedName name="TipoExamenes" localSheetId="5">#REF!</definedName>
    <definedName name="TipoExamenes" localSheetId="6">#REF!</definedName>
    <definedName name="TipoExamenes" localSheetId="7">#REF!</definedName>
    <definedName name="TipoExamenes" localSheetId="8">#REF!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 name="_xlnm.Print_Titles" localSheetId="8">'F-AC-13 T5'!$1:$14</definedName>
  </definedNames>
  <calcPr calcId="162913"/>
</workbook>
</file>

<file path=xl/calcChain.xml><?xml version="1.0" encoding="utf-8"?>
<calcChain xmlns="http://schemas.openxmlformats.org/spreadsheetml/2006/main">
  <c r="P88" i="23" l="1"/>
  <c r="O88" i="23"/>
  <c r="N88" i="23"/>
  <c r="M88" i="23"/>
  <c r="L88" i="23"/>
  <c r="K88" i="23"/>
  <c r="I88" i="23"/>
  <c r="B21" i="23" l="1"/>
  <c r="B21" i="22"/>
  <c r="B24" i="20"/>
  <c r="K119" i="23" l="1"/>
  <c r="K121" i="22"/>
  <c r="K122" i="21"/>
  <c r="K119" i="20"/>
  <c r="K119" i="1"/>
  <c r="B27" i="23" l="1"/>
  <c r="B27" i="21"/>
  <c r="B27" i="20"/>
  <c r="B24" i="23"/>
  <c r="B24" i="21"/>
  <c r="B21" i="21"/>
  <c r="B21" i="20"/>
  <c r="B18" i="23"/>
  <c r="B18" i="22"/>
  <c r="B18" i="21"/>
  <c r="B18" i="20"/>
  <c r="G95" i="20" l="1"/>
  <c r="G94" i="20"/>
  <c r="G93" i="20"/>
  <c r="G92" i="20"/>
  <c r="G95" i="23" l="1"/>
  <c r="G94" i="23"/>
  <c r="G93" i="23"/>
  <c r="G92" i="23"/>
  <c r="T72" i="23"/>
  <c r="T71" i="23"/>
  <c r="T70" i="23"/>
  <c r="T69" i="23"/>
  <c r="T68" i="23"/>
  <c r="T67" i="23"/>
  <c r="G97" i="22"/>
  <c r="G96" i="22"/>
  <c r="G95" i="22"/>
  <c r="G94" i="22"/>
  <c r="P90" i="22"/>
  <c r="T74" i="22" s="1"/>
  <c r="O90" i="22"/>
  <c r="T73" i="22" s="1"/>
  <c r="N90" i="22"/>
  <c r="T72" i="22" s="1"/>
  <c r="M90" i="22"/>
  <c r="T71" i="22" s="1"/>
  <c r="L90" i="22"/>
  <c r="T70" i="22" s="1"/>
  <c r="K90" i="22"/>
  <c r="T69" i="22" s="1"/>
  <c r="I90" i="22"/>
  <c r="G98" i="21"/>
  <c r="G97" i="21"/>
  <c r="G96" i="21"/>
  <c r="G95" i="21"/>
  <c r="P91" i="21"/>
  <c r="T75" i="21" s="1"/>
  <c r="O91" i="21"/>
  <c r="T74" i="21" s="1"/>
  <c r="N91" i="21"/>
  <c r="T73" i="21" s="1"/>
  <c r="M91" i="21"/>
  <c r="T72" i="21" s="1"/>
  <c r="L91" i="21"/>
  <c r="T71" i="21" s="1"/>
  <c r="K91" i="21"/>
  <c r="T70" i="21" s="1"/>
  <c r="I91" i="21"/>
  <c r="P88" i="20"/>
  <c r="T72" i="20" s="1"/>
  <c r="O88" i="20"/>
  <c r="T71" i="20" s="1"/>
  <c r="N88" i="20"/>
  <c r="T70" i="20" s="1"/>
  <c r="M88" i="20"/>
  <c r="T69" i="20" s="1"/>
  <c r="L88" i="20"/>
  <c r="T68" i="20" s="1"/>
  <c r="K88" i="20"/>
  <c r="T67" i="20" s="1"/>
  <c r="I88" i="20"/>
  <c r="G94" i="1" l="1"/>
  <c r="G93" i="1"/>
  <c r="P88" i="1"/>
  <c r="O88" i="1"/>
  <c r="N88" i="1"/>
  <c r="M88" i="1"/>
  <c r="L88" i="1"/>
  <c r="T67" i="1" s="1"/>
  <c r="I88" i="1" l="1"/>
  <c r="K88" i="1"/>
  <c r="T66" i="1" s="1"/>
  <c r="T71" i="1" l="1"/>
  <c r="T70" i="1"/>
  <c r="T69" i="1"/>
  <c r="T68" i="1"/>
  <c r="G95" i="1" l="1"/>
  <c r="G92"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<sst xmlns="http://schemas.openxmlformats.org/spreadsheetml/2006/main" count="1194" uniqueCount="437">
  <si>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</si>
  <si>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</si>
  <si>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</si>
  <si>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</si>
  <si>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</si>
  <si>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</si>
  <si>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</si>
  <si>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</si>
  <si>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</si>
  <si>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</si>
  <si>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</si>
  <si>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</si>
  <si>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</si>
  <si>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</si>
  <si>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</si>
  <si>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</si>
  <si>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</si>
  <si>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</si>
  <si>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</si>
  <si>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</si>
  <si>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</si>
  <si>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</si>
  <si>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</si>
  <si>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</si>
  <si>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</si>
  <si>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</si>
  <si>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</si>
  <si>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</si>
  <si>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</si>
  <si>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</si>
  <si>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</si>
  <si>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</si>
  <si>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</si>
  <si>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</si>
  <si>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</si>
  <si>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</si>
  <si>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</si>
  <si>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</si>
  <si>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</si>
  <si>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</si>
  <si>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</si>
  <si>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</si>
  <si>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</si>
  <si>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</si>
  <si>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</si>
  <si>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</si>
  <si>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</si>
  <si>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</si>
  <si>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</si>
  <si>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</si>
  <si>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</si>
  <si>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</si>
  <si>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</si>
  <si>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</si>
  <si>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</si>
  <si>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</si>
  <si>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</si>
  <si>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</si>
  <si>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</si>
  <si>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</si>
  <si>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</si>
  <si>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</si>
  <si>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</si>
  <si>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</si>
  <si>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</si>
  <si>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</si>
  <si>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</si>
  <si>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</si>
  <si>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</si>
  <si>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</si>
  <si>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</si>
  <si>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</si>
  <si>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</si>
  <si>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</si>
  <si>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</si>
  <si>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</si>
  <si>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</si>
  <si>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</si>
  <si>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</si>
  <si>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</si>
  <si>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</si>
  <si>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</si>
  <si>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</si>
  <si>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</si>
  <si>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</si>
  <si>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</si>
  <si>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</si>
  <si>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</si>
  <si>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</si>
  <si>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</si>
  <si>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</si>
  <si>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</si>
  <si>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</si>
  <si>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</si>
  <si>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</si>
  <si>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</si>
  <si>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</si>
  <si>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</si>
  <si>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</si>
  <si>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</si>
  <si>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</si>
  <si>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</si>
  <si>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</si>
  <si>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</si>
  <si>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</si>
  <si>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</si>
  <si>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</si>
  <si>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</si>
  <si>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</si>
  <si>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</si>
  <si>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</si>
  <si>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</si>
  <si>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</si>
  <si>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</si>
  <si>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</si>
  <si>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</si>
  <si>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</si>
  <si>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</si>
  <si>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</si>
  <si>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</si>
  <si>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</si>
  <si>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</si>
  <si>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</si>
  <si>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</si>
  <si>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</si>
  <si>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</si>
  <si>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</si>
  <si>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</si>
  <si>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</si>
  <si>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</si>
  <si>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</si>
  <si>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</si>
  <si>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</si>
  <si>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</si>
  <si>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</si>
  <si>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</si>
  <si>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</si>
  <si>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</si>
  <si>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</si>
  <si>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</si>
  <si>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</si>
  <si>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</si>
  <si>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</si>
  <si>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</si>
  <si>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</si>
  <si>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</si>
  <si>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</si>
  <si>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</si>
  <si>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</si>
  <si>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</si>
  <si>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</si>
  <si>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</si>
  <si>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</si>
  <si>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</si>
  <si>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</si>
  <si>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</si>
  <si>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</si>
  <si>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</si>
  <si>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</si>
  <si>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</si>
  <si>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</si>
  <si>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</si>
  <si>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</si>
  <si>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</si>
  <si>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</si>
  <si>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</si>
  <si>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</si>
  <si>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</si>
  <si>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</si>
  <si>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</si>
  <si>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</si>
  <si>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</si>
  <si>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</si>
  <si>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</si>
  <si>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</si>
  <si>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</si>
  <si>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</si>
  <si>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</si>
  <si>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</si>
  <si>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</si>
  <si>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</si>
  <si>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</si>
  <si>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</si>
  <si>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</si>
  <si>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</si>
  <si>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</si>
  <si>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</si>
  <si>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</si>
  <si>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</si>
  <si>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</si>
  <si>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</si>
  <si>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</si>
  <si>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</si>
  <si>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</si>
  <si>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</si>
  <si>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</si>
  <si>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</si>
  <si>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</si>
  <si>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</si>
  <si>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</si>
  <si>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</si>
  <si>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</si>
  <si>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</si>
  <si>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</si>
  <si>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</si>
  <si>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</si>
  <si>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</si>
  <si>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</si>
  <si>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</si>
  <si>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</si>
  <si>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</si>
  <si>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</si>
  <si>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</si>
  <si>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</si>
  <si>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</si>
  <si>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</si>
  <si>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</si>
  <si>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</si>
  <si>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</si>
  <si>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</si>
  <si>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</si>
  <si>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</si>
  <si>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</si>
  <si>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</si>
  <si>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</si>
  <si>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</si>
  <si>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</si>
  <si>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</si>
  <si>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</si>
  <si>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</si>
  <si>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</si>
  <si>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</si>
  <si>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</si>
  <si>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</si>
  <si>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</si>
  <si>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</si>
  <si>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</si>
  <si>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</si>
  <si>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</si>
  <si>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</si>
  <si>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</si>
  <si>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</si>
  <si>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</si>
  <si>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</si>
  <si>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</si>
  <si>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</si>
  <si>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</si>
  <si>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</si>
  <si>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</si>
  <si>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</si>
  <si>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</si>
  <si>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</si>
  <si>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</si>
  <si>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ISAU-2013-240</t>
  </si>
  <si>
    <t>JULIO-DICIEMBRE 2019</t>
  </si>
  <si>
    <t>Evaluación formativa (competencia específica)</t>
  </si>
  <si>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</si>
  <si>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</si>
  <si>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</si>
  <si>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</si>
  <si>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</si>
  <si>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</si>
  <si>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</si>
  <si>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</si>
  <si>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</si>
  <si>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</si>
  <si>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</si>
  <si>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</si>
  <si>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</si>
  <si>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</si>
  <si>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 xml:space="preserve">Mes 1                </t>
  </si>
  <si>
    <t xml:space="preserve">Mes 2           </t>
  </si>
  <si>
    <t xml:space="preserve">Mes 3               </t>
  </si>
  <si>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</si>
  <si>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</si>
  <si>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</si>
  <si>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</si>
  <si>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</si>
  <si>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</si>
  <si>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</si>
  <si>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</si>
  <si>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</si>
  <si>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</si>
  <si>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</si>
  <si>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</si>
  <si>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</si>
  <si>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</si>
  <si>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</si>
  <si>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PRESIDENTE DE GA. DE …</t>
  </si>
  <si>
    <t>NOMBRE DEL DOCENTE</t>
  </si>
  <si>
    <t>ENERO - JUNIO 2024</t>
  </si>
  <si>
    <t>JULIO-DICIEMBRE 2024</t>
  </si>
  <si>
    <t>16 de junio de 2022</t>
  </si>
  <si>
    <t>semana</t>
  </si>
  <si>
    <t>CULTURA EMPRESARIAL</t>
  </si>
  <si>
    <t>SCC-1005</t>
  </si>
  <si>
    <t>2 - 2 - 4</t>
  </si>
  <si>
    <t>TERCERO</t>
  </si>
  <si>
    <t>n/a</t>
  </si>
  <si>
    <t>Esta asignatura aporta al perfil de del ingeniero en Sistemas computacionales la capacidad para coordinar y participar en equipos multidisciplinarios para la aplicación de soluciones innovadoras en diferentes contextos, así como detectar áreas de oportunidad empleando una visión empresarial para crear proyectos aplicando las Tecnologías de la Información y Comunicación mediante la construcción de un plan de negocios para crear una empresa considerando el análisis de mercado, estudio técnico, organización, análisis financiero y estados financieros del proyecto. Cabe destacar que el contenido de esta materia se apega a los lineamientos marcados por la convocatoria del concurso nacional de emprendedores convocado por la SEP y por el concurso nacional de innovación y desarrollo tecnológico convocado por DGEST. Para integrarla se ha hecho un análisis de los procesos que debe conocer toda persona que presta sus servicios profesionales de manera independiente. Esta materia es transversal a la carrera de Ingeniería en Sistemas Computacionales porque en la actualidad todo profesional debe ser capaz de ofrecer y vender sus servicios de manera autónoma; está enfocada a favorecer las habilidades en el estudiante para diseñar, desarrollar e implementar un plan de negocio traduciéndolo en una empresa rentable que opere bajo marcos legales. De manera particular, la competencia adquirida en esta   asignatura se aplica a la implementación, operación, administración y proyección de una empresa que atiende las necesidades computacionales y comerciales de su entorno. Esta asignatura se relaciona con  contabilidad financiera  en los temas análisis financiero, registro de operaciones, Teoría de la partida doble, sistemas de registro, análisis e interpretación de la información financiera.</t>
  </si>
  <si>
    <t xml:space="preserve">El temario se organiza en cinco temas, las cuales proporcionan al estudiante de la carrera de Ingeniería en Sistemas Computacionales, las habilidades y capacidades necesarias para que genere una idea emprendedora que pueda ser, en el futuro su fuente de ingresos.
Al comienzo del curso el estudiante, además de analizar el contexto empresarial, aborda su papel de ingeniero en sistemas computacionales como emprendedor y creador de su propia empresa especificando los procesos del sistema de negocios y su aportación al mercado en un proyecto donde presente un plan de negocios personal. El tema número 1 explora en el estudiante su parte emprendedora, podrá desempeñarse satisfactoriamente en empresa gubernamental o del sector privado, además podrá generar un proyecto emprendedor que podría ser su fuente de ingresos. Una vez que el estudiante ha obtenido esa idea emprendedora, ahora es momento de analizar el primer contexto, desarrollar la justificación pertinente a la misma: misión, visión, objetivos, valores. Analizar mediante un análisis FODA las oportunidades de negocio que tienen en el mercado y en primera instancia, los probables competidores  con quienes tendría que negociar. Con lo anterior, el profesor detalla los elementos que contiene el plan de negocios, los cuales se desarrollarán en el transcurso de la asignatura. Con la finalidad de que el estudiante adquiera los conocimientos facilitados por el profesor, es necesario llevar a cabo las actividades de aprendizaje propuestas, así como fomentar en todo momento la participación proactiva de los estudiantes. El tema 2 se denomina “Análisis del mercado”, aquí el docente enfatiza en el tema para que el estudiante comprenda qué es y cómo está conformado un mercado, cómo se llega a él, cómo se obtiene la información y qué decisiones se toman con esta. Además, la realización del estudio sobre la demanda, la oferta, el precio y la competencia es primordial, ya que sin estos elementos no es posible saber si la idea emprendedora es factible de implementarse. El plan de marketing proporciona al estudiante la estrategia integral de venta y mercadotecnia para que su producto impacte en el mercado al cual va dirigido; por lo tanto el estudiante debe tener el fundamento para la estrategia de venta y posicionamiento de su producto. En el tema 3 se revisa el proceso productivo de la idea emprendedora, éste debe de analizarse y determinarse a profundidad, con el propósito de que el estudiante obtenga una visión completa particularizando en procesos de diseño, de ingeniería y normatividad para la puesta en marcha de su empresa. El tema número 4 estudia los aspectos administrativos-gerenciales que toda organización debe de tener, considerando el capital humano, el diseño organizacional y la constitución legal de la propuesta. En el tema número 5 se promueve el desarrollo y aplicación del aspecto contable y financiero, usando recursos computacionales para realizar  la evaluación económica y el plan de sensibilidad. Al término de la asignatura el estudiante expone su proyecto emprendedor. 
</t>
  </si>
  <si>
    <t>Se requiere la competencia de contabilidad administrativa, se colocará una vez revisada y completada esa materia.</t>
  </si>
  <si>
    <t>Construye un plan de negocios para crear una empresa considerando el análisis de mercado, estudio técnico, organización, análisis financiero y estados financieros del proyecto.</t>
  </si>
  <si>
    <t>Contexto de la empresa</t>
  </si>
  <si>
    <t>Analiza los conceptos fundamentales del contexto de la empresa para identificar áreas de oportunidad  proponiendo planes de negocio.</t>
  </si>
  <si>
    <t>Capacidad de abstracción, análisis y síntesis. Capacidad para organizar y planificar el tiempo. Conocimientos sobre el área de estudio y la profesión. Capacidad de comunicación oral y escrita. Habilidades en el uso de las tecnologías de la información y de la  comunicación. Capacidad de investigación Habilidades para buscar, procesar y analizar información procedente de fuentes diversas. Capacidad crítica y autocrítica. Capacidad creativa. Capacidad de trabajo en equipo. Habilidades interpersonales. Valoración y respeto por la diversidad y multiculturalidad. Habilidad para trabajar en forma autónoma. Capacidad para formular y gestionar proyectos. Compromiso ético. Compromiso con la calidad.</t>
  </si>
  <si>
    <t>1.1. Elementos de la cultura empresarial
1.2. Técnicas     para     desarrollar     habilidades emprendedoras y creativas
1.3. Nombre del proyecto o de la empresa.
1.4. Naturaleza.
1.5. Descripción y justificación.
1.6. Misión, visión, objetivos y valores.
1.7. Análisis FODA
1.8. Ventaja competitiva.
1.9. Elementos de un plan de negocio</t>
  </si>
  <si>
    <t>1.-Describe de forma general el curso y su aporte al perfil de egreso; Presenta Instrumentación didáctica haciendo énfasis en la evaluación del tema.  Establece acuerdos de convivencia y conducta con el grupo y firman contrato de  enseñanza y aprendizaje;  Aplicar evaluación diagnóstica.</t>
  </si>
  <si>
    <t>2.- Toma nota de la información proporcionada por el docente, participa en definición de acuerdos y firma contrato de enseñanza-aprendizaje;  Resuelve evaluación diagnóstica.</t>
  </si>
  <si>
    <t>3.- Retroalimenta evaluación diagnóstica mediante un cuestionario en Kahoot y da introducción del tema inicial y solicita investigación de los elementos de la cultura empresarial y las técnicas para desarrollar habilidades emprendedoras y pide que las presente en un mapa conceptual.</t>
  </si>
  <si>
    <t>4. Investiga los conceptos de cultura empresarial y las técnicas para desarrollar habilidades emprendedoras presentándolos en un mapa conceptual.</t>
  </si>
  <si>
    <t>5. Retroalimenta investigación y solicita que por equipos investiguen los    diferentes    tipos    de emprendedores, sus funciones y objetivos, realizar un cuadro comparativo, en el cual se analice esas diferencias.</t>
  </si>
  <si>
    <t>6. Investiga    los    diferentes    tipos    de emprendedores, sus funciones y objetivos, realizar un cuadro comparativo, en el cual se analice esas diferencias.</t>
  </si>
  <si>
    <t xml:space="preserve">7. Retroalimenta investigación e identificar una idea emprendedora que el estudiante pueda desarrollar, como una empresa innovadora. Expone análisis FODA y solicita que aplique esta herramienta en la idea emprendedora. </t>
  </si>
  <si>
    <t>8. Se integran en equipos elaborar el análisis FODA para  la idea emprendedora de la actividad anterior.</t>
  </si>
  <si>
    <t>9. Retroalimenta FODA y solicita investigar la clasificación de la naturaleza y aplicar a su idea emprendedora.</t>
  </si>
  <si>
    <t>10. Investiga clasificación de la naturaleza y aplicar a su idea emprendedora.</t>
  </si>
  <si>
    <t>11. Retroalimenta y solicita investigación de los elementos del plan de negocio  e incorporarlos en la idea emprendedora.</t>
  </si>
  <si>
    <t>12. Investigar los elementos del plan de negocio  e incorporarlos en la idea emprendedora lo expone y entrega informe.</t>
  </si>
  <si>
    <t>13. Emplear herramientas TIC para verificar la comprensión de los contenidos.</t>
  </si>
  <si>
    <t>14. El estudiante participa activamente en la Retroalimentación final y realiza la evaluación escrita.</t>
  </si>
  <si>
    <t>15.- Aplica las evaluaciones con base a instrumentación didáctica;  Resuelve, Retroalimenta la evaluación, integra evidencia según instrumentación didáctica e informa resultados de valoración final; Entregar a los estudiantes todo instrumento de evaluación que integraron su valoración final del tema.</t>
  </si>
  <si>
    <t>Computadora, hojas, bolígrafo, pizarrón, pintarrones, borrador para pizarrón blanco.</t>
  </si>
  <si>
    <t>8-12</t>
  </si>
  <si>
    <t>Cumple al menos cinco de los siguientes indicadores
a) Se adapta a situaciones y contextos complejos. En la evidencia de exposición e informe el estudiante deberá trabajar en equipo y reflejar sus conocimientos en la interpretación de la realidad al aplicar su evaluación escrita ya que deberá realizar investigaciones de casos de estudio diversos.
b) Hace aportaciones a las actividades académicas desarrolladas. Mediante la integración de un informe descriptivo y realización de la exposición, el estudiante presenta otros puntos de vista que complementan al presentado en la clase. Presenta fuentes de información adicionales (Internet, documentales), usa más bibliografía, consulta fuentes en un segundo idioma, etc. donde se integran los conocimientos adquiridos y aplicados durante la unidad. 
c) Propone y/o explica soluciones o procedimientos no vistos en clase (creatividad). El estudiante propone soluciones ante problemas o casos de estudio  y aplica procedimientos aprendidos en la asignatura o para la solución de su evaluación escrita.
d) Introduce recursos y experiencias que promueven un pensamiento crítico; (por ejemplo el uso de las tecnologías de la información estableciendo previamente un criterio). Para que el alumno entregue su exposición y entregue su informe,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del informe a entregar, incorpora conocimientos y actividades desarrollados en otras asignaturas para lograr la competencia.
f) Realiza su trabajo de manera autónoma y autorregulada. Para realizar su evidencia del informe el estudiante debe ser capaz de organizar su tiempo y trabajar sin necesidad de una supervisión estrecha y/o coercitiva. Aprovecha la planeación de la asignatura presentada por el (la) profesor(a) para presentar propuestas de mejora de la temática vista durante el curso.</t>
  </si>
  <si>
    <t>*</t>
  </si>
  <si>
    <t>Exposición</t>
  </si>
  <si>
    <t>Informe</t>
  </si>
  <si>
    <t>Evaluación Escrita</t>
  </si>
  <si>
    <t>ED SD
Efn 1</t>
  </si>
  <si>
    <t>Ef1</t>
  </si>
  <si>
    <t>Ef1
ES1</t>
  </si>
  <si>
    <t>Alcaraz, R. (2016). El Emprendedor de Éxito. México: McGraw Hill.</t>
  </si>
  <si>
    <t>Anzola, S.(2015). De la idea a tu empresa. Una guía para empresarios. México: McGraw Hill.</t>
  </si>
  <si>
    <t>Baca G. (2006). Evaluación de Proyectos México: McGraw Hill.</t>
  </si>
  <si>
    <t>Mc.Gregor, D. (2004). El aspecto humano de las empresas. México: Diana.</t>
  </si>
  <si>
    <t>Medaglia, A. (2004) Negocios en ambientes computacionales. España: McGraw Hill.</t>
  </si>
  <si>
    <t>Análisis de Mercado</t>
  </si>
  <si>
    <t xml:space="preserve">Realiza el análisis  de mercado para determinar la factibilidad del plan de negocio aplicando las metodologías pertinentes. </t>
  </si>
  <si>
    <t xml:space="preserve">2.1  Análisis del Mercado
2.1.1.   Definición del producto y productos secundarios.
2.1.2.   Política de precios.
2.1.3.   Perfil de mercado (demanda).
2.1.4.   Perspectivas de mercado.
2.1.5.   Posibilidad de desarrollo.
2.1.6.   Planeación estratégica.
2.2 Competencia
2.2.1.   Análisis de los competidores.
2.2.2.   Volumen de ventas
2.2.3.   Participación en el mercado.
2.2.4.   Pronóstico de ventas.
2.2.5.   Oportunidades de mercado.
 2.3 Plan de marketing
2.3.1.   Distribución.
2.3.2.   Relaciones de negocios.
2.3.3.   Infraestructura disponible.
2.3.4.   Ubicación  de  la  empresa  y  costos asociados.
2.3.5.   Fuerza de ventas.
2.3.6.   Promoción y publicidad.
</t>
  </si>
  <si>
    <t>1. Realiza introducción del tema inicial mediante alguna herramiebta de TIC y solicita investigación del concepto e importancia del estudio de mercado y presentarlo a manera de síntesis.</t>
  </si>
  <si>
    <t>2. Investiga que es un estudio de mercado y un estudio técnico elaborar una síntesis.</t>
  </si>
  <si>
    <t>3. Exhorta a los alumnos a reunirse en equipos para realizar una entrevista  con el personal de  la    Procuraduría  Federal  del Consumidor (PROFECO) para conocer la información  sobre  las  normas  y reglamentos de protección al consumidor, la cual explicara mediante  la  elaboración  de un tríptico, y comentarlo ante el grupo.</t>
  </si>
  <si>
    <t>4. Se reúnen en equipos y realizan  una entrevista  con el personal de  la    Procuraduría  Federal  del Consumidor (PROFECO) para conocer la información  sobre  las  normas  y reglamentos de protección al consumidor, elaborando un tríptico, para comentarlo ante el grupo..</t>
  </si>
  <si>
    <t>5. Revisa y Retroalimenta actividad y solicita aplicar metodologías pertinentes para investigar mediante entrevistas y cuestionarios el posible mercado a considerar. Procesar la información y resaltando la factibilidad del plan de negocio.</t>
  </si>
  <si>
    <t>6. Realiza con base al modelo de negocio seleccionado en el tema anterior aplica metodologías pertinentes para investigar mediante entrevistas y cuestionarios el posible mercado a considerar. Procesar la información, para efectuar el análisis de la oferta, la demanda, y la comercialización del producto o servicio que se pretende implementar, mediante un informe presentar los resultados obtenidos (resaltando la factibilidad del plan de negocio).</t>
  </si>
  <si>
    <t>7.  Retroalimenta y solicita una investigación sobre la competencia activa de su proyecto a nivel regional.</t>
  </si>
  <si>
    <t xml:space="preserve">8. Determina la factibilidad en el estudio de mercado, en equipos donde definen el producto o servicio que se realizará en el plan de negocio; indicando la localización, tamaño, organización del proyecto y plan de trabajo para desarrollarlo; a través de un informe. </t>
  </si>
  <si>
    <t>9. Retroalimenta y solicita un plan de publicidad y diseño de instrumentos.</t>
  </si>
  <si>
    <t>10. Diseña y desarrolla su plan de publicidad junto con sus herramientas, de acuerdo a la naturaleza del proyecto.</t>
  </si>
  <si>
    <t xml:space="preserve">11. Exhorta a los alumnos a realizar investigación  en  el  portal  de BANCOMEX  las  reglas,  normas,  procedimientos,  y nomenclatura  para  exportar  productos, explicando  mediante  un  boletín informativo. </t>
  </si>
  <si>
    <t xml:space="preserve">12. Investiga  en  el  portal  de BANCOMEX  las  reglas,  normas,  procedimientos,  y nomenclatura  para  exportar  productos, explicando  mediante  un  boletín informativo. </t>
  </si>
  <si>
    <t>13. Indica la forma en que expondrán ante sus compañeros su idea emprendedora incluyendo el análisis de mercado y retroalimentarlo con las aportaciones de sus compañeros.</t>
  </si>
  <si>
    <t>14. Expone ante sus compañeros su idea emprendedora incluyendo el análisis de mercado donde sus espectadores realizaran aportaciones.</t>
  </si>
  <si>
    <t>9. Emplear técnicas para verificar la comprensión de los contenidos. Solicita presentar por equipos su idea emprendedora y solicita exposición del trabajo realizado.</t>
  </si>
  <si>
    <t>10. Presenta ante el grupo el avance del proyecto incluyendo el análisis de mercado, retroalimentarlo con las aportaciones de sus compañeros. Y entrega informe.</t>
  </si>
  <si>
    <t>11.- Aplica las evaluaciones con base a instrumentación didáctica;  Resuelve, Retroalimenta la evaluación, integra evidencia según instrumentación didáctica e informa resultados de valoración final; Entregar a los estudiantes todo instrumento de evaluación que integraron su valoración final del tema.</t>
  </si>
  <si>
    <t xml:space="preserve">Cumple al menos cinco de los siguientes indicadores
a) Se adapta a situaciones y contextos complejos. En la evidencia de investigación el estudiante deberá reflejar sus conocimientos en la interpretación de la realidad, ya que deberá realizar investigaciones de casos de estudio diversos e integración del informe demostrará el trabajo en equipo.
b) Hace aportaciones a las actividades académicas desarrolladas. Mediante la integración de la investigación y exposición donde se integran los conocimientos adquiridos y aplicados durante el tema. 
c) Propone y/o explica soluciones o procedimientos no vistos en clase (creatividad). El estudiante propone soluciones ante problemas o casos de estudio presentados en la investigación y aplica procedimientos aprendidos en la asignatura o para llevar a cabo la reacción del informe coherente de su idea emprendedora.
d) Introduce recursos y experiencias que promueven un pensamiento crítico; (por ejemplo el uso de las tecnologías de la información estableciendo previamente un criterio). Para que el alumno entregue su investigación, introduce cuestionamientos de tipo ético, ecológico, histórico, político, económico, etc.; que deben tomarse en cuenta para comprender mejor, o a futuro dicho tema. Se apoya en foros, autores, bibliografía, documentales, etc. para sustentar su punto de vista, durante la exposición de su idea emprendedora.
e) Incorpora conocimientos y actividades interdisciplinarias en su aprendizaje. En el desarrollo del informe a entregar, incorpora conocimientos y actividades desarrollados en otras asignaturas para lograr la competencia.
f) Realiza su trabajo de manera autónoma y autorregulada. Para realizar sus evidencias de la exposición, el estudiante debe ser capaz de organizar su tiempo y trabajar sin necesidad de una supervisión estrecha y/o coercitiva. Aprovecha la planeación de la asignatura presentada por el (la) profesor(a) para presentar propuestas de mejora de la temática vista durante el curso. </t>
  </si>
  <si>
    <t>Investigación</t>
  </si>
  <si>
    <t>Ef2</t>
  </si>
  <si>
    <t>Ef2
ES2</t>
  </si>
  <si>
    <t>Estudio técnico</t>
  </si>
  <si>
    <t>Realiza el estudio técnico para determinar la viabilidad del plan de negocio considerando el proceso productivo, tecnología del producto o servicio, los proveedores y la normatividad vigente.</t>
  </si>
  <si>
    <t xml:space="preserve">3.1 Proceso productivo  
3.1.1. Descripción del proceso productivo.  
3.1.2. Materias primas. 
3.1.3. Disponibilidad de capital y mano de obra. 
3.2 Tecnología del producto o servicio.   
3.2.1. Importancia de la tecnología.  
3.2.2. Selección de la tecnología.  
3.2.3. Medios de adquisición de la tecnología. Análisis de cotización de fabricantes 
3.3 Diagramas de flujo de proceso  
3.3.1. Maquinaria o equipo requerido.  
3.3.2. Tiempo y espacio.  
3.3.3. Distancia viajada / transporte.   
3.3.4. Necesidades de inventario.  
3.3.5. Métodos de producción y equipo 
3.3.6. Requerimientos de personal. 
3.4 Proveedores 
3.4.1. Localización y condiciones de abastecimiento.  
3.4.2. Criterios de evaluación. 
3.4.3. Alianzas estratégicas 
3.5 Normatividad 
3.5.1. Requerimiento de espacio.  
3.5.2. Licencias y trámites gubernamentales. 
3.5.3. Programa de implementación. 
3.5.4. Derechos del consumidor. 
3.5.5. Propiedad industrial y prácticas desleales 
3.5.6. Privacidad y protección de datos personales
</t>
  </si>
  <si>
    <t xml:space="preserve">1. Realiza introducción del proceso   productivo y solicita realizar investigación y aplicarlo al   producto   y/o   servicio   a desarrollar, entregando un reporte.
</t>
  </si>
  <si>
    <t>2. Investiga que es el proceso productivo, posteriormente definir y desarrollar el proceso productivo del producto y/o servicio a desarrollar, generando el reporte correspondiente.</t>
  </si>
  <si>
    <t>3. Revisa y realimenta actividad y solicita aplicar metodologías pertinentes para investigar mediante entrevistas y cuestionarios el posible mercado a considerar. Procesar la información y resaltando la factibilidad del plan de negocio.</t>
  </si>
  <si>
    <t>4. Determina    la     maquinaria,     dispositivos tecnológicos, y servicios a usar en el proyecto y realizar la cotización de ellos, considerando la capacidad productiva para la consecución del proyecto,   generando   un   reporte   de actividades.</t>
  </si>
  <si>
    <t>5. Realimenta actividad y solicita la realización de diagramas de flujo de proceso.</t>
  </si>
  <si>
    <t>6. Realiza un estudio de la disponibilidad de la materia prima que se va a requerir y definir su estrategia de localización, realizar la cotización de ellos, hacer un análisis comparativo y considerar la mejor opción y elaborar los diagramas de flujo de proceso.</t>
  </si>
  <si>
    <t>7. Realimenta ejercicios y solicita gestiona los aspectos legales relacionados al Plan de Negocios.</t>
  </si>
  <si>
    <t>8. Gestiona los aspectos legales relacionados al Plan de Negocios.</t>
  </si>
  <si>
    <t>9. Realimenta y solicita realizar una entrevista con el  personal de  la Secretaría   de Economía para investigar cómo  se  aplica la propiedad intelectual  e industrial,  así  como  los derechos  de  autor, presentando su   reporte   en   un   cuadro comparativo, discutirlo en plenaria y llegar a conclusiones.</t>
  </si>
  <si>
    <t>10. Realiza una entrevista con el  personal de  la Secretaría   de Economía para investigar cómo  se  aplica la propiedad intelectual  e industrial,  así  como  los derechos  de  autor, presentando su   reporte   en   un   cuadro comparativo, discutirlo en plenaria y llegar a conclusiones.</t>
  </si>
  <si>
    <t>11. Realimenta y solicita investigar para determinar la conveniencia de los trámites de propiedad   industrial ante el IMPI (Instituto Mexicano de la Propiedad Industrial), elaborar un mapa mental en herramienta Tecnológica, discutirlo en equipos.</t>
  </si>
  <si>
    <t>12. Investiga para determinar la conveniencia de los trámites de propiedad   industrial ante el IMPI (Instituto Mexicano de la Propiedad Industrial), elaborar un mapa mental, discutirlo en equipos.</t>
  </si>
  <si>
    <t>13. Realimenta y solicita investigar  en  la  Secretaría  de  Hacienda  y Crédito Público  los trámites necesarios para arrancar el negocio, presentando el informe correspondiente, discutirlo en plenaria.</t>
  </si>
  <si>
    <t>14. Investiga  en  la  Secretaría  de  Hacienda  y Crédito Público  los  trámites necesarios para arrancar el negocio, presentando el informe correspondiente, discutirlo en plenaria.</t>
  </si>
  <si>
    <t>15. Realimenta y solicita investigación de los  tipos  de  empresa  legalmente constituidos, elaborar un cuadro comparativo de ellas y elegir cuál será la figura legal de la empresa, y entregar el reporte correspondiente.</t>
  </si>
  <si>
    <t>16. Investiga  los  tipos  de  empresa  legalmente constituidos, elaborar un cuadro comparativo de ellas y elegir cuál será la figura legal de la empresa, y entregar el reporte correspondiente.</t>
  </si>
  <si>
    <t>17. Realimenta y solicita investigación de los derechos del consumidor mediante un tríptico.</t>
  </si>
  <si>
    <t>18. Investiga  los  derechos del consumidor y los presenta a manera de tríptico.</t>
  </si>
  <si>
    <t>19. Realimenta y solicita investigación en la Secretaría   de   Economía cómo  se  aplica    la  propiedad intelectual  e industrial,  así  como  los derechos  de  autor.</t>
  </si>
  <si>
    <t>20. Investiga en  la Secretaría   de   Economía cómo  se  aplica    la  propiedad intelectual  e industrial,  así  como  los derechos  de  autor, presentando su   reporte   en   un   cuadro comparativo, discutirlo en plenaria y llegar a conclusiones.</t>
  </si>
  <si>
    <t>21. Retroalimenta y solicita presenten ante la clase los avances mediante una exposición.</t>
  </si>
  <si>
    <t>22. Presenta ante el grupo el avance del proyecto incluyendo el análisis del estudio técnico y retroalimentarlo con las aportaciones de sus compañeros y entrega informe.</t>
  </si>
  <si>
    <t>23.- Aplica las evaluaciones con base a instrumentación didáctica;  Resuelve, Retroalimenta la evaluación, integra evidencia según instrumentación didáctica e informa resultados de valoración final; Entregar a los estudiantes todo instrumento de evaluación que integraron su valoración final del tema.</t>
  </si>
  <si>
    <t>Ef3</t>
  </si>
  <si>
    <t>Ef3 SD</t>
  </si>
  <si>
    <t>ES3</t>
  </si>
  <si>
    <t>Organización</t>
  </si>
  <si>
    <t xml:space="preserve">Diseña la estructura organizacional  para el funcionamiento eficiente de la empresa considerando el  perfil del capital humano. </t>
  </si>
  <si>
    <t>1.-Realiza introducción de las áreas funcionales de la empresa, para dar a conocer su estructura y funcionamiento, y solicita cuadro comparativo.</t>
  </si>
  <si>
    <t>2.- Investiga las áreas funcionales de la empresa, para conocer  su estructura y funcionamiento, elaborando un cuadro comparativo para determinar cuál de ellas aplica al proyecto en cuestión, comentar sus resultados en plenaria.</t>
  </si>
  <si>
    <t>3. Solicita que en  función  al    avance  del  modelo  de negocio determinar    la  estructura organizacional  del  negocio, mediante  un organigrama.</t>
  </si>
  <si>
    <t>4. Realiza en  función  al    avance  del  modelo  de negocio determinar    la  estructura organizacional  del  negocio, mediante  un organigrama.</t>
  </si>
  <si>
    <t>5. Revisa y retroalimenta y solicita investigar que es el capital humano, así como todos los subtemas que incluye y elaborar un mapa   mental,   comentarlo   en   equipos,   y elaborar   un   reporte   en   equipo   sobre   las conclusiones a las que llegaron.</t>
  </si>
  <si>
    <t>6. Investiga que es el capital humano, así como todos los subtemas que incluye y elaborar un mapa   mental,   comentarlo   en   equipos,   y elaborar   un   reporte   en   equipo   sobre   las conclusiones a las que llegaron.</t>
  </si>
  <si>
    <t>7. Realimenta y solicita elegir  y  argumentar  de  las  teorías     del liderazgo cuáles tienen mayor aplicabilidad en la realidad laboral mexicana y participar en una discusión moderada por el docente, aportando según su investigación cual es la adecuada a su proyecto.</t>
  </si>
  <si>
    <t>8. Elige  y  argumenta de  las  teorías     del liderazgo cuáles tienen mayor aplicabilidad en la realidad laboral mexicana y participar en una discusión moderada por el docente, aportando según su investigación cual es la adecuada a su proyecto.</t>
  </si>
  <si>
    <t>9. Realimenta y solicita investigar y puntualizar  concepto y características del Coaching y Mentoria.</t>
  </si>
  <si>
    <t>10. Investiga y puntualiza concepto y características del Coaching y Mentoria.</t>
  </si>
  <si>
    <t>11. Realimenta y solicita aplicar el proceso de reclutamiento, selección y contratación y a su empresa, exponerlo ante el grupo    para    retroalimentarse    de    sus compañeros y el docente.</t>
  </si>
  <si>
    <t>12. Aplica el proceso de reclutamiento, selección y contratación y a su empresa, exponerlo ante el grupo    para    retroalimentarse    de    sus compañeros y el docente.</t>
  </si>
  <si>
    <t>11. Realimenta y solicita establecer un programa de capacitación para fortalecer las habilidades y competencias de los trabajadores,     considerando     costos, instructores, locales, perfil de los empleados y exponerlo ante el grupo.</t>
  </si>
  <si>
    <t>14. Establece un programa de capacitación para fortalecer las habilidades y competencias de los trabajadores, considerando costos, instructores, locales, perfil de los empleados y exponerlo ante el grupo.</t>
  </si>
  <si>
    <t>15. Realimenta y solicita estructurar las diferentes funciones a través de un análisis de puestos, discutirlo en plenaria.</t>
  </si>
  <si>
    <t>16. Estructura las diferentes funciones a través de un análisis de puestos, discutirlo en plenaria.</t>
  </si>
  <si>
    <t>17. Retroalimenta y solicita presentar ante el grupo el avance del proyecto incluyendo  el  análisis  de  mercado,  estudio técnico, la organización y retroalimentarlo con las aportaciones de sus compañeros.</t>
  </si>
  <si>
    <t>18. Presenta ante el grupo el avance del proyecto y entrega informe incluyendo  el  análisis  de  mercado,  estudio técnico, la organización y retroalimentarlo con las aportaciones de sus compañeros.</t>
  </si>
  <si>
    <t>19.- Aplica las evaluaciones con base a instrumentación didáctica;  Resuelve, Retroalimenta la evaluación, integra evidencia según instrumentación didáctica e informa resultados de valoración final; Entregar a los estudiantes todo instrumento de evaluación que integraron su valoración final del tema.</t>
  </si>
  <si>
    <t>4.1 Estructura organizacional.
4.1.1.   Constitución de la empresa.
4.1.2.   Organigrama de la empresa.
4.2 Capital humano
4.2.1.   Identificación de necesidades.
4.2.2.   Estrategias de cambio.
4.2.3.   Reclutamiento y contratación.
4.2.4.   Políticas operativas.
4.2.5.   Capacitación.
4.2.6.   Cultura corporativa.
4.2.7.   Mentoría.
4.2.8.   Liderazgo
4.2.9.   Coaching.
4.2.10. Perfil de puestos</t>
  </si>
  <si>
    <t>Ef4</t>
  </si>
  <si>
    <t>Ef4
ES4</t>
  </si>
  <si>
    <t>Análisis Financiero y Estados financieros del proyecto</t>
  </si>
  <si>
    <t>Realiza la evaluación económica para proyectar la rentabilidad de la empresa mediante las metodologías pertinentes.</t>
  </si>
  <si>
    <t>1. Realiza introducción del tema inicial y solicita Investigar que es el análisis financiero y los estados financieros del proyecto, elaborar un mapa mental y comentarlo en equipos para unificar criterios.</t>
  </si>
  <si>
    <t>2. Investiga que es el análisis financiero y los estados financieros del proyecto, elaborar un mapa mental y comentarlo en equipos para unificar criterios.</t>
  </si>
  <si>
    <t>3. Revisa y retroalimenta actividad y solicita que con base a las características desarrolladas del plan de negocio determinar el flujo de ingresos y egresos a fin de determinar el flujo de capital del proyecto en un periodo determinado, presentar los resultados en plenaria.</t>
  </si>
  <si>
    <t>4.  Realiza con base a las características desarrolladas del    plan  de  negocio determinar el flujo de ingresos y egresos a fin de determinar el flujo de capital del proyecto en un periodo determinado, presentar los resultados en plenaria.</t>
  </si>
  <si>
    <t>5. Retroalimenta actividad y solicita Investigar     las     posibles     fuentes     de financiamiento elaborando un cuadro comparativo, posteriormente identificar tres opciones de financiamiento para el proyecto, presentando sus resultados en plenaria para su discusión.</t>
  </si>
  <si>
    <t>6. Investiga las posibles fuentes     de financiamiento elaborando un cuadro comparativo, posteriormente identificar tres opciones de financiamiento para el proyecto, presentando sus resultados en plenaria para su discusión.</t>
  </si>
  <si>
    <t>7. Retroalimenta actividad y solicita determinar la inversión inicial fija y diferida, estimación de costos, flujos de caja, indicadores y elaborar e interpretar estados contables y financieros, exponerlo ante el grupo para retroalimentación.</t>
  </si>
  <si>
    <t>8. Determina la inversión inicial fija y diferida, estimación de costos, flujos de caja, indicadores y elaborar e interpretar estados contables y financieros.</t>
  </si>
  <si>
    <t>9. Retroalimenta actividad y solicita calcular   la   rentabilidad   financiera   del proyecto a través de VPN,TIR   y punto de equilibrio, y exponerlo en plenaria</t>
  </si>
  <si>
    <t>10. Calcula   la   rentabilidad   financiera   del proyecto a través de VPN,TIR   y punto de equilibrio, y exponerlo en plenaria.</t>
  </si>
  <si>
    <t>11. Retroalimenta y solicita elaborar el análisis de sensibilidad del proyecto y exponerlo en grupo.</t>
  </si>
  <si>
    <t>12. Elabora el análisis de sensibilidad del proyecto y exponerlo en grupo.</t>
  </si>
  <si>
    <t>13. Retroalimenta y solicita presenten ante la clase los avances en una exposición.</t>
  </si>
  <si>
    <t>14. Presenta y expone ante el grupo el avance del proyecto incluyendo el análisis de mercado, estudio técnico, organizacional y financiero retroalimentarlo con las aportaciones de sus compañeros.</t>
  </si>
  <si>
    <t>15. Retroalimenta y solicita entregar informe plan de negocios final.</t>
  </si>
  <si>
    <t>16. Entrega informe conforme instrumento de evaluación.</t>
  </si>
  <si>
    <t>17.- Aplica las evaluaciones con base a instrumentación didáctica;  Resuelve, Retroalimenta la evaluación, integra evidencia según instrumentación didáctica e informa resultados de valoración final; Entregar a los estudiantes todo instrumento de evaluación que integraron su valoración final del tema.</t>
  </si>
  <si>
    <t>5.1 Estados contables
5.1.1.   Estado  de  flujo  de  caja  (ingresos  y egresos).
5.1.2.   Presupuesto de ventas.
5.1.3.   Balance General.
5.1.4.   Estado de resultados.
5.2 Estados financieros
5.2.1.   Presupuesto de inversión.
5.2.2.   Razones de liquidez y rentabilidad.
5.2.3.   Análisis de sensibilidad.
5.2.4.   Análisis del punto de equilibrio.
5.2.5.   TIR y Valor Presente Neto.
5.2.6.   Evaluación de riesgos
5. 3 Presentación del plan de negocio</t>
  </si>
  <si>
    <t>Ef5</t>
  </si>
  <si>
    <t xml:space="preserve">ES5 </t>
  </si>
  <si>
    <t>ES5 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</si>
</sst>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A]d&quot; de &quot;mmmm&quot; de &quot;yyyy;@"/>
  </numFmts>
  <fonts count="40"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b/>
      <sz val="11"/>
      <color rgb="FFFF0000"/>
      <name val="Calibri"/>
      <family val="2"/>
      <scheme val="minor"/>
    </font>
    <font>
      <sz val="10"/>
      <color rgb="FFFF0000"/>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s>
  <borders count="17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style="hair">
        <color theme="6" tint="-0.499984740745262"/>
      </left>
      <right/>
      <top/>
      <bottom style="hair">
        <color theme="6" tint="-0.499984740745262"/>
      </bottom>
      <diagonal/>
    </border>
    <border>
      <left/>
      <right/>
      <top/>
      <bottom style="hair">
        <color theme="6" tint="-0.499984740745262"/>
      </bottom>
      <diagonal/>
    </border>
    <border>
      <left/>
      <right style="hair">
        <color theme="6" tint="-0.499984740745262"/>
      </right>
      <top/>
      <bottom style="hair">
        <color theme="6" tint="-0.499984740745262"/>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theme="6" tint="-0.499984740745262"/>
      </left>
      <right/>
      <top style="thin">
        <color theme="4" tint="-0.499984740745262"/>
      </top>
      <bottom/>
      <diagonal/>
    </border>
    <border>
      <left/>
      <right/>
      <top style="thin">
        <color theme="4" tint="-0.499984740745262"/>
      </top>
      <bottom/>
      <diagonal/>
    </border>
    <border>
      <left/>
      <right style="hair">
        <color theme="6" tint="-0.499984740745262"/>
      </right>
      <top style="thin">
        <color theme="4" tint="-0.499984740745262"/>
      </top>
      <bottom/>
      <diagonal/>
    </border>
    <border>
      <left style="hair">
        <color theme="6" tint="-0.499984740745262"/>
      </left>
      <right/>
      <top/>
      <bottom/>
      <diagonal/>
    </border>
    <border>
      <left/>
      <right style="hair">
        <color theme="6" tint="-0.499984740745262"/>
      </right>
      <top/>
      <bottom/>
      <diagonal/>
    </border>
  </borders>
  <cellStyleXfs count="1">
    <xf numFmtId="0" fontId="0" fillId="0" borderId="0"/>
  </cellStyleXfs>
  <cellXfs count="501">
    <xf numFmtId="0" fontId="0" fillId="0" borderId="0" xfId="0"/>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0" fillId="0" borderId="0" xfId="0" applyBorder="1" applyAlignment="1" applyProtection="1">
      <alignment vertical="center"/>
      <protection locked="0"/>
    </xf>
    <xf numFmtId="0" fontId="14" fillId="0" borderId="0" xfId="0" applyFont="1" applyFill="1" applyBorder="1" applyAlignment="1" applyProtection="1">
      <alignment vertical="center"/>
      <protection locked="0"/>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18" fillId="0" borderId="0" xfId="0" applyFont="1" applyFill="1" applyBorder="1" applyAlignment="1" applyProtection="1">
      <alignment vertical="center" wrapText="1"/>
      <protection locked="0"/>
    </xf>
    <xf numFmtId="0" fontId="26" fillId="0" borderId="60" xfId="0" applyFont="1" applyFill="1" applyBorder="1" applyAlignment="1" applyProtection="1">
      <alignment vertical="center" wrapText="1"/>
      <protection locked="0"/>
    </xf>
    <xf numFmtId="0" fontId="4" fillId="0" borderId="60" xfId="0" applyFont="1" applyFill="1" applyBorder="1" applyAlignment="1" applyProtection="1">
      <alignment horizontal="center" vertical="center" wrapText="1"/>
      <protection locked="0"/>
    </xf>
    <xf numFmtId="0" fontId="4" fillId="0" borderId="62" xfId="0" applyFont="1" applyFill="1" applyBorder="1" applyAlignment="1" applyProtection="1">
      <alignment horizontal="center" vertical="center" wrapText="1"/>
      <protection locked="0"/>
    </xf>
    <xf numFmtId="0" fontId="4" fillId="0" borderId="61" xfId="0" applyFont="1" applyFill="1" applyBorder="1" applyAlignment="1" applyProtection="1">
      <alignment vertical="center" wrapText="1"/>
      <protection locked="0"/>
    </xf>
    <xf numFmtId="0" fontId="4" fillId="0" borderId="47" xfId="0" applyFont="1" applyFill="1" applyBorder="1" applyAlignment="1" applyProtection="1">
      <alignment vertical="center" wrapText="1"/>
      <protection locked="0"/>
    </xf>
    <xf numFmtId="0" fontId="4" fillId="0" borderId="63"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8" xfId="0" applyFont="1" applyFill="1" applyBorder="1" applyAlignment="1" applyProtection="1">
      <alignment vertical="center" wrapText="1"/>
      <protection locked="0"/>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0" fillId="0" borderId="0" xfId="0" applyFont="1" applyAlignment="1">
      <alignment vertical="center"/>
    </xf>
    <xf numFmtId="0" fontId="31" fillId="6" borderId="0" xfId="0" applyFont="1" applyFill="1" applyAlignment="1">
      <alignment vertical="center"/>
    </xf>
    <xf numFmtId="0" fontId="31" fillId="0" borderId="0" xfId="0" applyFont="1" applyAlignment="1">
      <alignment vertical="center"/>
    </xf>
    <xf numFmtId="0" fontId="31" fillId="0" borderId="113" xfId="0" applyFont="1" applyBorder="1" applyAlignment="1">
      <alignment vertical="center"/>
    </xf>
    <xf numFmtId="0" fontId="35" fillId="0" borderId="0" xfId="0" applyFont="1" applyFill="1" applyBorder="1" applyAlignment="1" applyProtection="1">
      <alignment wrapText="1"/>
      <protection locked="0"/>
    </xf>
    <xf numFmtId="0" fontId="21" fillId="0" borderId="0" xfId="0" applyFont="1" applyFill="1" applyBorder="1" applyAlignment="1" applyProtection="1">
      <alignment vertical="center" wrapText="1"/>
      <protection locked="0"/>
    </xf>
    <xf numFmtId="0" fontId="4" fillId="0" borderId="60" xfId="0" applyFont="1" applyFill="1" applyBorder="1" applyAlignment="1" applyProtection="1">
      <alignment horizontal="left" vertical="center" wrapText="1"/>
      <protection locked="0"/>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22" xfId="0" applyFont="1" applyFill="1" applyBorder="1" applyAlignment="1" applyProtection="1">
      <alignment vertical="center" wrapText="1"/>
      <protection locked="0"/>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49" fontId="18"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4" fillId="0" borderId="116"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28" fillId="7" borderId="0" xfId="0" applyFont="1" applyFill="1" applyBorder="1" applyAlignment="1" applyProtection="1">
      <alignment horizontal="center" vertical="center" wrapText="1"/>
      <protection locked="0"/>
    </xf>
    <xf numFmtId="0" fontId="4" fillId="5" borderId="116" xfId="0" applyFont="1" applyFill="1" applyBorder="1" applyAlignment="1" applyProtection="1">
      <alignment vertical="center" wrapText="1"/>
      <protection locked="0"/>
    </xf>
    <xf numFmtId="0" fontId="4" fillId="0" borderId="116" xfId="0" applyFont="1" applyFill="1" applyBorder="1" applyAlignment="1" applyProtection="1">
      <alignment vertical="center"/>
      <protection locked="0"/>
    </xf>
    <xf numFmtId="0" fontId="33"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5"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0" fillId="0" borderId="0" xfId="0"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49"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59" xfId="0" applyFont="1" applyFill="1" applyBorder="1" applyAlignment="1" applyProtection="1">
      <alignment vertical="center" wrapText="1"/>
      <protection locked="0"/>
    </xf>
    <xf numFmtId="0" fontId="4" fillId="5" borderId="45" xfId="0" applyFont="1" applyFill="1" applyBorder="1" applyAlignment="1" applyProtection="1">
      <alignment horizontal="center" vertical="center" wrapText="1"/>
      <protection locked="0"/>
    </xf>
    <xf numFmtId="0" fontId="4" fillId="5" borderId="44" xfId="0" applyFont="1" applyFill="1" applyBorder="1" applyAlignment="1" applyProtection="1">
      <alignment horizontal="center" vertical="center" wrapText="1"/>
      <protection locked="0"/>
    </xf>
    <xf numFmtId="0" fontId="4" fillId="5" borderId="58"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8"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protection locked="0"/>
    </xf>
    <xf numFmtId="0" fontId="4" fillId="0" borderId="22" xfId="0" applyFont="1" applyFill="1" applyBorder="1" applyAlignment="1" applyProtection="1">
      <alignment horizontal="center" vertical="center" wrapText="1"/>
      <protection locked="0"/>
    </xf>
    <xf numFmtId="0" fontId="7" fillId="0" borderId="0" xfId="0" applyFont="1" applyBorder="1" applyAlignment="1" applyProtection="1">
      <alignment vertical="center"/>
      <protection locked="0"/>
    </xf>
    <xf numFmtId="0" fontId="34" fillId="0" borderId="0" xfId="0" applyFont="1" applyFill="1" applyBorder="1" applyAlignment="1" applyProtection="1">
      <alignment vertical="center" wrapText="1"/>
      <protection locked="0"/>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4" fillId="5" borderId="0" xfId="0" applyFont="1" applyFill="1" applyBorder="1" applyAlignment="1" applyProtection="1">
      <alignment horizontal="center" vertical="center" wrapText="1"/>
      <protection locked="0"/>
    </xf>
    <xf numFmtId="49" fontId="36" fillId="0" borderId="128"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4" fillId="0" borderId="128" xfId="0" applyFont="1" applyBorder="1" applyAlignment="1" applyProtection="1">
      <alignment horizontal="center" vertical="center"/>
    </xf>
    <xf numFmtId="0" fontId="5" fillId="4" borderId="0" xfId="0" applyFont="1" applyFill="1" applyAlignment="1" applyProtection="1">
      <alignment horizontal="center" vertical="center"/>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2" xfId="0" applyFont="1" applyFill="1" applyBorder="1" applyAlignment="1" applyProtection="1">
      <alignment horizontal="center" vertical="center" wrapText="1"/>
      <protection locked="0"/>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4" fillId="5" borderId="0" xfId="0" applyFont="1" applyFill="1" applyBorder="1" applyAlignment="1" applyProtection="1">
      <alignment horizontal="left" vertical="center" wrapText="1"/>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0" fontId="28" fillId="5" borderId="13" xfId="0" applyFont="1" applyFill="1" applyBorder="1" applyAlignment="1" applyProtection="1">
      <alignment horizontal="center" vertical="center" wrapText="1"/>
      <protection locked="0"/>
    </xf>
    <xf numFmtId="0" fontId="28" fillId="5" borderId="14" xfId="0" applyFont="1" applyFill="1" applyBorder="1" applyAlignment="1" applyProtection="1">
      <alignment horizontal="center"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16" fillId="0" borderId="86" xfId="0" applyFont="1" applyBorder="1" applyAlignment="1" applyProtection="1">
      <alignment horizontal="left" vertical="top" wrapText="1"/>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18" fillId="0" borderId="32" xfId="0" applyFont="1" applyBorder="1" applyAlignment="1" applyProtection="1">
      <alignment horizontal="left" vertical="top" wrapText="1"/>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0" fontId="27" fillId="5" borderId="15" xfId="0" applyFont="1" applyFill="1" applyBorder="1" applyAlignment="1" applyProtection="1">
      <alignment horizontal="center" vertical="center" wrapText="1"/>
      <protection locked="0"/>
    </xf>
    <xf numFmtId="0" fontId="8" fillId="4" borderId="13"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4" fillId="5" borderId="39" xfId="0" applyFont="1" applyFill="1" applyBorder="1" applyAlignment="1" applyProtection="1">
      <alignment horizontal="right" vertical="center"/>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0" borderId="39" xfId="0" applyFont="1" applyFill="1" applyBorder="1" applyAlignment="1" applyProtection="1">
      <alignment horizontal="center" vertical="center" wrapText="1"/>
      <protection locked="0"/>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5" borderId="32" xfId="0" applyFont="1" applyFill="1" applyBorder="1" applyAlignment="1" applyProtection="1">
      <alignment horizontal="center" vertical="center" wrapText="1"/>
      <protection locked="0"/>
    </xf>
    <xf numFmtId="0" fontId="4" fillId="5" borderId="53" xfId="0" applyFont="1" applyFill="1" applyBorder="1" applyAlignment="1" applyProtection="1">
      <alignment horizontal="center" vertical="center"/>
      <protection locked="0"/>
    </xf>
    <xf numFmtId="0" fontId="4" fillId="5" borderId="54" xfId="0" applyFont="1" applyFill="1" applyBorder="1" applyAlignment="1" applyProtection="1">
      <alignment horizontal="center" vertical="center"/>
      <protection locked="0"/>
    </xf>
    <xf numFmtId="0" fontId="26" fillId="0" borderId="55" xfId="0" applyFont="1" applyFill="1" applyBorder="1" applyAlignment="1" applyProtection="1">
      <alignment horizontal="center" vertical="center"/>
      <protection locked="0"/>
    </xf>
    <xf numFmtId="0" fontId="26" fillId="0" borderId="30" xfId="0" applyFont="1" applyFill="1" applyBorder="1" applyAlignment="1" applyProtection="1">
      <alignment horizontal="center" vertical="center"/>
      <protection locked="0"/>
    </xf>
    <xf numFmtId="0" fontId="21" fillId="4" borderId="11" xfId="0" applyFont="1" applyFill="1" applyBorder="1" applyAlignment="1" applyProtection="1">
      <alignment horizontal="left" vertical="center" wrapText="1"/>
      <protection locked="0"/>
    </xf>
    <xf numFmtId="0" fontId="21" fillId="4" borderId="0"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2" xfId="0" applyFont="1" applyFill="1" applyBorder="1" applyAlignment="1" applyProtection="1">
      <alignment horizontal="center" vertical="center"/>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49" fontId="28" fillId="5" borderId="13" xfId="0" applyNumberFormat="1" applyFont="1" applyFill="1" applyBorder="1" applyAlignment="1" applyProtection="1">
      <alignment horizontal="center" vertical="center" wrapText="1"/>
      <protection locked="0"/>
    </xf>
    <xf numFmtId="0" fontId="28" fillId="5" borderId="0" xfId="0" applyFont="1" applyFill="1" applyBorder="1" applyAlignment="1" applyProtection="1">
      <alignment horizontal="center" vertical="center" wrapText="1"/>
      <protection locked="0"/>
    </xf>
    <xf numFmtId="0" fontId="0" fillId="0" borderId="30" xfId="0" applyFont="1" applyFill="1" applyBorder="1" applyAlignment="1" applyProtection="1">
      <alignment horizontal="left" vertical="top" wrapText="1"/>
      <protection locked="0"/>
    </xf>
    <xf numFmtId="0" fontId="25" fillId="5" borderId="0" xfId="0" applyFont="1" applyFill="1" applyBorder="1" applyAlignment="1" applyProtection="1">
      <alignment horizontal="center" vertical="center"/>
      <protection locked="0"/>
    </xf>
    <xf numFmtId="0" fontId="28" fillId="5" borderId="0" xfId="0" applyFont="1" applyFill="1" applyBorder="1" applyAlignment="1" applyProtection="1">
      <alignment horizontal="center" vertical="top" wrapText="1"/>
      <protection locked="0"/>
    </xf>
    <xf numFmtId="0" fontId="28" fillId="5" borderId="0" xfId="0" applyFont="1" applyFill="1" applyBorder="1" applyAlignment="1" applyProtection="1">
      <alignment horizontal="center"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18" fillId="0" borderId="35"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8" fillId="0" borderId="52" xfId="0" applyFont="1" applyFill="1" applyBorder="1" applyAlignment="1" applyProtection="1">
      <alignment horizontal="left" vertical="center" wrapText="1"/>
      <protection locked="0"/>
    </xf>
    <xf numFmtId="0" fontId="8" fillId="5" borderId="92" xfId="0" applyFont="1" applyFill="1" applyBorder="1" applyAlignment="1" applyProtection="1">
      <alignment horizontal="center" vertical="center"/>
      <protection locked="0"/>
    </xf>
    <xf numFmtId="49" fontId="0" fillId="0" borderId="93" xfId="0" applyNumberFormat="1" applyFont="1" applyFill="1" applyBorder="1" applyAlignment="1" applyProtection="1">
      <alignment horizontal="center" vertical="center" wrapText="1"/>
      <protection locked="0"/>
    </xf>
    <xf numFmtId="49" fontId="0" fillId="0" borderId="94" xfId="0" applyNumberFormat="1" applyFont="1" applyFill="1" applyBorder="1" applyAlignment="1" applyProtection="1">
      <alignment horizontal="center" vertical="center" wrapText="1"/>
      <protection locked="0"/>
    </xf>
    <xf numFmtId="0" fontId="12" fillId="0" borderId="0" xfId="0" applyFont="1" applyBorder="1" applyAlignment="1" applyProtection="1">
      <alignment horizontal="right" vertical="center"/>
    </xf>
    <xf numFmtId="0" fontId="24" fillId="0" borderId="7" xfId="0" applyFont="1" applyBorder="1" applyAlignment="1" applyProtection="1">
      <alignment horizontal="center" vertical="center"/>
    </xf>
    <xf numFmtId="0" fontId="8" fillId="4" borderId="14" xfId="0" applyFont="1" applyFill="1" applyBorder="1" applyAlignment="1" applyProtection="1">
      <alignment horizontal="center" vertical="center" wrapText="1"/>
      <protection locked="0"/>
    </xf>
    <xf numFmtId="0" fontId="19" fillId="3" borderId="0" xfId="0" applyFont="1" applyFill="1" applyBorder="1" applyAlignment="1" applyProtection="1">
      <alignment horizontal="left" vertical="center" wrapText="1"/>
      <protection locked="0"/>
    </xf>
    <xf numFmtId="49" fontId="18" fillId="0" borderId="29" xfId="0" applyNumberFormat="1" applyFont="1" applyFill="1" applyBorder="1" applyAlignment="1" applyProtection="1">
      <alignment horizontal="left" vertical="top" wrapText="1"/>
      <protection locked="0"/>
    </xf>
    <xf numFmtId="49" fontId="18" fillId="0" borderId="30" xfId="0" applyNumberFormat="1" applyFont="1" applyFill="1" applyBorder="1" applyAlignment="1" applyProtection="1">
      <alignment horizontal="left" vertical="top" wrapText="1"/>
      <protection locked="0"/>
    </xf>
    <xf numFmtId="49" fontId="18" fillId="0" borderId="31" xfId="0" applyNumberFormat="1" applyFont="1" applyFill="1" applyBorder="1" applyAlignment="1" applyProtection="1">
      <alignment horizontal="left" vertical="top"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24" fillId="0" borderId="128" xfId="0" applyFont="1" applyFill="1" applyBorder="1" applyAlignment="1" applyProtection="1">
      <alignment horizontal="center" vertical="center"/>
    </xf>
    <xf numFmtId="0" fontId="4" fillId="5" borderId="72"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49"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56" xfId="0" applyFont="1" applyFill="1" applyBorder="1" applyAlignment="1" applyProtection="1">
      <alignment horizontal="center" vertical="center" wrapText="1"/>
      <protection locked="0"/>
    </xf>
    <xf numFmtId="0" fontId="4" fillId="5" borderId="68"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14" fontId="0" fillId="0" borderId="98" xfId="0" applyNumberFormat="1" applyFont="1" applyFill="1" applyBorder="1" applyAlignment="1" applyProtection="1">
      <alignment horizontal="center" vertical="center" wrapText="1"/>
      <protection locked="0"/>
    </xf>
    <xf numFmtId="14" fontId="0" fillId="0" borderId="94" xfId="0" applyNumberFormat="1" applyFont="1" applyFill="1" applyBorder="1" applyAlignment="1" applyProtection="1">
      <alignment horizontal="center" vertical="center" wrapText="1"/>
      <protection locked="0"/>
    </xf>
    <xf numFmtId="14" fontId="0" fillId="0" borderId="99" xfId="0" applyNumberFormat="1" applyFont="1" applyFill="1" applyBorder="1" applyAlignment="1" applyProtection="1">
      <alignment horizontal="center" vertical="center" wrapText="1"/>
      <protection locked="0"/>
    </xf>
    <xf numFmtId="0" fontId="8" fillId="5" borderId="100" xfId="0" applyFont="1" applyFill="1" applyBorder="1" applyAlignment="1" applyProtection="1">
      <alignment horizontal="center" vertical="center" wrapText="1"/>
      <protection locked="0"/>
    </xf>
    <xf numFmtId="0" fontId="8" fillId="5" borderId="96" xfId="0"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14" fontId="0" fillId="0" borderId="61" xfId="0" applyNumberFormat="1" applyFont="1" applyFill="1" applyBorder="1" applyAlignment="1" applyProtection="1">
      <alignment horizontal="center" vertical="center" wrapText="1"/>
      <protection locked="0"/>
    </xf>
    <xf numFmtId="14" fontId="0" fillId="0" borderId="47"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49" fontId="0" fillId="0" borderId="50" xfId="0" applyNumberFormat="1" applyFont="1" applyFill="1" applyBorder="1" applyAlignment="1" applyProtection="1">
      <alignment horizontal="center" vertical="center" wrapText="1"/>
      <protection locked="0"/>
    </xf>
    <xf numFmtId="49" fontId="0" fillId="0" borderId="47" xfId="0" applyNumberFormat="1"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8" fillId="5" borderId="57" xfId="0"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14" fontId="0" fillId="0" borderId="63" xfId="0" applyNumberFormat="1"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8" fillId="5" borderId="64"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8" fillId="5" borderId="95"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0" borderId="58" xfId="0" applyFont="1" applyFill="1" applyBorder="1" applyAlignment="1" applyProtection="1">
      <alignment horizontal="center" vertical="center" wrapText="1"/>
      <protection locked="0"/>
    </xf>
    <xf numFmtId="0" fontId="4" fillId="0" borderId="103"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0" borderId="50" xfId="0" applyFont="1" applyFill="1" applyBorder="1" applyAlignment="1" applyProtection="1">
      <alignment horizontal="center" vertical="center" wrapText="1"/>
      <protection locked="0"/>
    </xf>
    <xf numFmtId="0" fontId="4" fillId="0" borderId="47"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protection locked="0"/>
    </xf>
    <xf numFmtId="14" fontId="0" fillId="0" borderId="102" xfId="0" applyNumberFormat="1" applyFont="1" applyFill="1" applyBorder="1" applyAlignment="1" applyProtection="1">
      <alignment horizontal="center" vertical="center" wrapText="1"/>
      <protection locked="0"/>
    </xf>
    <xf numFmtId="0" fontId="8" fillId="0" borderId="0" xfId="0" applyFont="1" applyFill="1" applyBorder="1" applyAlignment="1" applyProtection="1">
      <alignment horizontal="left" vertical="center"/>
      <protection locked="0"/>
    </xf>
    <xf numFmtId="0" fontId="8" fillId="5" borderId="108"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29" fillId="5" borderId="39" xfId="0" applyFont="1" applyFill="1" applyBorder="1" applyAlignment="1" applyProtection="1">
      <alignment horizontal="center" vertical="center"/>
      <protection locked="0"/>
    </xf>
    <xf numFmtId="0" fontId="29" fillId="5" borderId="40" xfId="0" applyFont="1" applyFill="1" applyBorder="1" applyAlignment="1" applyProtection="1">
      <alignment horizontal="center" vertical="center"/>
      <protection locked="0"/>
    </xf>
    <xf numFmtId="0" fontId="29" fillId="5" borderId="41" xfId="0" applyFont="1" applyFill="1" applyBorder="1" applyAlignment="1" applyProtection="1">
      <alignment horizontal="center" vertical="center"/>
      <protection locked="0"/>
    </xf>
    <xf numFmtId="0" fontId="8" fillId="5" borderId="37" xfId="0" applyFont="1" applyFill="1" applyBorder="1" applyAlignment="1" applyProtection="1">
      <alignment horizontal="center" vertical="center"/>
      <protection locked="0"/>
    </xf>
    <xf numFmtId="0" fontId="0" fillId="0" borderId="38" xfId="0" applyFont="1" applyFill="1" applyBorder="1" applyAlignment="1" applyProtection="1">
      <alignment horizontal="left" vertical="top" wrapText="1"/>
      <protection locked="0"/>
    </xf>
    <xf numFmtId="0" fontId="8" fillId="5" borderId="46" xfId="0" applyFont="1" applyFill="1" applyBorder="1" applyAlignment="1" applyProtection="1">
      <alignment horizontal="center" vertical="center"/>
      <protection locked="0"/>
    </xf>
    <xf numFmtId="0" fontId="4" fillId="5" borderId="105"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56" xfId="0" applyFont="1" applyFill="1" applyBorder="1" applyAlignment="1" applyProtection="1">
      <alignment horizontal="center" vertical="center" wrapText="1"/>
      <protection locked="0"/>
    </xf>
    <xf numFmtId="0" fontId="4" fillId="0" borderId="75" xfId="0" applyFont="1" applyFill="1" applyBorder="1" applyAlignment="1" applyProtection="1">
      <alignment horizontal="center" vertical="center" wrapText="1"/>
      <protection locked="0"/>
    </xf>
    <xf numFmtId="0" fontId="8" fillId="5" borderId="105" xfId="0" applyFont="1" applyFill="1" applyBorder="1" applyAlignment="1" applyProtection="1">
      <alignment horizontal="center" vertical="center" wrapText="1"/>
      <protection locked="0"/>
    </xf>
    <xf numFmtId="0" fontId="8" fillId="5" borderId="107" xfId="0" applyFont="1" applyFill="1" applyBorder="1" applyAlignment="1" applyProtection="1">
      <alignment horizontal="center" vertical="center" wrapText="1"/>
      <protection locked="0"/>
    </xf>
    <xf numFmtId="0" fontId="12" fillId="0" borderId="109" xfId="0" applyFont="1" applyFill="1" applyBorder="1" applyAlignment="1" applyProtection="1">
      <alignment horizontal="left" vertical="top" wrapText="1"/>
      <protection locked="0"/>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4" fillId="0" borderId="61" xfId="0" applyFont="1" applyFill="1" applyBorder="1" applyAlignment="1" applyProtection="1">
      <alignment horizontal="center" vertical="center" wrapText="1"/>
      <protection locked="0"/>
    </xf>
    <xf numFmtId="0" fontId="4" fillId="0" borderId="63" xfId="0" applyFont="1" applyFill="1" applyBorder="1" applyAlignment="1" applyProtection="1">
      <alignment horizontal="center" vertical="center" wrapText="1"/>
      <protection locked="0"/>
    </xf>
    <xf numFmtId="0" fontId="26" fillId="0" borderId="61" xfId="0" applyFont="1" applyFill="1" applyBorder="1" applyAlignment="1" applyProtection="1">
      <alignment horizontal="center" vertical="center" wrapText="1"/>
      <protection locked="0"/>
    </xf>
    <xf numFmtId="0" fontId="26" fillId="0" borderId="63" xfId="0" applyFont="1" applyFill="1" applyBorder="1" applyAlignment="1" applyProtection="1">
      <alignment horizontal="center" vertical="center" wrapText="1"/>
      <protection locked="0"/>
    </xf>
    <xf numFmtId="0" fontId="12" fillId="0" borderId="50" xfId="0" applyFont="1" applyFill="1" applyBorder="1" applyAlignment="1" applyProtection="1">
      <alignment horizontal="left" vertical="center" wrapText="1"/>
      <protection locked="0"/>
    </xf>
    <xf numFmtId="0" fontId="12" fillId="0" borderId="47"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4" fillId="0" borderId="51"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4" xfId="0" applyFont="1" applyFill="1" applyBorder="1" applyAlignment="1" applyProtection="1">
      <alignment horizontal="center" vertical="center" wrapText="1"/>
      <protection locked="0"/>
    </xf>
    <xf numFmtId="0" fontId="16" fillId="0" borderId="83" xfId="0" applyFont="1" applyBorder="1" applyAlignment="1" applyProtection="1">
      <alignment horizontal="left" vertical="top"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27" xfId="0" applyFont="1" applyBorder="1" applyAlignment="1" applyProtection="1">
      <alignment horizontal="left" vertical="top"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49" fontId="18" fillId="0" borderId="29" xfId="0" applyNumberFormat="1"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center" wrapText="1"/>
      <protection locked="0"/>
    </xf>
    <xf numFmtId="49" fontId="18" fillId="0" borderId="31" xfId="0" applyNumberFormat="1" applyFont="1" applyFill="1" applyBorder="1" applyAlignment="1" applyProtection="1">
      <alignment horizontal="left" vertical="center" wrapText="1"/>
      <protection locked="0"/>
    </xf>
    <xf numFmtId="0" fontId="27" fillId="5" borderId="0" xfId="0" applyFont="1" applyFill="1" applyBorder="1" applyAlignment="1" applyProtection="1">
      <alignment horizontal="center" vertical="center" wrapText="1"/>
      <protection locked="0"/>
    </xf>
    <xf numFmtId="0" fontId="27" fillId="5" borderId="26"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15" fillId="5" borderId="89" xfId="0" applyFont="1" applyFill="1" applyBorder="1" applyAlignment="1" applyProtection="1">
      <alignment horizontal="center" vertical="center"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49" fontId="28" fillId="5" borderId="14" xfId="0" applyNumberFormat="1" applyFont="1" applyFill="1" applyBorder="1" applyAlignment="1" applyProtection="1">
      <alignment horizontal="center" vertical="center" wrapText="1"/>
      <protection locked="0"/>
    </xf>
    <xf numFmtId="49" fontId="24" fillId="0" borderId="128" xfId="0" applyNumberFormat="1" applyFont="1" applyBorder="1" applyAlignment="1" applyProtection="1">
      <alignment horizontal="center" vertical="center"/>
    </xf>
    <xf numFmtId="0" fontId="0" fillId="0" borderId="50" xfId="0" applyNumberFormat="1" applyFont="1" applyFill="1" applyBorder="1" applyAlignment="1" applyProtection="1">
      <alignment horizontal="center" vertical="center" wrapText="1"/>
      <protection locked="0"/>
    </xf>
    <xf numFmtId="0" fontId="0" fillId="0" borderId="47" xfId="0" applyNumberFormat="1" applyFont="1" applyFill="1" applyBorder="1" applyAlignment="1" applyProtection="1">
      <alignment horizontal="center" vertical="center" wrapText="1"/>
      <protection locked="0"/>
    </xf>
    <xf numFmtId="0" fontId="0" fillId="0" borderId="93" xfId="0" applyNumberFormat="1" applyFont="1" applyFill="1" applyBorder="1" applyAlignment="1" applyProtection="1">
      <alignment horizontal="center" vertical="center" wrapText="1"/>
      <protection locked="0"/>
    </xf>
    <xf numFmtId="0" fontId="0" fillId="0" borderId="94" xfId="0" applyNumberFormat="1" applyFont="1" applyFill="1" applyBorder="1" applyAlignment="1" applyProtection="1">
      <alignment horizontal="center" vertical="center" wrapText="1"/>
      <protection locked="0"/>
    </xf>
    <xf numFmtId="0" fontId="4" fillId="0" borderId="109" xfId="0" applyFont="1" applyFill="1" applyBorder="1" applyAlignment="1" applyProtection="1">
      <alignment horizontal="center" vertical="center" wrapText="1"/>
      <protection locked="0"/>
    </xf>
    <xf numFmtId="0" fontId="4" fillId="0" borderId="111" xfId="0" applyFont="1" applyFill="1" applyBorder="1" applyAlignment="1" applyProtection="1">
      <alignment horizontal="center" vertical="center" wrapText="1"/>
      <protection locked="0"/>
    </xf>
    <xf numFmtId="0" fontId="4" fillId="0" borderId="162" xfId="0" applyFont="1" applyFill="1" applyBorder="1" applyAlignment="1" applyProtection="1">
      <alignment horizontal="center" vertical="center" wrapText="1"/>
      <protection locked="0"/>
    </xf>
    <xf numFmtId="0" fontId="4" fillId="0" borderId="163" xfId="0" applyFont="1" applyFill="1" applyBorder="1" applyAlignment="1" applyProtection="1">
      <alignment horizontal="center" vertical="center" wrapText="1"/>
      <protection locked="0"/>
    </xf>
    <xf numFmtId="0" fontId="4" fillId="0" borderId="164" xfId="0" applyFont="1" applyFill="1" applyBorder="1" applyAlignment="1" applyProtection="1">
      <alignment horizontal="center" vertical="center" wrapText="1"/>
      <protection locked="0"/>
    </xf>
    <xf numFmtId="0" fontId="12" fillId="0" borderId="28" xfId="0" applyNumberFormat="1" applyFont="1" applyBorder="1" applyAlignment="1" applyProtection="1">
      <alignment horizontal="center" vertical="center" wrapText="1"/>
      <protection locked="0"/>
    </xf>
    <xf numFmtId="0" fontId="12" fillId="0" borderId="27" xfId="0" applyNumberFormat="1" applyFont="1" applyBorder="1" applyAlignment="1" applyProtection="1">
      <alignment horizontal="center" vertical="center" wrapText="1"/>
      <protection locked="0"/>
    </xf>
    <xf numFmtId="0" fontId="16" fillId="0" borderId="123" xfId="0" applyFont="1" applyFill="1" applyBorder="1" applyAlignment="1" applyProtection="1">
      <alignment horizontal="left" vertical="top" wrapText="1"/>
      <protection locked="0"/>
    </xf>
    <xf numFmtId="0" fontId="16" fillId="0" borderId="124" xfId="0" applyFont="1" applyFill="1" applyBorder="1" applyAlignment="1" applyProtection="1">
      <alignment horizontal="left" vertical="top" wrapText="1"/>
      <protection locked="0"/>
    </xf>
    <xf numFmtId="0" fontId="16" fillId="0" borderId="146" xfId="0" applyFont="1" applyFill="1" applyBorder="1" applyAlignment="1" applyProtection="1">
      <alignment horizontal="left" vertical="top" wrapText="1"/>
      <protection locked="0"/>
    </xf>
    <xf numFmtId="0" fontId="16" fillId="0" borderId="142" xfId="0" applyFont="1" applyFill="1" applyBorder="1" applyAlignment="1" applyProtection="1">
      <alignment horizontal="left" vertical="top" wrapText="1"/>
      <protection locked="0"/>
    </xf>
    <xf numFmtId="0" fontId="16" fillId="0" borderId="125" xfId="0" applyFont="1" applyFill="1" applyBorder="1" applyAlignment="1" applyProtection="1">
      <alignment horizontal="left" vertical="top" wrapText="1"/>
      <protection locked="0"/>
    </xf>
    <xf numFmtId="0" fontId="16" fillId="0" borderId="123" xfId="0" applyFont="1" applyFill="1" applyBorder="1" applyAlignment="1" applyProtection="1">
      <alignment horizontal="center" wrapText="1"/>
      <protection locked="0"/>
    </xf>
    <xf numFmtId="0" fontId="16" fillId="0" borderId="124" xfId="0" applyFont="1" applyFill="1" applyBorder="1" applyAlignment="1" applyProtection="1">
      <alignment horizontal="center" wrapText="1"/>
      <protection locked="0"/>
    </xf>
    <xf numFmtId="0" fontId="16" fillId="0" borderId="146" xfId="0" applyFont="1" applyFill="1" applyBorder="1" applyAlignment="1" applyProtection="1">
      <alignment horizontal="center" wrapText="1"/>
      <protection locked="0"/>
    </xf>
    <xf numFmtId="0" fontId="16" fillId="0" borderId="142" xfId="0" applyFont="1" applyFill="1" applyBorder="1" applyAlignment="1" applyProtection="1">
      <alignment horizontal="center" wrapText="1"/>
      <protection locked="0"/>
    </xf>
    <xf numFmtId="0" fontId="16" fillId="0" borderId="125" xfId="0" applyFont="1" applyFill="1" applyBorder="1" applyAlignment="1" applyProtection="1">
      <alignment horizontal="center" wrapText="1"/>
      <protection locked="0"/>
    </xf>
    <xf numFmtId="0" fontId="37" fillId="0" borderId="142" xfId="0" applyFont="1" applyFill="1" applyBorder="1" applyAlignment="1" applyProtection="1">
      <alignment horizontal="center" vertical="center" wrapText="1"/>
      <protection locked="0"/>
    </xf>
    <xf numFmtId="0" fontId="37" fillId="0" borderId="124" xfId="0" applyFont="1" applyFill="1" applyBorder="1" applyAlignment="1" applyProtection="1">
      <alignment horizontal="center" vertical="center" wrapText="1"/>
      <protection locked="0"/>
    </xf>
    <xf numFmtId="0" fontId="37" fillId="0" borderId="146" xfId="0" applyFont="1" applyFill="1" applyBorder="1" applyAlignment="1" applyProtection="1">
      <alignment horizontal="center" vertical="center" wrapText="1"/>
      <protection locked="0"/>
    </xf>
    <xf numFmtId="0" fontId="16" fillId="0" borderId="129" xfId="0" applyFont="1" applyFill="1" applyBorder="1" applyAlignment="1" applyProtection="1">
      <alignment horizontal="left" vertical="top" wrapText="1"/>
      <protection locked="0"/>
    </xf>
    <xf numFmtId="0" fontId="16" fillId="0" borderId="130" xfId="0" applyFont="1" applyFill="1" applyBorder="1" applyAlignment="1" applyProtection="1">
      <alignment horizontal="left" vertical="top" wrapText="1"/>
      <protection locked="0"/>
    </xf>
    <xf numFmtId="0" fontId="16" fillId="0" borderId="131" xfId="0" applyFont="1" applyFill="1" applyBorder="1" applyAlignment="1" applyProtection="1">
      <alignment horizontal="left" vertical="top" wrapText="1"/>
      <protection locked="0"/>
    </xf>
    <xf numFmtId="0" fontId="37" fillId="0" borderId="118" xfId="0" applyFont="1" applyFill="1" applyBorder="1" applyAlignment="1" applyProtection="1">
      <alignment horizontal="center" vertical="center" wrapText="1"/>
      <protection locked="0"/>
    </xf>
    <xf numFmtId="0" fontId="37" fillId="0" borderId="152" xfId="0" applyFont="1" applyFill="1" applyBorder="1" applyAlignment="1" applyProtection="1">
      <alignment horizontal="center" vertical="center" wrapText="1"/>
      <protection locked="0"/>
    </xf>
    <xf numFmtId="0" fontId="16" fillId="0" borderId="132" xfId="0" applyFont="1" applyFill="1" applyBorder="1" applyAlignment="1" applyProtection="1">
      <alignment horizontal="center" wrapText="1"/>
      <protection locked="0"/>
    </xf>
    <xf numFmtId="0" fontId="16" fillId="0" borderId="116" xfId="0" applyFont="1" applyFill="1" applyBorder="1" applyAlignment="1" applyProtection="1">
      <alignment horizontal="center" wrapText="1"/>
      <protection locked="0"/>
    </xf>
    <xf numFmtId="0" fontId="16" fillId="0" borderId="133" xfId="0" applyFont="1" applyFill="1" applyBorder="1" applyAlignment="1" applyProtection="1">
      <alignment horizontal="center" wrapText="1"/>
      <protection locked="0"/>
    </xf>
    <xf numFmtId="0" fontId="16" fillId="0" borderId="132" xfId="0" applyFont="1" applyFill="1" applyBorder="1" applyAlignment="1" applyProtection="1">
      <alignment horizontal="left" vertical="top" wrapText="1"/>
      <protection locked="0"/>
    </xf>
    <xf numFmtId="0" fontId="16" fillId="0" borderId="116" xfId="0" applyFont="1" applyFill="1" applyBorder="1" applyAlignment="1" applyProtection="1">
      <alignment horizontal="left" vertical="top" wrapText="1"/>
      <protection locked="0"/>
    </xf>
    <xf numFmtId="0" fontId="16" fillId="0" borderId="133" xfId="0" applyFont="1" applyFill="1" applyBorder="1" applyAlignment="1" applyProtection="1">
      <alignment horizontal="left" vertical="top" wrapText="1"/>
      <protection locked="0"/>
    </xf>
    <xf numFmtId="0" fontId="8" fillId="4" borderId="17" xfId="0" applyFont="1" applyFill="1" applyBorder="1" applyAlignment="1" applyProtection="1">
      <alignment horizontal="center" vertical="center" wrapText="1"/>
      <protection locked="0"/>
    </xf>
    <xf numFmtId="49" fontId="18" fillId="5" borderId="17" xfId="0" applyNumberFormat="1" applyFont="1" applyFill="1" applyBorder="1" applyAlignment="1" applyProtection="1">
      <alignment horizontal="center" vertical="center" wrapText="1"/>
      <protection locked="0"/>
    </xf>
    <xf numFmtId="0" fontId="5" fillId="4" borderId="0" xfId="0" applyFont="1" applyFill="1" applyAlignment="1" applyProtection="1">
      <alignment vertical="center"/>
    </xf>
    <xf numFmtId="49" fontId="36"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7" fillId="5" borderId="114" xfId="0" applyFont="1" applyFill="1" applyBorder="1" applyAlignment="1" applyProtection="1">
      <alignment horizontal="center" vertical="center" wrapText="1"/>
      <protection locked="0"/>
    </xf>
    <xf numFmtId="49" fontId="28" fillId="5" borderId="17" xfId="0" applyNumberFormat="1"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28" fillId="5" borderId="114" xfId="0" applyNumberFormat="1" applyFont="1" applyFill="1" applyBorder="1" applyAlignment="1" applyProtection="1">
      <alignment horizontal="center" vertical="center" wrapText="1"/>
      <protection locked="0"/>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2"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36"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0" fontId="15" fillId="5" borderId="153"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center" wrapText="1"/>
      <protection locked="0"/>
    </xf>
    <xf numFmtId="0" fontId="4" fillId="0" borderId="116" xfId="0" applyFont="1" applyFill="1" applyBorder="1" applyAlignment="1" applyProtection="1">
      <alignment horizontal="center" vertical="center" wrapText="1"/>
      <protection locked="0"/>
    </xf>
    <xf numFmtId="0" fontId="16" fillId="0" borderId="157" xfId="0" applyFont="1" applyFill="1" applyBorder="1" applyAlignment="1" applyProtection="1">
      <alignment horizontal="center" wrapText="1"/>
      <protection locked="0"/>
    </xf>
    <xf numFmtId="0" fontId="16" fillId="0" borderId="127" xfId="0" applyFont="1" applyFill="1" applyBorder="1" applyAlignment="1" applyProtection="1">
      <alignment horizontal="center" wrapText="1"/>
      <protection locked="0"/>
    </xf>
    <xf numFmtId="0" fontId="28" fillId="5" borderId="16" xfId="0" applyFont="1" applyFill="1" applyBorder="1" applyAlignment="1" applyProtection="1">
      <alignment horizontal="center" vertical="center" wrapText="1"/>
      <protection locked="0"/>
    </xf>
    <xf numFmtId="0" fontId="28" fillId="5" borderId="17" xfId="0" applyFont="1" applyFill="1" applyBorder="1" applyAlignment="1" applyProtection="1">
      <alignment horizontal="center" vertical="center" wrapText="1"/>
      <protection locked="0"/>
    </xf>
    <xf numFmtId="0" fontId="4" fillId="5" borderId="129" xfId="0" applyFont="1" applyFill="1" applyBorder="1" applyAlignment="1" applyProtection="1">
      <alignment horizontal="center" vertical="center" wrapText="1"/>
      <protection locked="0"/>
    </xf>
    <xf numFmtId="0" fontId="4" fillId="5" borderId="130"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left" vertical="center" wrapText="1"/>
      <protection locked="0"/>
    </xf>
    <xf numFmtId="0" fontId="8" fillId="0" borderId="116" xfId="0" applyFont="1" applyFill="1" applyBorder="1" applyAlignment="1" applyProtection="1">
      <alignment horizontal="left" vertical="center"/>
      <protection locked="0"/>
    </xf>
    <xf numFmtId="0" fontId="4" fillId="5" borderId="123" xfId="0" applyFont="1" applyFill="1" applyBorder="1" applyAlignment="1" applyProtection="1">
      <alignment horizontal="center" vertical="center" wrapText="1"/>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43"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34" fillId="5" borderId="147" xfId="0" applyFont="1" applyFill="1" applyBorder="1" applyAlignment="1" applyProtection="1">
      <alignment horizontal="center" vertical="center" wrapText="1"/>
      <protection locked="0"/>
    </xf>
    <xf numFmtId="0" fontId="34" fillId="5" borderId="126" xfId="0" applyFont="1" applyFill="1" applyBorder="1" applyAlignment="1" applyProtection="1">
      <alignment horizontal="center" vertical="center" wrapText="1"/>
      <protection locked="0"/>
    </xf>
    <xf numFmtId="0" fontId="34" fillId="5" borderId="148" xfId="0" applyFont="1" applyFill="1" applyBorder="1" applyAlignment="1" applyProtection="1">
      <alignment horizontal="center" vertical="center" wrapText="1"/>
      <protection locked="0"/>
    </xf>
    <xf numFmtId="0" fontId="34" fillId="5" borderId="132" xfId="0" applyFont="1" applyFill="1" applyBorder="1" applyAlignment="1" applyProtection="1">
      <alignment horizontal="center" vertical="center" wrapText="1"/>
      <protection locked="0"/>
    </xf>
    <xf numFmtId="0" fontId="34" fillId="5" borderId="116" xfId="0" applyFont="1" applyFill="1" applyBorder="1" applyAlignment="1" applyProtection="1">
      <alignment horizontal="center" vertical="center" wrapText="1"/>
      <protection locked="0"/>
    </xf>
    <xf numFmtId="0" fontId="34" fillId="5" borderId="133" xfId="0" applyFont="1" applyFill="1" applyBorder="1" applyAlignment="1" applyProtection="1">
      <alignment horizontal="center" vertical="center" wrapText="1"/>
      <protection locked="0"/>
    </xf>
    <xf numFmtId="0" fontId="34" fillId="5" borderId="134" xfId="0" applyFont="1" applyFill="1" applyBorder="1" applyAlignment="1" applyProtection="1">
      <alignment horizontal="center" vertical="center" wrapText="1"/>
      <protection locked="0"/>
    </xf>
    <xf numFmtId="0" fontId="34" fillId="5" borderId="135" xfId="0" applyFont="1" applyFill="1" applyBorder="1" applyAlignment="1" applyProtection="1">
      <alignment horizontal="center" vertical="center" wrapText="1"/>
      <protection locked="0"/>
    </xf>
    <xf numFmtId="0" fontId="34" fillId="5" borderId="136" xfId="0" applyFont="1" applyFill="1" applyBorder="1" applyAlignment="1" applyProtection="1">
      <alignment horizontal="center" vertical="center" wrapText="1"/>
      <protection locked="0"/>
    </xf>
    <xf numFmtId="0" fontId="19" fillId="4" borderId="127"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21" fillId="0" borderId="116"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21" fillId="0" borderId="136"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4"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7" fillId="5" borderId="23" xfId="0" applyFont="1" applyFill="1" applyBorder="1" applyAlignment="1" applyProtection="1">
      <alignment horizontal="center" vertical="center" wrapText="1"/>
      <protection locked="0"/>
    </xf>
    <xf numFmtId="0" fontId="27" fillId="5" borderId="24" xfId="0" applyFont="1" applyFill="1" applyBorder="1" applyAlignment="1" applyProtection="1">
      <alignment horizontal="center" vertical="center" wrapText="1"/>
      <protection locked="0"/>
    </xf>
    <xf numFmtId="0" fontId="4" fillId="0" borderId="142" xfId="0" applyFont="1" applyFill="1" applyBorder="1" applyAlignment="1" applyProtection="1">
      <alignment horizontal="center" vertical="center" wrapText="1"/>
      <protection locked="0"/>
    </xf>
    <xf numFmtId="0" fontId="4" fillId="0" borderId="124" xfId="0" applyFont="1" applyFill="1" applyBorder="1" applyAlignment="1" applyProtection="1">
      <alignment horizontal="center" vertical="center" wrapText="1"/>
      <protection locked="0"/>
    </xf>
    <xf numFmtId="0" fontId="4" fillId="0" borderId="146"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4" fillId="0" borderId="160" xfId="0" applyFont="1" applyFill="1" applyBorder="1" applyAlignment="1" applyProtection="1">
      <alignment horizontal="center" vertical="center" wrapText="1"/>
      <protection locked="0"/>
    </xf>
    <xf numFmtId="0" fontId="4" fillId="0" borderId="161" xfId="0" applyFont="1" applyFill="1" applyBorder="1" applyAlignment="1" applyProtection="1">
      <alignment horizontal="center" vertical="center" wrapText="1"/>
      <protection locked="0"/>
    </xf>
    <xf numFmtId="0" fontId="34" fillId="5" borderId="154" xfId="0" applyFont="1" applyFill="1" applyBorder="1" applyAlignment="1" applyProtection="1">
      <alignment horizontal="center" vertical="center" wrapText="1"/>
      <protection locked="0"/>
    </xf>
    <xf numFmtId="0" fontId="34" fillId="5" borderId="155" xfId="0" applyFont="1" applyFill="1" applyBorder="1" applyAlignment="1" applyProtection="1">
      <alignment horizontal="center" vertical="center" wrapText="1"/>
      <protection locked="0"/>
    </xf>
    <xf numFmtId="0" fontId="34" fillId="5" borderId="156" xfId="0" applyFont="1" applyFill="1" applyBorder="1" applyAlignment="1" applyProtection="1">
      <alignment horizontal="center" vertical="center" wrapText="1"/>
      <protection locked="0"/>
    </xf>
    <xf numFmtId="0" fontId="34" fillId="5" borderId="139" xfId="0" applyFont="1" applyFill="1" applyBorder="1" applyAlignment="1" applyProtection="1">
      <alignment horizontal="center" vertical="center" wrapText="1"/>
      <protection locked="0"/>
    </xf>
    <xf numFmtId="0" fontId="34" fillId="5" borderId="140" xfId="0" applyFont="1" applyFill="1" applyBorder="1" applyAlignment="1" applyProtection="1">
      <alignment horizontal="center" vertical="center" wrapText="1"/>
      <protection locked="0"/>
    </xf>
    <xf numFmtId="0" fontId="34" fillId="5" borderId="141" xfId="0" applyFont="1" applyFill="1" applyBorder="1" applyAlignment="1" applyProtection="1">
      <alignment horizontal="center" vertical="center" wrapText="1"/>
      <protection locked="0"/>
    </xf>
    <xf numFmtId="0" fontId="15" fillId="5" borderId="129"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top" wrapText="1"/>
      <protection locked="0"/>
    </xf>
    <xf numFmtId="0" fontId="15" fillId="5" borderId="131" xfId="0" applyFont="1" applyFill="1" applyBorder="1" applyAlignment="1" applyProtection="1">
      <alignment horizontal="center" vertical="top" wrapText="1"/>
      <protection locked="0"/>
    </xf>
    <xf numFmtId="0" fontId="16" fillId="0" borderId="157" xfId="0" applyFont="1" applyFill="1" applyBorder="1" applyAlignment="1" applyProtection="1">
      <alignment horizontal="left" vertical="top" wrapText="1"/>
      <protection locked="0"/>
    </xf>
    <xf numFmtId="0" fontId="16" fillId="0" borderId="127" xfId="0" applyFont="1" applyFill="1" applyBorder="1" applyAlignment="1" applyProtection="1">
      <alignment horizontal="left" vertical="top" wrapText="1"/>
      <protection locked="0"/>
    </xf>
    <xf numFmtId="0" fontId="16" fillId="0" borderId="158" xfId="0" applyFont="1" applyFill="1" applyBorder="1" applyAlignment="1" applyProtection="1">
      <alignment horizontal="left" vertical="top" wrapText="1"/>
      <protection locked="0"/>
    </xf>
    <xf numFmtId="0" fontId="15" fillId="5" borderId="117" xfId="0" applyFont="1" applyFill="1" applyBorder="1" applyAlignment="1" applyProtection="1">
      <alignment horizontal="center" vertical="center"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15" fillId="5" borderId="122" xfId="0" applyFont="1" applyFill="1" applyBorder="1" applyAlignment="1" applyProtection="1">
      <alignment horizontal="center" vertical="center" wrapText="1"/>
      <protection locked="0"/>
    </xf>
    <xf numFmtId="0" fontId="35" fillId="0" borderId="132" xfId="0" applyFont="1" applyFill="1" applyBorder="1" applyAlignment="1" applyProtection="1">
      <alignment horizontal="center" wrapText="1"/>
      <protection locked="0"/>
    </xf>
    <xf numFmtId="0" fontId="35" fillId="0" borderId="116" xfId="0" applyFont="1" applyFill="1" applyBorder="1" applyAlignment="1" applyProtection="1">
      <alignment horizontal="center" wrapText="1"/>
      <protection locked="0"/>
    </xf>
    <xf numFmtId="0" fontId="35" fillId="0" borderId="133" xfId="0" applyFont="1" applyFill="1" applyBorder="1" applyAlignment="1" applyProtection="1">
      <alignment horizontal="center" wrapText="1"/>
      <protection locked="0"/>
    </xf>
    <xf numFmtId="0" fontId="35" fillId="0" borderId="134" xfId="0" applyFont="1" applyFill="1" applyBorder="1" applyAlignment="1" applyProtection="1">
      <alignment horizontal="center" wrapText="1"/>
      <protection locked="0"/>
    </xf>
    <xf numFmtId="0" fontId="35" fillId="0" borderId="135" xfId="0" applyFont="1" applyFill="1" applyBorder="1" applyAlignment="1" applyProtection="1">
      <alignment horizontal="center" wrapText="1"/>
      <protection locked="0"/>
    </xf>
    <xf numFmtId="0" fontId="35" fillId="0" borderId="136" xfId="0" applyFont="1" applyFill="1" applyBorder="1" applyAlignment="1" applyProtection="1">
      <alignment horizontal="center" wrapText="1"/>
      <protection locked="0"/>
    </xf>
    <xf numFmtId="15" fontId="21" fillId="0" borderId="129" xfId="0" applyNumberFormat="1" applyFont="1" applyFill="1" applyBorder="1" applyAlignment="1" applyProtection="1">
      <alignment horizontal="center" vertical="center" wrapText="1"/>
      <protection locked="0"/>
    </xf>
    <xf numFmtId="0" fontId="21" fillId="0" borderId="130" xfId="0"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35" fillId="0" borderId="159" xfId="0" applyFont="1" applyFill="1" applyBorder="1" applyAlignment="1" applyProtection="1">
      <alignment horizontal="center" wrapText="1"/>
      <protection locked="0"/>
    </xf>
    <xf numFmtId="0" fontId="35" fillId="0" borderId="160" xfId="0" applyFont="1" applyFill="1" applyBorder="1" applyAlignment="1" applyProtection="1">
      <alignment horizontal="center" wrapText="1"/>
      <protection locked="0"/>
    </xf>
    <xf numFmtId="0" fontId="35" fillId="0" borderId="161" xfId="0" applyFont="1" applyFill="1" applyBorder="1" applyAlignment="1" applyProtection="1">
      <alignment horizontal="center" wrapText="1"/>
      <protection locked="0"/>
    </xf>
    <xf numFmtId="0" fontId="35" fillId="0" borderId="129" xfId="0" applyFont="1" applyFill="1" applyBorder="1" applyAlignment="1" applyProtection="1">
      <alignment horizontal="center" wrapText="1"/>
      <protection locked="0"/>
    </xf>
    <xf numFmtId="0" fontId="35" fillId="0" borderId="130" xfId="0" applyFont="1" applyFill="1" applyBorder="1" applyAlignment="1" applyProtection="1">
      <alignment horizontal="center" wrapText="1"/>
      <protection locked="0"/>
    </xf>
    <xf numFmtId="0" fontId="35" fillId="0" borderId="131" xfId="0" applyFont="1" applyFill="1" applyBorder="1" applyAlignment="1" applyProtection="1">
      <alignment horizontal="center" wrapText="1"/>
      <protection locked="0"/>
    </xf>
    <xf numFmtId="0" fontId="21" fillId="0" borderId="129" xfId="0" applyFont="1" applyFill="1" applyBorder="1" applyAlignment="1" applyProtection="1">
      <alignment horizontal="center" vertical="center" wrapText="1"/>
      <protection locked="0"/>
    </xf>
    <xf numFmtId="0" fontId="34" fillId="5" borderId="137" xfId="0" applyFont="1" applyFill="1" applyBorder="1" applyAlignment="1" applyProtection="1">
      <alignment horizontal="center" vertical="center" wrapText="1"/>
      <protection locked="0"/>
    </xf>
    <xf numFmtId="0" fontId="34" fillId="5" borderId="0" xfId="0" applyFont="1" applyFill="1" applyBorder="1" applyAlignment="1" applyProtection="1">
      <alignment horizontal="center" vertical="center" wrapText="1"/>
      <protection locked="0"/>
    </xf>
    <xf numFmtId="0" fontId="34" fillId="5" borderId="138" xfId="0" applyFont="1" applyFill="1" applyBorder="1" applyAlignment="1" applyProtection="1">
      <alignment horizontal="center" vertical="center" wrapText="1"/>
      <protection locked="0"/>
    </xf>
    <xf numFmtId="0" fontId="16" fillId="0" borderId="158" xfId="0" applyFont="1" applyFill="1" applyBorder="1" applyAlignment="1" applyProtection="1">
      <alignment horizontal="center" wrapText="1"/>
      <protection locked="0"/>
    </xf>
    <xf numFmtId="1" fontId="28" fillId="5" borderId="13" xfId="0" applyNumberFormat="1" applyFont="1" applyFill="1" applyBorder="1" applyAlignment="1" applyProtection="1">
      <alignment horizontal="center" vertical="center" wrapText="1"/>
      <protection locked="0"/>
    </xf>
    <xf numFmtId="1" fontId="28" fillId="5" borderId="15" xfId="0" applyNumberFormat="1" applyFont="1" applyFill="1" applyBorder="1" applyAlignment="1" applyProtection="1">
      <alignment horizontal="center" vertical="center" wrapText="1"/>
      <protection locked="0"/>
    </xf>
    <xf numFmtId="49" fontId="18" fillId="0" borderId="29" xfId="0" applyNumberFormat="1" applyFont="1" applyFill="1" applyBorder="1" applyAlignment="1" applyProtection="1">
      <alignment horizontal="justify" vertical="center" wrapText="1"/>
      <protection locked="0"/>
    </xf>
    <xf numFmtId="49" fontId="18" fillId="0" borderId="30" xfId="0" applyNumberFormat="1" applyFont="1" applyFill="1" applyBorder="1" applyAlignment="1" applyProtection="1">
      <alignment horizontal="justify" vertical="center" wrapText="1"/>
      <protection locked="0"/>
    </xf>
    <xf numFmtId="49" fontId="18" fillId="0" borderId="31" xfId="0" applyNumberFormat="1" applyFont="1" applyFill="1" applyBorder="1" applyAlignment="1" applyProtection="1">
      <alignment horizontal="justify" vertical="center" wrapText="1"/>
      <protection locked="0"/>
    </xf>
    <xf numFmtId="0" fontId="15" fillId="0" borderId="112" xfId="0" applyFont="1" applyFill="1" applyBorder="1" applyAlignment="1" applyProtection="1">
      <alignment horizontal="center" vertical="center" wrapText="1"/>
      <protection locked="0"/>
    </xf>
    <xf numFmtId="0" fontId="15" fillId="0" borderId="30" xfId="0" applyFont="1" applyFill="1" applyBorder="1" applyAlignment="1" applyProtection="1">
      <alignment horizontal="center" vertical="center" wrapText="1"/>
      <protection locked="0"/>
    </xf>
    <xf numFmtId="0" fontId="15" fillId="0" borderId="31" xfId="0" applyFont="1" applyFill="1" applyBorder="1" applyAlignment="1" applyProtection="1">
      <alignment horizontal="center" vertical="center" wrapText="1"/>
      <protection locked="0"/>
    </xf>
    <xf numFmtId="0" fontId="16" fillId="0" borderId="165" xfId="0" applyFont="1" applyBorder="1" applyAlignment="1" applyProtection="1">
      <alignment horizontal="center" vertical="center" wrapText="1"/>
      <protection locked="0"/>
    </xf>
    <xf numFmtId="0" fontId="16" fillId="0" borderId="166" xfId="0" applyFont="1" applyBorder="1" applyAlignment="1" applyProtection="1">
      <alignment horizontal="center" vertical="center" wrapText="1"/>
      <protection locked="0"/>
    </xf>
    <xf numFmtId="0" fontId="16" fillId="0" borderId="167" xfId="0" applyFont="1" applyBorder="1" applyAlignment="1" applyProtection="1">
      <alignment horizontal="center" vertical="center" wrapText="1"/>
      <protection locked="0"/>
    </xf>
    <xf numFmtId="0" fontId="16" fillId="0" borderId="168" xfId="0" applyFont="1" applyBorder="1" applyAlignment="1" applyProtection="1">
      <alignment horizontal="center" vertical="center" wrapText="1"/>
      <protection locked="0"/>
    </xf>
    <xf numFmtId="0" fontId="16" fillId="0" borderId="0" xfId="0" applyFont="1" applyBorder="1" applyAlignment="1" applyProtection="1">
      <alignment horizontal="center" vertical="center" wrapText="1"/>
      <protection locked="0"/>
    </xf>
    <xf numFmtId="0" fontId="16" fillId="0" borderId="169" xfId="0" applyFont="1" applyBorder="1" applyAlignment="1" applyProtection="1">
      <alignment horizontal="center" vertical="center" wrapText="1"/>
      <protection locked="0"/>
    </xf>
    <xf numFmtId="0" fontId="16" fillId="0" borderId="149" xfId="0" applyFont="1" applyBorder="1" applyAlignment="1" applyProtection="1">
      <alignment horizontal="center" vertical="center" wrapText="1"/>
      <protection locked="0"/>
    </xf>
    <xf numFmtId="0" fontId="16" fillId="0" borderId="150" xfId="0" applyFont="1" applyBorder="1" applyAlignment="1" applyProtection="1">
      <alignment horizontal="center" vertical="center" wrapText="1"/>
      <protection locked="0"/>
    </xf>
    <xf numFmtId="0" fontId="16" fillId="0" borderId="151" xfId="0" applyFont="1" applyBorder="1" applyAlignment="1" applyProtection="1">
      <alignment horizontal="center" vertical="center" wrapText="1"/>
      <protection locked="0"/>
    </xf>
    <xf numFmtId="49" fontId="4" fillId="0" borderId="39" xfId="0" applyNumberFormat="1" applyFont="1" applyFill="1" applyBorder="1" applyAlignment="1" applyProtection="1">
      <alignment horizontal="center" vertical="center" wrapText="1"/>
      <protection locked="0"/>
    </xf>
    <xf numFmtId="49" fontId="4" fillId="0" borderId="40" xfId="0" applyNumberFormat="1" applyFont="1" applyFill="1" applyBorder="1" applyAlignment="1" applyProtection="1">
      <alignment horizontal="center" vertical="center" wrapText="1"/>
      <protection locked="0"/>
    </xf>
    <xf numFmtId="49" fontId="4" fillId="0" borderId="41" xfId="0" applyNumberFormat="1" applyFont="1" applyFill="1" applyBorder="1" applyAlignment="1" applyProtection="1">
      <alignment horizontal="center" vertical="center" wrapText="1"/>
      <protection locked="0"/>
    </xf>
    <xf numFmtId="0" fontId="16" fillId="0" borderId="109" xfId="0" applyFont="1" applyFill="1" applyBorder="1" applyAlignment="1" applyProtection="1">
      <alignment horizontal="left" vertical="top" wrapText="1"/>
      <protection locked="0"/>
    </xf>
    <xf numFmtId="0" fontId="16" fillId="0" borderId="110" xfId="0" applyFont="1" applyFill="1" applyBorder="1" applyAlignment="1" applyProtection="1">
      <alignment horizontal="left" vertical="top" wrapText="1"/>
      <protection locked="0"/>
    </xf>
    <xf numFmtId="0" fontId="16" fillId="0" borderId="111" xfId="0" applyFont="1" applyFill="1" applyBorder="1" applyAlignment="1" applyProtection="1">
      <alignment horizontal="left" vertical="top" wrapText="1"/>
      <protection locked="0"/>
    </xf>
    <xf numFmtId="0" fontId="38" fillId="0" borderId="62" xfId="0" applyFont="1" applyFill="1" applyBorder="1" applyAlignment="1" applyProtection="1">
      <alignment horizontal="center" vertical="center" wrapText="1"/>
      <protection locked="0"/>
    </xf>
    <xf numFmtId="0" fontId="38" fillId="0" borderId="30" xfId="0" applyFont="1" applyFill="1" applyBorder="1" applyAlignment="1" applyProtection="1">
      <alignment horizontal="center" vertical="center" wrapText="1"/>
      <protection locked="0"/>
    </xf>
    <xf numFmtId="0" fontId="38" fillId="0" borderId="31" xfId="0" applyFont="1" applyFill="1" applyBorder="1" applyAlignment="1" applyProtection="1">
      <alignment horizontal="center" vertical="center" wrapText="1"/>
      <protection locked="0"/>
    </xf>
    <xf numFmtId="49" fontId="18" fillId="0" borderId="29" xfId="0" applyNumberFormat="1" applyFont="1" applyFill="1" applyBorder="1" applyAlignment="1" applyProtection="1">
      <alignment horizontal="center" vertical="center" wrapText="1"/>
      <protection locked="0"/>
    </xf>
    <xf numFmtId="49" fontId="18" fillId="0" borderId="30" xfId="0" applyNumberFormat="1" applyFont="1" applyFill="1" applyBorder="1" applyAlignment="1" applyProtection="1">
      <alignment horizontal="center" vertical="center" wrapText="1"/>
      <protection locked="0"/>
    </xf>
    <xf numFmtId="49" fontId="18" fillId="0" borderId="31" xfId="0" applyNumberFormat="1" applyFont="1" applyFill="1" applyBorder="1" applyAlignment="1" applyProtection="1">
      <alignment horizontal="center" vertical="center" wrapText="1"/>
      <protection locked="0"/>
    </xf>
    <xf numFmtId="0" fontId="16" fillId="0" borderId="86" xfId="0" applyFont="1" applyBorder="1" applyAlignment="1" applyProtection="1">
      <alignment vertical="top" wrapText="1"/>
      <protection locked="0"/>
    </xf>
    <xf numFmtId="0" fontId="16" fillId="0" borderId="87" xfId="0" applyFont="1" applyBorder="1" applyAlignment="1" applyProtection="1">
      <alignment vertical="top" wrapText="1"/>
      <protection locked="0"/>
    </xf>
    <xf numFmtId="0" fontId="16" fillId="0" borderId="88" xfId="0" applyFont="1" applyBorder="1" applyAlignment="1" applyProtection="1">
      <alignment vertical="top" wrapText="1"/>
      <protection locked="0"/>
    </xf>
    <xf numFmtId="0" fontId="16" fillId="0" borderId="19" xfId="0" applyFont="1" applyBorder="1" applyAlignment="1" applyProtection="1">
      <alignment vertical="top" wrapText="1"/>
      <protection locked="0"/>
    </xf>
    <xf numFmtId="0" fontId="16" fillId="0" borderId="20" xfId="0" applyFont="1" applyBorder="1" applyAlignment="1" applyProtection="1">
      <alignment vertical="top" wrapText="1"/>
      <protection locked="0"/>
    </xf>
    <xf numFmtId="0" fontId="16" fillId="0" borderId="21" xfId="0" applyFont="1" applyBorder="1" applyAlignment="1" applyProtection="1">
      <alignment vertical="top" wrapText="1"/>
      <protection locked="0"/>
    </xf>
    <xf numFmtId="0" fontId="16" fillId="0" borderId="27" xfId="0" applyFont="1" applyBorder="1" applyAlignment="1" applyProtection="1">
      <alignment vertical="top" wrapText="1"/>
      <protection locked="0"/>
    </xf>
    <xf numFmtId="0" fontId="16" fillId="0" borderId="83" xfId="0" applyFont="1" applyBorder="1" applyAlignment="1" applyProtection="1">
      <alignment vertical="top" wrapText="1"/>
      <protection locked="0"/>
    </xf>
    <xf numFmtId="0" fontId="16" fillId="0" borderId="84" xfId="0" applyFont="1" applyBorder="1" applyAlignment="1" applyProtection="1">
      <alignment vertical="top" wrapText="1"/>
      <protection locked="0"/>
    </xf>
    <xf numFmtId="0" fontId="16" fillId="0" borderId="85" xfId="0" applyFont="1" applyBorder="1" applyAlignment="1" applyProtection="1">
      <alignment vertical="top" wrapText="1"/>
      <protection locked="0"/>
    </xf>
    <xf numFmtId="0" fontId="39" fillId="0" borderId="27" xfId="0" applyFont="1" applyBorder="1" applyAlignment="1" applyProtection="1">
      <alignment horizontal="left" vertical="top" wrapText="1"/>
      <protection locked="0"/>
    </xf>
    <xf numFmtId="0" fontId="26" fillId="0" borderId="60" xfId="0" applyFont="1" applyFill="1" applyBorder="1" applyAlignment="1" applyProtection="1">
      <alignment horizontal="center" vertical="center"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06/relationships/vbaProject" Target="vbaProject.bin"/><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66675</xdr:colOff>
          <xdr:row>30</xdr:row>
          <xdr:rowOff>381000</xdr:rowOff>
        </xdr:to>
        <xdr:sp macro="" textlink="">
          <xdr:nvSpPr>
            <xdr:cNvPr id="18436" name="Check Box 4" hidden="1">
              <a:extLst>
                <a:ext uri="{63B3BB69-23CF-44E3-9099-C40C66FF867C}">
                  <a14:compatExt spid="_x0000_s18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400050</xdr:rowOff>
        </xdr:from>
        <xdr:to>
          <xdr:col>16</xdr:col>
          <xdr:colOff>66675</xdr:colOff>
          <xdr:row>30</xdr:row>
          <xdr:rowOff>571500</xdr:rowOff>
        </xdr:to>
        <xdr:sp macro="" textlink="">
          <xdr:nvSpPr>
            <xdr:cNvPr id="18437" name="Check Box 5" hidden="1">
              <a:extLst>
                <a:ext uri="{63B3BB69-23CF-44E3-9099-C40C66FF867C}">
                  <a14:compatExt spid="_x0000_s18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171450</xdr:rowOff>
        </xdr:from>
        <xdr:to>
          <xdr:col>21</xdr:col>
          <xdr:colOff>47625</xdr:colOff>
          <xdr:row>30</xdr:row>
          <xdr:rowOff>361950</xdr:rowOff>
        </xdr:to>
        <xdr:sp macro="" textlink="">
          <xdr:nvSpPr>
            <xdr:cNvPr id="18438" name="Check Box 6" hidden="1">
              <a:extLst>
                <a:ext uri="{63B3BB69-23CF-44E3-9099-C40C66FF867C}">
                  <a14:compatExt spid="_x0000_s18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390525</xdr:rowOff>
        </xdr:from>
        <xdr:to>
          <xdr:col>21</xdr:col>
          <xdr:colOff>47625</xdr:colOff>
          <xdr:row>30</xdr:row>
          <xdr:rowOff>581025</xdr:rowOff>
        </xdr:to>
        <xdr:sp macro="" textlink="">
          <xdr:nvSpPr>
            <xdr:cNvPr id="18439" name="Check Box 7" hidden="1">
              <a:extLst>
                <a:ext uri="{63B3BB69-23CF-44E3-9099-C40C66FF867C}">
                  <a14:compatExt spid="_x0000_s18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66675</xdr:colOff>
          <xdr:row>31</xdr:row>
          <xdr:rowOff>381000</xdr:rowOff>
        </xdr:to>
        <xdr:sp macro="" textlink="">
          <xdr:nvSpPr>
            <xdr:cNvPr id="18440" name="Check Box 8" hidden="1">
              <a:extLst>
                <a:ext uri="{63B3BB69-23CF-44E3-9099-C40C66FF867C}">
                  <a14:compatExt spid="_x0000_s18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400050</xdr:rowOff>
        </xdr:from>
        <xdr:to>
          <xdr:col>16</xdr:col>
          <xdr:colOff>66675</xdr:colOff>
          <xdr:row>31</xdr:row>
          <xdr:rowOff>571500</xdr:rowOff>
        </xdr:to>
        <xdr:sp macro="" textlink="">
          <xdr:nvSpPr>
            <xdr:cNvPr id="18441" name="Check Box 9" hidden="1">
              <a:extLst>
                <a:ext uri="{63B3BB69-23CF-44E3-9099-C40C66FF867C}">
                  <a14:compatExt spid="_x0000_s18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66675</xdr:colOff>
          <xdr:row>32</xdr:row>
          <xdr:rowOff>381000</xdr:rowOff>
        </xdr:to>
        <xdr:sp macro="" textlink="">
          <xdr:nvSpPr>
            <xdr:cNvPr id="18442" name="Check Box 10" hidden="1">
              <a:extLst>
                <a:ext uri="{63B3BB69-23CF-44E3-9099-C40C66FF867C}">
                  <a14:compatExt spid="_x0000_s18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400050</xdr:rowOff>
        </xdr:from>
        <xdr:to>
          <xdr:col>16</xdr:col>
          <xdr:colOff>66675</xdr:colOff>
          <xdr:row>32</xdr:row>
          <xdr:rowOff>571500</xdr:rowOff>
        </xdr:to>
        <xdr:sp macro="" textlink="">
          <xdr:nvSpPr>
            <xdr:cNvPr id="18443" name="Check Box 11" hidden="1">
              <a:extLst>
                <a:ext uri="{63B3BB69-23CF-44E3-9099-C40C66FF867C}">
                  <a14:compatExt spid="_x0000_s18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171450</xdr:rowOff>
        </xdr:from>
        <xdr:to>
          <xdr:col>21</xdr:col>
          <xdr:colOff>47625</xdr:colOff>
          <xdr:row>31</xdr:row>
          <xdr:rowOff>361950</xdr:rowOff>
        </xdr:to>
        <xdr:sp macro="" textlink="">
          <xdr:nvSpPr>
            <xdr:cNvPr id="18444" name="Check Box 12" hidden="1">
              <a:extLst>
                <a:ext uri="{63B3BB69-23CF-44E3-9099-C40C66FF867C}">
                  <a14:compatExt spid="_x0000_s18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390525</xdr:rowOff>
        </xdr:from>
        <xdr:to>
          <xdr:col>21</xdr:col>
          <xdr:colOff>47625</xdr:colOff>
          <xdr:row>31</xdr:row>
          <xdr:rowOff>581025</xdr:rowOff>
        </xdr:to>
        <xdr:sp macro="" textlink="">
          <xdr:nvSpPr>
            <xdr:cNvPr id="18445" name="Check Box 13" hidden="1">
              <a:extLst>
                <a:ext uri="{63B3BB69-23CF-44E3-9099-C40C66FF867C}">
                  <a14:compatExt spid="_x0000_s18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171450</xdr:rowOff>
        </xdr:from>
        <xdr:to>
          <xdr:col>21</xdr:col>
          <xdr:colOff>47625</xdr:colOff>
          <xdr:row>32</xdr:row>
          <xdr:rowOff>361950</xdr:rowOff>
        </xdr:to>
        <xdr:sp macro="" textlink="">
          <xdr:nvSpPr>
            <xdr:cNvPr id="18446" name="Check Box 14" hidden="1">
              <a:extLst>
                <a:ext uri="{63B3BB69-23CF-44E3-9099-C40C66FF867C}">
                  <a14:compatExt spid="_x0000_s18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390525</xdr:rowOff>
        </xdr:from>
        <xdr:to>
          <xdr:col>21</xdr:col>
          <xdr:colOff>47625</xdr:colOff>
          <xdr:row>32</xdr:row>
          <xdr:rowOff>581025</xdr:rowOff>
        </xdr:to>
        <xdr:sp macro="" textlink="">
          <xdr:nvSpPr>
            <xdr:cNvPr id="18447" name="Check Box 15" hidden="1">
              <a:extLst>
                <a:ext uri="{63B3BB69-23CF-44E3-9099-C40C66FF867C}">
                  <a14:compatExt spid="_x0000_s18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66675</xdr:colOff>
          <xdr:row>33</xdr:row>
          <xdr:rowOff>381000</xdr:rowOff>
        </xdr:to>
        <xdr:sp macro="" textlink="">
          <xdr:nvSpPr>
            <xdr:cNvPr id="18452" name="Check Box 20" hidden="1">
              <a:extLst>
                <a:ext uri="{63B3BB69-23CF-44E3-9099-C40C66FF867C}">
                  <a14:compatExt spid="_x0000_s18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400050</xdr:rowOff>
        </xdr:from>
        <xdr:to>
          <xdr:col>16</xdr:col>
          <xdr:colOff>66675</xdr:colOff>
          <xdr:row>33</xdr:row>
          <xdr:rowOff>571500</xdr:rowOff>
        </xdr:to>
        <xdr:sp macro="" textlink="">
          <xdr:nvSpPr>
            <xdr:cNvPr id="18453" name="Check Box 21" hidden="1">
              <a:extLst>
                <a:ext uri="{63B3BB69-23CF-44E3-9099-C40C66FF867C}">
                  <a14:compatExt spid="_x0000_s18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171450</xdr:rowOff>
        </xdr:from>
        <xdr:to>
          <xdr:col>21</xdr:col>
          <xdr:colOff>47625</xdr:colOff>
          <xdr:row>33</xdr:row>
          <xdr:rowOff>361950</xdr:rowOff>
        </xdr:to>
        <xdr:sp macro="" textlink="">
          <xdr:nvSpPr>
            <xdr:cNvPr id="18454" name="Check Box 22" hidden="1">
              <a:extLst>
                <a:ext uri="{63B3BB69-23CF-44E3-9099-C40C66FF867C}">
                  <a14:compatExt spid="_x0000_s18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390525</xdr:rowOff>
        </xdr:from>
        <xdr:to>
          <xdr:col>21</xdr:col>
          <xdr:colOff>47625</xdr:colOff>
          <xdr:row>33</xdr:row>
          <xdr:rowOff>581025</xdr:rowOff>
        </xdr:to>
        <xdr:sp macro="" textlink="">
          <xdr:nvSpPr>
            <xdr:cNvPr id="18455" name="Check Box 23" hidden="1">
              <a:extLst>
                <a:ext uri="{63B3BB69-23CF-44E3-9099-C40C66FF867C}">
                  <a14:compatExt spid="_x0000_s18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id="1" name="Tabla1" displayName="Tabla1" ref="A1:B11" totalsRowShown="0" headerRowDxfId="8">
  <tableColumns count="2">
    <tableColumn id="1" name="Número" dataDxfId="7"/>
    <tableColumn id="2" name="Carrera"/>
  </tableColumns>
  <tableStyleInfo name="TableStyleLight2" showFirstColumn="0" showLastColumn="0" showRowStripes="1" showColumnStripes="0"/>
</table>
</file>

<file path=xl/tables/table2.xml><?xml version="1.0" encoding="utf-8"?>
<table xmlns="http://schemas.openxmlformats.org/spreadsheetml/2006/main" id="83" name="Tabla184" displayName="Tabla184" ref="A14:C30" totalsRowShown="0" headerRowDxfId="6">
  <tableColumns count="3">
    <tableColumn id="1" name="Número" dataDxfId="5"/>
    <tableColumn id="2" name="Carrera"/>
    <tableColumn id="3" name="Plan de Estudios"/>
  </tableColumns>
  <tableStyleInfo name="TableStyleLight2" showFirstColumn="0" showLastColumn="0" showRowStripes="1" showColumnStripes="0"/>
</table>
</file>

<file path=xl/tables/table3.xml><?xml version="1.0" encoding="utf-8"?>
<table xmlns="http://schemas.openxmlformats.org/spreadsheetml/2006/main" id="84" name="Tabla18485" displayName="Tabla18485" ref="A33:D45" totalsRowShown="0" headerRowDxfId="4">
  <tableColumns count="4">
    <tableColumn id="1" name="Número" dataDxfId="3"/>
    <tableColumn id="2" name="Carrera"/>
    <tableColumn id="3" name="Plan de Estudios"/>
    <tableColumn id="5" name="Especialidad"/>
  </tableColumns>
  <tableStyleInfo name="TableStyleLight2" showFirstColumn="0" showLastColumn="0" showRowStripes="1" showColumnStripes="0"/>
</table>
</file>

<file path=xl/tables/table4.xml><?xml version="1.0" encoding="utf-8"?>
<table xmlns="http://schemas.openxmlformats.org/spreadsheetml/2006/main" id="13" name="Tabla13" displayName="Tabla13" ref="B1:B28" totalsRowShown="0" headerRowDxfId="2">
  <tableColumns count="1">
    <tableColumn id="2" name="Laboratorios"/>
  </tableColumns>
  <tableStyleInfo name="TableStyleLight2" showFirstColumn="0" showLastColumn="0" showRowStripes="1" showColumnStripes="0"/>
</table>
</file>

<file path=xl/tables/table5.xml><?xml version="1.0" encoding="utf-8"?>
<table xmlns="http://schemas.openxmlformats.org/spreadsheetml/2006/main" id="96" name="Tabla96" displayName="Tabla96" ref="B2:B18" totalsRowShown="0">
  <autoFilter ref="B2:B18"/>
  <tableColumns count="1">
    <tableColumn id="1" name="Periodo"/>
  </tableColumns>
  <tableStyleInfo name="TableStyleLight2" showFirstColumn="0" showLastColumn="0" showRowStripes="1" showColumnStripes="0"/>
</table>
</file>

<file path=xl/tables/table6.xml><?xml version="1.0" encoding="utf-8"?>
<table xmlns="http://schemas.openxmlformats.org/spreadsheetml/2006/main" id="5" name="Tabla5" displayName="Tabla5" ref="B1:C33" totalsRowShown="0">
  <tableColumns count="2">
    <tableColumn id="1" name="No." dataDxfId="1">
      <calculatedColumnFormula>B1+1</calculatedColumnFormula>
    </tableColumn>
    <tableColumn id="2"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6.xml"/><Relationship Id="rId16" Type="http://schemas.openxmlformats.org/officeDocument/2006/relationships/ctrlProp" Target="../ctrlProps/ctrlProp13.xml"/><Relationship Id="rId1" Type="http://schemas.openxmlformats.org/officeDocument/2006/relationships/printerSettings" Target="../printerSettings/printerSettings8.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R127"/>
  <sheetViews>
    <sheetView showGridLines="0" view="pageBreakPreview" topLeftCell="A107" zoomScale="110" zoomScaleNormal="110" zoomScaleSheetLayoutView="110" workbookViewId="0">
      <selection activeCell="C110" sqref="C110:Z114"/>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3"/>
      <c r="B1" s="54"/>
      <c r="C1" s="54"/>
      <c r="D1" s="55"/>
      <c r="E1" s="56"/>
      <c r="F1" s="54"/>
      <c r="G1" s="54"/>
      <c r="H1" s="54"/>
      <c r="I1" s="54"/>
      <c r="J1" s="56"/>
      <c r="K1" s="54"/>
      <c r="L1" s="54"/>
      <c r="M1" s="54"/>
      <c r="N1" s="54"/>
      <c r="O1" s="54"/>
      <c r="P1" s="55"/>
      <c r="Q1" s="54"/>
      <c r="R1" s="54"/>
      <c r="S1" s="54"/>
      <c r="T1" s="54"/>
      <c r="U1" s="54"/>
      <c r="V1" s="54"/>
      <c r="W1" s="54"/>
      <c r="X1" s="54"/>
      <c r="Y1" s="54"/>
      <c r="Z1" s="54"/>
      <c r="AA1" s="57"/>
    </row>
    <row r="2" spans="1:28" s="29" customFormat="1" ht="11.25" customHeight="1" x14ac:dyDescent="0.25">
      <c r="A2" s="58"/>
      <c r="B2" s="59"/>
      <c r="C2" s="59"/>
      <c r="D2" s="60"/>
      <c r="E2" s="214" t="s">
        <v>0</v>
      </c>
      <c r="F2" s="214"/>
      <c r="G2" s="214"/>
      <c r="H2" s="214"/>
      <c r="I2" s="214"/>
      <c r="J2" s="214"/>
      <c r="K2" s="214"/>
      <c r="L2" s="214"/>
      <c r="M2" s="214"/>
      <c r="N2" s="214"/>
      <c r="O2" s="214"/>
      <c r="P2" s="214"/>
      <c r="Q2" s="214"/>
      <c r="R2" s="214"/>
      <c r="S2" s="214"/>
      <c r="T2" s="214"/>
      <c r="U2" s="214"/>
      <c r="V2" s="214"/>
      <c r="W2" s="214"/>
      <c r="X2" s="214"/>
      <c r="Y2" s="214"/>
      <c r="Z2" s="214"/>
      <c r="AA2" s="61"/>
    </row>
    <row r="3" spans="1:28" s="29" customFormat="1" ht="12" customHeight="1" x14ac:dyDescent="0.25">
      <c r="A3" s="58"/>
      <c r="B3" s="59"/>
      <c r="C3" s="59"/>
      <c r="D3" s="60"/>
      <c r="E3" s="59"/>
      <c r="F3" s="62"/>
      <c r="G3" s="62"/>
      <c r="H3" s="62"/>
      <c r="I3" s="62"/>
      <c r="J3" s="62"/>
      <c r="K3" s="62"/>
      <c r="L3" s="62"/>
      <c r="M3" s="231" t="s">
        <v>182</v>
      </c>
      <c r="N3" s="231"/>
      <c r="O3" s="231"/>
      <c r="P3" s="231"/>
      <c r="Q3" s="231"/>
      <c r="R3" s="231"/>
      <c r="S3" s="231"/>
      <c r="T3" s="231"/>
      <c r="U3" s="231"/>
      <c r="V3" s="231"/>
      <c r="W3" s="231"/>
      <c r="X3" s="231"/>
      <c r="Y3" s="231"/>
      <c r="Z3" s="231"/>
      <c r="AA3" s="61"/>
    </row>
    <row r="4" spans="1:28" s="29" customFormat="1" ht="14.25" customHeight="1" x14ac:dyDescent="0.25">
      <c r="A4" s="58"/>
      <c r="B4" s="59"/>
      <c r="C4" s="59"/>
      <c r="D4" s="60"/>
      <c r="E4" s="59"/>
      <c r="F4" s="62"/>
      <c r="G4" s="62"/>
      <c r="H4" s="62"/>
      <c r="I4" s="62"/>
      <c r="J4" s="62"/>
      <c r="K4" s="62"/>
      <c r="L4" s="62"/>
      <c r="M4" s="230" t="s">
        <v>178</v>
      </c>
      <c r="N4" s="230"/>
      <c r="O4" s="230"/>
      <c r="P4" s="230"/>
      <c r="Q4" s="230"/>
      <c r="R4" s="230"/>
      <c r="S4" s="230"/>
      <c r="T4" s="230"/>
      <c r="U4" s="230"/>
      <c r="V4" s="230"/>
      <c r="W4" s="230"/>
      <c r="X4" s="230"/>
      <c r="Y4" s="230"/>
      <c r="Z4" s="230"/>
      <c r="AA4" s="61"/>
    </row>
    <row r="5" spans="1:28" s="29" customFormat="1" ht="3" customHeight="1" x14ac:dyDescent="0.3">
      <c r="A5" s="63"/>
      <c r="B5" s="64"/>
      <c r="C5" s="64"/>
      <c r="D5" s="65"/>
      <c r="E5" s="66"/>
      <c r="F5" s="64"/>
      <c r="G5" s="64"/>
      <c r="H5" s="64"/>
      <c r="I5" s="64"/>
      <c r="J5" s="66"/>
      <c r="K5" s="64"/>
      <c r="L5" s="64"/>
      <c r="M5" s="64"/>
      <c r="N5" s="64"/>
      <c r="O5" s="64"/>
      <c r="P5" s="65"/>
      <c r="Q5" s="64"/>
      <c r="R5" s="64"/>
      <c r="S5" s="64"/>
      <c r="T5" s="64"/>
      <c r="U5" s="64"/>
      <c r="V5" s="64"/>
      <c r="W5" s="64"/>
      <c r="X5" s="64"/>
      <c r="Y5" s="64"/>
      <c r="Z5" s="64"/>
      <c r="AA5" s="67"/>
    </row>
    <row r="6" spans="1:28" ht="3.75" customHeight="1" x14ac:dyDescent="0.3">
      <c r="A6" s="69"/>
      <c r="B6" s="69"/>
      <c r="C6" s="69"/>
      <c r="D6" s="70"/>
      <c r="E6" s="71"/>
      <c r="F6" s="69"/>
      <c r="G6" s="69"/>
      <c r="H6" s="69"/>
      <c r="I6" s="69"/>
      <c r="J6" s="71"/>
      <c r="K6" s="69"/>
      <c r="L6" s="69"/>
      <c r="M6" s="69"/>
      <c r="N6" s="69"/>
      <c r="O6" s="69"/>
      <c r="P6" s="70"/>
      <c r="Q6" s="69"/>
      <c r="R6" s="69"/>
      <c r="S6" s="69"/>
      <c r="T6" s="69"/>
      <c r="U6" s="69"/>
      <c r="V6" s="69"/>
      <c r="W6" s="69"/>
      <c r="X6" s="69"/>
      <c r="Y6" s="69"/>
      <c r="Z6" s="69"/>
      <c r="AA6" s="69"/>
    </row>
    <row r="7" spans="1:28" ht="12" customHeight="1" x14ac:dyDescent="0.25">
      <c r="A7" s="69"/>
      <c r="B7" s="143" t="s">
        <v>1</v>
      </c>
      <c r="C7" s="143"/>
      <c r="D7" s="143"/>
      <c r="E7" s="142" t="s">
        <v>6</v>
      </c>
      <c r="F7" s="142"/>
      <c r="G7" s="142"/>
      <c r="H7" s="142"/>
      <c r="I7" s="142"/>
      <c r="J7" s="142"/>
      <c r="K7" s="143" t="s">
        <v>7</v>
      </c>
      <c r="L7" s="143"/>
      <c r="M7" s="143"/>
      <c r="N7" s="143"/>
      <c r="O7" s="143"/>
      <c r="P7" s="142" t="s">
        <v>250</v>
      </c>
      <c r="Q7" s="142"/>
      <c r="R7" s="142"/>
      <c r="S7" s="142"/>
      <c r="T7" s="143" t="s">
        <v>3</v>
      </c>
      <c r="U7" s="143"/>
      <c r="V7" s="143"/>
      <c r="W7" s="143"/>
      <c r="X7" s="215">
        <v>5</v>
      </c>
      <c r="Y7" s="215"/>
      <c r="Z7" s="215"/>
      <c r="AA7" s="72"/>
      <c r="AB7" s="135"/>
    </row>
    <row r="8" spans="1:28" ht="3" customHeight="1" x14ac:dyDescent="0.3">
      <c r="A8" s="69"/>
      <c r="B8" s="73"/>
      <c r="C8" s="74"/>
      <c r="D8" s="69"/>
      <c r="E8" s="75"/>
      <c r="F8" s="69"/>
      <c r="G8" s="69"/>
      <c r="H8" s="69"/>
      <c r="I8" s="69"/>
      <c r="J8" s="59"/>
      <c r="K8" s="73"/>
      <c r="L8" s="74"/>
      <c r="M8" s="69"/>
      <c r="N8" s="69"/>
      <c r="O8" s="69"/>
      <c r="P8" s="76"/>
      <c r="Q8" s="77"/>
      <c r="R8" s="77"/>
      <c r="S8" s="77"/>
      <c r="T8" s="69"/>
      <c r="U8" s="69"/>
      <c r="V8" s="69"/>
      <c r="W8" s="69"/>
      <c r="X8" s="78"/>
      <c r="Y8" s="78"/>
      <c r="Z8" s="78"/>
      <c r="AA8" s="59"/>
      <c r="AB8" s="29"/>
    </row>
    <row r="9" spans="1:28" ht="12" customHeight="1" x14ac:dyDescent="0.25">
      <c r="A9" s="69"/>
      <c r="B9" s="143" t="s">
        <v>5</v>
      </c>
      <c r="C9" s="143"/>
      <c r="D9" s="143"/>
      <c r="E9" s="232" t="s">
        <v>42</v>
      </c>
      <c r="F9" s="232"/>
      <c r="G9" s="232"/>
      <c r="H9" s="232"/>
      <c r="I9" s="232"/>
      <c r="J9" s="232"/>
      <c r="K9" s="143" t="s">
        <v>2</v>
      </c>
      <c r="L9" s="143"/>
      <c r="M9" s="143"/>
      <c r="N9" s="143"/>
      <c r="O9" s="143"/>
      <c r="P9" s="140" t="s">
        <v>292</v>
      </c>
      <c r="Q9" s="140"/>
      <c r="R9" s="140"/>
      <c r="S9" s="140"/>
      <c r="T9" s="141" t="s">
        <v>4</v>
      </c>
      <c r="U9" s="141"/>
      <c r="V9" s="141"/>
      <c r="W9" s="141"/>
      <c r="X9" s="215" t="s">
        <v>72</v>
      </c>
      <c r="Y9" s="215"/>
      <c r="Z9" s="215"/>
      <c r="AA9" s="72"/>
      <c r="AB9" s="135"/>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173" t="s">
        <v>83</v>
      </c>
      <c r="C11" s="216"/>
      <c r="D11" s="174"/>
      <c r="E11" s="170" t="s">
        <v>207</v>
      </c>
      <c r="F11" s="171"/>
      <c r="G11" s="171"/>
      <c r="H11" s="171"/>
      <c r="I11" s="171"/>
      <c r="J11" s="171"/>
      <c r="K11" s="171"/>
      <c r="L11" s="171"/>
      <c r="M11" s="171"/>
      <c r="N11" s="216" t="s">
        <v>164</v>
      </c>
      <c r="O11" s="216"/>
      <c r="P11" s="216"/>
      <c r="Q11" s="318" t="s">
        <v>66</v>
      </c>
      <c r="R11" s="318"/>
      <c r="S11" s="318"/>
      <c r="T11" s="318"/>
      <c r="U11" s="318"/>
      <c r="V11" s="318"/>
      <c r="W11" s="318"/>
      <c r="X11" s="318"/>
      <c r="Y11" s="318"/>
      <c r="Z11" s="319"/>
      <c r="AA11" s="29"/>
      <c r="AB11" s="29"/>
    </row>
    <row r="12" spans="1:28" s="83" customFormat="1" ht="27" customHeight="1" thickTop="1" thickBot="1" x14ac:dyDescent="0.25">
      <c r="A12" s="11"/>
      <c r="B12" s="173" t="s">
        <v>120</v>
      </c>
      <c r="C12" s="216"/>
      <c r="D12" s="174"/>
      <c r="E12" s="157" t="s">
        <v>294</v>
      </c>
      <c r="F12" s="158"/>
      <c r="G12" s="158"/>
      <c r="H12" s="158"/>
      <c r="I12" s="158"/>
      <c r="J12" s="158"/>
      <c r="K12" s="158"/>
      <c r="L12" s="158"/>
      <c r="M12" s="158"/>
      <c r="N12" s="158"/>
      <c r="O12" s="216" t="s">
        <v>135</v>
      </c>
      <c r="P12" s="216"/>
      <c r="Q12" s="158" t="s">
        <v>295</v>
      </c>
      <c r="R12" s="158"/>
      <c r="S12" s="216" t="s">
        <v>80</v>
      </c>
      <c r="T12" s="216"/>
      <c r="U12" s="159" t="s">
        <v>296</v>
      </c>
      <c r="V12" s="160"/>
      <c r="W12" s="173" t="s">
        <v>136</v>
      </c>
      <c r="X12" s="216"/>
      <c r="Y12" s="460">
        <v>1</v>
      </c>
      <c r="Z12" s="461"/>
      <c r="AA12" s="101"/>
    </row>
    <row r="13" spans="1:28" s="83" customFormat="1" ht="22.5" customHeight="1" thickTop="1" thickBot="1" x14ac:dyDescent="0.25">
      <c r="A13" s="11"/>
      <c r="B13" s="173" t="s">
        <v>82</v>
      </c>
      <c r="C13" s="216"/>
      <c r="D13" s="174"/>
      <c r="E13" s="157" t="s">
        <v>297</v>
      </c>
      <c r="F13" s="158"/>
      <c r="G13" s="158"/>
      <c r="H13" s="158"/>
      <c r="I13" s="158"/>
      <c r="J13" s="173" t="s">
        <v>163</v>
      </c>
      <c r="K13" s="216"/>
      <c r="L13" s="174"/>
      <c r="M13" s="320"/>
      <c r="N13" s="320"/>
      <c r="O13" s="320"/>
      <c r="P13" s="320"/>
      <c r="Q13" s="168" t="s">
        <v>298</v>
      </c>
      <c r="R13" s="169"/>
      <c r="S13" s="168" t="s">
        <v>298</v>
      </c>
      <c r="T13" s="169"/>
      <c r="U13" s="173" t="s">
        <v>84</v>
      </c>
      <c r="V13" s="174"/>
      <c r="W13" s="170" t="s">
        <v>278</v>
      </c>
      <c r="X13" s="171"/>
      <c r="Y13" s="171"/>
      <c r="Z13" s="172"/>
      <c r="AA13" s="101"/>
    </row>
    <row r="14" spans="1:28" s="83" customFormat="1" ht="22.5" customHeight="1" thickTop="1" thickBot="1" x14ac:dyDescent="0.3">
      <c r="A14" s="11"/>
      <c r="B14" s="173" t="s">
        <v>121</v>
      </c>
      <c r="C14" s="216"/>
      <c r="D14" s="174"/>
      <c r="E14" s="157"/>
      <c r="F14" s="158"/>
      <c r="G14" s="158"/>
      <c r="H14" s="158"/>
      <c r="I14" s="158"/>
      <c r="J14" s="158"/>
      <c r="K14" s="158"/>
      <c r="L14" s="158"/>
      <c r="M14" s="158"/>
      <c r="N14" s="158"/>
      <c r="O14" s="158"/>
      <c r="P14" s="158"/>
      <c r="Q14" s="158"/>
      <c r="R14" s="158"/>
      <c r="S14" s="158"/>
      <c r="T14" s="158"/>
      <c r="U14" s="158"/>
      <c r="V14" s="158"/>
      <c r="W14" s="158"/>
      <c r="X14" s="158"/>
      <c r="Y14" s="158"/>
      <c r="Z14" s="158"/>
      <c r="AA14" s="102"/>
    </row>
    <row r="15" spans="1:28" s="83" customFormat="1" ht="21" customHeight="1" thickTop="1" thickBot="1" x14ac:dyDescent="0.3">
      <c r="A15" s="11"/>
      <c r="B15" s="227" t="s">
        <v>178</v>
      </c>
      <c r="C15" s="228"/>
      <c r="D15" s="228"/>
      <c r="E15" s="228"/>
      <c r="F15" s="228"/>
      <c r="G15" s="228"/>
      <c r="H15" s="228"/>
      <c r="I15" s="228"/>
      <c r="J15" s="228"/>
      <c r="K15" s="228"/>
      <c r="L15" s="228"/>
      <c r="M15" s="228"/>
      <c r="N15" s="228"/>
      <c r="O15" s="228"/>
      <c r="P15" s="228"/>
      <c r="Q15" s="228"/>
      <c r="R15" s="228"/>
      <c r="S15" s="228"/>
      <c r="T15" s="228"/>
      <c r="U15" s="228"/>
      <c r="V15" s="228"/>
      <c r="W15" s="228"/>
      <c r="X15" s="228"/>
      <c r="Y15" s="228"/>
      <c r="Z15" s="229"/>
      <c r="AA15" s="102"/>
    </row>
    <row r="16" spans="1:28" s="27" customFormat="1" ht="3" customHeight="1" thickTop="1" thickBot="1" x14ac:dyDescent="0.3"/>
    <row r="17" spans="1:27" s="27" customFormat="1" ht="21" customHeight="1" thickTop="1" x14ac:dyDescent="0.25">
      <c r="B17" s="221" t="s">
        <v>131</v>
      </c>
      <c r="C17" s="222"/>
      <c r="D17" s="222"/>
      <c r="E17" s="222"/>
      <c r="F17" s="222"/>
      <c r="G17" s="222"/>
      <c r="H17" s="222"/>
      <c r="I17" s="222"/>
      <c r="J17" s="222"/>
      <c r="K17" s="222"/>
      <c r="L17" s="222"/>
      <c r="M17" s="222"/>
      <c r="N17" s="222"/>
      <c r="O17" s="222"/>
      <c r="P17" s="222"/>
      <c r="Q17" s="222"/>
      <c r="R17" s="222"/>
      <c r="S17" s="222"/>
      <c r="T17" s="222"/>
      <c r="U17" s="222"/>
      <c r="V17" s="222"/>
      <c r="W17" s="222"/>
      <c r="X17" s="222"/>
      <c r="Y17" s="222"/>
      <c r="Z17" s="223"/>
    </row>
    <row r="18" spans="1:27" s="27" customFormat="1" ht="29.25" customHeight="1" x14ac:dyDescent="0.25">
      <c r="B18" s="218" t="s">
        <v>299</v>
      </c>
      <c r="C18" s="219"/>
      <c r="D18" s="219"/>
      <c r="E18" s="219"/>
      <c r="F18" s="219"/>
      <c r="G18" s="219"/>
      <c r="H18" s="219"/>
      <c r="I18" s="219"/>
      <c r="J18" s="219"/>
      <c r="K18" s="219"/>
      <c r="L18" s="219"/>
      <c r="M18" s="219"/>
      <c r="N18" s="219"/>
      <c r="O18" s="219"/>
      <c r="P18" s="219"/>
      <c r="Q18" s="219"/>
      <c r="R18" s="219"/>
      <c r="S18" s="219"/>
      <c r="T18" s="219"/>
      <c r="U18" s="219"/>
      <c r="V18" s="219"/>
      <c r="W18" s="219"/>
      <c r="X18" s="219"/>
      <c r="Y18" s="219"/>
      <c r="Z18" s="220"/>
    </row>
    <row r="19" spans="1:27" s="27" customFormat="1" ht="3.75" customHeight="1" thickBot="1" x14ac:dyDescent="0.3"/>
    <row r="20" spans="1:27" s="27" customFormat="1" ht="21" customHeight="1" thickTop="1" x14ac:dyDescent="0.25">
      <c r="B20" s="221" t="s">
        <v>179</v>
      </c>
      <c r="C20" s="222"/>
      <c r="D20" s="222"/>
      <c r="E20" s="222"/>
      <c r="F20" s="222"/>
      <c r="G20" s="222"/>
      <c r="H20" s="222"/>
      <c r="I20" s="222"/>
      <c r="J20" s="222"/>
      <c r="K20" s="222"/>
      <c r="L20" s="222"/>
      <c r="M20" s="222"/>
      <c r="N20" s="222"/>
      <c r="O20" s="222"/>
      <c r="P20" s="222"/>
      <c r="Q20" s="222"/>
      <c r="R20" s="222"/>
      <c r="S20" s="222"/>
      <c r="T20" s="222"/>
      <c r="U20" s="222"/>
      <c r="V20" s="222"/>
      <c r="W20" s="222"/>
      <c r="X20" s="222"/>
      <c r="Y20" s="222"/>
      <c r="Z20" s="223"/>
    </row>
    <row r="21" spans="1:27" s="27" customFormat="1" ht="30.75" customHeight="1" x14ac:dyDescent="0.25">
      <c r="B21" s="218" t="s">
        <v>300</v>
      </c>
      <c r="C21" s="219"/>
      <c r="D21" s="219"/>
      <c r="E21" s="219"/>
      <c r="F21" s="219"/>
      <c r="G21" s="219"/>
      <c r="H21" s="219"/>
      <c r="I21" s="219"/>
      <c r="J21" s="219"/>
      <c r="K21" s="219"/>
      <c r="L21" s="219"/>
      <c r="M21" s="219"/>
      <c r="N21" s="219"/>
      <c r="O21" s="219"/>
      <c r="P21" s="219"/>
      <c r="Q21" s="219"/>
      <c r="R21" s="219"/>
      <c r="S21" s="219"/>
      <c r="T21" s="219"/>
      <c r="U21" s="219"/>
      <c r="V21" s="219"/>
      <c r="W21" s="219"/>
      <c r="X21" s="219"/>
      <c r="Y21" s="219"/>
      <c r="Z21" s="220"/>
    </row>
    <row r="22" spans="1:27" s="27" customFormat="1" ht="4.5" customHeight="1" thickBot="1" x14ac:dyDescent="0.3">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25">
      <c r="B23" s="221" t="s">
        <v>183</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3"/>
    </row>
    <row r="24" spans="1:27" s="27" customFormat="1" ht="30.75" customHeight="1" x14ac:dyDescent="0.25">
      <c r="B24" s="462" t="s">
        <v>301</v>
      </c>
      <c r="C24" s="463"/>
      <c r="D24" s="463"/>
      <c r="E24" s="463"/>
      <c r="F24" s="463"/>
      <c r="G24" s="463"/>
      <c r="H24" s="463"/>
      <c r="I24" s="463"/>
      <c r="J24" s="463"/>
      <c r="K24" s="463"/>
      <c r="L24" s="463"/>
      <c r="M24" s="463"/>
      <c r="N24" s="463"/>
      <c r="O24" s="463"/>
      <c r="P24" s="463"/>
      <c r="Q24" s="463"/>
      <c r="R24" s="463"/>
      <c r="S24" s="463"/>
      <c r="T24" s="463"/>
      <c r="U24" s="463"/>
      <c r="V24" s="463"/>
      <c r="W24" s="463"/>
      <c r="X24" s="463"/>
      <c r="Y24" s="463"/>
      <c r="Z24" s="464"/>
    </row>
    <row r="25" spans="1:27" s="27" customFormat="1" ht="4.5" customHeight="1" thickBot="1" x14ac:dyDescent="0.3"/>
    <row r="26" spans="1:27" s="83" customFormat="1" ht="16.5" thickTop="1" x14ac:dyDescent="0.25">
      <c r="A26" s="11"/>
      <c r="B26" s="221" t="s">
        <v>184</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3"/>
      <c r="AA26" s="102"/>
    </row>
    <row r="27" spans="1:27" s="83" customFormat="1" ht="30" customHeight="1" x14ac:dyDescent="0.2">
      <c r="A27" s="11"/>
      <c r="B27" s="462" t="s">
        <v>302</v>
      </c>
      <c r="C27" s="463"/>
      <c r="D27" s="463"/>
      <c r="E27" s="463"/>
      <c r="F27" s="463"/>
      <c r="G27" s="463"/>
      <c r="H27" s="463"/>
      <c r="I27" s="463"/>
      <c r="J27" s="463"/>
      <c r="K27" s="463"/>
      <c r="L27" s="463"/>
      <c r="M27" s="463"/>
      <c r="N27" s="463"/>
      <c r="O27" s="463"/>
      <c r="P27" s="463"/>
      <c r="Q27" s="463"/>
      <c r="R27" s="463"/>
      <c r="S27" s="463"/>
      <c r="T27" s="463"/>
      <c r="U27" s="463"/>
      <c r="V27" s="463"/>
      <c r="W27" s="463"/>
      <c r="X27" s="463"/>
      <c r="Y27" s="463"/>
      <c r="Z27" s="464"/>
      <c r="AA27" s="101"/>
    </row>
    <row r="28" spans="1:27" s="83" customFormat="1" ht="3" customHeight="1" thickBot="1" x14ac:dyDescent="0.25">
      <c r="A28" s="11"/>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01"/>
    </row>
    <row r="29" spans="1:27" s="83" customFormat="1" ht="30" customHeight="1" thickBot="1" x14ac:dyDescent="0.25">
      <c r="A29" s="11"/>
      <c r="B29" s="321" t="s">
        <v>132</v>
      </c>
      <c r="C29" s="322"/>
      <c r="D29" s="322"/>
      <c r="E29" s="322"/>
      <c r="F29" s="322"/>
      <c r="G29" s="323"/>
      <c r="H29" s="465">
        <v>1</v>
      </c>
      <c r="I29" s="466" t="s">
        <v>303</v>
      </c>
      <c r="J29" s="466"/>
      <c r="K29" s="466"/>
      <c r="L29" s="466"/>
      <c r="M29" s="466"/>
      <c r="N29" s="466"/>
      <c r="O29" s="466"/>
      <c r="P29" s="466"/>
      <c r="Q29" s="466"/>
      <c r="R29" s="466"/>
      <c r="S29" s="466"/>
      <c r="T29" s="466"/>
      <c r="U29" s="466"/>
      <c r="V29" s="466"/>
      <c r="W29" s="466"/>
      <c r="X29" s="466"/>
      <c r="Y29" s="466"/>
      <c r="Z29" s="467"/>
      <c r="AA29" s="101"/>
    </row>
    <row r="30" spans="1:27" s="83" customFormat="1" ht="5.25" customHeight="1" x14ac:dyDescent="0.2">
      <c r="A30" s="11"/>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01"/>
    </row>
    <row r="31" spans="1:27" s="83" customFormat="1" ht="18.75" customHeight="1" x14ac:dyDescent="0.25">
      <c r="A31" s="11"/>
      <c r="B31" s="217" t="s">
        <v>185</v>
      </c>
      <c r="C31" s="217"/>
      <c r="D31" s="217"/>
      <c r="E31" s="217"/>
      <c r="F31" s="217"/>
      <c r="G31" s="217"/>
      <c r="H31" s="217"/>
      <c r="I31" s="217"/>
      <c r="J31" s="217"/>
      <c r="K31" s="217"/>
      <c r="L31" s="217"/>
      <c r="M31" s="217"/>
      <c r="N31" s="217"/>
      <c r="O31" s="217"/>
      <c r="P31" s="217"/>
      <c r="Q31" s="217"/>
      <c r="R31" s="217"/>
      <c r="S31" s="217"/>
      <c r="T31" s="217"/>
      <c r="U31" s="217"/>
      <c r="V31" s="217"/>
      <c r="W31" s="217"/>
      <c r="X31" s="217"/>
      <c r="Y31" s="217"/>
      <c r="Z31" s="217"/>
      <c r="AA31" s="102"/>
    </row>
    <row r="32" spans="1:27" s="83" customFormat="1" ht="30.75" customHeight="1" x14ac:dyDescent="0.2">
      <c r="A32" s="11"/>
      <c r="B32" s="315" t="s">
        <v>304</v>
      </c>
      <c r="C32" s="316"/>
      <c r="D32" s="316"/>
      <c r="E32" s="316"/>
      <c r="F32" s="316"/>
      <c r="G32" s="316"/>
      <c r="H32" s="316"/>
      <c r="I32" s="316"/>
      <c r="J32" s="316"/>
      <c r="K32" s="316"/>
      <c r="L32" s="316"/>
      <c r="M32" s="316"/>
      <c r="N32" s="316"/>
      <c r="O32" s="316"/>
      <c r="P32" s="316"/>
      <c r="Q32" s="316"/>
      <c r="R32" s="316"/>
      <c r="S32" s="316"/>
      <c r="T32" s="316"/>
      <c r="U32" s="316"/>
      <c r="V32" s="316"/>
      <c r="W32" s="316"/>
      <c r="X32" s="316"/>
      <c r="Y32" s="316"/>
      <c r="Z32" s="317"/>
      <c r="AA32" s="101"/>
    </row>
    <row r="33" spans="1:252" s="83" customFormat="1" ht="3" customHeight="1" x14ac:dyDescent="0.2">
      <c r="A33" s="11"/>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01"/>
    </row>
    <row r="34" spans="1:252" s="83" customFormat="1" ht="15" customHeight="1" x14ac:dyDescent="0.2">
      <c r="A34" s="11"/>
      <c r="B34" s="139" t="s">
        <v>85</v>
      </c>
      <c r="C34" s="139"/>
      <c r="D34" s="139"/>
      <c r="E34" s="139"/>
      <c r="F34" s="139"/>
      <c r="G34" s="139"/>
      <c r="H34" s="139"/>
      <c r="I34" s="139"/>
      <c r="J34" s="139"/>
      <c r="K34" s="139"/>
      <c r="L34" s="139"/>
      <c r="M34" s="139"/>
      <c r="N34" s="139"/>
      <c r="O34" s="139"/>
      <c r="P34" s="139"/>
      <c r="Q34" s="139"/>
      <c r="R34" s="139"/>
      <c r="S34" s="139"/>
      <c r="T34" s="139"/>
      <c r="U34" s="139"/>
      <c r="V34" s="139"/>
      <c r="W34" s="139"/>
      <c r="X34" s="139"/>
      <c r="Y34" s="139"/>
      <c r="Z34" s="139"/>
      <c r="AA34" s="101"/>
    </row>
    <row r="35" spans="1:252" s="83" customFormat="1" ht="4.5" customHeight="1" x14ac:dyDescent="0.2">
      <c r="A35" s="11"/>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01"/>
    </row>
    <row r="36" spans="1:252" s="83" customFormat="1" ht="30" customHeight="1" x14ac:dyDescent="0.2">
      <c r="A36" s="11"/>
      <c r="B36" s="315" t="s">
        <v>305</v>
      </c>
      <c r="C36" s="316"/>
      <c r="D36" s="316"/>
      <c r="E36" s="316"/>
      <c r="F36" s="316"/>
      <c r="G36" s="316"/>
      <c r="H36" s="316"/>
      <c r="I36" s="316"/>
      <c r="J36" s="316"/>
      <c r="K36" s="316"/>
      <c r="L36" s="316"/>
      <c r="M36" s="316"/>
      <c r="N36" s="316"/>
      <c r="O36" s="316"/>
      <c r="P36" s="316"/>
      <c r="Q36" s="316"/>
      <c r="R36" s="316"/>
      <c r="S36" s="316"/>
      <c r="T36" s="316"/>
      <c r="U36" s="316"/>
      <c r="V36" s="316"/>
      <c r="W36" s="316"/>
      <c r="X36" s="316"/>
      <c r="Y36" s="316"/>
      <c r="Z36" s="317"/>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01"/>
    </row>
    <row r="39" spans="1:252" s="83" customFormat="1" ht="21" customHeight="1" thickTop="1" thickBot="1" x14ac:dyDescent="0.3">
      <c r="A39" s="11"/>
      <c r="B39" s="175" t="s">
        <v>186</v>
      </c>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7"/>
      <c r="AA39" s="102"/>
    </row>
    <row r="40" spans="1:252" s="83" customFormat="1" ht="2.25" customHeight="1" thickTop="1" x14ac:dyDescent="0.2">
      <c r="A40" s="11"/>
      <c r="B40" s="132"/>
      <c r="C40" s="132"/>
      <c r="D40" s="132"/>
      <c r="E40" s="132"/>
      <c r="F40" s="132"/>
      <c r="G40" s="132"/>
      <c r="H40" s="132"/>
      <c r="I40" s="132"/>
      <c r="J40" s="132"/>
      <c r="K40" s="132"/>
      <c r="L40" s="132"/>
      <c r="M40" s="132"/>
      <c r="N40" s="132"/>
      <c r="O40" s="132"/>
      <c r="P40" s="132"/>
      <c r="Q40" s="132"/>
      <c r="R40" s="132"/>
      <c r="S40" s="132"/>
      <c r="T40" s="132"/>
      <c r="U40" s="132"/>
      <c r="V40" s="132"/>
      <c r="W40" s="132"/>
      <c r="X40" s="132"/>
      <c r="Y40" s="132"/>
      <c r="Z40" s="132"/>
      <c r="AA40" s="101"/>
    </row>
    <row r="41" spans="1:252" s="83" customFormat="1" ht="26.25" customHeight="1" x14ac:dyDescent="0.25">
      <c r="A41" s="10"/>
      <c r="B41" s="187" t="s">
        <v>168</v>
      </c>
      <c r="C41" s="187"/>
      <c r="D41" s="187"/>
      <c r="E41" s="187"/>
      <c r="F41" s="144" t="s">
        <v>122</v>
      </c>
      <c r="G41" s="145"/>
      <c r="H41" s="145"/>
      <c r="I41" s="145"/>
      <c r="J41" s="145"/>
      <c r="K41" s="145"/>
      <c r="L41" s="145"/>
      <c r="M41" s="146"/>
      <c r="N41" s="144" t="s">
        <v>167</v>
      </c>
      <c r="O41" s="145"/>
      <c r="P41" s="145"/>
      <c r="Q41" s="145"/>
      <c r="R41" s="145"/>
      <c r="S41" s="145"/>
      <c r="T41" s="146"/>
      <c r="U41" s="144" t="s">
        <v>81</v>
      </c>
      <c r="V41" s="145"/>
      <c r="W41" s="145"/>
      <c r="X41" s="145"/>
      <c r="Y41" s="145"/>
      <c r="Z41" s="14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88.5" customHeight="1" x14ac:dyDescent="0.25">
      <c r="B42" s="313" t="s">
        <v>306</v>
      </c>
      <c r="C42" s="313"/>
      <c r="D42" s="313"/>
      <c r="E42" s="313"/>
      <c r="F42" s="161" t="s">
        <v>307</v>
      </c>
      <c r="G42" s="162"/>
      <c r="H42" s="162"/>
      <c r="I42" s="162"/>
      <c r="J42" s="162"/>
      <c r="K42" s="162"/>
      <c r="L42" s="162"/>
      <c r="M42" s="163"/>
      <c r="N42" s="161" t="s">
        <v>308</v>
      </c>
      <c r="O42" s="162"/>
      <c r="P42" s="162"/>
      <c r="Q42" s="162"/>
      <c r="R42" s="162"/>
      <c r="S42" s="162"/>
      <c r="T42" s="163"/>
      <c r="U42" s="468" t="s">
        <v>322</v>
      </c>
      <c r="V42" s="469"/>
      <c r="W42" s="469"/>
      <c r="X42" s="469"/>
      <c r="Y42" s="469"/>
      <c r="Z42" s="470"/>
    </row>
    <row r="43" spans="1:252" ht="23.25" customHeight="1" x14ac:dyDescent="0.25">
      <c r="B43" s="314"/>
      <c r="C43" s="314"/>
      <c r="D43" s="314"/>
      <c r="E43" s="314"/>
      <c r="F43" s="178" t="s">
        <v>309</v>
      </c>
      <c r="G43" s="179"/>
      <c r="H43" s="179"/>
      <c r="I43" s="179"/>
      <c r="J43" s="179"/>
      <c r="K43" s="179"/>
      <c r="L43" s="179"/>
      <c r="M43" s="180"/>
      <c r="N43" s="178" t="s">
        <v>310</v>
      </c>
      <c r="O43" s="179"/>
      <c r="P43" s="179"/>
      <c r="Q43" s="179"/>
      <c r="R43" s="179"/>
      <c r="S43" s="179"/>
      <c r="T43" s="180"/>
      <c r="U43" s="471"/>
      <c r="V43" s="472"/>
      <c r="W43" s="472"/>
      <c r="X43" s="472"/>
      <c r="Y43" s="472"/>
      <c r="Z43" s="473"/>
    </row>
    <row r="44" spans="1:252" ht="23.25" customHeight="1" x14ac:dyDescent="0.25">
      <c r="B44" s="314"/>
      <c r="C44" s="314"/>
      <c r="D44" s="314"/>
      <c r="E44" s="314"/>
      <c r="F44" s="178" t="s">
        <v>311</v>
      </c>
      <c r="G44" s="179"/>
      <c r="H44" s="179"/>
      <c r="I44" s="179"/>
      <c r="J44" s="179"/>
      <c r="K44" s="179"/>
      <c r="L44" s="179"/>
      <c r="M44" s="180"/>
      <c r="N44" s="178" t="s">
        <v>312</v>
      </c>
      <c r="O44" s="179"/>
      <c r="P44" s="179"/>
      <c r="Q44" s="179"/>
      <c r="R44" s="179"/>
      <c r="S44" s="179"/>
      <c r="T44" s="180"/>
      <c r="U44" s="471"/>
      <c r="V44" s="472"/>
      <c r="W44" s="472"/>
      <c r="X44" s="472"/>
      <c r="Y44" s="472"/>
      <c r="Z44" s="473"/>
    </row>
    <row r="45" spans="1:252" ht="23.25" customHeight="1" x14ac:dyDescent="0.25">
      <c r="B45" s="314"/>
      <c r="C45" s="314"/>
      <c r="D45" s="314"/>
      <c r="E45" s="314"/>
      <c r="F45" s="178" t="s">
        <v>313</v>
      </c>
      <c r="G45" s="179"/>
      <c r="H45" s="179"/>
      <c r="I45" s="179"/>
      <c r="J45" s="179"/>
      <c r="K45" s="179"/>
      <c r="L45" s="179"/>
      <c r="M45" s="180"/>
      <c r="N45" s="178" t="s">
        <v>314</v>
      </c>
      <c r="O45" s="179"/>
      <c r="P45" s="179"/>
      <c r="Q45" s="179"/>
      <c r="R45" s="179"/>
      <c r="S45" s="179"/>
      <c r="T45" s="180"/>
      <c r="U45" s="471"/>
      <c r="V45" s="472"/>
      <c r="W45" s="472"/>
      <c r="X45" s="472"/>
      <c r="Y45" s="472"/>
      <c r="Z45" s="473"/>
    </row>
    <row r="46" spans="1:252" ht="23.25" customHeight="1" x14ac:dyDescent="0.25">
      <c r="B46" s="314"/>
      <c r="C46" s="314"/>
      <c r="D46" s="314"/>
      <c r="E46" s="314"/>
      <c r="F46" s="178" t="s">
        <v>315</v>
      </c>
      <c r="G46" s="179"/>
      <c r="H46" s="179"/>
      <c r="I46" s="179"/>
      <c r="J46" s="179"/>
      <c r="K46" s="179"/>
      <c r="L46" s="179"/>
      <c r="M46" s="180"/>
      <c r="N46" s="178" t="s">
        <v>316</v>
      </c>
      <c r="O46" s="179"/>
      <c r="P46" s="179"/>
      <c r="Q46" s="179"/>
      <c r="R46" s="179"/>
      <c r="S46" s="179"/>
      <c r="T46" s="180"/>
      <c r="U46" s="471"/>
      <c r="V46" s="472"/>
      <c r="W46" s="472"/>
      <c r="X46" s="472"/>
      <c r="Y46" s="472"/>
      <c r="Z46" s="473"/>
    </row>
    <row r="47" spans="1:252" ht="23.25" customHeight="1" x14ac:dyDescent="0.25">
      <c r="B47" s="314"/>
      <c r="C47" s="314"/>
      <c r="D47" s="314"/>
      <c r="E47" s="314"/>
      <c r="F47" s="312" t="s">
        <v>317</v>
      </c>
      <c r="G47" s="312"/>
      <c r="H47" s="312"/>
      <c r="I47" s="312"/>
      <c r="J47" s="312"/>
      <c r="K47" s="312"/>
      <c r="L47" s="312"/>
      <c r="M47" s="312"/>
      <c r="N47" s="178" t="s">
        <v>318</v>
      </c>
      <c r="O47" s="179"/>
      <c r="P47" s="179"/>
      <c r="Q47" s="179"/>
      <c r="R47" s="179"/>
      <c r="S47" s="179"/>
      <c r="T47" s="180"/>
      <c r="U47" s="471"/>
      <c r="V47" s="472"/>
      <c r="W47" s="472"/>
      <c r="X47" s="472"/>
      <c r="Y47" s="472"/>
      <c r="Z47" s="473"/>
    </row>
    <row r="48" spans="1:252" ht="23.25" customHeight="1" x14ac:dyDescent="0.25">
      <c r="B48" s="314"/>
      <c r="C48" s="314"/>
      <c r="D48" s="314"/>
      <c r="E48" s="314"/>
      <c r="F48" s="312" t="s">
        <v>319</v>
      </c>
      <c r="G48" s="312"/>
      <c r="H48" s="312"/>
      <c r="I48" s="312"/>
      <c r="J48" s="312"/>
      <c r="K48" s="312"/>
      <c r="L48" s="312"/>
      <c r="M48" s="312"/>
      <c r="N48" s="178" t="s">
        <v>320</v>
      </c>
      <c r="O48" s="179"/>
      <c r="P48" s="179"/>
      <c r="Q48" s="179"/>
      <c r="R48" s="179"/>
      <c r="S48" s="179"/>
      <c r="T48" s="180"/>
      <c r="U48" s="471"/>
      <c r="V48" s="472"/>
      <c r="W48" s="472"/>
      <c r="X48" s="472"/>
      <c r="Y48" s="472"/>
      <c r="Z48" s="473"/>
    </row>
    <row r="49" spans="1:27" ht="23.25" customHeight="1" x14ac:dyDescent="0.25">
      <c r="B49" s="314"/>
      <c r="C49" s="314"/>
      <c r="D49" s="314"/>
      <c r="E49" s="314"/>
      <c r="F49" s="309" t="s">
        <v>321</v>
      </c>
      <c r="G49" s="310"/>
      <c r="H49" s="310"/>
      <c r="I49" s="310"/>
      <c r="J49" s="310"/>
      <c r="K49" s="310"/>
      <c r="L49" s="310"/>
      <c r="M49" s="311"/>
      <c r="N49" s="309"/>
      <c r="O49" s="310"/>
      <c r="P49" s="310"/>
      <c r="Q49" s="310"/>
      <c r="R49" s="310"/>
      <c r="S49" s="310"/>
      <c r="T49" s="311"/>
      <c r="U49" s="474"/>
      <c r="V49" s="475"/>
      <c r="W49" s="475"/>
      <c r="X49" s="475"/>
      <c r="Y49" s="475"/>
      <c r="Z49" s="476"/>
    </row>
    <row r="50" spans="1:27" s="83" customFormat="1" ht="15.75" customHeight="1" x14ac:dyDescent="0.2">
      <c r="A50" s="11"/>
      <c r="B50" s="181" t="s">
        <v>169</v>
      </c>
      <c r="C50" s="182"/>
      <c r="D50" s="182"/>
      <c r="E50" s="182"/>
      <c r="F50" s="182"/>
      <c r="G50" s="182"/>
      <c r="H50" s="182"/>
      <c r="I50" s="182"/>
      <c r="J50" s="182"/>
      <c r="K50" s="182"/>
      <c r="L50" s="182"/>
      <c r="M50" s="182"/>
      <c r="N50" s="182"/>
      <c r="O50" s="182"/>
      <c r="P50" s="182"/>
      <c r="Q50" s="182"/>
      <c r="R50" s="182"/>
      <c r="S50" s="182"/>
      <c r="T50" s="183"/>
      <c r="U50" s="477" t="s">
        <v>323</v>
      </c>
      <c r="V50" s="478"/>
      <c r="W50" s="478"/>
      <c r="X50" s="478"/>
      <c r="Y50" s="478"/>
      <c r="Z50" s="479"/>
      <c r="AA50" s="101"/>
    </row>
    <row r="51" spans="1:27" s="83" customFormat="1" ht="3" customHeight="1" thickBot="1" x14ac:dyDescent="0.25">
      <c r="A51" s="11"/>
      <c r="B51" s="103"/>
      <c r="C51" s="103"/>
      <c r="D51" s="103"/>
      <c r="E51" s="103"/>
      <c r="F51" s="132"/>
      <c r="G51" s="132"/>
      <c r="H51" s="132"/>
      <c r="I51" s="132"/>
      <c r="J51" s="132"/>
      <c r="K51" s="132"/>
      <c r="L51" s="132"/>
      <c r="M51" s="132"/>
      <c r="N51" s="132"/>
      <c r="O51" s="132"/>
      <c r="P51" s="132"/>
      <c r="Q51" s="132"/>
      <c r="R51" s="132"/>
      <c r="S51" s="132"/>
      <c r="T51" s="132"/>
      <c r="U51" s="132"/>
      <c r="V51" s="132"/>
      <c r="W51" s="132"/>
      <c r="X51" s="132"/>
      <c r="Y51" s="132"/>
      <c r="Z51" s="132"/>
      <c r="AA51" s="101"/>
    </row>
    <row r="52" spans="1:27" s="83" customFormat="1" ht="21" customHeight="1" thickTop="1" thickBot="1" x14ac:dyDescent="0.3">
      <c r="A52" s="11"/>
      <c r="B52" s="154" t="s">
        <v>133</v>
      </c>
      <c r="C52" s="155"/>
      <c r="D52" s="155"/>
      <c r="E52" s="155"/>
      <c r="F52" s="155"/>
      <c r="G52" s="155"/>
      <c r="H52" s="155"/>
      <c r="I52" s="155"/>
      <c r="J52" s="155"/>
      <c r="K52" s="155"/>
      <c r="L52" s="155"/>
      <c r="M52" s="155"/>
      <c r="N52" s="155"/>
      <c r="O52" s="155"/>
      <c r="P52" s="155"/>
      <c r="Q52" s="155"/>
      <c r="R52" s="155"/>
      <c r="S52" s="155"/>
      <c r="T52" s="155"/>
      <c r="U52" s="155"/>
      <c r="V52" s="155"/>
      <c r="W52" s="155"/>
      <c r="X52" s="155"/>
      <c r="Y52" s="155"/>
      <c r="Z52" s="156"/>
      <c r="AA52" s="102"/>
    </row>
    <row r="53" spans="1:27" s="83" customFormat="1" ht="2.25" customHeight="1" thickTop="1" x14ac:dyDescent="0.2">
      <c r="A53" s="11"/>
      <c r="B53" s="132"/>
      <c r="C53" s="132"/>
      <c r="D53" s="132"/>
      <c r="E53" s="132"/>
      <c r="F53" s="132"/>
      <c r="G53" s="132"/>
      <c r="H53" s="132"/>
      <c r="I53" s="132"/>
      <c r="J53" s="132"/>
      <c r="K53" s="132"/>
      <c r="L53" s="132"/>
      <c r="M53" s="132"/>
      <c r="N53" s="132"/>
      <c r="O53" s="132"/>
      <c r="P53" s="132"/>
      <c r="Q53" s="132"/>
      <c r="R53" s="132"/>
      <c r="S53" s="132"/>
      <c r="T53" s="132"/>
      <c r="U53" s="132"/>
      <c r="V53" s="132"/>
      <c r="W53" s="132"/>
      <c r="X53" s="132"/>
      <c r="Y53" s="132"/>
      <c r="Z53" s="132"/>
      <c r="AA53" s="101"/>
    </row>
    <row r="54" spans="1:27" ht="19.5" customHeight="1" x14ac:dyDescent="0.25">
      <c r="B54" s="133" t="s">
        <v>22</v>
      </c>
      <c r="C54" s="164" t="s">
        <v>123</v>
      </c>
      <c r="D54" s="165"/>
      <c r="E54" s="165"/>
      <c r="F54" s="165"/>
      <c r="G54" s="165"/>
      <c r="H54" s="165"/>
      <c r="I54" s="165"/>
      <c r="J54" s="165"/>
      <c r="K54" s="165"/>
      <c r="L54" s="165"/>
      <c r="M54" s="165"/>
      <c r="N54" s="165"/>
      <c r="O54" s="165"/>
      <c r="P54" s="165"/>
      <c r="Q54" s="165"/>
      <c r="R54" s="166"/>
      <c r="S54" s="165" t="s">
        <v>165</v>
      </c>
      <c r="T54" s="165"/>
      <c r="U54" s="165"/>
      <c r="V54" s="165"/>
      <c r="W54" s="165"/>
      <c r="X54" s="165"/>
      <c r="Y54" s="165"/>
      <c r="Z54" s="165"/>
    </row>
    <row r="55" spans="1:27" ht="21" customHeight="1" x14ac:dyDescent="0.25">
      <c r="B55" s="42"/>
      <c r="C55" s="167"/>
      <c r="D55" s="167"/>
      <c r="E55" s="167"/>
      <c r="F55" s="167"/>
      <c r="G55" s="167"/>
      <c r="H55" s="167"/>
      <c r="I55" s="167"/>
      <c r="J55" s="167"/>
      <c r="K55" s="167"/>
      <c r="L55" s="167"/>
      <c r="M55" s="167"/>
      <c r="N55" s="167"/>
      <c r="O55" s="167"/>
      <c r="P55" s="167"/>
      <c r="Q55" s="167"/>
      <c r="R55" s="167"/>
      <c r="S55" s="137"/>
      <c r="T55" s="137"/>
      <c r="U55" s="137"/>
      <c r="V55" s="137"/>
      <c r="W55" s="137"/>
      <c r="X55" s="137"/>
      <c r="Y55" s="137"/>
      <c r="Z55" s="138"/>
    </row>
    <row r="56" spans="1:27" ht="21" customHeight="1" x14ac:dyDescent="0.25">
      <c r="B56" s="42"/>
      <c r="C56" s="150"/>
      <c r="D56" s="151"/>
      <c r="E56" s="151"/>
      <c r="F56" s="151"/>
      <c r="G56" s="151"/>
      <c r="H56" s="151"/>
      <c r="I56" s="151"/>
      <c r="J56" s="151"/>
      <c r="K56" s="151"/>
      <c r="L56" s="151"/>
      <c r="M56" s="151"/>
      <c r="N56" s="151"/>
      <c r="O56" s="151"/>
      <c r="P56" s="151"/>
      <c r="Q56" s="151"/>
      <c r="R56" s="152"/>
      <c r="S56" s="137"/>
      <c r="T56" s="137"/>
      <c r="U56" s="137"/>
      <c r="V56" s="137"/>
      <c r="W56" s="137"/>
      <c r="X56" s="137"/>
      <c r="Y56" s="137"/>
      <c r="Z56" s="138"/>
    </row>
    <row r="57" spans="1:27" ht="21" customHeight="1" x14ac:dyDescent="0.25">
      <c r="B57" s="42"/>
      <c r="C57" s="150"/>
      <c r="D57" s="151"/>
      <c r="E57" s="151"/>
      <c r="F57" s="151"/>
      <c r="G57" s="151"/>
      <c r="H57" s="151"/>
      <c r="I57" s="151"/>
      <c r="J57" s="151"/>
      <c r="K57" s="151"/>
      <c r="L57" s="151"/>
      <c r="M57" s="151"/>
      <c r="N57" s="151"/>
      <c r="O57" s="151"/>
      <c r="P57" s="151"/>
      <c r="Q57" s="151"/>
      <c r="R57" s="152"/>
      <c r="S57" s="137"/>
      <c r="T57" s="137"/>
      <c r="U57" s="137"/>
      <c r="V57" s="137"/>
      <c r="W57" s="137"/>
      <c r="X57" s="137"/>
      <c r="Y57" s="137"/>
      <c r="Z57" s="138"/>
    </row>
    <row r="58" spans="1:27" ht="21" customHeight="1" x14ac:dyDescent="0.25">
      <c r="B58" s="42"/>
      <c r="C58" s="150"/>
      <c r="D58" s="151"/>
      <c r="E58" s="151"/>
      <c r="F58" s="151"/>
      <c r="G58" s="151"/>
      <c r="H58" s="151"/>
      <c r="I58" s="151"/>
      <c r="J58" s="151"/>
      <c r="K58" s="151"/>
      <c r="L58" s="151"/>
      <c r="M58" s="151"/>
      <c r="N58" s="151"/>
      <c r="O58" s="151"/>
      <c r="P58" s="151"/>
      <c r="Q58" s="151"/>
      <c r="R58" s="152"/>
      <c r="S58" s="137"/>
      <c r="T58" s="137"/>
      <c r="U58" s="137"/>
      <c r="V58" s="137"/>
      <c r="W58" s="137"/>
      <c r="X58" s="137"/>
      <c r="Y58" s="137"/>
      <c r="Z58" s="138"/>
    </row>
    <row r="59" spans="1:27" ht="21" customHeight="1" x14ac:dyDescent="0.25">
      <c r="B59" s="42"/>
      <c r="C59" s="150"/>
      <c r="D59" s="151"/>
      <c r="E59" s="151"/>
      <c r="F59" s="151"/>
      <c r="G59" s="151"/>
      <c r="H59" s="151"/>
      <c r="I59" s="151"/>
      <c r="J59" s="151"/>
      <c r="K59" s="151"/>
      <c r="L59" s="151"/>
      <c r="M59" s="151"/>
      <c r="N59" s="151"/>
      <c r="O59" s="151"/>
      <c r="P59" s="151"/>
      <c r="Q59" s="151"/>
      <c r="R59" s="152"/>
      <c r="S59" s="137"/>
      <c r="T59" s="137"/>
      <c r="U59" s="137"/>
      <c r="V59" s="137"/>
      <c r="W59" s="137"/>
      <c r="X59" s="137"/>
      <c r="Y59" s="137"/>
      <c r="Z59" s="138"/>
    </row>
    <row r="60" spans="1:27" s="83" customFormat="1" ht="4.5" customHeight="1" x14ac:dyDescent="0.2">
      <c r="A60" s="11"/>
      <c r="B60" s="132"/>
      <c r="C60" s="132"/>
      <c r="D60" s="132"/>
      <c r="E60" s="132"/>
      <c r="F60" s="132"/>
      <c r="G60" s="132"/>
      <c r="H60" s="132"/>
      <c r="I60" s="132"/>
      <c r="J60" s="132"/>
      <c r="K60" s="132"/>
      <c r="L60" s="132"/>
      <c r="M60" s="132"/>
      <c r="N60" s="132"/>
      <c r="O60" s="132"/>
      <c r="P60" s="132"/>
      <c r="Q60" s="132"/>
      <c r="R60" s="132"/>
      <c r="S60" s="132"/>
      <c r="T60" s="132"/>
      <c r="U60" s="132"/>
      <c r="V60" s="132"/>
      <c r="W60" s="132"/>
      <c r="X60" s="132"/>
      <c r="Y60" s="132"/>
      <c r="Z60" s="132"/>
      <c r="AA60" s="101"/>
    </row>
    <row r="61" spans="1:27" s="83" customFormat="1" ht="21" customHeight="1" x14ac:dyDescent="0.25">
      <c r="A61" s="11"/>
      <c r="B61" s="192" t="s">
        <v>187</v>
      </c>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4"/>
      <c r="AA61" s="102"/>
    </row>
    <row r="62" spans="1:27" s="83" customFormat="1" ht="3.75" customHeight="1" x14ac:dyDescent="0.25">
      <c r="A62" s="11"/>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2"/>
    </row>
    <row r="63" spans="1:27" s="83" customFormat="1" ht="21" customHeight="1" x14ac:dyDescent="0.2">
      <c r="A63" s="11"/>
      <c r="B63" s="153" t="s">
        <v>172</v>
      </c>
      <c r="C63" s="153"/>
      <c r="D63" s="153"/>
      <c r="E63" s="153"/>
      <c r="F63" s="153"/>
      <c r="G63" s="153"/>
      <c r="H63" s="153"/>
      <c r="I63" s="153"/>
      <c r="J63" s="153"/>
      <c r="K63" s="153"/>
      <c r="L63" s="153"/>
      <c r="M63" s="153"/>
      <c r="N63" s="153"/>
      <c r="O63" s="153"/>
      <c r="P63" s="153"/>
      <c r="Q63" s="153"/>
      <c r="R63" s="153"/>
      <c r="S63" s="153"/>
      <c r="T63" s="153"/>
      <c r="U63" s="153"/>
      <c r="V63" s="153"/>
      <c r="W63" s="153"/>
      <c r="X63" s="153"/>
      <c r="Y63" s="153"/>
      <c r="Z63" s="153"/>
      <c r="AA63" s="101"/>
    </row>
    <row r="64" spans="1:27" s="83" customFormat="1" ht="4.5" customHeight="1" x14ac:dyDescent="0.2">
      <c r="A64" s="11"/>
      <c r="B64" s="105"/>
      <c r="C64" s="105"/>
      <c r="D64" s="105"/>
      <c r="E64" s="105"/>
      <c r="F64" s="105"/>
      <c r="G64" s="105"/>
      <c r="H64" s="105"/>
      <c r="I64" s="105"/>
      <c r="J64" s="105"/>
      <c r="K64" s="105"/>
      <c r="L64" s="105"/>
      <c r="M64" s="105"/>
      <c r="N64" s="105"/>
      <c r="O64" s="105"/>
      <c r="P64" s="105"/>
      <c r="Q64" s="105"/>
      <c r="R64" s="105"/>
      <c r="S64" s="105"/>
      <c r="T64" s="105"/>
      <c r="U64" s="105"/>
      <c r="V64" s="105"/>
      <c r="W64" s="105"/>
      <c r="X64" s="105"/>
      <c r="Y64" s="105"/>
      <c r="Z64" s="105"/>
      <c r="AA64" s="101"/>
    </row>
    <row r="65" spans="2:30" ht="21.75" customHeight="1" x14ac:dyDescent="0.25">
      <c r="B65" s="195" t="s">
        <v>170</v>
      </c>
      <c r="C65" s="195"/>
      <c r="D65" s="196"/>
      <c r="E65" s="147" t="s">
        <v>256</v>
      </c>
      <c r="F65" s="148"/>
      <c r="G65" s="148"/>
      <c r="H65" s="148"/>
      <c r="I65" s="148"/>
      <c r="J65" s="148"/>
      <c r="K65" s="148"/>
      <c r="L65" s="148"/>
      <c r="M65" s="148"/>
      <c r="N65" s="148"/>
      <c r="O65" s="148"/>
      <c r="P65" s="148"/>
      <c r="Q65" s="148"/>
      <c r="R65" s="148"/>
      <c r="S65" s="149"/>
      <c r="T65" s="188" t="s">
        <v>137</v>
      </c>
      <c r="U65" s="189"/>
      <c r="V65" s="189"/>
      <c r="W65" s="189"/>
      <c r="X65" s="189"/>
      <c r="Y65" s="189"/>
      <c r="Z65" s="189"/>
    </row>
    <row r="66" spans="2:30" ht="20.25" customHeight="1" x14ac:dyDescent="0.25">
      <c r="B66" s="197" t="s">
        <v>147</v>
      </c>
      <c r="C66" s="197"/>
      <c r="D66" s="198"/>
      <c r="E66" s="208" t="s">
        <v>200</v>
      </c>
      <c r="F66" s="209"/>
      <c r="G66" s="209"/>
      <c r="H66" s="209"/>
      <c r="I66" s="209"/>
      <c r="J66" s="209"/>
      <c r="K66" s="209"/>
      <c r="L66" s="209"/>
      <c r="M66" s="209"/>
      <c r="N66" s="209"/>
      <c r="O66" s="209"/>
      <c r="P66" s="209"/>
      <c r="Q66" s="209"/>
      <c r="R66" s="209"/>
      <c r="S66" s="210"/>
      <c r="T66" s="190">
        <f>K88</f>
        <v>11</v>
      </c>
      <c r="U66" s="191"/>
      <c r="V66" s="191"/>
      <c r="W66" s="191"/>
      <c r="X66" s="191"/>
      <c r="Y66" s="191"/>
      <c r="Z66" s="191"/>
    </row>
    <row r="67" spans="2:30" ht="20.25" customHeight="1" x14ac:dyDescent="0.25">
      <c r="B67" s="197" t="s">
        <v>148</v>
      </c>
      <c r="C67" s="197"/>
      <c r="D67" s="198"/>
      <c r="E67" s="208" t="s">
        <v>201</v>
      </c>
      <c r="F67" s="209"/>
      <c r="G67" s="209"/>
      <c r="H67" s="209"/>
      <c r="I67" s="209"/>
      <c r="J67" s="209"/>
      <c r="K67" s="209"/>
      <c r="L67" s="209"/>
      <c r="M67" s="209"/>
      <c r="N67" s="209"/>
      <c r="O67" s="209"/>
      <c r="P67" s="209"/>
      <c r="Q67" s="209"/>
      <c r="R67" s="209"/>
      <c r="S67" s="210"/>
      <c r="T67" s="190">
        <f>L88</f>
        <v>3</v>
      </c>
      <c r="U67" s="191"/>
      <c r="V67" s="191"/>
      <c r="W67" s="191"/>
      <c r="X67" s="191"/>
      <c r="Y67" s="191"/>
      <c r="Z67" s="191"/>
      <c r="AD67" s="106"/>
    </row>
    <row r="68" spans="2:30" ht="20.25" customHeight="1" x14ac:dyDescent="0.25">
      <c r="B68" s="197" t="s">
        <v>149</v>
      </c>
      <c r="C68" s="197"/>
      <c r="D68" s="198"/>
      <c r="E68" s="208" t="s">
        <v>202</v>
      </c>
      <c r="F68" s="209"/>
      <c r="G68" s="209"/>
      <c r="H68" s="209"/>
      <c r="I68" s="209"/>
      <c r="J68" s="209"/>
      <c r="K68" s="209"/>
      <c r="L68" s="209"/>
      <c r="M68" s="209"/>
      <c r="N68" s="209"/>
      <c r="O68" s="209"/>
      <c r="P68" s="209"/>
      <c r="Q68" s="209"/>
      <c r="R68" s="209"/>
      <c r="S68" s="210"/>
      <c r="T68" s="190">
        <f>M88</f>
        <v>9</v>
      </c>
      <c r="U68" s="191"/>
      <c r="V68" s="191"/>
      <c r="W68" s="191"/>
      <c r="X68" s="191"/>
      <c r="Y68" s="191"/>
      <c r="Z68" s="191"/>
      <c r="AD68" s="106"/>
    </row>
    <row r="69" spans="2:30" ht="20.25" customHeight="1" x14ac:dyDescent="0.25">
      <c r="B69" s="197" t="s">
        <v>150</v>
      </c>
      <c r="C69" s="197"/>
      <c r="D69" s="198"/>
      <c r="E69" s="208" t="s">
        <v>203</v>
      </c>
      <c r="F69" s="209"/>
      <c r="G69" s="209"/>
      <c r="H69" s="209"/>
      <c r="I69" s="209"/>
      <c r="J69" s="209"/>
      <c r="K69" s="209"/>
      <c r="L69" s="209"/>
      <c r="M69" s="209"/>
      <c r="N69" s="209"/>
      <c r="O69" s="209"/>
      <c r="P69" s="209"/>
      <c r="Q69" s="209"/>
      <c r="R69" s="209"/>
      <c r="S69" s="210"/>
      <c r="T69" s="190">
        <f>N88</f>
        <v>3</v>
      </c>
      <c r="U69" s="191"/>
      <c r="V69" s="191"/>
      <c r="W69" s="191"/>
      <c r="X69" s="191"/>
      <c r="Y69" s="191"/>
      <c r="Z69" s="191"/>
      <c r="AD69" s="106"/>
    </row>
    <row r="70" spans="2:30" ht="20.25" customHeight="1" x14ac:dyDescent="0.25">
      <c r="B70" s="197" t="s">
        <v>171</v>
      </c>
      <c r="C70" s="197"/>
      <c r="D70" s="198"/>
      <c r="E70" s="208" t="s">
        <v>204</v>
      </c>
      <c r="F70" s="209"/>
      <c r="G70" s="209"/>
      <c r="H70" s="209"/>
      <c r="I70" s="209"/>
      <c r="J70" s="209"/>
      <c r="K70" s="209"/>
      <c r="L70" s="209"/>
      <c r="M70" s="209"/>
      <c r="N70" s="209"/>
      <c r="O70" s="209"/>
      <c r="P70" s="209"/>
      <c r="Q70" s="209"/>
      <c r="R70" s="209"/>
      <c r="S70" s="210"/>
      <c r="T70" s="190">
        <f>O88</f>
        <v>2</v>
      </c>
      <c r="U70" s="191"/>
      <c r="V70" s="191"/>
      <c r="W70" s="191"/>
      <c r="X70" s="191"/>
      <c r="Y70" s="191"/>
      <c r="Z70" s="191"/>
      <c r="AD70" s="106"/>
    </row>
    <row r="71" spans="2:30" ht="20.25" customHeight="1" x14ac:dyDescent="0.25">
      <c r="B71" s="197" t="s">
        <v>151</v>
      </c>
      <c r="C71" s="197"/>
      <c r="D71" s="198"/>
      <c r="E71" s="208" t="s">
        <v>205</v>
      </c>
      <c r="F71" s="209"/>
      <c r="G71" s="209"/>
      <c r="H71" s="209"/>
      <c r="I71" s="209"/>
      <c r="J71" s="209"/>
      <c r="K71" s="209"/>
      <c r="L71" s="209"/>
      <c r="M71" s="209"/>
      <c r="N71" s="209"/>
      <c r="O71" s="209"/>
      <c r="P71" s="209"/>
      <c r="Q71" s="209"/>
      <c r="R71" s="209"/>
      <c r="S71" s="210"/>
      <c r="T71" s="190">
        <f>P88</f>
        <v>2</v>
      </c>
      <c r="U71" s="191"/>
      <c r="V71" s="191"/>
      <c r="W71" s="191"/>
      <c r="X71" s="191"/>
      <c r="Y71" s="191"/>
      <c r="Z71" s="191"/>
      <c r="AD71" s="106"/>
    </row>
    <row r="72" spans="2:30" ht="4.5" customHeight="1" x14ac:dyDescent="0.25">
      <c r="B72" s="306"/>
      <c r="C72" s="306"/>
      <c r="D72" s="306"/>
      <c r="E72" s="306"/>
      <c r="F72" s="306"/>
      <c r="G72" s="306"/>
      <c r="H72" s="306"/>
      <c r="I72" s="306"/>
      <c r="J72" s="306"/>
      <c r="K72" s="306"/>
      <c r="L72" s="306"/>
      <c r="M72" s="306"/>
      <c r="N72" s="306"/>
      <c r="O72" s="306"/>
      <c r="P72" s="306"/>
      <c r="Q72" s="306"/>
      <c r="R72" s="306"/>
      <c r="S72" s="306"/>
      <c r="T72" s="306"/>
      <c r="U72" s="306"/>
      <c r="V72" s="306"/>
      <c r="W72" s="306"/>
      <c r="X72" s="306"/>
      <c r="Y72" s="306"/>
      <c r="Z72" s="306"/>
      <c r="AD72" s="106"/>
    </row>
    <row r="73" spans="2:30" ht="25.5" customHeight="1" x14ac:dyDescent="0.25">
      <c r="B73" s="287" t="s">
        <v>138</v>
      </c>
      <c r="C73" s="288"/>
      <c r="D73" s="288"/>
      <c r="E73" s="289"/>
      <c r="F73" s="294" t="s">
        <v>139</v>
      </c>
      <c r="G73" s="295"/>
      <c r="H73" s="288" t="s">
        <v>257</v>
      </c>
      <c r="I73" s="288"/>
      <c r="J73" s="288"/>
      <c r="K73" s="288"/>
      <c r="L73" s="288"/>
      <c r="M73" s="288"/>
      <c r="N73" s="288"/>
      <c r="O73" s="288"/>
      <c r="P73" s="288"/>
      <c r="Q73" s="288"/>
      <c r="R73" s="288"/>
      <c r="S73" s="288"/>
      <c r="T73" s="288"/>
      <c r="U73" s="288"/>
      <c r="V73" s="288"/>
      <c r="W73" s="289"/>
      <c r="X73" s="287" t="s">
        <v>140</v>
      </c>
      <c r="Y73" s="288"/>
      <c r="Z73" s="289"/>
      <c r="AD73" s="106"/>
    </row>
    <row r="74" spans="2:30" s="28" customFormat="1" ht="344.25" customHeight="1" x14ac:dyDescent="0.25">
      <c r="B74" s="291" t="s">
        <v>142</v>
      </c>
      <c r="C74" s="291"/>
      <c r="D74" s="291"/>
      <c r="E74" s="291"/>
      <c r="F74" s="292" t="s">
        <v>76</v>
      </c>
      <c r="G74" s="293"/>
      <c r="H74" s="480" t="s">
        <v>324</v>
      </c>
      <c r="I74" s="481"/>
      <c r="J74" s="481"/>
      <c r="K74" s="481"/>
      <c r="L74" s="481"/>
      <c r="M74" s="481"/>
      <c r="N74" s="481"/>
      <c r="O74" s="481"/>
      <c r="P74" s="481"/>
      <c r="Q74" s="481"/>
      <c r="R74" s="481"/>
      <c r="S74" s="481"/>
      <c r="T74" s="481"/>
      <c r="U74" s="481"/>
      <c r="V74" s="481"/>
      <c r="W74" s="482"/>
      <c r="X74" s="290" t="s">
        <v>190</v>
      </c>
      <c r="Y74" s="291"/>
      <c r="Z74" s="291"/>
      <c r="AD74" s="107"/>
    </row>
    <row r="75" spans="2:30" s="28" customFormat="1" ht="21" customHeight="1" x14ac:dyDescent="0.25">
      <c r="B75" s="307"/>
      <c r="C75" s="307"/>
      <c r="D75" s="307"/>
      <c r="E75" s="307"/>
      <c r="F75" s="273" t="s">
        <v>75</v>
      </c>
      <c r="G75" s="275"/>
      <c r="H75" s="303" t="s">
        <v>191</v>
      </c>
      <c r="I75" s="304"/>
      <c r="J75" s="304"/>
      <c r="K75" s="304"/>
      <c r="L75" s="304"/>
      <c r="M75" s="304"/>
      <c r="N75" s="304"/>
      <c r="O75" s="304"/>
      <c r="P75" s="304"/>
      <c r="Q75" s="304"/>
      <c r="R75" s="304"/>
      <c r="S75" s="304"/>
      <c r="T75" s="304"/>
      <c r="U75" s="304"/>
      <c r="V75" s="304"/>
      <c r="W75" s="305"/>
      <c r="X75" s="270" t="s">
        <v>194</v>
      </c>
      <c r="Y75" s="271"/>
      <c r="Z75" s="272"/>
      <c r="AD75" s="107"/>
    </row>
    <row r="76" spans="2:30" ht="21" customHeight="1" x14ac:dyDescent="0.25">
      <c r="B76" s="307"/>
      <c r="C76" s="307"/>
      <c r="D76" s="307"/>
      <c r="E76" s="307"/>
      <c r="F76" s="273" t="s">
        <v>74</v>
      </c>
      <c r="G76" s="275"/>
      <c r="H76" s="303" t="s">
        <v>192</v>
      </c>
      <c r="I76" s="304"/>
      <c r="J76" s="304"/>
      <c r="K76" s="304"/>
      <c r="L76" s="304"/>
      <c r="M76" s="304"/>
      <c r="N76" s="304"/>
      <c r="O76" s="304"/>
      <c r="P76" s="304"/>
      <c r="Q76" s="304"/>
      <c r="R76" s="304"/>
      <c r="S76" s="304"/>
      <c r="T76" s="304"/>
      <c r="U76" s="304"/>
      <c r="V76" s="304"/>
      <c r="W76" s="305"/>
      <c r="X76" s="273" t="s">
        <v>195</v>
      </c>
      <c r="Y76" s="274"/>
      <c r="Z76" s="275"/>
      <c r="AD76" s="106"/>
    </row>
    <row r="77" spans="2:30" ht="21" customHeight="1" x14ac:dyDescent="0.25">
      <c r="B77" s="308"/>
      <c r="C77" s="308"/>
      <c r="D77" s="308"/>
      <c r="E77" s="308"/>
      <c r="F77" s="273" t="s">
        <v>73</v>
      </c>
      <c r="G77" s="275"/>
      <c r="H77" s="303" t="s">
        <v>193</v>
      </c>
      <c r="I77" s="304"/>
      <c r="J77" s="304"/>
      <c r="K77" s="304"/>
      <c r="L77" s="304"/>
      <c r="M77" s="304"/>
      <c r="N77" s="304"/>
      <c r="O77" s="304"/>
      <c r="P77" s="304"/>
      <c r="Q77" s="304"/>
      <c r="R77" s="304"/>
      <c r="S77" s="304"/>
      <c r="T77" s="304"/>
      <c r="U77" s="304"/>
      <c r="V77" s="304"/>
      <c r="W77" s="305"/>
      <c r="X77" s="273" t="s">
        <v>196</v>
      </c>
      <c r="Y77" s="274"/>
      <c r="Z77" s="275"/>
      <c r="AD77" s="106"/>
    </row>
    <row r="78" spans="2:30" ht="30" customHeight="1" x14ac:dyDescent="0.25">
      <c r="B78" s="273" t="s">
        <v>143</v>
      </c>
      <c r="C78" s="274"/>
      <c r="D78" s="274"/>
      <c r="E78" s="275"/>
      <c r="F78" s="273" t="s">
        <v>141</v>
      </c>
      <c r="G78" s="275"/>
      <c r="H78" s="303" t="s">
        <v>197</v>
      </c>
      <c r="I78" s="304"/>
      <c r="J78" s="304"/>
      <c r="K78" s="304"/>
      <c r="L78" s="304"/>
      <c r="M78" s="304"/>
      <c r="N78" s="304"/>
      <c r="O78" s="304"/>
      <c r="P78" s="304"/>
      <c r="Q78" s="304"/>
      <c r="R78" s="304"/>
      <c r="S78" s="304"/>
      <c r="T78" s="304"/>
      <c r="U78" s="304"/>
      <c r="V78" s="304"/>
      <c r="W78" s="41"/>
      <c r="X78" s="273" t="s">
        <v>198</v>
      </c>
      <c r="Y78" s="274"/>
      <c r="Z78" s="275"/>
      <c r="AD78" s="106"/>
    </row>
    <row r="79" spans="2:30" s="29" customFormat="1" ht="3.75" customHeight="1" x14ac:dyDescent="0.25">
      <c r="B79" s="264"/>
      <c r="C79" s="264"/>
      <c r="D79" s="264"/>
      <c r="E79" s="264"/>
      <c r="F79" s="264"/>
      <c r="G79" s="264"/>
      <c r="H79" s="264"/>
      <c r="I79" s="264"/>
      <c r="J79" s="264"/>
      <c r="K79" s="264"/>
      <c r="L79" s="264"/>
      <c r="M79" s="264"/>
      <c r="N79" s="264"/>
      <c r="O79" s="264"/>
      <c r="P79" s="264"/>
      <c r="Q79" s="264"/>
      <c r="R79" s="264"/>
      <c r="S79" s="264"/>
      <c r="T79" s="264"/>
      <c r="U79" s="264"/>
      <c r="V79" s="264"/>
      <c r="W79" s="264"/>
      <c r="X79" s="264"/>
      <c r="Y79" s="264"/>
      <c r="Z79" s="264"/>
      <c r="AD79" s="108"/>
    </row>
    <row r="80" spans="2:30" ht="21" customHeight="1" x14ac:dyDescent="0.25">
      <c r="B80" s="153" t="s">
        <v>173</v>
      </c>
      <c r="C80" s="153"/>
      <c r="D80" s="153"/>
      <c r="E80" s="153"/>
      <c r="F80" s="153"/>
      <c r="G80" s="153"/>
      <c r="H80" s="153"/>
      <c r="I80" s="153"/>
      <c r="J80" s="153"/>
      <c r="K80" s="153"/>
      <c r="L80" s="153"/>
      <c r="M80" s="153"/>
      <c r="N80" s="153"/>
      <c r="O80" s="153"/>
      <c r="P80" s="153"/>
      <c r="Q80" s="153"/>
      <c r="R80" s="153"/>
      <c r="S80" s="153"/>
      <c r="T80" s="153"/>
      <c r="U80" s="153"/>
      <c r="V80" s="153"/>
      <c r="W80" s="153"/>
      <c r="X80" s="153"/>
      <c r="Y80" s="153"/>
      <c r="Z80" s="153"/>
      <c r="AD80" s="106"/>
    </row>
    <row r="81" spans="1:30" ht="3.75" customHeight="1" x14ac:dyDescent="0.25">
      <c r="B81" s="132"/>
      <c r="C81" s="132"/>
      <c r="D81" s="132"/>
      <c r="E81" s="132"/>
      <c r="F81" s="132"/>
      <c r="G81" s="132"/>
      <c r="H81" s="132"/>
      <c r="I81" s="132"/>
      <c r="J81" s="132"/>
      <c r="K81" s="132"/>
      <c r="L81" s="132"/>
      <c r="M81" s="132"/>
      <c r="N81" s="132"/>
      <c r="O81" s="132"/>
      <c r="P81" s="132"/>
      <c r="Q81" s="132"/>
      <c r="R81" s="132"/>
      <c r="S81" s="132"/>
      <c r="T81" s="132"/>
      <c r="U81" s="132"/>
      <c r="V81" s="132"/>
      <c r="W81" s="132"/>
      <c r="X81" s="132"/>
      <c r="Y81" s="132"/>
      <c r="Z81" s="132"/>
      <c r="AD81" s="106"/>
    </row>
    <row r="82" spans="1:30" ht="18" customHeight="1" x14ac:dyDescent="0.25">
      <c r="B82" s="233" t="s">
        <v>144</v>
      </c>
      <c r="C82" s="234"/>
      <c r="D82" s="234"/>
      <c r="E82" s="234"/>
      <c r="F82" s="234"/>
      <c r="G82" s="234"/>
      <c r="H82" s="235"/>
      <c r="I82" s="242" t="s">
        <v>145</v>
      </c>
      <c r="J82" s="243"/>
      <c r="K82" s="246" t="s">
        <v>146</v>
      </c>
      <c r="L82" s="234"/>
      <c r="M82" s="234"/>
      <c r="N82" s="234"/>
      <c r="O82" s="234"/>
      <c r="P82" s="243"/>
      <c r="Q82" s="267" t="s">
        <v>199</v>
      </c>
      <c r="R82" s="268"/>
      <c r="S82" s="268"/>
      <c r="T82" s="268"/>
      <c r="U82" s="268"/>
      <c r="V82" s="268"/>
      <c r="W82" s="268"/>
      <c r="X82" s="268"/>
      <c r="Y82" s="268"/>
      <c r="Z82" s="269"/>
      <c r="AD82" s="106"/>
    </row>
    <row r="83" spans="1:30" ht="18" customHeight="1" x14ac:dyDescent="0.25">
      <c r="B83" s="236"/>
      <c r="C83" s="237"/>
      <c r="D83" s="237"/>
      <c r="E83" s="237"/>
      <c r="F83" s="237"/>
      <c r="G83" s="237"/>
      <c r="H83" s="238"/>
      <c r="I83" s="244"/>
      <c r="J83" s="245"/>
      <c r="K83" s="109" t="s">
        <v>147</v>
      </c>
      <c r="L83" s="110" t="s">
        <v>148</v>
      </c>
      <c r="M83" s="111" t="s">
        <v>149</v>
      </c>
      <c r="N83" s="111" t="s">
        <v>150</v>
      </c>
      <c r="O83" s="111" t="s">
        <v>171</v>
      </c>
      <c r="P83" s="112" t="s">
        <v>151</v>
      </c>
      <c r="Q83" s="239" t="s">
        <v>174</v>
      </c>
      <c r="R83" s="240"/>
      <c r="S83" s="240"/>
      <c r="T83" s="240"/>
      <c r="U83" s="240"/>
      <c r="V83" s="240"/>
      <c r="W83" s="241"/>
      <c r="X83" s="113" t="s">
        <v>175</v>
      </c>
      <c r="Y83" s="113" t="s">
        <v>149</v>
      </c>
      <c r="Z83" s="113" t="s">
        <v>147</v>
      </c>
      <c r="AD83" s="106"/>
    </row>
    <row r="84" spans="1:30" ht="21" customHeight="1" x14ac:dyDescent="0.25">
      <c r="B84" s="299" t="s">
        <v>160</v>
      </c>
      <c r="C84" s="274"/>
      <c r="D84" s="274"/>
      <c r="E84" s="274"/>
      <c r="F84" s="274"/>
      <c r="G84" s="274"/>
      <c r="H84" s="300"/>
      <c r="I84" s="299">
        <v>0</v>
      </c>
      <c r="J84" s="300"/>
      <c r="K84" s="35"/>
      <c r="L84" s="35"/>
      <c r="M84" s="35"/>
      <c r="N84" s="35"/>
      <c r="O84" s="35"/>
      <c r="P84" s="35"/>
      <c r="Q84" s="299" t="s">
        <v>109</v>
      </c>
      <c r="R84" s="274"/>
      <c r="S84" s="274"/>
      <c r="T84" s="274"/>
      <c r="U84" s="274"/>
      <c r="V84" s="274"/>
      <c r="W84" s="300"/>
      <c r="X84" s="35"/>
      <c r="Y84" s="35" t="s">
        <v>325</v>
      </c>
      <c r="Z84" s="35"/>
      <c r="AD84" s="106"/>
    </row>
    <row r="85" spans="1:30" ht="21" customHeight="1" x14ac:dyDescent="0.25">
      <c r="B85" s="299" t="s">
        <v>326</v>
      </c>
      <c r="C85" s="274"/>
      <c r="D85" s="274"/>
      <c r="E85" s="274"/>
      <c r="F85" s="274"/>
      <c r="G85" s="274"/>
      <c r="H85" s="300"/>
      <c r="I85" s="299">
        <v>30</v>
      </c>
      <c r="J85" s="300"/>
      <c r="K85" s="35">
        <v>3</v>
      </c>
      <c r="L85" s="35">
        <v>3</v>
      </c>
      <c r="M85" s="35"/>
      <c r="N85" s="35">
        <v>3</v>
      </c>
      <c r="O85" s="35"/>
      <c r="P85" s="35"/>
      <c r="Q85" s="299" t="s">
        <v>107</v>
      </c>
      <c r="R85" s="274"/>
      <c r="S85" s="274"/>
      <c r="T85" s="274"/>
      <c r="U85" s="274"/>
      <c r="V85" s="274"/>
      <c r="W85" s="300"/>
      <c r="X85" s="35"/>
      <c r="Y85" s="35" t="s">
        <v>325</v>
      </c>
      <c r="Z85" s="35" t="s">
        <v>325</v>
      </c>
      <c r="AD85" s="106"/>
    </row>
    <row r="86" spans="1:30" ht="21" customHeight="1" x14ac:dyDescent="0.25">
      <c r="B86" s="299" t="s">
        <v>327</v>
      </c>
      <c r="C86" s="274"/>
      <c r="D86" s="274"/>
      <c r="E86" s="274"/>
      <c r="F86" s="274"/>
      <c r="G86" s="274"/>
      <c r="H86" s="300"/>
      <c r="I86" s="299">
        <v>30</v>
      </c>
      <c r="J86" s="300"/>
      <c r="K86" s="35">
        <v>2</v>
      </c>
      <c r="L86" s="35"/>
      <c r="M86" s="35">
        <v>3</v>
      </c>
      <c r="N86" s="35"/>
      <c r="O86" s="35">
        <v>2</v>
      </c>
      <c r="P86" s="35">
        <v>2</v>
      </c>
      <c r="Q86" s="299" t="s">
        <v>107</v>
      </c>
      <c r="R86" s="274"/>
      <c r="S86" s="274"/>
      <c r="T86" s="274"/>
      <c r="U86" s="274"/>
      <c r="V86" s="274"/>
      <c r="W86" s="300"/>
      <c r="X86" s="35" t="s">
        <v>325</v>
      </c>
      <c r="Y86" s="35" t="s">
        <v>325</v>
      </c>
      <c r="Z86" s="35" t="s">
        <v>325</v>
      </c>
      <c r="AD86" s="106"/>
    </row>
    <row r="87" spans="1:30" ht="21" customHeight="1" x14ac:dyDescent="0.25">
      <c r="B87" s="299" t="s">
        <v>328</v>
      </c>
      <c r="C87" s="274"/>
      <c r="D87" s="274"/>
      <c r="E87" s="274"/>
      <c r="F87" s="274"/>
      <c r="G87" s="274"/>
      <c r="H87" s="300"/>
      <c r="I87" s="299">
        <v>40</v>
      </c>
      <c r="J87" s="300"/>
      <c r="K87" s="36">
        <v>6</v>
      </c>
      <c r="L87" s="36"/>
      <c r="M87" s="36">
        <v>6</v>
      </c>
      <c r="N87" s="36"/>
      <c r="O87" s="36"/>
      <c r="P87" s="36"/>
      <c r="Q87" s="299" t="s">
        <v>109</v>
      </c>
      <c r="R87" s="274"/>
      <c r="S87" s="274"/>
      <c r="T87" s="274"/>
      <c r="U87" s="274"/>
      <c r="V87" s="274"/>
      <c r="W87" s="300"/>
      <c r="X87" s="483"/>
      <c r="Y87" s="36" t="s">
        <v>325</v>
      </c>
      <c r="Z87" s="36"/>
      <c r="AD87" s="106"/>
    </row>
    <row r="88" spans="1:30" ht="21" customHeight="1" x14ac:dyDescent="0.25">
      <c r="B88" s="299" t="s">
        <v>166</v>
      </c>
      <c r="C88" s="274"/>
      <c r="D88" s="274"/>
      <c r="E88" s="274"/>
      <c r="F88" s="274"/>
      <c r="G88" s="274"/>
      <c r="H88" s="300"/>
      <c r="I88" s="301">
        <f>SUM(I84:J87)</f>
        <v>100</v>
      </c>
      <c r="J88" s="302"/>
      <c r="K88" s="34">
        <f t="shared" ref="K88:P88" si="0">SUM(K84:K87)</f>
        <v>11</v>
      </c>
      <c r="L88" s="34">
        <f t="shared" si="0"/>
        <v>3</v>
      </c>
      <c r="M88" s="34">
        <f t="shared" si="0"/>
        <v>9</v>
      </c>
      <c r="N88" s="34">
        <f t="shared" si="0"/>
        <v>3</v>
      </c>
      <c r="O88" s="34">
        <f t="shared" si="0"/>
        <v>2</v>
      </c>
      <c r="P88" s="34">
        <f t="shared" si="0"/>
        <v>2</v>
      </c>
      <c r="Q88" s="37"/>
      <c r="R88" s="38"/>
      <c r="S88" s="38"/>
      <c r="T88" s="38"/>
      <c r="U88" s="38"/>
      <c r="V88" s="38"/>
      <c r="W88" s="39"/>
      <c r="X88" s="52"/>
      <c r="Y88" s="52"/>
      <c r="Z88" s="52"/>
      <c r="AD88" s="106"/>
    </row>
    <row r="89" spans="1:30" ht="5.25" customHeight="1" x14ac:dyDescent="0.25">
      <c r="A89" s="29"/>
      <c r="B89" s="264"/>
      <c r="C89" s="264"/>
      <c r="D89" s="264"/>
      <c r="E89" s="264"/>
      <c r="F89" s="264"/>
      <c r="G89" s="264"/>
      <c r="H89" s="264"/>
      <c r="I89" s="264"/>
      <c r="J89" s="264"/>
      <c r="K89" s="264"/>
      <c r="L89" s="264"/>
      <c r="M89" s="264"/>
      <c r="N89" s="264"/>
      <c r="O89" s="264"/>
      <c r="P89" s="264"/>
      <c r="Q89" s="264"/>
      <c r="R89" s="264"/>
      <c r="S89" s="264"/>
      <c r="T89" s="264"/>
      <c r="U89" s="264"/>
      <c r="V89" s="264"/>
      <c r="W89" s="264"/>
      <c r="X89" s="264"/>
      <c r="Y89" s="264"/>
      <c r="Z89" s="264"/>
      <c r="AA89" s="29"/>
      <c r="AD89" s="106"/>
    </row>
    <row r="90" spans="1:30" ht="21" customHeight="1" x14ac:dyDescent="0.25">
      <c r="B90" s="193" t="s">
        <v>188</v>
      </c>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D90" s="106"/>
    </row>
    <row r="91" spans="1:30" s="28" customFormat="1" ht="5.25" customHeight="1" x14ac:dyDescent="0.25">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D91" s="107"/>
    </row>
    <row r="92" spans="1:30" s="28" customFormat="1" ht="24.75" customHeight="1" x14ac:dyDescent="0.25">
      <c r="A92" s="114"/>
      <c r="C92" s="286" t="s">
        <v>152</v>
      </c>
      <c r="D92" s="286"/>
      <c r="E92" s="286"/>
      <c r="F92" s="286"/>
      <c r="G92" s="256">
        <f>M13</f>
        <v>0</v>
      </c>
      <c r="H92" s="257"/>
      <c r="I92" s="257"/>
      <c r="J92" s="257"/>
      <c r="K92" s="258" t="s">
        <v>177</v>
      </c>
      <c r="L92" s="259"/>
      <c r="M92" s="259"/>
      <c r="N92" s="260"/>
      <c r="O92" s="253"/>
      <c r="P92" s="254"/>
      <c r="Q92" s="261"/>
      <c r="R92" s="262" t="s">
        <v>176</v>
      </c>
      <c r="S92" s="259"/>
      <c r="T92" s="259"/>
      <c r="U92" s="263"/>
      <c r="V92" s="253"/>
      <c r="W92" s="254"/>
      <c r="X92" s="255"/>
      <c r="Y92" s="115"/>
      <c r="Z92" s="115"/>
      <c r="AD92" s="107"/>
    </row>
    <row r="93" spans="1:30" s="28" customFormat="1" ht="24.75" customHeight="1" x14ac:dyDescent="0.25">
      <c r="A93" s="114"/>
      <c r="C93" s="284" t="s">
        <v>152</v>
      </c>
      <c r="D93" s="284"/>
      <c r="E93" s="284"/>
      <c r="F93" s="284"/>
      <c r="G93" s="256">
        <f>O13</f>
        <v>0</v>
      </c>
      <c r="H93" s="257"/>
      <c r="I93" s="257"/>
      <c r="J93" s="257"/>
      <c r="K93" s="258" t="s">
        <v>177</v>
      </c>
      <c r="L93" s="259"/>
      <c r="M93" s="259"/>
      <c r="N93" s="260"/>
      <c r="O93" s="253"/>
      <c r="P93" s="254"/>
      <c r="Q93" s="261"/>
      <c r="R93" s="262" t="s">
        <v>176</v>
      </c>
      <c r="S93" s="259"/>
      <c r="T93" s="259"/>
      <c r="U93" s="263"/>
      <c r="V93" s="253"/>
      <c r="W93" s="254"/>
      <c r="X93" s="255"/>
      <c r="Y93" s="115"/>
      <c r="Z93" s="115"/>
      <c r="AD93" s="107"/>
    </row>
    <row r="94" spans="1:30" s="28" customFormat="1" ht="24.75" customHeight="1" x14ac:dyDescent="0.25">
      <c r="A94" s="114"/>
      <c r="C94" s="284" t="s">
        <v>152</v>
      </c>
      <c r="D94" s="284"/>
      <c r="E94" s="284"/>
      <c r="F94" s="284"/>
      <c r="G94" s="256" t="str">
        <f>Q13</f>
        <v>n/a</v>
      </c>
      <c r="H94" s="257"/>
      <c r="I94" s="257"/>
      <c r="J94" s="257"/>
      <c r="K94" s="258" t="s">
        <v>177</v>
      </c>
      <c r="L94" s="259"/>
      <c r="M94" s="259"/>
      <c r="N94" s="260"/>
      <c r="O94" s="253"/>
      <c r="P94" s="254"/>
      <c r="Q94" s="261"/>
      <c r="R94" s="262" t="s">
        <v>176</v>
      </c>
      <c r="S94" s="259"/>
      <c r="T94" s="259"/>
      <c r="U94" s="263"/>
      <c r="V94" s="253"/>
      <c r="W94" s="254"/>
      <c r="X94" s="255"/>
      <c r="Y94" s="115"/>
      <c r="Z94" s="115"/>
      <c r="AD94" s="107"/>
    </row>
    <row r="95" spans="1:30" s="28" customFormat="1" ht="24.75" customHeight="1" x14ac:dyDescent="0.25">
      <c r="A95" s="114"/>
      <c r="C95" s="211" t="s">
        <v>152</v>
      </c>
      <c r="D95" s="211"/>
      <c r="E95" s="211"/>
      <c r="F95" s="211"/>
      <c r="G95" s="212" t="str">
        <f>S13</f>
        <v>n/a</v>
      </c>
      <c r="H95" s="213"/>
      <c r="I95" s="213"/>
      <c r="J95" s="213"/>
      <c r="K95" s="265" t="s">
        <v>177</v>
      </c>
      <c r="L95" s="251"/>
      <c r="M95" s="251"/>
      <c r="N95" s="266"/>
      <c r="O95" s="247"/>
      <c r="P95" s="248"/>
      <c r="Q95" s="249"/>
      <c r="R95" s="250" t="s">
        <v>176</v>
      </c>
      <c r="S95" s="251"/>
      <c r="T95" s="251"/>
      <c r="U95" s="252"/>
      <c r="V95" s="247"/>
      <c r="W95" s="248"/>
      <c r="X95" s="277"/>
      <c r="Y95" s="115"/>
      <c r="Z95" s="115"/>
      <c r="AD95" s="107"/>
    </row>
    <row r="96" spans="1:30" s="28" customFormat="1" ht="6.75" customHeight="1" x14ac:dyDescent="0.25">
      <c r="A96" s="114"/>
      <c r="C96" s="116"/>
      <c r="D96" s="116"/>
      <c r="E96" s="116"/>
      <c r="F96" s="116"/>
      <c r="G96" s="132"/>
      <c r="H96" s="132"/>
      <c r="I96" s="132"/>
      <c r="J96" s="132"/>
      <c r="K96" s="83"/>
      <c r="L96" s="83"/>
      <c r="M96" s="83"/>
      <c r="N96" s="83"/>
      <c r="O96" s="132"/>
      <c r="P96" s="132"/>
      <c r="Q96" s="132"/>
      <c r="R96" s="83"/>
      <c r="S96" s="83"/>
      <c r="T96" s="83"/>
      <c r="U96" s="83"/>
      <c r="V96" s="132"/>
      <c r="W96" s="132"/>
      <c r="X96" s="132"/>
      <c r="Y96" s="115"/>
      <c r="Z96" s="115"/>
      <c r="AD96" s="107"/>
    </row>
    <row r="97" spans="1:30" s="28" customFormat="1" ht="21" customHeight="1" x14ac:dyDescent="0.25">
      <c r="A97" s="115"/>
      <c r="C97" s="279" t="s">
        <v>153</v>
      </c>
      <c r="D97" s="279"/>
      <c r="E97" s="279"/>
      <c r="F97" s="279"/>
      <c r="G97" s="117">
        <v>1</v>
      </c>
      <c r="H97" s="117">
        <v>2</v>
      </c>
      <c r="I97" s="117">
        <v>3</v>
      </c>
      <c r="J97" s="117">
        <v>4</v>
      </c>
      <c r="K97" s="117">
        <v>5</v>
      </c>
      <c r="L97" s="117">
        <v>6</v>
      </c>
      <c r="M97" s="117">
        <v>7</v>
      </c>
      <c r="N97" s="117">
        <v>8</v>
      </c>
      <c r="O97" s="117">
        <v>9</v>
      </c>
      <c r="P97" s="117">
        <v>10</v>
      </c>
      <c r="Q97" s="117">
        <v>11</v>
      </c>
      <c r="R97" s="117">
        <v>12</v>
      </c>
      <c r="S97" s="117">
        <v>13</v>
      </c>
      <c r="T97" s="117">
        <v>14</v>
      </c>
      <c r="U97" s="117">
        <v>15</v>
      </c>
      <c r="V97" s="117">
        <v>16</v>
      </c>
      <c r="W97" s="117">
        <v>17</v>
      </c>
      <c r="X97" s="117">
        <v>18</v>
      </c>
      <c r="Y97" s="118"/>
      <c r="Z97" s="118"/>
      <c r="AD97" s="107"/>
    </row>
    <row r="98" spans="1:30" s="28" customFormat="1" ht="21" customHeight="1" x14ac:dyDescent="0.25">
      <c r="A98" s="115"/>
      <c r="C98" s="280" t="s">
        <v>154</v>
      </c>
      <c r="D98" s="280"/>
      <c r="E98" s="280"/>
      <c r="F98" s="280"/>
      <c r="G98" s="134" t="s">
        <v>329</v>
      </c>
      <c r="H98" s="134" t="s">
        <v>330</v>
      </c>
      <c r="I98" s="134" t="s">
        <v>331</v>
      </c>
      <c r="J98" s="68"/>
      <c r="K98" s="68"/>
      <c r="L98" s="68"/>
      <c r="M98" s="68"/>
      <c r="N98" s="68"/>
      <c r="O98" s="68"/>
      <c r="P98" s="68"/>
      <c r="Q98" s="68"/>
      <c r="R98" s="68"/>
      <c r="S98" s="68"/>
      <c r="T98" s="68"/>
      <c r="U98" s="68"/>
      <c r="V98" s="68"/>
      <c r="W98" s="68"/>
      <c r="X98" s="68"/>
      <c r="Y98" s="115"/>
      <c r="Z98" s="115"/>
      <c r="AD98" s="107"/>
    </row>
    <row r="99" spans="1:30" s="28" customFormat="1" ht="21.75" customHeight="1" x14ac:dyDescent="0.25">
      <c r="C99" s="281" t="s">
        <v>155</v>
      </c>
      <c r="D99" s="282"/>
      <c r="E99" s="282"/>
      <c r="F99" s="283"/>
      <c r="G99" s="119"/>
      <c r="H99" s="119"/>
      <c r="I99" s="120"/>
      <c r="J99" s="120"/>
      <c r="K99" s="120"/>
      <c r="L99" s="121"/>
      <c r="M99" s="121"/>
      <c r="N99" s="121"/>
      <c r="O99" s="121"/>
      <c r="P99" s="120"/>
      <c r="Q99" s="120"/>
      <c r="R99" s="120"/>
      <c r="S99" s="122"/>
      <c r="T99" s="122"/>
      <c r="U99" s="122"/>
      <c r="V99" s="120"/>
      <c r="W99" s="120"/>
      <c r="X99" s="122"/>
      <c r="Y99" s="123"/>
      <c r="Z99" s="123"/>
    </row>
    <row r="100" spans="1:30" s="28" customFormat="1" ht="2.25" customHeight="1" x14ac:dyDescent="0.25">
      <c r="C100" s="116"/>
      <c r="D100" s="116"/>
      <c r="E100" s="116"/>
      <c r="F100" s="116"/>
      <c r="G100" s="115"/>
      <c r="H100" s="115"/>
      <c r="I100" s="114"/>
      <c r="J100" s="114"/>
      <c r="K100" s="114"/>
      <c r="L100" s="30"/>
      <c r="M100" s="30"/>
      <c r="N100" s="30"/>
      <c r="O100" s="30"/>
      <c r="P100" s="114"/>
      <c r="Q100" s="114"/>
      <c r="R100" s="114"/>
      <c r="S100" s="123"/>
      <c r="T100" s="123"/>
      <c r="U100" s="123"/>
      <c r="V100" s="114"/>
      <c r="W100" s="114"/>
      <c r="X100" s="123"/>
      <c r="Y100" s="123"/>
      <c r="Z100" s="123"/>
    </row>
    <row r="101" spans="1:30" s="28" customFormat="1" ht="13.5" customHeight="1" x14ac:dyDescent="0.25">
      <c r="C101" s="116"/>
      <c r="D101" s="123" t="s">
        <v>156</v>
      </c>
      <c r="E101" s="278" t="s">
        <v>157</v>
      </c>
      <c r="F101" s="278"/>
      <c r="G101" s="278"/>
      <c r="H101" s="278"/>
      <c r="I101" s="278"/>
      <c r="J101" s="278"/>
      <c r="K101" s="278"/>
      <c r="L101" s="278"/>
      <c r="M101" s="278"/>
      <c r="N101" s="278"/>
      <c r="O101" s="278"/>
      <c r="P101" s="278"/>
      <c r="Q101" s="278"/>
      <c r="R101" s="278"/>
      <c r="S101" s="278"/>
      <c r="T101" s="278"/>
      <c r="U101" s="278"/>
      <c r="V101" s="278"/>
      <c r="W101" s="278"/>
      <c r="X101" s="278"/>
      <c r="Y101" s="123"/>
      <c r="Z101" s="123"/>
    </row>
    <row r="102" spans="1:30" s="28" customFormat="1" ht="13.5" customHeight="1" x14ac:dyDescent="0.25">
      <c r="C102" s="116"/>
      <c r="D102" s="123" t="s">
        <v>158</v>
      </c>
      <c r="E102" s="278" t="s">
        <v>160</v>
      </c>
      <c r="F102" s="278"/>
      <c r="G102" s="278"/>
      <c r="H102" s="278"/>
      <c r="I102" s="278"/>
      <c r="J102" s="278"/>
      <c r="K102" s="278"/>
      <c r="L102" s="278"/>
      <c r="M102" s="278"/>
      <c r="N102" s="278"/>
      <c r="O102" s="278"/>
      <c r="P102" s="278"/>
      <c r="Q102" s="278"/>
      <c r="R102" s="278"/>
      <c r="S102" s="278"/>
      <c r="T102" s="278"/>
      <c r="U102" s="278"/>
      <c r="V102" s="278"/>
      <c r="W102" s="278"/>
      <c r="X102" s="278"/>
      <c r="Y102" s="123"/>
      <c r="Z102" s="123"/>
    </row>
    <row r="103" spans="1:30" s="28" customFormat="1" ht="13.5" customHeight="1" x14ac:dyDescent="0.25">
      <c r="C103" s="116"/>
      <c r="D103" s="123" t="s">
        <v>159</v>
      </c>
      <c r="E103" s="278" t="s">
        <v>255</v>
      </c>
      <c r="F103" s="278"/>
      <c r="G103" s="278"/>
      <c r="H103" s="278"/>
      <c r="I103" s="278"/>
      <c r="J103" s="278"/>
      <c r="K103" s="278"/>
      <c r="L103" s="278"/>
      <c r="M103" s="278"/>
      <c r="N103" s="278"/>
      <c r="O103" s="278"/>
      <c r="P103" s="278"/>
      <c r="Q103" s="278"/>
      <c r="R103" s="278"/>
      <c r="S103" s="278"/>
      <c r="T103" s="278"/>
      <c r="U103" s="278"/>
      <c r="V103" s="278"/>
      <c r="W103" s="278"/>
      <c r="X103" s="278"/>
      <c r="Y103" s="123"/>
      <c r="Z103" s="123"/>
    </row>
    <row r="104" spans="1:30" s="28" customFormat="1" ht="13.5" customHeight="1" x14ac:dyDescent="0.25">
      <c r="C104" s="116"/>
      <c r="D104" s="124" t="s">
        <v>161</v>
      </c>
      <c r="E104" s="278" t="s">
        <v>162</v>
      </c>
      <c r="F104" s="278"/>
      <c r="G104" s="278"/>
      <c r="H104" s="278"/>
      <c r="I104" s="278"/>
      <c r="J104" s="278"/>
      <c r="K104" s="278"/>
      <c r="L104" s="278"/>
      <c r="M104" s="278"/>
      <c r="N104" s="278"/>
      <c r="O104" s="278"/>
      <c r="P104" s="278"/>
      <c r="Q104" s="278"/>
      <c r="R104" s="278"/>
      <c r="S104" s="278"/>
      <c r="T104" s="278"/>
      <c r="U104" s="278"/>
      <c r="V104" s="278"/>
      <c r="W104" s="278"/>
      <c r="X104" s="278"/>
      <c r="Y104" s="123"/>
      <c r="Z104" s="123"/>
    </row>
    <row r="105" spans="1:30" s="28" customFormat="1" ht="2.25" customHeight="1" x14ac:dyDescent="0.25">
      <c r="C105" s="116"/>
      <c r="D105" s="116"/>
      <c r="E105" s="116"/>
      <c r="F105" s="116"/>
      <c r="G105" s="116"/>
      <c r="H105" s="116"/>
      <c r="I105" s="116"/>
      <c r="J105" s="114"/>
      <c r="K105" s="114"/>
      <c r="L105" s="30"/>
      <c r="M105" s="30"/>
      <c r="N105" s="30"/>
      <c r="O105" s="30"/>
      <c r="P105" s="114"/>
      <c r="Q105" s="114"/>
      <c r="R105" s="114"/>
      <c r="S105" s="123"/>
      <c r="T105" s="123"/>
      <c r="U105" s="123"/>
      <c r="V105" s="114"/>
      <c r="W105" s="114"/>
      <c r="X105" s="123"/>
      <c r="Y105" s="123"/>
      <c r="Z105" s="123"/>
    </row>
    <row r="106" spans="1:30" s="28" customFormat="1" ht="6.75" customHeight="1" x14ac:dyDescent="0.25">
      <c r="B106" s="115"/>
      <c r="C106" s="115"/>
      <c r="D106" s="115"/>
      <c r="E106" s="115"/>
      <c r="F106" s="115"/>
      <c r="G106" s="115"/>
      <c r="H106" s="115"/>
      <c r="I106" s="115"/>
      <c r="J106" s="115"/>
      <c r="K106" s="115"/>
      <c r="L106" s="115"/>
      <c r="M106" s="115"/>
      <c r="N106" s="115"/>
      <c r="O106" s="115"/>
      <c r="P106" s="118"/>
      <c r="Q106" s="118"/>
      <c r="R106" s="118"/>
      <c r="S106" s="118"/>
      <c r="T106" s="118"/>
      <c r="U106" s="118"/>
      <c r="V106" s="118"/>
      <c r="W106" s="118"/>
      <c r="X106" s="118"/>
      <c r="Y106" s="118"/>
      <c r="Z106" s="118"/>
    </row>
    <row r="107" spans="1:30" ht="3" customHeight="1" outlineLevel="1" x14ac:dyDescent="0.25">
      <c r="B107" s="125"/>
      <c r="C107" s="125"/>
      <c r="D107" s="125"/>
      <c r="E107" s="125"/>
      <c r="F107" s="125"/>
      <c r="G107" s="22"/>
      <c r="H107" s="23"/>
      <c r="I107" s="23"/>
      <c r="J107" s="23"/>
      <c r="K107" s="23"/>
      <c r="L107" s="23"/>
      <c r="M107" s="23"/>
      <c r="N107" s="23"/>
      <c r="O107" s="23"/>
      <c r="P107" s="23"/>
      <c r="Q107" s="23"/>
      <c r="R107" s="23"/>
      <c r="S107" s="23"/>
      <c r="T107" s="23"/>
      <c r="U107" s="23"/>
      <c r="V107" s="23"/>
      <c r="W107" s="23"/>
      <c r="X107" s="23"/>
      <c r="Y107" s="23"/>
      <c r="Z107" s="23"/>
    </row>
    <row r="108" spans="1:30" s="83" customFormat="1" ht="21" customHeight="1" thickBot="1" x14ac:dyDescent="0.3">
      <c r="A108" s="11"/>
      <c r="B108" s="205" t="s">
        <v>189</v>
      </c>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7"/>
      <c r="AA108" s="102"/>
    </row>
    <row r="109" spans="1:30" s="83" customFormat="1" ht="2.25" customHeight="1" thickTop="1" x14ac:dyDescent="0.2">
      <c r="A109" s="11"/>
      <c r="B109" s="132"/>
      <c r="C109" s="132"/>
      <c r="D109" s="132"/>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c r="AA109" s="101"/>
    </row>
    <row r="110" spans="1:30" s="83" customFormat="1" ht="27" customHeight="1" x14ac:dyDescent="0.2">
      <c r="A110" s="11"/>
      <c r="B110" s="126">
        <v>1</v>
      </c>
      <c r="C110" s="285" t="s">
        <v>332</v>
      </c>
      <c r="D110" s="285"/>
      <c r="E110" s="285"/>
      <c r="F110" s="285"/>
      <c r="G110" s="285"/>
      <c r="H110" s="285"/>
      <c r="I110" s="285"/>
      <c r="J110" s="285"/>
      <c r="K110" s="285"/>
      <c r="L110" s="285"/>
      <c r="M110" s="285"/>
      <c r="N110" s="285"/>
      <c r="O110" s="285"/>
      <c r="P110" s="285"/>
      <c r="Q110" s="285"/>
      <c r="R110" s="285"/>
      <c r="S110" s="285"/>
      <c r="T110" s="285"/>
      <c r="U110" s="285"/>
      <c r="V110" s="285"/>
      <c r="W110" s="285"/>
      <c r="X110" s="285"/>
      <c r="Y110" s="285"/>
      <c r="Z110" s="285"/>
      <c r="AA110" s="101"/>
    </row>
    <row r="111" spans="1:30" s="83" customFormat="1" ht="27" customHeight="1" x14ac:dyDescent="0.2">
      <c r="A111" s="11"/>
      <c r="B111" s="127">
        <v>2</v>
      </c>
      <c r="C111" s="201" t="s">
        <v>333</v>
      </c>
      <c r="D111" s="201"/>
      <c r="E111" s="201"/>
      <c r="F111" s="201"/>
      <c r="G111" s="201"/>
      <c r="H111" s="201"/>
      <c r="I111" s="201"/>
      <c r="J111" s="201"/>
      <c r="K111" s="201"/>
      <c r="L111" s="201"/>
      <c r="M111" s="201"/>
      <c r="N111" s="201"/>
      <c r="O111" s="201"/>
      <c r="P111" s="201"/>
      <c r="Q111" s="201"/>
      <c r="R111" s="201"/>
      <c r="S111" s="201"/>
      <c r="T111" s="201"/>
      <c r="U111" s="201"/>
      <c r="V111" s="201"/>
      <c r="W111" s="201"/>
      <c r="X111" s="201"/>
      <c r="Y111" s="201"/>
      <c r="Z111" s="201"/>
      <c r="AA111" s="101"/>
    </row>
    <row r="112" spans="1:30" ht="27" customHeight="1" x14ac:dyDescent="0.25">
      <c r="B112" s="127">
        <v>3</v>
      </c>
      <c r="C112" s="201" t="s">
        <v>334</v>
      </c>
      <c r="D112" s="201"/>
      <c r="E112" s="201"/>
      <c r="F112" s="201"/>
      <c r="G112" s="201"/>
      <c r="H112" s="201"/>
      <c r="I112" s="201"/>
      <c r="J112" s="201"/>
      <c r="K112" s="201"/>
      <c r="L112" s="201"/>
      <c r="M112" s="201"/>
      <c r="N112" s="201"/>
      <c r="O112" s="201"/>
      <c r="P112" s="201"/>
      <c r="Q112" s="201"/>
      <c r="R112" s="201"/>
      <c r="S112" s="201"/>
      <c r="T112" s="201"/>
      <c r="U112" s="201"/>
      <c r="V112" s="201"/>
      <c r="W112" s="201"/>
      <c r="X112" s="201"/>
      <c r="Y112" s="201"/>
      <c r="Z112" s="201"/>
    </row>
    <row r="113" spans="2:26" ht="27" customHeight="1" x14ac:dyDescent="0.25">
      <c r="B113" s="127">
        <v>4</v>
      </c>
      <c r="C113" s="201" t="s">
        <v>335</v>
      </c>
      <c r="D113" s="201"/>
      <c r="E113" s="201"/>
      <c r="F113" s="201"/>
      <c r="G113" s="201"/>
      <c r="H113" s="201"/>
      <c r="I113" s="201"/>
      <c r="J113" s="201"/>
      <c r="K113" s="201"/>
      <c r="L113" s="201"/>
      <c r="M113" s="201"/>
      <c r="N113" s="201"/>
      <c r="O113" s="201"/>
      <c r="P113" s="201"/>
      <c r="Q113" s="201"/>
      <c r="R113" s="201"/>
      <c r="S113" s="201"/>
      <c r="T113" s="201"/>
      <c r="U113" s="201"/>
      <c r="V113" s="201"/>
      <c r="W113" s="201"/>
      <c r="X113" s="201"/>
      <c r="Y113" s="201"/>
      <c r="Z113" s="201"/>
    </row>
    <row r="114" spans="2:26" ht="27" customHeight="1" x14ac:dyDescent="0.25">
      <c r="B114" s="127">
        <v>5</v>
      </c>
      <c r="C114" s="201" t="s">
        <v>336</v>
      </c>
      <c r="D114" s="201"/>
      <c r="E114" s="201"/>
      <c r="F114" s="201"/>
      <c r="G114" s="201"/>
      <c r="H114" s="201"/>
      <c r="I114" s="201"/>
      <c r="J114" s="201"/>
      <c r="K114" s="201"/>
      <c r="L114" s="201"/>
      <c r="M114" s="201"/>
      <c r="N114" s="201"/>
      <c r="O114" s="201"/>
      <c r="P114" s="201"/>
      <c r="Q114" s="201"/>
      <c r="R114" s="201"/>
      <c r="S114" s="201"/>
      <c r="T114" s="201"/>
      <c r="U114" s="201"/>
      <c r="V114" s="201"/>
      <c r="W114" s="201"/>
      <c r="X114" s="201"/>
      <c r="Y114" s="201"/>
      <c r="Z114" s="201"/>
    </row>
    <row r="115" spans="2:26" ht="15.75" customHeight="1" x14ac:dyDescent="0.25">
      <c r="B115" s="132"/>
      <c r="C115" s="132"/>
      <c r="D115" s="132"/>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32"/>
    </row>
    <row r="116" spans="2:26" ht="19.5" customHeight="1" x14ac:dyDescent="0.25">
      <c r="B116" s="132"/>
      <c r="C116" s="132"/>
      <c r="D116" s="132"/>
      <c r="E116" s="132"/>
      <c r="F116" s="132"/>
      <c r="G116" s="132"/>
      <c r="H116" s="132"/>
      <c r="I116" s="132"/>
      <c r="J116" s="132"/>
      <c r="K116" s="276" t="s">
        <v>134</v>
      </c>
      <c r="L116" s="276"/>
      <c r="M116" s="276"/>
      <c r="N116" s="276"/>
      <c r="O116" s="276"/>
      <c r="P116" s="276"/>
      <c r="Q116" s="276"/>
      <c r="R116" s="276"/>
      <c r="S116" s="276"/>
      <c r="T116" s="132"/>
      <c r="U116" s="132"/>
      <c r="V116" s="132"/>
      <c r="W116" s="132"/>
      <c r="X116" s="132"/>
      <c r="Y116" s="132"/>
      <c r="Z116" s="132"/>
    </row>
    <row r="117" spans="2:26" ht="19.5" customHeight="1" x14ac:dyDescent="0.25">
      <c r="B117" s="132"/>
      <c r="C117" s="132"/>
      <c r="D117" s="132"/>
      <c r="E117" s="132"/>
      <c r="F117" s="132"/>
      <c r="G117" s="132"/>
      <c r="H117" s="132"/>
      <c r="I117" s="132"/>
      <c r="J117" s="132"/>
      <c r="K117" s="202" t="s">
        <v>79</v>
      </c>
      <c r="L117" s="202"/>
      <c r="M117" s="202"/>
      <c r="N117" s="202"/>
      <c r="O117" s="202"/>
      <c r="P117" s="202"/>
      <c r="Q117" s="202"/>
      <c r="R117" s="202"/>
      <c r="S117" s="202"/>
      <c r="T117" s="132"/>
      <c r="U117" s="132"/>
      <c r="V117" s="132"/>
      <c r="W117" s="132"/>
      <c r="X117" s="132"/>
      <c r="Y117" s="132"/>
      <c r="Z117" s="132"/>
    </row>
    <row r="118" spans="2:26" ht="19.5" customHeight="1" x14ac:dyDescent="0.25">
      <c r="B118" s="132"/>
      <c r="C118" s="132"/>
      <c r="D118" s="132"/>
      <c r="E118" s="132"/>
      <c r="F118" s="132"/>
      <c r="G118" s="132"/>
      <c r="H118" s="132"/>
      <c r="I118" s="132"/>
      <c r="J118" s="132"/>
      <c r="K118" s="202"/>
      <c r="L118" s="202"/>
      <c r="M118" s="202"/>
      <c r="N118" s="202"/>
      <c r="O118" s="202"/>
      <c r="P118" s="202"/>
      <c r="Q118" s="202"/>
      <c r="R118" s="202"/>
      <c r="S118" s="202"/>
      <c r="T118" s="132"/>
      <c r="U118" s="132"/>
      <c r="V118" s="132"/>
      <c r="W118" s="132"/>
      <c r="X118" s="132"/>
      <c r="Y118" s="132"/>
      <c r="Z118" s="132"/>
    </row>
    <row r="119" spans="2:26" ht="19.5" customHeight="1" x14ac:dyDescent="0.25">
      <c r="B119" s="132"/>
      <c r="C119" s="132"/>
      <c r="D119" s="132"/>
      <c r="E119" s="132"/>
      <c r="F119" s="132"/>
      <c r="G119" s="132"/>
      <c r="H119" s="132"/>
      <c r="I119" s="132"/>
      <c r="J119" s="132"/>
      <c r="K119" s="200">
        <f>E14</f>
        <v>0</v>
      </c>
      <c r="L119" s="200"/>
      <c r="M119" s="200"/>
      <c r="N119" s="200"/>
      <c r="O119" s="200"/>
      <c r="P119" s="200"/>
      <c r="Q119" s="200"/>
      <c r="R119" s="200"/>
      <c r="S119" s="200"/>
      <c r="T119" s="132"/>
      <c r="U119" s="132"/>
      <c r="V119" s="132"/>
      <c r="W119" s="132"/>
      <c r="X119" s="132"/>
      <c r="Y119" s="132"/>
      <c r="Z119" s="132"/>
    </row>
    <row r="120" spans="2:26" ht="19.5" customHeight="1" x14ac:dyDescent="0.25">
      <c r="B120" s="132"/>
      <c r="C120" s="132"/>
      <c r="D120" s="132"/>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32"/>
    </row>
    <row r="121" spans="2:26" ht="18.75" customHeight="1" x14ac:dyDescent="0.25">
      <c r="B121" s="103"/>
      <c r="C121" s="276" t="s">
        <v>77</v>
      </c>
      <c r="D121" s="276"/>
      <c r="E121" s="276"/>
      <c r="F121" s="276"/>
      <c r="G121" s="276"/>
      <c r="H121" s="276"/>
      <c r="I121" s="276"/>
      <c r="J121" s="276"/>
      <c r="K121" s="276"/>
      <c r="L121" s="276"/>
      <c r="M121" s="128"/>
      <c r="N121" s="129"/>
      <c r="O121" s="103"/>
      <c r="P121" s="103"/>
      <c r="Q121" s="276" t="s">
        <v>78</v>
      </c>
      <c r="R121" s="276"/>
      <c r="S121" s="276"/>
      <c r="T121" s="276"/>
      <c r="U121" s="276"/>
      <c r="V121" s="276"/>
      <c r="W121" s="276"/>
      <c r="X121" s="276"/>
      <c r="Y121" s="276"/>
      <c r="Z121" s="276"/>
    </row>
    <row r="122" spans="2:26" x14ac:dyDescent="0.25">
      <c r="B122" s="103"/>
      <c r="C122" s="202" t="s">
        <v>79</v>
      </c>
      <c r="D122" s="202"/>
      <c r="E122" s="202"/>
      <c r="F122" s="202"/>
      <c r="G122" s="202"/>
      <c r="H122" s="202"/>
      <c r="I122" s="202"/>
      <c r="J122" s="202"/>
      <c r="K122" s="202"/>
      <c r="L122" s="202"/>
      <c r="M122" s="31"/>
      <c r="N122" s="129"/>
      <c r="O122" s="103"/>
      <c r="P122" s="103"/>
      <c r="Q122" s="202" t="s">
        <v>79</v>
      </c>
      <c r="R122" s="202"/>
      <c r="S122" s="202"/>
      <c r="T122" s="202"/>
      <c r="U122" s="202"/>
      <c r="V122" s="202"/>
      <c r="W122" s="202"/>
      <c r="X122" s="202"/>
      <c r="Y122" s="202"/>
      <c r="Z122" s="202"/>
    </row>
    <row r="123" spans="2:26" x14ac:dyDescent="0.25">
      <c r="B123" s="103"/>
      <c r="C123" s="202"/>
      <c r="D123" s="202"/>
      <c r="E123" s="202"/>
      <c r="F123" s="202"/>
      <c r="G123" s="202"/>
      <c r="H123" s="202"/>
      <c r="I123" s="202"/>
      <c r="J123" s="202"/>
      <c r="K123" s="202"/>
      <c r="L123" s="202"/>
      <c r="M123" s="31"/>
      <c r="N123" s="129"/>
      <c r="O123" s="103"/>
      <c r="P123" s="103"/>
      <c r="Q123" s="202"/>
      <c r="R123" s="202"/>
      <c r="S123" s="202"/>
      <c r="T123" s="202"/>
      <c r="U123" s="202"/>
      <c r="V123" s="202"/>
      <c r="W123" s="202"/>
      <c r="X123" s="202"/>
      <c r="Y123" s="202"/>
      <c r="Z123" s="202"/>
    </row>
    <row r="124" spans="2:26" ht="28.5" customHeight="1" x14ac:dyDescent="0.25">
      <c r="B124" s="103"/>
      <c r="C124" s="203" t="s">
        <v>288</v>
      </c>
      <c r="D124" s="203"/>
      <c r="E124" s="203"/>
      <c r="F124" s="203"/>
      <c r="G124" s="203"/>
      <c r="H124" s="203"/>
      <c r="I124" s="203"/>
      <c r="J124" s="203"/>
      <c r="K124" s="203"/>
      <c r="L124" s="203"/>
      <c r="M124" s="32"/>
      <c r="N124" s="130"/>
      <c r="O124" s="131"/>
      <c r="P124" s="131"/>
      <c r="Q124" s="203"/>
      <c r="R124" s="203"/>
      <c r="S124" s="203"/>
      <c r="T124" s="203"/>
      <c r="U124" s="203"/>
      <c r="V124" s="203"/>
      <c r="W124" s="203"/>
      <c r="X124" s="203"/>
      <c r="Y124" s="203"/>
      <c r="Z124" s="203"/>
    </row>
    <row r="125" spans="2:26" ht="15" customHeight="1" x14ac:dyDescent="0.25">
      <c r="B125" s="103"/>
      <c r="C125" s="200" t="s">
        <v>289</v>
      </c>
      <c r="D125" s="200"/>
      <c r="E125" s="200"/>
      <c r="F125" s="200"/>
      <c r="G125" s="200"/>
      <c r="H125" s="200"/>
      <c r="I125" s="200"/>
      <c r="J125" s="200"/>
      <c r="K125" s="200"/>
      <c r="L125" s="200"/>
      <c r="M125" s="33"/>
      <c r="N125" s="129"/>
      <c r="O125" s="103"/>
      <c r="P125" s="103"/>
      <c r="Q125" s="204"/>
      <c r="R125" s="204"/>
      <c r="S125" s="204"/>
      <c r="T125" s="204"/>
      <c r="U125" s="204"/>
      <c r="V125" s="204"/>
      <c r="W125" s="204"/>
      <c r="X125" s="204"/>
      <c r="Y125" s="204"/>
      <c r="Z125" s="204"/>
    </row>
    <row r="126" spans="2:26" x14ac:dyDescent="0.25">
      <c r="B126" s="103"/>
      <c r="C126" s="103"/>
      <c r="D126" s="103"/>
      <c r="E126" s="103"/>
      <c r="F126" s="103"/>
      <c r="G126" s="103"/>
      <c r="H126" s="103"/>
      <c r="I126" s="103"/>
      <c r="J126" s="103"/>
      <c r="K126" s="103"/>
      <c r="L126" s="103"/>
      <c r="M126" s="129"/>
      <c r="N126" s="129"/>
      <c r="O126" s="103"/>
      <c r="P126" s="103"/>
      <c r="Q126" s="103"/>
      <c r="R126" s="103"/>
      <c r="S126" s="103"/>
      <c r="T126" s="103"/>
      <c r="V126" s="103"/>
      <c r="W126" s="103"/>
      <c r="X126" s="103"/>
      <c r="Y126" s="103"/>
      <c r="Z126" s="103"/>
    </row>
    <row r="127" spans="2:26" x14ac:dyDescent="0.25">
      <c r="B127" s="103"/>
      <c r="C127" s="103"/>
      <c r="D127" s="103"/>
      <c r="E127" s="103"/>
      <c r="F127" s="103"/>
      <c r="G127" s="103"/>
      <c r="H127" s="103"/>
      <c r="I127" s="103"/>
      <c r="J127" s="103"/>
      <c r="K127" s="103"/>
      <c r="L127" s="103"/>
      <c r="M127" s="103"/>
      <c r="N127" s="103"/>
      <c r="O127" s="103"/>
      <c r="P127" s="103"/>
      <c r="Q127" s="103"/>
      <c r="R127" s="103"/>
      <c r="S127" s="103"/>
      <c r="T127" s="103"/>
      <c r="V127" s="103"/>
      <c r="W127" s="103"/>
      <c r="X127" s="103"/>
      <c r="Y127" s="103"/>
      <c r="Z127" s="103"/>
    </row>
  </sheetData>
  <sheetProtection algorithmName="SHA-512" hashValue="DjngUa71FVf4sdpvHALaIOPuv0CxeH0Vz8nm+9fnn/1GxqDrt8g0b67RR36NNfIWjpPVvW3Pb4o8jvkKoJ7MXA==" saltValue="6o9j8LGgTkswbYnMKte/kg==" spinCount="100000" sheet="1" formatCells="0" formatColumns="0" formatRows="0" insertRows="0" insertHyperlinks="0" deleteColumns="0" deleteRows="0" sort="0" autoFilter="0" pivotTables="0"/>
  <dataConsolidate topLabels="1" link="1">
    <dataRefs count="1">
      <dataRef ref="A1:B9" sheet="Carreras - Especialidades"/>
    </dataRefs>
  </dataConsolidate>
  <mergeCells count="210">
    <mergeCell ref="N47:T47"/>
    <mergeCell ref="U42:Z49"/>
    <mergeCell ref="B36:Z36"/>
    <mergeCell ref="B11:D11"/>
    <mergeCell ref="B13:D13"/>
    <mergeCell ref="N11:P11"/>
    <mergeCell ref="Q11:Z11"/>
    <mergeCell ref="E13:I13"/>
    <mergeCell ref="J13:L13"/>
    <mergeCell ref="M13:N13"/>
    <mergeCell ref="B12:D12"/>
    <mergeCell ref="B14:D14"/>
    <mergeCell ref="O12:P12"/>
    <mergeCell ref="O13:P13"/>
    <mergeCell ref="B17:Z17"/>
    <mergeCell ref="B18:Z18"/>
    <mergeCell ref="B20:Z20"/>
    <mergeCell ref="B21:Z21"/>
    <mergeCell ref="B29:G29"/>
    <mergeCell ref="E12:N12"/>
    <mergeCell ref="F48:M48"/>
    <mergeCell ref="B70:D70"/>
    <mergeCell ref="F75:G75"/>
    <mergeCell ref="F76:G76"/>
    <mergeCell ref="F77:G77"/>
    <mergeCell ref="H77:W77"/>
    <mergeCell ref="H75:W75"/>
    <mergeCell ref="H76:W76"/>
    <mergeCell ref="B71:D71"/>
    <mergeCell ref="B72:Z72"/>
    <mergeCell ref="B74:E77"/>
    <mergeCell ref="B66:D66"/>
    <mergeCell ref="T71:Z71"/>
    <mergeCell ref="B67:D67"/>
    <mergeCell ref="S58:Z58"/>
    <mergeCell ref="B42:E49"/>
    <mergeCell ref="N43:T43"/>
    <mergeCell ref="N46:T46"/>
    <mergeCell ref="F44:M44"/>
    <mergeCell ref="F47:M47"/>
    <mergeCell ref="C93:F93"/>
    <mergeCell ref="I87:J87"/>
    <mergeCell ref="B84:H84"/>
    <mergeCell ref="B85:H85"/>
    <mergeCell ref="B86:H86"/>
    <mergeCell ref="B80:Z80"/>
    <mergeCell ref="B79:H79"/>
    <mergeCell ref="I79:O79"/>
    <mergeCell ref="F78:G78"/>
    <mergeCell ref="H78:V78"/>
    <mergeCell ref="C92:F92"/>
    <mergeCell ref="X73:Z73"/>
    <mergeCell ref="X74:Z74"/>
    <mergeCell ref="F74:G74"/>
    <mergeCell ref="F73:G73"/>
    <mergeCell ref="H73:W73"/>
    <mergeCell ref="H74:W74"/>
    <mergeCell ref="B88:H88"/>
    <mergeCell ref="I88:J88"/>
    <mergeCell ref="Q85:W85"/>
    <mergeCell ref="I85:J85"/>
    <mergeCell ref="B78:E78"/>
    <mergeCell ref="B73:E73"/>
    <mergeCell ref="K117:S118"/>
    <mergeCell ref="K119:S119"/>
    <mergeCell ref="C121:L121"/>
    <mergeCell ref="C124:L124"/>
    <mergeCell ref="C122:L123"/>
    <mergeCell ref="V95:X95"/>
    <mergeCell ref="E104:X104"/>
    <mergeCell ref="V94:X94"/>
    <mergeCell ref="C97:F97"/>
    <mergeCell ref="C98:F98"/>
    <mergeCell ref="C99:F99"/>
    <mergeCell ref="E101:X101"/>
    <mergeCell ref="E102:X102"/>
    <mergeCell ref="E103:X103"/>
    <mergeCell ref="Q121:Z121"/>
    <mergeCell ref="C94:F94"/>
    <mergeCell ref="C111:Z111"/>
    <mergeCell ref="C110:Z110"/>
    <mergeCell ref="O94:Q94"/>
    <mergeCell ref="Q87:W87"/>
    <mergeCell ref="Q82:Z82"/>
    <mergeCell ref="P79:U79"/>
    <mergeCell ref="V79:Z79"/>
    <mergeCell ref="X75:Z75"/>
    <mergeCell ref="X76:Z76"/>
    <mergeCell ref="X77:Z77"/>
    <mergeCell ref="X78:Z78"/>
    <mergeCell ref="K116:S116"/>
    <mergeCell ref="V93:X93"/>
    <mergeCell ref="I82:J83"/>
    <mergeCell ref="K82:P82"/>
    <mergeCell ref="B87:H87"/>
    <mergeCell ref="O95:Q95"/>
    <mergeCell ref="R95:U95"/>
    <mergeCell ref="V92:X92"/>
    <mergeCell ref="G93:J93"/>
    <mergeCell ref="K93:N93"/>
    <mergeCell ref="O93:Q93"/>
    <mergeCell ref="R93:U93"/>
    <mergeCell ref="R94:U94"/>
    <mergeCell ref="B90:Z90"/>
    <mergeCell ref="B89:Z89"/>
    <mergeCell ref="I86:J86"/>
    <mergeCell ref="I84:J84"/>
    <mergeCell ref="K95:N95"/>
    <mergeCell ref="K92:N92"/>
    <mergeCell ref="G92:J92"/>
    <mergeCell ref="O92:Q92"/>
    <mergeCell ref="R92:U92"/>
    <mergeCell ref="G94:J94"/>
    <mergeCell ref="K94:N94"/>
    <mergeCell ref="Q84:W84"/>
    <mergeCell ref="Q86:W86"/>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N44:T44"/>
    <mergeCell ref="N45:T45"/>
    <mergeCell ref="N48:T48"/>
    <mergeCell ref="Y12:Z12"/>
    <mergeCell ref="C125:L125"/>
    <mergeCell ref="C113:Z113"/>
    <mergeCell ref="C114:Z114"/>
    <mergeCell ref="Q122:Z123"/>
    <mergeCell ref="Q124:Z124"/>
    <mergeCell ref="Q125:Z125"/>
    <mergeCell ref="B108:Z108"/>
    <mergeCell ref="C112:Z112"/>
    <mergeCell ref="E66:S66"/>
    <mergeCell ref="E67:S67"/>
    <mergeCell ref="E68:S68"/>
    <mergeCell ref="E69:S69"/>
    <mergeCell ref="E70:S70"/>
    <mergeCell ref="E71:S71"/>
    <mergeCell ref="C95:F95"/>
    <mergeCell ref="G95:J95"/>
    <mergeCell ref="B82:H83"/>
    <mergeCell ref="Q83:W83"/>
    <mergeCell ref="T65:Z65"/>
    <mergeCell ref="T66:Z66"/>
    <mergeCell ref="T67:Z67"/>
    <mergeCell ref="T68:Z68"/>
    <mergeCell ref="T69:Z69"/>
    <mergeCell ref="T70:Z70"/>
    <mergeCell ref="B61:Z61"/>
    <mergeCell ref="C58:R58"/>
    <mergeCell ref="B65:D65"/>
    <mergeCell ref="S59:Z59"/>
    <mergeCell ref="C59:R59"/>
    <mergeCell ref="B68:D68"/>
    <mergeCell ref="B69:D69"/>
    <mergeCell ref="C54:R54"/>
    <mergeCell ref="S54:Z54"/>
    <mergeCell ref="C56:R56"/>
    <mergeCell ref="C55:R55"/>
    <mergeCell ref="F49:M49"/>
    <mergeCell ref="F46:M46"/>
    <mergeCell ref="N41:T41"/>
    <mergeCell ref="N42:T42"/>
    <mergeCell ref="Q13:R13"/>
    <mergeCell ref="W13:Z13"/>
    <mergeCell ref="U13:V13"/>
    <mergeCell ref="S55:Z55"/>
    <mergeCell ref="B39:Z39"/>
    <mergeCell ref="F43:M43"/>
    <mergeCell ref="S56:Z56"/>
    <mergeCell ref="B50:T50"/>
    <mergeCell ref="U50:Z50"/>
    <mergeCell ref="B41:E41"/>
    <mergeCell ref="F45:M45"/>
    <mergeCell ref="S57:Z57"/>
    <mergeCell ref="B34:Z34"/>
    <mergeCell ref="P9:S9"/>
    <mergeCell ref="T9:W9"/>
    <mergeCell ref="P7:S7"/>
    <mergeCell ref="T7:W7"/>
    <mergeCell ref="U41:Z41"/>
    <mergeCell ref="E65:S65"/>
    <mergeCell ref="C57:R57"/>
    <mergeCell ref="B63:Z63"/>
    <mergeCell ref="B52:Z52"/>
    <mergeCell ref="F41:M41"/>
    <mergeCell ref="E14:Z14"/>
    <mergeCell ref="U12:V12"/>
    <mergeCell ref="F42:M42"/>
    <mergeCell ref="N49:T49"/>
  </mergeCells>
  <dataValidations xWindow="363" yWindow="512" count="15">
    <dataValidation allowBlank="1" showInputMessage="1" showErrorMessage="1" prompt="Escriba el nombre de la Asignatura Utilice Mayúsculas y Minúsculas" sqref="E12"/>
    <dataValidation allowBlank="1" showInputMessage="1" showErrorMessage="1" prompt="Introduzca la fecha programada en formato Dia/Mes/Año" sqref="R107 N107 G107 W107"/>
    <dataValidation allowBlank="1" showInputMessage="1" showErrorMessage="1" prompt="Colocar la clave del grupo asignado, las celdas no utilizadas colocar &quot;X&quot;" sqref="G99:H100"/>
    <dataValidation allowBlank="1" showInputMessage="1" showErrorMessage="1" prompt="Introduzca  la fecha de inicio de unidad con el grupo asignado colocando DIA/MES/AÑO.  Las celdas no utilizadas colocar &quot;X&quot;" sqref="C106:H106"/>
    <dataValidation allowBlank="1" showInputMessage="1" showErrorMessage="1" prompt="Introduzca  la fecha  con el grupo asignado colocando DIA/MES/AÑO.  Las celdas no utilizadas colocar &quot;X&quot;" sqref="H107:M107"/>
    <dataValidation allowBlank="1" showInputMessage="1" showErrorMessage="1" prompt="Escriba la competencia especifica de la asignatura" sqref="B27:Z27"/>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del tema_x000a_" sqref="B32:Z32"/>
    <dataValidation allowBlank="1" showInputMessage="1" showErrorMessage="1" prompt="Se recomienda el uso exclusivo de los instrumentos enlistados" sqref="T65"/>
    <dataValidation type="list" allowBlank="1" showInputMessage="1" showErrorMessage="1" sqref="M125">
      <formula1>$C$3:$C$109</formula1>
    </dataValidation>
    <dataValidation type="list" allowBlank="1" showInputMessage="1" showErrorMessage="1" prompt="Elija un Laboratorio o Taller" sqref="S55:Z59">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dataValidation allowBlank="1" showInputMessage="1" showErrorMessage="1" prompt="Horas totales de duración del tema" sqref="U50:Z50"/>
    <dataValidation allowBlank="1" showInputMessage="1" showErrorMessage="1" prompt="Debe integrar almenos dos datos por tema" sqref="C98:F98"/>
    <dataValidation allowBlank="1" showInputMessage="1" showErrorMessage="1" prompt="Inserte la firma digitalizada " sqref="Q122:Z123 C122:L123 K117:S118"/>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0" max="16383" man="1"/>
    <brk id="71" max="16383" man="1"/>
    <brk id="74" max="16383" man="1"/>
    <brk id="88" max="16383" man="1"/>
    <brk id="106"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Q84:W87</xm:sqref>
        </x14:dataValidation>
        <x14:dataValidation type="list" allowBlank="1" showInputMessage="1" showErrorMessage="1">
          <x14:formula1>
            <xm:f>'Carreras - Especialidades'!$M$2:$M$11</xm:f>
          </x14:formula1>
          <xm:sqref>Q125:Z125</xm:sqref>
        </x14:dataValidation>
        <x14:dataValidation type="list" allowBlank="1" showInputMessage="1" showErrorMessage="1">
          <x14:formula1>
            <xm:f>'Carreras - Especialidades'!$G$2:$G$11</xm:f>
          </x14:formula1>
          <xm:sqref>Q124:Z124</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4">
    <pageSetUpPr fitToPage="1"/>
  </sheetPr>
  <dimension ref="A1:AF45"/>
  <sheetViews>
    <sheetView showGridLines="0" view="pageBreakPreview" zoomScale="120" zoomScaleNormal="100" zoomScaleSheetLayoutView="120" zoomScalePageLayoutView="90" workbookViewId="0">
      <selection activeCell="AA7" sqref="AA7:AC7"/>
    </sheetView>
  </sheetViews>
  <sheetFormatPr baseColWidth="10" defaultColWidth="11.42578125" defaultRowHeight="15" x14ac:dyDescent="0.25"/>
  <cols>
    <col min="1" max="1" width="1.140625" style="10" customWidth="1"/>
    <col min="2" max="2" width="7.28515625" style="10" customWidth="1"/>
    <col min="3" max="3" width="5.42578125" style="10" customWidth="1"/>
    <col min="4" max="4" width="3.42578125" style="10" customWidth="1"/>
    <col min="5" max="22" width="4.42578125" style="10" customWidth="1"/>
    <col min="23" max="27" width="4.5703125" style="10" customWidth="1"/>
    <col min="28" max="28" width="4.28515625" style="10" customWidth="1"/>
    <col min="29" max="29" width="6.85546875" style="10" customWidth="1"/>
    <col min="30" max="30" width="3.42578125" style="10" customWidth="1"/>
    <col min="31" max="31" width="0.5703125" style="10" customWidth="1"/>
    <col min="32" max="16384" width="11.42578125" style="10"/>
  </cols>
  <sheetData>
    <row r="1" spans="1:32" s="29" customFormat="1" ht="5.25" customHeight="1" x14ac:dyDescent="0.3">
      <c r="A1" s="53"/>
      <c r="B1" s="54"/>
      <c r="C1" s="54"/>
      <c r="D1" s="55"/>
      <c r="E1" s="56"/>
      <c r="F1" s="54"/>
      <c r="G1" s="54"/>
      <c r="H1" s="54"/>
      <c r="I1" s="55"/>
      <c r="J1" s="56"/>
      <c r="K1" s="54"/>
      <c r="L1" s="54"/>
      <c r="M1" s="54"/>
      <c r="N1" s="54"/>
      <c r="O1" s="54"/>
      <c r="P1" s="55"/>
      <c r="Q1" s="54"/>
      <c r="R1" s="54"/>
      <c r="S1" s="54"/>
      <c r="T1" s="54"/>
      <c r="U1" s="54"/>
      <c r="V1" s="54"/>
      <c r="W1" s="54"/>
      <c r="X1" s="54"/>
      <c r="Y1" s="54"/>
      <c r="Z1" s="54"/>
      <c r="AA1" s="54"/>
      <c r="AB1" s="54"/>
      <c r="AC1" s="54"/>
      <c r="AD1" s="57"/>
    </row>
    <row r="2" spans="1:32" s="29" customFormat="1" ht="11.25" customHeight="1" x14ac:dyDescent="0.25">
      <c r="A2" s="58"/>
      <c r="B2" s="59"/>
      <c r="C2" s="59"/>
      <c r="D2" s="60"/>
      <c r="E2" s="214" t="s">
        <v>0</v>
      </c>
      <c r="F2" s="214"/>
      <c r="G2" s="214"/>
      <c r="H2" s="214"/>
      <c r="I2" s="214"/>
      <c r="J2" s="214"/>
      <c r="K2" s="214"/>
      <c r="L2" s="214"/>
      <c r="M2" s="214"/>
      <c r="N2" s="214"/>
      <c r="O2" s="214"/>
      <c r="P2" s="214"/>
      <c r="Q2" s="214"/>
      <c r="R2" s="214"/>
      <c r="S2" s="214"/>
      <c r="T2" s="214"/>
      <c r="U2" s="214"/>
      <c r="V2" s="214"/>
      <c r="W2" s="214"/>
      <c r="X2" s="214"/>
      <c r="Y2" s="214"/>
      <c r="Z2" s="214"/>
      <c r="AA2" s="214"/>
      <c r="AB2" s="214"/>
      <c r="AC2" s="214"/>
      <c r="AD2" s="61"/>
    </row>
    <row r="3" spans="1:32" s="29" customFormat="1" ht="12" customHeight="1" x14ac:dyDescent="0.25">
      <c r="A3" s="58"/>
      <c r="B3" s="59"/>
      <c r="C3" s="59"/>
      <c r="D3" s="60"/>
      <c r="E3" s="59"/>
      <c r="F3" s="62"/>
      <c r="G3" s="62"/>
      <c r="H3" s="62"/>
      <c r="I3" s="62"/>
      <c r="J3" s="62"/>
      <c r="K3" s="62"/>
      <c r="L3" s="62"/>
      <c r="M3" s="80"/>
      <c r="N3" s="80"/>
      <c r="O3" s="80"/>
      <c r="P3" s="231" t="s">
        <v>234</v>
      </c>
      <c r="Q3" s="231"/>
      <c r="R3" s="231"/>
      <c r="S3" s="231"/>
      <c r="T3" s="231"/>
      <c r="U3" s="231"/>
      <c r="V3" s="231"/>
      <c r="W3" s="231"/>
      <c r="X3" s="231"/>
      <c r="Y3" s="231"/>
      <c r="Z3" s="231"/>
      <c r="AA3" s="231"/>
      <c r="AB3" s="231"/>
      <c r="AC3" s="231"/>
      <c r="AD3" s="61"/>
    </row>
    <row r="4" spans="1:32" s="29" customFormat="1" ht="14.25" customHeight="1" x14ac:dyDescent="0.25">
      <c r="A4" s="58"/>
      <c r="B4" s="59"/>
      <c r="C4" s="59"/>
      <c r="D4" s="60"/>
      <c r="E4" s="59"/>
      <c r="F4" s="62"/>
      <c r="G4" s="62"/>
      <c r="H4" s="62"/>
      <c r="I4" s="62"/>
      <c r="J4" s="62"/>
      <c r="K4" s="62"/>
      <c r="L4" s="62"/>
      <c r="M4" s="371" t="s">
        <v>244</v>
      </c>
      <c r="N4" s="371"/>
      <c r="O4" s="371"/>
      <c r="P4" s="371"/>
      <c r="Q4" s="371"/>
      <c r="R4" s="371"/>
      <c r="S4" s="371"/>
      <c r="T4" s="371"/>
      <c r="U4" s="371"/>
      <c r="V4" s="371"/>
      <c r="W4" s="371"/>
      <c r="X4" s="371"/>
      <c r="Y4" s="371"/>
      <c r="Z4" s="371"/>
      <c r="AA4" s="371"/>
      <c r="AB4" s="371"/>
      <c r="AC4" s="371"/>
      <c r="AD4" s="61"/>
    </row>
    <row r="5" spans="1:32" s="29" customFormat="1" ht="5.25" customHeight="1" x14ac:dyDescent="0.3">
      <c r="A5" s="63"/>
      <c r="B5" s="64"/>
      <c r="C5" s="64"/>
      <c r="D5" s="65"/>
      <c r="E5" s="66"/>
      <c r="F5" s="64"/>
      <c r="G5" s="64"/>
      <c r="H5" s="64"/>
      <c r="I5" s="65"/>
      <c r="J5" s="66"/>
      <c r="K5" s="64"/>
      <c r="L5" s="64"/>
      <c r="M5" s="64"/>
      <c r="N5" s="64"/>
      <c r="O5" s="64"/>
      <c r="P5" s="65"/>
      <c r="Q5" s="64"/>
      <c r="R5" s="64"/>
      <c r="S5" s="64"/>
      <c r="T5" s="64"/>
      <c r="U5" s="64"/>
      <c r="V5" s="64"/>
      <c r="W5" s="64"/>
      <c r="X5" s="64"/>
      <c r="Y5" s="64"/>
      <c r="Z5" s="64"/>
      <c r="AA5" s="64"/>
      <c r="AB5" s="64"/>
      <c r="AC5" s="64"/>
      <c r="AD5" s="67"/>
    </row>
    <row r="6" spans="1:32" ht="5.25" customHeight="1" x14ac:dyDescent="0.3">
      <c r="A6" s="69"/>
      <c r="B6" s="69"/>
      <c r="C6" s="69"/>
      <c r="D6" s="70"/>
      <c r="E6" s="71"/>
      <c r="F6" s="69"/>
      <c r="G6" s="69"/>
      <c r="H6" s="69"/>
      <c r="I6" s="70"/>
      <c r="J6" s="71"/>
      <c r="K6" s="69"/>
      <c r="L6" s="69"/>
      <c r="M6" s="69"/>
      <c r="N6" s="69"/>
      <c r="O6" s="69"/>
      <c r="P6" s="70"/>
      <c r="Q6" s="69"/>
      <c r="R6" s="69"/>
      <c r="S6" s="69"/>
      <c r="T6" s="69"/>
      <c r="U6" s="69"/>
      <c r="V6" s="69"/>
      <c r="W6" s="69"/>
      <c r="X6" s="69"/>
      <c r="Y6" s="69"/>
      <c r="Z6" s="69"/>
      <c r="AA6" s="69"/>
      <c r="AB6" s="69"/>
      <c r="AC6" s="69"/>
      <c r="AD6" s="69"/>
    </row>
    <row r="7" spans="1:32" ht="12" customHeight="1" x14ac:dyDescent="0.25">
      <c r="A7" s="69"/>
      <c r="B7" s="363" t="s">
        <v>1</v>
      </c>
      <c r="C7" s="363"/>
      <c r="D7" s="69"/>
      <c r="E7" s="372" t="s">
        <v>6</v>
      </c>
      <c r="F7" s="372"/>
      <c r="G7" s="372"/>
      <c r="H7" s="372"/>
      <c r="I7" s="72"/>
      <c r="J7" s="72"/>
      <c r="K7" s="363" t="s">
        <v>235</v>
      </c>
      <c r="L7" s="363"/>
      <c r="M7" s="363"/>
      <c r="N7" s="363"/>
      <c r="O7" s="69"/>
      <c r="P7" s="373" t="s">
        <v>206</v>
      </c>
      <c r="Q7" s="373"/>
      <c r="R7" s="373"/>
      <c r="S7" s="373"/>
      <c r="T7" s="373"/>
      <c r="U7" s="69"/>
      <c r="V7" s="363" t="s">
        <v>3</v>
      </c>
      <c r="W7" s="363"/>
      <c r="X7" s="363"/>
      <c r="Y7" s="363"/>
      <c r="Z7" s="69"/>
      <c r="AA7" s="374">
        <v>6</v>
      </c>
      <c r="AB7" s="374"/>
      <c r="AC7" s="374"/>
      <c r="AD7" s="72"/>
      <c r="AE7" s="135"/>
    </row>
    <row r="8" spans="1:32" ht="3" customHeight="1" x14ac:dyDescent="0.3">
      <c r="A8" s="69"/>
      <c r="B8" s="73"/>
      <c r="C8" s="74"/>
      <c r="D8" s="69"/>
      <c r="E8" s="75"/>
      <c r="F8" s="69"/>
      <c r="G8" s="69"/>
      <c r="H8" s="69"/>
      <c r="I8" s="69"/>
      <c r="J8" s="59"/>
      <c r="K8" s="73"/>
      <c r="L8" s="74"/>
      <c r="M8" s="69"/>
      <c r="N8" s="69"/>
      <c r="O8" s="69"/>
      <c r="P8" s="75"/>
      <c r="Q8" s="69"/>
      <c r="R8" s="69"/>
      <c r="S8" s="69"/>
      <c r="T8" s="69"/>
      <c r="U8" s="69"/>
      <c r="V8" s="69"/>
      <c r="W8" s="69"/>
      <c r="X8" s="69"/>
      <c r="Y8" s="69"/>
      <c r="Z8" s="69"/>
      <c r="AA8" s="69"/>
      <c r="AB8" s="69"/>
      <c r="AC8" s="69"/>
      <c r="AD8" s="59"/>
      <c r="AE8" s="29"/>
    </row>
    <row r="9" spans="1:32" ht="12" customHeight="1" x14ac:dyDescent="0.25">
      <c r="A9" s="69"/>
      <c r="B9" s="363" t="s">
        <v>5</v>
      </c>
      <c r="C9" s="363"/>
      <c r="D9" s="70"/>
      <c r="E9" s="375" t="s">
        <v>42</v>
      </c>
      <c r="F9" s="375"/>
      <c r="G9" s="375"/>
      <c r="H9" s="375"/>
      <c r="I9" s="81"/>
      <c r="J9" s="72"/>
      <c r="K9" s="363" t="s">
        <v>2</v>
      </c>
      <c r="L9" s="363"/>
      <c r="M9" s="363"/>
      <c r="N9" s="363"/>
      <c r="O9" s="69"/>
      <c r="P9" s="364" t="s">
        <v>276</v>
      </c>
      <c r="Q9" s="364"/>
      <c r="R9" s="364"/>
      <c r="S9" s="364"/>
      <c r="T9" s="364"/>
      <c r="U9" s="69"/>
      <c r="V9" s="363" t="s">
        <v>4</v>
      </c>
      <c r="W9" s="363"/>
      <c r="X9" s="363"/>
      <c r="Y9" s="363"/>
      <c r="Z9" s="69"/>
      <c r="AA9" s="370" t="s">
        <v>236</v>
      </c>
      <c r="AB9" s="370"/>
      <c r="AC9" s="370"/>
      <c r="AD9" s="72"/>
      <c r="AE9" s="135"/>
    </row>
    <row r="10" spans="1:32" ht="6.75" customHeight="1" x14ac:dyDescent="0.3">
      <c r="G10" s="29"/>
      <c r="J10" s="29"/>
      <c r="K10" s="135"/>
      <c r="AD10" s="29"/>
      <c r="AE10" s="29"/>
    </row>
    <row r="11" spans="1:32" ht="5.25" customHeight="1" thickBot="1" x14ac:dyDescent="0.35">
      <c r="B11" s="96"/>
      <c r="C11" s="97"/>
      <c r="E11" s="98"/>
      <c r="F11" s="99"/>
      <c r="G11" s="99"/>
      <c r="H11" s="99"/>
      <c r="I11" s="99"/>
      <c r="J11" s="100"/>
      <c r="K11" s="100"/>
      <c r="L11" s="96"/>
      <c r="M11" s="97"/>
      <c r="N11" s="99"/>
      <c r="O11" s="99"/>
      <c r="R11" s="98"/>
      <c r="S11" s="99"/>
      <c r="T11" s="99"/>
      <c r="U11" s="99"/>
      <c r="V11" s="99"/>
      <c r="AE11" s="29"/>
      <c r="AF11" s="29"/>
    </row>
    <row r="12" spans="1:32" ht="26.25" customHeight="1" thickTop="1" thickBot="1" x14ac:dyDescent="0.3">
      <c r="B12" s="173" t="s">
        <v>83</v>
      </c>
      <c r="C12" s="216"/>
      <c r="D12" s="174"/>
      <c r="E12" s="366"/>
      <c r="F12" s="366"/>
      <c r="G12" s="366"/>
      <c r="H12" s="366"/>
      <c r="I12" s="366"/>
      <c r="J12" s="366"/>
      <c r="K12" s="366"/>
      <c r="L12" s="366"/>
      <c r="M12" s="366"/>
      <c r="N12" s="366"/>
      <c r="O12" s="366"/>
      <c r="P12" s="366"/>
      <c r="Q12" s="365" t="s">
        <v>164</v>
      </c>
      <c r="R12" s="365"/>
      <c r="S12" s="365"/>
      <c r="T12" s="365"/>
      <c r="U12" s="318"/>
      <c r="V12" s="318"/>
      <c r="W12" s="318"/>
      <c r="X12" s="318"/>
      <c r="Y12" s="318"/>
      <c r="Z12" s="318"/>
      <c r="AA12" s="318"/>
      <c r="AB12" s="318"/>
      <c r="AC12" s="318"/>
      <c r="AD12" s="319"/>
    </row>
    <row r="13" spans="1:32" s="83" customFormat="1" ht="26.25" customHeight="1" thickTop="1" thickBot="1" x14ac:dyDescent="0.3">
      <c r="A13" s="11"/>
      <c r="B13" s="173" t="s">
        <v>120</v>
      </c>
      <c r="C13" s="216"/>
      <c r="D13" s="174"/>
      <c r="E13" s="199"/>
      <c r="F13" s="324"/>
      <c r="G13" s="324"/>
      <c r="H13" s="324"/>
      <c r="I13" s="324"/>
      <c r="J13" s="324"/>
      <c r="K13" s="324"/>
      <c r="L13" s="324"/>
      <c r="M13" s="367"/>
      <c r="N13" s="367"/>
      <c r="O13" s="361" t="s">
        <v>135</v>
      </c>
      <c r="P13" s="361"/>
      <c r="Q13" s="361"/>
      <c r="R13" s="368"/>
      <c r="S13" s="368"/>
      <c r="T13" s="368"/>
      <c r="U13" s="361" t="s">
        <v>80</v>
      </c>
      <c r="V13" s="361"/>
      <c r="W13" s="362"/>
      <c r="X13" s="160"/>
      <c r="Y13" s="173" t="s">
        <v>249</v>
      </c>
      <c r="Z13" s="216"/>
      <c r="AA13" s="369"/>
      <c r="AB13" s="369"/>
      <c r="AC13" s="369"/>
      <c r="AD13" s="369"/>
    </row>
    <row r="14" spans="1:32" s="83" customFormat="1" ht="26.25" customHeight="1" thickTop="1" thickBot="1" x14ac:dyDescent="0.3">
      <c r="A14" s="11"/>
      <c r="B14" s="173" t="s">
        <v>82</v>
      </c>
      <c r="C14" s="216"/>
      <c r="D14" s="174"/>
      <c r="E14" s="157"/>
      <c r="F14" s="158"/>
      <c r="G14" s="158"/>
      <c r="H14" s="158"/>
      <c r="I14" s="158"/>
      <c r="J14" s="173" t="s">
        <v>163</v>
      </c>
      <c r="K14" s="216"/>
      <c r="L14" s="216"/>
      <c r="M14" s="168"/>
      <c r="N14" s="413"/>
      <c r="O14" s="169"/>
      <c r="P14" s="168"/>
      <c r="Q14" s="413"/>
      <c r="R14" s="169"/>
      <c r="S14" s="412"/>
      <c r="T14" s="412"/>
      <c r="U14" s="412"/>
      <c r="V14" s="412"/>
      <c r="W14" s="412"/>
      <c r="X14" s="216" t="s">
        <v>84</v>
      </c>
      <c r="Y14" s="174"/>
      <c r="Z14" s="414"/>
      <c r="AA14" s="415"/>
      <c r="AB14" s="415"/>
      <c r="AC14" s="415"/>
      <c r="AD14" s="415"/>
    </row>
    <row r="15" spans="1:32" s="83" customFormat="1" ht="26.25" customHeight="1" thickTop="1" thickBot="1" x14ac:dyDescent="0.3">
      <c r="A15" s="11"/>
      <c r="B15" s="173" t="s">
        <v>121</v>
      </c>
      <c r="C15" s="216"/>
      <c r="D15" s="174"/>
      <c r="E15" s="382"/>
      <c r="F15" s="383"/>
      <c r="G15" s="383"/>
      <c r="H15" s="383"/>
      <c r="I15" s="383"/>
      <c r="J15" s="383"/>
      <c r="K15" s="383"/>
      <c r="L15" s="383"/>
      <c r="M15" s="200"/>
      <c r="N15" s="200"/>
      <c r="O15" s="200"/>
      <c r="P15" s="200"/>
      <c r="Q15" s="200"/>
      <c r="R15" s="200"/>
      <c r="S15" s="200"/>
      <c r="T15" s="200"/>
      <c r="U15" s="200"/>
      <c r="V15" s="200"/>
      <c r="W15" s="200"/>
      <c r="X15" s="383"/>
      <c r="Y15" s="383"/>
      <c r="Z15" s="383"/>
      <c r="AA15" s="383"/>
      <c r="AB15" s="383"/>
      <c r="AC15" s="383"/>
      <c r="AD15" s="383"/>
    </row>
    <row r="16" spans="1:32" s="85" customFormat="1" ht="3" customHeight="1" thickTop="1" x14ac:dyDescent="0.25">
      <c r="A16" s="84"/>
      <c r="E16" s="86"/>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row>
    <row r="17" spans="1:31" s="83" customFormat="1" ht="27.75" customHeight="1" x14ac:dyDescent="0.25">
      <c r="A17" s="411" t="s">
        <v>246</v>
      </c>
      <c r="B17" s="411"/>
      <c r="C17" s="411"/>
      <c r="D17" s="411"/>
      <c r="E17" s="411"/>
      <c r="F17" s="411"/>
      <c r="G17" s="411"/>
      <c r="H17" s="411"/>
      <c r="I17" s="411"/>
      <c r="J17" s="411"/>
      <c r="K17" s="411"/>
      <c r="L17" s="411"/>
      <c r="M17" s="411"/>
      <c r="N17" s="411"/>
      <c r="O17" s="411"/>
      <c r="P17" s="411"/>
      <c r="Q17" s="411"/>
      <c r="R17" s="411"/>
      <c r="S17" s="411"/>
      <c r="T17" s="411"/>
      <c r="U17" s="411"/>
      <c r="V17" s="411"/>
      <c r="W17" s="411"/>
      <c r="X17" s="411"/>
      <c r="Y17" s="411"/>
      <c r="Z17" s="411"/>
      <c r="AA17" s="411"/>
      <c r="AB17" s="411"/>
      <c r="AC17" s="411"/>
      <c r="AD17" s="411"/>
      <c r="AE17" s="411"/>
    </row>
    <row r="18" spans="1:31" s="83" customFormat="1" ht="29.25" customHeight="1" x14ac:dyDescent="0.25">
      <c r="A18" s="389" t="s">
        <v>153</v>
      </c>
      <c r="B18" s="390"/>
      <c r="C18" s="390"/>
      <c r="D18" s="391"/>
      <c r="E18" s="87">
        <v>1</v>
      </c>
      <c r="F18" s="87">
        <v>2</v>
      </c>
      <c r="G18" s="87">
        <v>3</v>
      </c>
      <c r="H18" s="87">
        <v>4</v>
      </c>
      <c r="I18" s="87">
        <v>5</v>
      </c>
      <c r="J18" s="87">
        <v>6</v>
      </c>
      <c r="K18" s="87">
        <v>7</v>
      </c>
      <c r="L18" s="87">
        <v>8</v>
      </c>
      <c r="M18" s="87">
        <v>9</v>
      </c>
      <c r="N18" s="87">
        <v>10</v>
      </c>
      <c r="O18" s="87">
        <v>11</v>
      </c>
      <c r="P18" s="87">
        <v>12</v>
      </c>
      <c r="Q18" s="87">
        <v>13</v>
      </c>
      <c r="R18" s="87">
        <v>14</v>
      </c>
      <c r="S18" s="87">
        <v>15</v>
      </c>
      <c r="T18" s="87">
        <v>16</v>
      </c>
      <c r="U18" s="87">
        <v>17</v>
      </c>
      <c r="V18" s="87">
        <v>18</v>
      </c>
      <c r="W18" s="88" t="s">
        <v>156</v>
      </c>
      <c r="X18" s="388" t="s">
        <v>157</v>
      </c>
      <c r="Y18" s="388"/>
      <c r="Z18" s="388"/>
      <c r="AA18" s="388"/>
      <c r="AB18" s="388"/>
      <c r="AC18" s="388"/>
      <c r="AD18" s="388"/>
    </row>
    <row r="19" spans="1:31" s="83" customFormat="1" ht="42.75" customHeight="1" x14ac:dyDescent="0.25">
      <c r="A19" s="389" t="s">
        <v>154</v>
      </c>
      <c r="B19" s="390"/>
      <c r="C19" s="390"/>
      <c r="D19" s="391"/>
      <c r="E19" s="82"/>
      <c r="F19" s="82"/>
      <c r="G19" s="82"/>
      <c r="H19" s="82"/>
      <c r="I19" s="82"/>
      <c r="J19" s="82"/>
      <c r="K19" s="82"/>
      <c r="L19" s="82"/>
      <c r="M19" s="82"/>
      <c r="N19" s="82"/>
      <c r="O19" s="82"/>
      <c r="P19" s="82"/>
      <c r="Q19" s="82"/>
      <c r="R19" s="82"/>
      <c r="S19" s="82"/>
      <c r="T19" s="82"/>
      <c r="U19" s="82"/>
      <c r="V19" s="82"/>
      <c r="W19" s="88" t="s">
        <v>158</v>
      </c>
      <c r="X19" s="388" t="s">
        <v>160</v>
      </c>
      <c r="Y19" s="388"/>
      <c r="Z19" s="388"/>
      <c r="AA19" s="388"/>
      <c r="AB19" s="388"/>
      <c r="AC19" s="388"/>
      <c r="AD19" s="388"/>
    </row>
    <row r="20" spans="1:31" s="83" customFormat="1" ht="27" customHeight="1" x14ac:dyDescent="0.25">
      <c r="A20" s="434" t="s">
        <v>293</v>
      </c>
      <c r="B20" s="435"/>
      <c r="C20" s="435"/>
      <c r="D20" s="436"/>
      <c r="E20" s="379"/>
      <c r="F20" s="379"/>
      <c r="G20" s="379"/>
      <c r="H20" s="379"/>
      <c r="I20" s="379"/>
      <c r="J20" s="379"/>
      <c r="K20" s="379"/>
      <c r="L20" s="379"/>
      <c r="M20" s="379"/>
      <c r="N20" s="379"/>
      <c r="O20" s="379"/>
      <c r="P20" s="379"/>
      <c r="Q20" s="379"/>
      <c r="R20" s="379"/>
      <c r="S20" s="379"/>
      <c r="T20" s="379"/>
      <c r="U20" s="379"/>
      <c r="V20" s="379"/>
      <c r="W20" s="88" t="s">
        <v>159</v>
      </c>
      <c r="X20" s="387" t="s">
        <v>255</v>
      </c>
      <c r="Y20" s="387"/>
      <c r="Z20" s="387"/>
      <c r="AA20" s="387"/>
      <c r="AB20" s="387"/>
      <c r="AC20" s="387"/>
      <c r="AD20" s="387"/>
    </row>
    <row r="21" spans="1:31" s="83" customFormat="1" ht="18" customHeight="1" x14ac:dyDescent="0.25">
      <c r="A21" s="437"/>
      <c r="B21" s="438"/>
      <c r="C21" s="438"/>
      <c r="D21" s="439"/>
      <c r="E21" s="379"/>
      <c r="F21" s="379"/>
      <c r="G21" s="379"/>
      <c r="H21" s="379"/>
      <c r="I21" s="379"/>
      <c r="J21" s="379"/>
      <c r="K21" s="379"/>
      <c r="L21" s="379"/>
      <c r="M21" s="379"/>
      <c r="N21" s="379"/>
      <c r="O21" s="379"/>
      <c r="P21" s="379"/>
      <c r="Q21" s="379"/>
      <c r="R21" s="379"/>
      <c r="S21" s="379"/>
      <c r="T21" s="379"/>
      <c r="U21" s="379"/>
      <c r="V21" s="379"/>
      <c r="W21" s="88" t="s">
        <v>161</v>
      </c>
      <c r="X21" s="388" t="s">
        <v>162</v>
      </c>
      <c r="Y21" s="388"/>
      <c r="Z21" s="388"/>
      <c r="AA21" s="388"/>
      <c r="AB21" s="388"/>
      <c r="AC21" s="388"/>
      <c r="AD21" s="388"/>
    </row>
    <row r="22" spans="1:31" s="83" customFormat="1" ht="5.25" customHeight="1" x14ac:dyDescent="0.25">
      <c r="A22" s="11"/>
      <c r="B22" s="89"/>
      <c r="C22" s="89"/>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row>
    <row r="23" spans="1:31" s="83" customFormat="1" ht="23.25" customHeight="1" x14ac:dyDescent="0.25">
      <c r="A23" s="411" t="s">
        <v>248</v>
      </c>
      <c r="B23" s="411"/>
      <c r="C23" s="411"/>
      <c r="D23" s="411"/>
      <c r="E23" s="411"/>
      <c r="F23" s="411"/>
      <c r="G23" s="411"/>
      <c r="H23" s="411"/>
      <c r="I23" s="411"/>
      <c r="J23" s="411"/>
      <c r="K23" s="411"/>
      <c r="L23" s="411"/>
      <c r="M23" s="411"/>
      <c r="N23" s="411"/>
      <c r="O23" s="411"/>
      <c r="P23" s="411"/>
      <c r="Q23" s="411"/>
      <c r="R23" s="411"/>
      <c r="S23" s="411"/>
      <c r="T23" s="411"/>
      <c r="U23" s="411"/>
      <c r="V23" s="411"/>
      <c r="W23" s="411"/>
      <c r="X23" s="411"/>
      <c r="Y23" s="411"/>
      <c r="Z23" s="411"/>
      <c r="AA23" s="411"/>
      <c r="AB23" s="411"/>
      <c r="AC23" s="411"/>
      <c r="AD23" s="411"/>
      <c r="AE23" s="411"/>
    </row>
    <row r="24" spans="1:31" s="83" customFormat="1" ht="2.25" customHeight="1" thickBot="1" x14ac:dyDescent="0.3">
      <c r="A24" s="11"/>
      <c r="B24" s="90"/>
      <c r="C24" s="90"/>
      <c r="D24" s="90"/>
      <c r="E24" s="90"/>
      <c r="F24" s="90"/>
      <c r="G24" s="90"/>
      <c r="H24" s="90"/>
      <c r="I24" s="90"/>
      <c r="J24" s="90"/>
      <c r="K24" s="90"/>
      <c r="L24" s="90"/>
      <c r="M24" s="90"/>
      <c r="N24" s="90"/>
      <c r="O24" s="90"/>
      <c r="P24" s="90"/>
      <c r="Q24" s="90"/>
      <c r="R24" s="90"/>
      <c r="S24" s="90"/>
      <c r="T24" s="90"/>
      <c r="U24" s="90"/>
      <c r="V24" s="90"/>
      <c r="W24" s="90"/>
      <c r="X24" s="90"/>
      <c r="Y24" s="90"/>
      <c r="Z24" s="90"/>
      <c r="AA24" s="90"/>
      <c r="AB24" s="90"/>
      <c r="AC24" s="90"/>
      <c r="AD24" s="90"/>
    </row>
    <row r="25" spans="1:31" s="83" customFormat="1" ht="28.5" customHeight="1" x14ac:dyDescent="0.25">
      <c r="A25" s="392" t="s">
        <v>237</v>
      </c>
      <c r="B25" s="393"/>
      <c r="C25" s="393"/>
      <c r="D25" s="394"/>
      <c r="E25" s="384" t="s">
        <v>238</v>
      </c>
      <c r="F25" s="385"/>
      <c r="G25" s="386"/>
      <c r="H25" s="384" t="s">
        <v>245</v>
      </c>
      <c r="I25" s="385"/>
      <c r="J25" s="385"/>
      <c r="K25" s="385"/>
      <c r="L25" s="385"/>
      <c r="M25" s="385"/>
      <c r="N25" s="385"/>
      <c r="O25" s="386"/>
      <c r="P25" s="384" t="s">
        <v>239</v>
      </c>
      <c r="Q25" s="385"/>
      <c r="R25" s="385"/>
      <c r="S25" s="385"/>
      <c r="T25" s="385"/>
      <c r="U25" s="385"/>
      <c r="V25" s="385"/>
      <c r="W25" s="385"/>
      <c r="X25" s="385"/>
      <c r="Y25" s="386"/>
      <c r="Z25" s="384" t="s">
        <v>240</v>
      </c>
      <c r="AA25" s="385"/>
      <c r="AB25" s="385"/>
      <c r="AC25" s="385"/>
      <c r="AD25" s="386"/>
    </row>
    <row r="26" spans="1:31" s="83" customFormat="1" ht="18.75" customHeight="1" x14ac:dyDescent="0.25">
      <c r="A26" s="395" t="s">
        <v>247</v>
      </c>
      <c r="B26" s="396"/>
      <c r="C26" s="396"/>
      <c r="D26" s="397"/>
      <c r="E26" s="405"/>
      <c r="F26" s="406"/>
      <c r="G26" s="407"/>
      <c r="H26" s="440" t="s">
        <v>241</v>
      </c>
      <c r="I26" s="441"/>
      <c r="J26" s="441"/>
      <c r="K26" s="441"/>
      <c r="L26" s="441"/>
      <c r="M26" s="441"/>
      <c r="N26" s="441"/>
      <c r="O26" s="442"/>
      <c r="P26" s="440" t="s">
        <v>242</v>
      </c>
      <c r="Q26" s="441"/>
      <c r="R26" s="441"/>
      <c r="S26" s="441"/>
      <c r="T26" s="441"/>
      <c r="U26" s="441"/>
      <c r="V26" s="441"/>
      <c r="W26" s="441"/>
      <c r="X26" s="441"/>
      <c r="Y26" s="442"/>
      <c r="Z26" s="405"/>
      <c r="AA26" s="406"/>
      <c r="AB26" s="406"/>
      <c r="AC26" s="406"/>
      <c r="AD26" s="407"/>
    </row>
    <row r="27" spans="1:31" s="83" customFormat="1" ht="18.75" customHeight="1" x14ac:dyDescent="0.25">
      <c r="A27" s="398"/>
      <c r="B27" s="399"/>
      <c r="C27" s="399"/>
      <c r="D27" s="400"/>
      <c r="E27" s="405"/>
      <c r="F27" s="406"/>
      <c r="G27" s="407"/>
      <c r="H27" s="440"/>
      <c r="I27" s="441"/>
      <c r="J27" s="441"/>
      <c r="K27" s="441"/>
      <c r="L27" s="441"/>
      <c r="M27" s="441"/>
      <c r="N27" s="441"/>
      <c r="O27" s="442"/>
      <c r="P27" s="440"/>
      <c r="Q27" s="441"/>
      <c r="R27" s="441"/>
      <c r="S27" s="441"/>
      <c r="T27" s="441"/>
      <c r="U27" s="441"/>
      <c r="V27" s="441"/>
      <c r="W27" s="441"/>
      <c r="X27" s="441"/>
      <c r="Y27" s="442"/>
      <c r="Z27" s="405"/>
      <c r="AA27" s="406"/>
      <c r="AB27" s="406"/>
      <c r="AC27" s="406"/>
      <c r="AD27" s="407"/>
    </row>
    <row r="28" spans="1:31" s="83" customFormat="1" ht="18.75" customHeight="1" thickBot="1" x14ac:dyDescent="0.3">
      <c r="A28" s="401"/>
      <c r="B28" s="402"/>
      <c r="C28" s="402"/>
      <c r="D28" s="403"/>
      <c r="E28" s="408"/>
      <c r="F28" s="409"/>
      <c r="G28" s="410"/>
      <c r="H28" s="443"/>
      <c r="I28" s="444"/>
      <c r="J28" s="444"/>
      <c r="K28" s="444"/>
      <c r="L28" s="444"/>
      <c r="M28" s="444"/>
      <c r="N28" s="444"/>
      <c r="O28" s="445"/>
      <c r="P28" s="443"/>
      <c r="Q28" s="444"/>
      <c r="R28" s="444"/>
      <c r="S28" s="444"/>
      <c r="T28" s="444"/>
      <c r="U28" s="444"/>
      <c r="V28" s="444"/>
      <c r="W28" s="444"/>
      <c r="X28" s="444"/>
      <c r="Y28" s="445"/>
      <c r="Z28" s="408"/>
      <c r="AA28" s="409"/>
      <c r="AB28" s="409"/>
      <c r="AC28" s="409"/>
      <c r="AD28" s="410"/>
      <c r="AE28" s="91"/>
    </row>
    <row r="29" spans="1:31" ht="23.25" customHeight="1" thickBot="1" x14ac:dyDescent="0.3">
      <c r="A29" s="404" t="s">
        <v>157</v>
      </c>
      <c r="B29" s="404"/>
      <c r="C29" s="404"/>
      <c r="D29" s="404"/>
      <c r="E29" s="404"/>
      <c r="F29" s="404"/>
      <c r="G29" s="404"/>
      <c r="H29" s="404"/>
      <c r="I29" s="404"/>
      <c r="J29" s="404"/>
      <c r="K29" s="404"/>
      <c r="L29" s="404"/>
      <c r="M29" s="404"/>
      <c r="N29" s="404"/>
      <c r="O29" s="404"/>
      <c r="P29" s="404"/>
      <c r="Q29" s="404"/>
      <c r="R29" s="404"/>
      <c r="S29" s="404"/>
      <c r="T29" s="404"/>
      <c r="U29" s="404"/>
      <c r="V29" s="404"/>
      <c r="W29" s="404"/>
      <c r="X29" s="404"/>
      <c r="Y29" s="404"/>
      <c r="Z29" s="404"/>
      <c r="AA29" s="404"/>
      <c r="AB29" s="404"/>
      <c r="AC29" s="404"/>
      <c r="AD29" s="404"/>
      <c r="AE29" s="92"/>
    </row>
    <row r="30" spans="1:31" ht="93.75" customHeight="1" x14ac:dyDescent="0.25">
      <c r="A30" s="422" t="s">
        <v>259</v>
      </c>
      <c r="B30" s="423"/>
      <c r="C30" s="423"/>
      <c r="D30" s="424"/>
      <c r="E30" s="376" t="s">
        <v>263</v>
      </c>
      <c r="F30" s="377"/>
      <c r="G30" s="378"/>
      <c r="H30" s="428" t="s">
        <v>264</v>
      </c>
      <c r="I30" s="377"/>
      <c r="J30" s="377"/>
      <c r="K30" s="377"/>
      <c r="L30" s="377" t="s">
        <v>265</v>
      </c>
      <c r="M30" s="377"/>
      <c r="N30" s="377"/>
      <c r="O30" s="378"/>
      <c r="P30" s="428" t="s">
        <v>266</v>
      </c>
      <c r="Q30" s="377"/>
      <c r="R30" s="377"/>
      <c r="S30" s="377"/>
      <c r="T30" s="377"/>
      <c r="U30" s="429" t="s">
        <v>267</v>
      </c>
      <c r="V30" s="429"/>
      <c r="W30" s="429"/>
      <c r="X30" s="429"/>
      <c r="Y30" s="430"/>
      <c r="Z30" s="384" t="s">
        <v>240</v>
      </c>
      <c r="AA30" s="385"/>
      <c r="AB30" s="385"/>
      <c r="AC30" s="385"/>
      <c r="AD30" s="386"/>
      <c r="AE30" s="92"/>
    </row>
    <row r="31" spans="1:31" ht="112.5" customHeight="1" x14ac:dyDescent="0.2">
      <c r="A31" s="456"/>
      <c r="B31" s="457"/>
      <c r="C31" s="457"/>
      <c r="D31" s="458"/>
      <c r="E31" s="347" t="s">
        <v>270</v>
      </c>
      <c r="F31" s="348"/>
      <c r="G31" s="349"/>
      <c r="H31" s="345"/>
      <c r="I31" s="343"/>
      <c r="J31" s="343"/>
      <c r="K31" s="346"/>
      <c r="L31" s="342"/>
      <c r="M31" s="343"/>
      <c r="N31" s="343"/>
      <c r="O31" s="344"/>
      <c r="P31" s="340" t="s">
        <v>268</v>
      </c>
      <c r="Q31" s="338"/>
      <c r="R31" s="338"/>
      <c r="S31" s="338"/>
      <c r="T31" s="341"/>
      <c r="U31" s="337" t="s">
        <v>269</v>
      </c>
      <c r="V31" s="338"/>
      <c r="W31" s="338"/>
      <c r="X31" s="338"/>
      <c r="Y31" s="339"/>
      <c r="Z31" s="416"/>
      <c r="AA31" s="417"/>
      <c r="AB31" s="417"/>
      <c r="AC31" s="417"/>
      <c r="AD31" s="418"/>
      <c r="AE31" s="92"/>
    </row>
    <row r="32" spans="1:31" ht="112.5" customHeight="1" x14ac:dyDescent="0.2">
      <c r="A32" s="456"/>
      <c r="B32" s="457"/>
      <c r="C32" s="457"/>
      <c r="D32" s="458"/>
      <c r="E32" s="348" t="s">
        <v>271</v>
      </c>
      <c r="F32" s="348"/>
      <c r="G32" s="349"/>
      <c r="H32" s="355"/>
      <c r="I32" s="356"/>
      <c r="J32" s="356"/>
      <c r="K32" s="356"/>
      <c r="L32" s="356"/>
      <c r="M32" s="356"/>
      <c r="N32" s="356"/>
      <c r="O32" s="357"/>
      <c r="P32" s="358" t="s">
        <v>268</v>
      </c>
      <c r="Q32" s="359"/>
      <c r="R32" s="359"/>
      <c r="S32" s="359"/>
      <c r="T32" s="359"/>
      <c r="U32" s="359" t="s">
        <v>269</v>
      </c>
      <c r="V32" s="359"/>
      <c r="W32" s="359"/>
      <c r="X32" s="359"/>
      <c r="Y32" s="360"/>
      <c r="Z32" s="416"/>
      <c r="AA32" s="417"/>
      <c r="AB32" s="417"/>
      <c r="AC32" s="417"/>
      <c r="AD32" s="418"/>
      <c r="AE32" s="92"/>
    </row>
    <row r="33" spans="1:31" ht="112.5" customHeight="1" thickBot="1" x14ac:dyDescent="0.25">
      <c r="A33" s="425"/>
      <c r="B33" s="426"/>
      <c r="C33" s="426"/>
      <c r="D33" s="427"/>
      <c r="E33" s="353" t="s">
        <v>272</v>
      </c>
      <c r="F33" s="353"/>
      <c r="G33" s="354"/>
      <c r="H33" s="380"/>
      <c r="I33" s="381"/>
      <c r="J33" s="381"/>
      <c r="K33" s="381"/>
      <c r="L33" s="381"/>
      <c r="M33" s="381"/>
      <c r="N33" s="381"/>
      <c r="O33" s="459"/>
      <c r="P33" s="431" t="s">
        <v>268</v>
      </c>
      <c r="Q33" s="432"/>
      <c r="R33" s="432"/>
      <c r="S33" s="432"/>
      <c r="T33" s="432"/>
      <c r="U33" s="432" t="s">
        <v>269</v>
      </c>
      <c r="V33" s="432"/>
      <c r="W33" s="432"/>
      <c r="X33" s="432"/>
      <c r="Y33" s="433"/>
      <c r="Z33" s="419"/>
      <c r="AA33" s="420"/>
      <c r="AB33" s="420"/>
      <c r="AC33" s="420"/>
      <c r="AD33" s="421"/>
      <c r="AE33" s="93"/>
    </row>
    <row r="34" spans="1:31" ht="115.5" customHeight="1" x14ac:dyDescent="0.2">
      <c r="A34" s="422" t="s">
        <v>243</v>
      </c>
      <c r="B34" s="423"/>
      <c r="C34" s="423"/>
      <c r="D34" s="424"/>
      <c r="E34" s="446"/>
      <c r="F34" s="447"/>
      <c r="G34" s="448"/>
      <c r="H34" s="452"/>
      <c r="I34" s="453"/>
      <c r="J34" s="453"/>
      <c r="K34" s="453"/>
      <c r="L34" s="453"/>
      <c r="M34" s="453"/>
      <c r="N34" s="453"/>
      <c r="O34" s="454"/>
      <c r="P34" s="350" t="s">
        <v>268</v>
      </c>
      <c r="Q34" s="351"/>
      <c r="R34" s="351"/>
      <c r="S34" s="351"/>
      <c r="T34" s="351"/>
      <c r="U34" s="351" t="s">
        <v>269</v>
      </c>
      <c r="V34" s="351"/>
      <c r="W34" s="351"/>
      <c r="X34" s="351"/>
      <c r="Y34" s="352"/>
      <c r="Z34" s="455"/>
      <c r="AA34" s="447"/>
      <c r="AB34" s="447"/>
      <c r="AC34" s="447"/>
      <c r="AD34" s="448"/>
      <c r="AE34" s="93"/>
    </row>
    <row r="35" spans="1:31" s="95" customFormat="1" ht="39.75" customHeight="1" thickBot="1" x14ac:dyDescent="0.25">
      <c r="A35" s="425"/>
      <c r="B35" s="426"/>
      <c r="C35" s="426"/>
      <c r="D35" s="427"/>
      <c r="E35" s="408"/>
      <c r="F35" s="409"/>
      <c r="G35" s="410"/>
      <c r="H35" s="449" t="s">
        <v>241</v>
      </c>
      <c r="I35" s="450"/>
      <c r="J35" s="450"/>
      <c r="K35" s="450"/>
      <c r="L35" s="450"/>
      <c r="M35" s="450"/>
      <c r="N35" s="450"/>
      <c r="O35" s="451"/>
      <c r="P35" s="449" t="s">
        <v>242</v>
      </c>
      <c r="Q35" s="450"/>
      <c r="R35" s="450"/>
      <c r="S35" s="450"/>
      <c r="T35" s="450"/>
      <c r="U35" s="450"/>
      <c r="V35" s="450"/>
      <c r="W35" s="450"/>
      <c r="X35" s="450"/>
      <c r="Y35" s="451"/>
      <c r="Z35" s="408"/>
      <c r="AA35" s="409"/>
      <c r="AB35" s="409"/>
      <c r="AC35" s="409"/>
      <c r="AD35" s="410"/>
      <c r="AE35" s="94"/>
    </row>
    <row r="36" spans="1:31" s="95" customFormat="1" ht="16.5" customHeight="1" x14ac:dyDescent="0.2">
      <c r="B36" s="136"/>
      <c r="C36" s="136"/>
      <c r="D36" s="136"/>
      <c r="E36" s="51"/>
      <c r="F36" s="51"/>
      <c r="G36" s="51"/>
      <c r="H36" s="50"/>
      <c r="I36" s="50"/>
      <c r="J36" s="50"/>
      <c r="K36" s="50"/>
      <c r="L36" s="50"/>
      <c r="M36" s="50"/>
      <c r="N36" s="50"/>
      <c r="O36" s="50"/>
      <c r="P36" s="50"/>
      <c r="Q36" s="50"/>
      <c r="R36" s="50"/>
      <c r="S36" s="50"/>
      <c r="T36" s="50"/>
      <c r="U36" s="50"/>
      <c r="V36" s="50"/>
      <c r="W36" s="50"/>
      <c r="X36" s="50"/>
      <c r="Y36" s="50"/>
      <c r="Z36" s="51"/>
      <c r="AA36" s="51"/>
      <c r="AB36" s="51"/>
      <c r="AC36" s="51"/>
      <c r="AD36" s="51"/>
    </row>
    <row r="37" spans="1:31" s="95" customFormat="1" ht="12.75" customHeight="1" x14ac:dyDescent="0.2">
      <c r="B37" s="136"/>
      <c r="C37" s="136"/>
      <c r="D37" s="136"/>
      <c r="E37" s="51"/>
      <c r="F37" s="51"/>
      <c r="G37" s="51"/>
      <c r="H37" s="50"/>
      <c r="I37" s="50"/>
      <c r="J37" s="50"/>
      <c r="K37" s="50"/>
      <c r="L37" s="50"/>
      <c r="M37" s="50"/>
      <c r="N37" s="50"/>
      <c r="O37" s="50"/>
      <c r="P37" s="50"/>
      <c r="Q37" s="50"/>
      <c r="R37" s="50"/>
      <c r="S37" s="50"/>
      <c r="T37" s="50"/>
      <c r="U37" s="50"/>
      <c r="V37" s="50"/>
      <c r="W37" s="50"/>
      <c r="X37" s="50"/>
      <c r="Y37" s="50"/>
      <c r="Z37" s="51"/>
      <c r="AA37" s="51"/>
      <c r="AB37" s="51"/>
      <c r="AC37" s="51"/>
      <c r="AD37" s="51"/>
    </row>
    <row r="38" spans="1:31" s="95" customFormat="1" ht="12.75" customHeight="1" x14ac:dyDescent="0.2">
      <c r="E38" s="51"/>
      <c r="F38" s="51"/>
      <c r="G38" s="51"/>
      <c r="H38" s="50"/>
      <c r="I38" s="50"/>
      <c r="J38" s="50"/>
      <c r="K38" s="50"/>
      <c r="L38" s="50"/>
      <c r="M38" s="50"/>
      <c r="N38" s="50"/>
      <c r="O38" s="50"/>
      <c r="P38" s="50"/>
      <c r="Q38" s="50"/>
      <c r="R38" s="50"/>
      <c r="S38" s="50"/>
      <c r="T38" s="50"/>
      <c r="U38" s="50"/>
      <c r="V38" s="50"/>
      <c r="W38" s="50"/>
      <c r="X38" s="50"/>
      <c r="Y38" s="50"/>
      <c r="Z38" s="51"/>
      <c r="AA38" s="51"/>
      <c r="AB38" s="51"/>
      <c r="AC38" s="51"/>
      <c r="AD38" s="51"/>
    </row>
    <row r="39" spans="1:31" s="95" customFormat="1" ht="12.75" customHeight="1" x14ac:dyDescent="0.2">
      <c r="E39" s="51"/>
      <c r="F39" s="51"/>
      <c r="G39" s="51"/>
      <c r="H39" s="50"/>
      <c r="I39" s="50"/>
      <c r="J39" s="50"/>
      <c r="K39" s="50"/>
      <c r="L39" s="50"/>
      <c r="M39" s="50"/>
      <c r="N39" s="50"/>
      <c r="O39" s="50"/>
      <c r="P39" s="50"/>
      <c r="Q39" s="50"/>
      <c r="R39" s="50"/>
      <c r="S39" s="50"/>
      <c r="T39" s="50"/>
      <c r="U39" s="50"/>
      <c r="V39" s="50"/>
      <c r="W39" s="50"/>
      <c r="X39" s="50"/>
      <c r="Y39" s="50"/>
      <c r="Z39" s="51"/>
      <c r="AA39" s="51"/>
      <c r="AB39" s="51"/>
      <c r="AC39" s="51"/>
      <c r="AD39" s="51"/>
    </row>
    <row r="40" spans="1:31" s="95" customFormat="1" ht="12.75" customHeight="1" x14ac:dyDescent="0.2">
      <c r="E40" s="51"/>
      <c r="F40" s="51"/>
      <c r="G40" s="51"/>
      <c r="H40" s="50"/>
      <c r="I40" s="50"/>
      <c r="J40" s="50"/>
      <c r="K40" s="50"/>
      <c r="L40" s="50"/>
      <c r="M40" s="50"/>
      <c r="N40" s="50"/>
      <c r="O40" s="50"/>
      <c r="P40" s="50"/>
      <c r="Q40" s="50"/>
      <c r="R40" s="50"/>
      <c r="S40" s="50"/>
      <c r="T40" s="50"/>
      <c r="U40" s="50"/>
      <c r="V40" s="50"/>
      <c r="W40" s="50"/>
      <c r="X40" s="50"/>
      <c r="Y40" s="50"/>
      <c r="Z40" s="51"/>
      <c r="AA40" s="51"/>
      <c r="AB40" s="51"/>
      <c r="AC40" s="51"/>
      <c r="AD40" s="51"/>
    </row>
    <row r="41" spans="1:31" s="95" customFormat="1" ht="12.75" customHeight="1" x14ac:dyDescent="0.2">
      <c r="E41" s="51"/>
      <c r="F41" s="51"/>
      <c r="G41" s="51"/>
      <c r="H41" s="50"/>
      <c r="I41" s="50"/>
      <c r="J41" s="50"/>
      <c r="K41" s="50"/>
      <c r="L41" s="50"/>
      <c r="M41" s="50"/>
      <c r="N41" s="50"/>
      <c r="O41" s="50"/>
      <c r="P41" s="50"/>
      <c r="Q41" s="50"/>
      <c r="R41" s="50"/>
      <c r="S41" s="50"/>
      <c r="T41" s="50"/>
      <c r="U41" s="50"/>
      <c r="V41" s="50"/>
      <c r="W41" s="50"/>
      <c r="X41" s="50"/>
      <c r="Y41" s="50"/>
      <c r="Z41" s="51"/>
      <c r="AA41" s="51"/>
      <c r="AB41" s="51"/>
      <c r="AC41" s="51"/>
    </row>
    <row r="42" spans="1:31" s="95" customFormat="1" x14ac:dyDescent="0.25"/>
    <row r="43" spans="1:31" s="95" customFormat="1" x14ac:dyDescent="0.25"/>
    <row r="44" spans="1:31" s="95" customFormat="1" x14ac:dyDescent="0.25"/>
    <row r="45" spans="1:31" x14ac:dyDescent="0.25">
      <c r="A45" s="95"/>
      <c r="B45" s="95"/>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row>
  </sheetData>
  <sheetProtection algorithmName="SHA-512" hashValue="tVvJ4p+yChRjChk5YI1O8rFKFQn5RdGywicekS/qfIv2nIFo6IvjSk3vNlZRNgAU+7Ly7QCFOdSWgrfzIAbkOg==" saltValue="VIqJqcz7UDDsHhXVYYoIsw==" spinCount="100000" sheet="1" formatCells="0" formatColumns="0" formatRows="0" insertColumns="0" insertRows="0" insertHyperlinks="0" deleteColumns="0" deleteRows="0"/>
  <mergeCells count="110">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7:C7"/>
    <mergeCell ref="K7:N7"/>
    <mergeCell ref="AA9:AC9"/>
    <mergeCell ref="E2:AC2"/>
    <mergeCell ref="P3:AC3"/>
    <mergeCell ref="M4:AC4"/>
    <mergeCell ref="E7:H7"/>
    <mergeCell ref="P7:T7"/>
    <mergeCell ref="V7:Y7"/>
    <mergeCell ref="AA7:AC7"/>
    <mergeCell ref="E9:H9"/>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U31:Y31"/>
    <mergeCell ref="P31:T31"/>
    <mergeCell ref="L31:O31"/>
    <mergeCell ref="H31:K31"/>
    <mergeCell ref="E31:G31"/>
    <mergeCell ref="P34:T34"/>
    <mergeCell ref="U34:Y34"/>
    <mergeCell ref="E32:G32"/>
    <mergeCell ref="E33:G33"/>
    <mergeCell ref="H32:K32"/>
    <mergeCell ref="L32:O32"/>
    <mergeCell ref="P32:T32"/>
    <mergeCell ref="U32:Y32"/>
  </mergeCells>
  <dataValidations xWindow="164" yWindow="541" count="2">
    <dataValidation allowBlank="1" showInputMessage="1" showErrorMessage="1" prompt="Escriba el nombre de la Asignatura Utilice Mayúsculas y Minúsculas" sqref="E13"/>
    <dataValidation type="list" allowBlank="1" showInputMessage="1" showErrorMessage="1" sqref="E16">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161925</xdr:rowOff>
                  </from>
                  <to>
                    <xdr:col>16</xdr:col>
                    <xdr:colOff>66675</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400050</xdr:rowOff>
                  </from>
                  <to>
                    <xdr:col>16</xdr:col>
                    <xdr:colOff>66675</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95250</xdr:colOff>
                    <xdr:row>30</xdr:row>
                    <xdr:rowOff>171450</xdr:rowOff>
                  </from>
                  <to>
                    <xdr:col>21</xdr:col>
                    <xdr:colOff>47625</xdr:colOff>
                    <xdr:row>30</xdr:row>
                    <xdr:rowOff>361950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95250</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161925</xdr:rowOff>
                  </from>
                  <to>
                    <xdr:col>16</xdr:col>
                    <xdr:colOff>66675</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400050</xdr:rowOff>
                  </from>
                  <to>
                    <xdr:col>16</xdr:col>
                    <xdr:colOff>66675</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161925</xdr:rowOff>
                  </from>
                  <to>
                    <xdr:col>16</xdr:col>
                    <xdr:colOff>66675</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400050</xdr:rowOff>
                  </from>
                  <to>
                    <xdr:col>16</xdr:col>
                    <xdr:colOff>66675</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95250</xdr:colOff>
                    <xdr:row>31</xdr:row>
                    <xdr:rowOff>171450</xdr:rowOff>
                  </from>
                  <to>
                    <xdr:col>21</xdr:col>
                    <xdr:colOff>47625</xdr:colOff>
                    <xdr:row>31</xdr:row>
                    <xdr:rowOff>361950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95250</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95250</xdr:colOff>
                    <xdr:row>32</xdr:row>
                    <xdr:rowOff>171450</xdr:rowOff>
                  </from>
                  <to>
                    <xdr:col>21</xdr:col>
                    <xdr:colOff>47625</xdr:colOff>
                    <xdr:row>32</xdr:row>
                    <xdr:rowOff>361950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95250</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161925</xdr:rowOff>
                  </from>
                  <to>
                    <xdr:col>16</xdr:col>
                    <xdr:colOff>66675</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400050</xdr:rowOff>
                  </from>
                  <to>
                    <xdr:col>16</xdr:col>
                    <xdr:colOff>66675</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95250</xdr:colOff>
                    <xdr:row>33</xdr:row>
                    <xdr:rowOff>171450</xdr:rowOff>
                  </from>
                  <to>
                    <xdr:col>21</xdr:col>
                    <xdr:colOff>47625</xdr:colOff>
                    <xdr:row>33</xdr:row>
                    <xdr:rowOff>361950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95250</xdr:colOff>
                    <xdr:row>33</xdr:row>
                    <xdr:rowOff>390525</xdr:rowOff>
                  </from>
                  <to>
                    <xdr:col>21</xdr:col>
                    <xdr:colOff>47625</xdr:colOff>
                    <xdr:row>33</xdr:row>
                    <xdr:rowOff>581025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14:formula1>
            <xm:f>'Carreras - Especialidades'!$C$15:$C$30</xm:f>
          </x14:formula1>
          <xm:sqref>U12:AD12</xm:sqref>
        </x14:dataValidation>
        <x14:dataValidation type="list" allowBlank="1" showInputMessage="1" showErrorMessage="1">
          <x14:formula1>
            <xm:f>'Carreras - Especialidades'!$B$2:$B$11</xm:f>
          </x14:formula1>
          <xm:sqref>E12:P12</xm:sqref>
        </x14:dataValidation>
        <x14:dataValidation type="list" allowBlank="1" showInputMessage="1" showErrorMessage="1" prompt="Seleccione una opción de la lista.">
          <x14:formula1>
            <xm:f>Periodos!$B$10:$B$18</xm:f>
          </x14:formula1>
          <xm:sqref>Z14:AD14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M45"/>
  <sheetViews>
    <sheetView topLeftCell="C1" workbookViewId="0">
      <selection activeCell="M13" sqref="M13"/>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 t="s">
        <v>11</v>
      </c>
      <c r="B1" s="1" t="s">
        <v>8</v>
      </c>
      <c r="C1" s="5"/>
      <c r="D1" s="43"/>
      <c r="E1" s="24"/>
      <c r="G1" t="s">
        <v>118</v>
      </c>
      <c r="M1" t="s">
        <v>119</v>
      </c>
    </row>
    <row r="2" spans="1:13" x14ac:dyDescent="0.25">
      <c r="A2" s="2">
        <v>1</v>
      </c>
      <c r="B2" s="8" t="s">
        <v>207</v>
      </c>
      <c r="D2" s="44"/>
      <c r="E2" s="24"/>
      <c r="G2" s="46" t="s">
        <v>216</v>
      </c>
      <c r="M2" s="46" t="s">
        <v>225</v>
      </c>
    </row>
    <row r="3" spans="1:13" x14ac:dyDescent="0.25">
      <c r="A3" s="2">
        <f>A2+1</f>
        <v>2</v>
      </c>
      <c r="B3" s="3" t="s">
        <v>208</v>
      </c>
      <c r="D3" s="44"/>
      <c r="E3" s="24"/>
      <c r="G3" s="46" t="s">
        <v>217</v>
      </c>
      <c r="M3" s="46" t="s">
        <v>282</v>
      </c>
    </row>
    <row r="4" spans="1:13" x14ac:dyDescent="0.25">
      <c r="A4" s="2">
        <f>A3+1</f>
        <v>3</v>
      </c>
      <c r="B4" s="3" t="s">
        <v>215</v>
      </c>
      <c r="D4" s="44"/>
      <c r="E4" s="24"/>
      <c r="G4" s="46" t="s">
        <v>218</v>
      </c>
      <c r="M4" s="46" t="s">
        <v>283</v>
      </c>
    </row>
    <row r="5" spans="1:13" x14ac:dyDescent="0.25">
      <c r="A5" s="2">
        <f>A4+1</f>
        <v>4</v>
      </c>
      <c r="B5" s="3" t="s">
        <v>209</v>
      </c>
      <c r="D5" s="44"/>
      <c r="E5" s="24"/>
      <c r="G5" s="46" t="s">
        <v>219</v>
      </c>
      <c r="M5" s="46" t="s">
        <v>284</v>
      </c>
    </row>
    <row r="6" spans="1:13" x14ac:dyDescent="0.25">
      <c r="A6" s="2">
        <f>A5+1</f>
        <v>5</v>
      </c>
      <c r="B6" s="3" t="s">
        <v>214</v>
      </c>
      <c r="D6" s="44"/>
      <c r="E6" s="24"/>
      <c r="G6" s="46" t="s">
        <v>220</v>
      </c>
      <c r="M6" s="46" t="s">
        <v>226</v>
      </c>
    </row>
    <row r="7" spans="1:13" x14ac:dyDescent="0.25">
      <c r="A7" s="2">
        <f>A6+1</f>
        <v>6</v>
      </c>
      <c r="B7" s="3" t="s">
        <v>210</v>
      </c>
      <c r="D7" s="44"/>
      <c r="E7" s="24"/>
      <c r="G7" s="46" t="s">
        <v>221</v>
      </c>
      <c r="M7" s="46" t="s">
        <v>252</v>
      </c>
    </row>
    <row r="8" spans="1:13" x14ac:dyDescent="0.25">
      <c r="A8" s="2">
        <v>7</v>
      </c>
      <c r="B8" s="3" t="s">
        <v>211</v>
      </c>
      <c r="D8" s="44"/>
      <c r="E8" s="24"/>
      <c r="G8" s="46" t="s">
        <v>222</v>
      </c>
      <c r="M8" s="46" t="s">
        <v>285</v>
      </c>
    </row>
    <row r="9" spans="1:13" x14ac:dyDescent="0.25">
      <c r="A9" s="2">
        <v>8</v>
      </c>
      <c r="B9" s="3" t="s">
        <v>213</v>
      </c>
      <c r="D9" s="44"/>
      <c r="E9" s="24"/>
      <c r="G9" s="46" t="s">
        <v>223</v>
      </c>
      <c r="M9" s="46" t="s">
        <v>286</v>
      </c>
    </row>
    <row r="10" spans="1:13" x14ac:dyDescent="0.25">
      <c r="A10" s="26">
        <v>9</v>
      </c>
      <c r="B10" t="s">
        <v>212</v>
      </c>
      <c r="D10" s="20"/>
      <c r="E10" s="24"/>
      <c r="G10" s="46" t="s">
        <v>224</v>
      </c>
      <c r="M10" s="46" t="s">
        <v>227</v>
      </c>
    </row>
    <row r="11" spans="1:13" x14ac:dyDescent="0.25">
      <c r="A11" s="7">
        <v>10</v>
      </c>
      <c r="B11" s="6" t="s">
        <v>262</v>
      </c>
      <c r="C11" s="6"/>
      <c r="D11" s="45"/>
      <c r="E11" s="24"/>
      <c r="G11" s="46" t="s">
        <v>281</v>
      </c>
      <c r="M11" s="46" t="s">
        <v>287</v>
      </c>
    </row>
    <row r="14" spans="1:13" x14ac:dyDescent="0.25">
      <c r="A14" s="5" t="s">
        <v>11</v>
      </c>
      <c r="B14" s="5" t="s">
        <v>8</v>
      </c>
      <c r="C14" s="5" t="s">
        <v>44</v>
      </c>
      <c r="D14" s="5"/>
    </row>
    <row r="15" spans="1:13" x14ac:dyDescent="0.25">
      <c r="A15" s="2">
        <v>1</v>
      </c>
      <c r="B15" s="3" t="s">
        <v>14</v>
      </c>
      <c r="C15" t="s">
        <v>45</v>
      </c>
    </row>
    <row r="16" spans="1:13" x14ac:dyDescent="0.25">
      <c r="A16" s="2"/>
      <c r="B16" s="3"/>
      <c r="C16" t="s">
        <v>64</v>
      </c>
    </row>
    <row r="17" spans="1:4" x14ac:dyDescent="0.25">
      <c r="A17" s="2">
        <f>A15+1</f>
        <v>2</v>
      </c>
      <c r="B17" s="3" t="s">
        <v>15</v>
      </c>
      <c r="C17" t="s">
        <v>48</v>
      </c>
    </row>
    <row r="18" spans="1:4" x14ac:dyDescent="0.25">
      <c r="A18" s="2"/>
      <c r="B18" s="3"/>
      <c r="C18" t="s">
        <v>65</v>
      </c>
    </row>
    <row r="19" spans="1:4" x14ac:dyDescent="0.25">
      <c r="A19" s="2">
        <f>A17+1</f>
        <v>3</v>
      </c>
      <c r="B19" s="3" t="s">
        <v>13</v>
      </c>
      <c r="C19" t="s">
        <v>43</v>
      </c>
    </row>
    <row r="20" spans="1:4" x14ac:dyDescent="0.25">
      <c r="A20" s="2">
        <f>A19+1</f>
        <v>4</v>
      </c>
      <c r="B20" s="3" t="s">
        <v>16</v>
      </c>
      <c r="C20" t="s">
        <v>58</v>
      </c>
    </row>
    <row r="21" spans="1:4" x14ac:dyDescent="0.25">
      <c r="A21" s="2"/>
      <c r="B21" s="3"/>
      <c r="C21" t="s">
        <v>67</v>
      </c>
    </row>
    <row r="22" spans="1:4" x14ac:dyDescent="0.25">
      <c r="A22" s="2">
        <f>A20+1</f>
        <v>5</v>
      </c>
      <c r="B22" s="3" t="s">
        <v>10</v>
      </c>
      <c r="C22" t="s">
        <v>52</v>
      </c>
    </row>
    <row r="23" spans="1:4" x14ac:dyDescent="0.25">
      <c r="A23" s="2"/>
      <c r="B23" s="3"/>
      <c r="C23" t="s">
        <v>66</v>
      </c>
    </row>
    <row r="24" spans="1:4" x14ac:dyDescent="0.25">
      <c r="A24" s="2">
        <f>A22+1</f>
        <v>6</v>
      </c>
      <c r="B24" s="3" t="s">
        <v>17</v>
      </c>
      <c r="C24" t="s">
        <v>54</v>
      </c>
    </row>
    <row r="25" spans="1:4" x14ac:dyDescent="0.25">
      <c r="A25" s="2"/>
      <c r="B25" s="3"/>
      <c r="C25" t="s">
        <v>63</v>
      </c>
    </row>
    <row r="26" spans="1:4" x14ac:dyDescent="0.25">
      <c r="A26" s="2">
        <v>7</v>
      </c>
      <c r="B26" s="3" t="s">
        <v>69</v>
      </c>
      <c r="C26" t="s">
        <v>68</v>
      </c>
    </row>
    <row r="27" spans="1:4" x14ac:dyDescent="0.25">
      <c r="A27" s="2"/>
      <c r="B27" s="3" t="s">
        <v>12</v>
      </c>
      <c r="C27" t="s">
        <v>70</v>
      </c>
    </row>
    <row r="28" spans="1:4" x14ac:dyDescent="0.25">
      <c r="A28" s="2">
        <v>8</v>
      </c>
      <c r="B28" s="3" t="s">
        <v>12</v>
      </c>
      <c r="C28" t="s">
        <v>56</v>
      </c>
    </row>
    <row r="29" spans="1:4" x14ac:dyDescent="0.25">
      <c r="A29" s="4">
        <v>9</v>
      </c>
      <c r="B29" t="s">
        <v>124</v>
      </c>
      <c r="C29" t="s">
        <v>253</v>
      </c>
    </row>
    <row r="30" spans="1:4" x14ac:dyDescent="0.25">
      <c r="A30" s="7">
        <v>10</v>
      </c>
      <c r="B30" s="6" t="s">
        <v>260</v>
      </c>
      <c r="C30" s="6" t="s">
        <v>261</v>
      </c>
      <c r="D30" s="6"/>
    </row>
    <row r="33" spans="1:4" x14ac:dyDescent="0.25">
      <c r="A33" s="5" t="s">
        <v>11</v>
      </c>
      <c r="B33" s="5" t="s">
        <v>8</v>
      </c>
      <c r="C33" s="5" t="s">
        <v>44</v>
      </c>
      <c r="D33" s="5" t="s">
        <v>18</v>
      </c>
    </row>
    <row r="34" spans="1:4" x14ac:dyDescent="0.25">
      <c r="A34" s="2">
        <v>1</v>
      </c>
      <c r="B34" s="3" t="s">
        <v>14</v>
      </c>
      <c r="C34" s="5" t="s">
        <v>45</v>
      </c>
      <c r="D34" t="s">
        <v>47</v>
      </c>
    </row>
    <row r="35" spans="1:4" x14ac:dyDescent="0.25">
      <c r="A35" s="2">
        <f>A34+1</f>
        <v>2</v>
      </c>
      <c r="B35" s="3"/>
      <c r="D35" t="s">
        <v>46</v>
      </c>
    </row>
    <row r="36" spans="1:4" x14ac:dyDescent="0.25">
      <c r="A36" s="2">
        <f t="shared" ref="A36:A44" si="0">A35+1</f>
        <v>3</v>
      </c>
      <c r="B36" s="3" t="s">
        <v>15</v>
      </c>
      <c r="D36" t="s">
        <v>49</v>
      </c>
    </row>
    <row r="37" spans="1:4" x14ac:dyDescent="0.25">
      <c r="A37" s="2">
        <f t="shared" si="0"/>
        <v>4</v>
      </c>
      <c r="D37" t="s">
        <v>50</v>
      </c>
    </row>
    <row r="38" spans="1:4" x14ac:dyDescent="0.25">
      <c r="A38" s="2">
        <f t="shared" si="0"/>
        <v>5</v>
      </c>
      <c r="B38" s="3" t="s">
        <v>16</v>
      </c>
      <c r="D38" t="s">
        <v>51</v>
      </c>
    </row>
    <row r="39" spans="1:4" x14ac:dyDescent="0.25">
      <c r="A39" s="2">
        <f t="shared" si="0"/>
        <v>6</v>
      </c>
      <c r="D39" t="s">
        <v>71</v>
      </c>
    </row>
    <row r="40" spans="1:4" x14ac:dyDescent="0.25">
      <c r="A40" s="2">
        <f t="shared" si="0"/>
        <v>7</v>
      </c>
      <c r="B40" s="3" t="s">
        <v>10</v>
      </c>
      <c r="D40" t="s">
        <v>53</v>
      </c>
    </row>
    <row r="41" spans="1:4" x14ac:dyDescent="0.25">
      <c r="A41" s="2">
        <f t="shared" si="0"/>
        <v>8</v>
      </c>
      <c r="D41" t="s">
        <v>59</v>
      </c>
    </row>
    <row r="42" spans="1:4" x14ac:dyDescent="0.25">
      <c r="A42" s="2">
        <f t="shared" si="0"/>
        <v>9</v>
      </c>
      <c r="B42" s="3" t="s">
        <v>17</v>
      </c>
      <c r="C42" s="6"/>
      <c r="D42" s="6" t="s">
        <v>55</v>
      </c>
    </row>
    <row r="43" spans="1:4" x14ac:dyDescent="0.25">
      <c r="A43" s="2">
        <f>A42+1</f>
        <v>10</v>
      </c>
      <c r="B43" s="3" t="s">
        <v>12</v>
      </c>
      <c r="C43" s="6"/>
      <c r="D43" s="6" t="s">
        <v>57</v>
      </c>
    </row>
    <row r="44" spans="1:4" x14ac:dyDescent="0.25">
      <c r="A44" s="2">
        <f t="shared" si="0"/>
        <v>11</v>
      </c>
      <c r="B44" s="3"/>
      <c r="C44" s="6"/>
      <c r="D44" s="6" t="s">
        <v>60</v>
      </c>
    </row>
    <row r="45" spans="1:4" x14ac:dyDescent="0.25">
      <c r="A45" s="7"/>
      <c r="B45" s="6"/>
      <c r="C45" s="6"/>
      <c r="D45" s="6"/>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B28"/>
  <sheetViews>
    <sheetView topLeftCell="A10" workbookViewId="0">
      <selection activeCell="B30" sqref="B30"/>
    </sheetView>
  </sheetViews>
  <sheetFormatPr baseColWidth="10" defaultRowHeight="15" x14ac:dyDescent="0.25"/>
  <cols>
    <col min="2" max="2" width="37.5703125" bestFit="1" customWidth="1"/>
  </cols>
  <sheetData>
    <row r="1" spans="2:2" ht="14.45" x14ac:dyDescent="0.3">
      <c r="B1" s="4" t="s">
        <v>25</v>
      </c>
    </row>
    <row r="2" spans="2:2" ht="14.45" x14ac:dyDescent="0.3">
      <c r="B2" t="s">
        <v>86</v>
      </c>
    </row>
    <row r="3" spans="2:2" ht="14.45" x14ac:dyDescent="0.3">
      <c r="B3" t="s">
        <v>87</v>
      </c>
    </row>
    <row r="4" spans="2:2" ht="14.45" x14ac:dyDescent="0.3">
      <c r="B4" t="s">
        <v>88</v>
      </c>
    </row>
    <row r="5" spans="2:2" ht="14.45" x14ac:dyDescent="0.3">
      <c r="B5" t="s">
        <v>89</v>
      </c>
    </row>
    <row r="6" spans="2:2" ht="14.45" x14ac:dyDescent="0.3">
      <c r="B6" t="s">
        <v>90</v>
      </c>
    </row>
    <row r="7" spans="2:2" ht="14.45" x14ac:dyDescent="0.3">
      <c r="B7" t="s">
        <v>91</v>
      </c>
    </row>
    <row r="8" spans="2:2" ht="14.45" x14ac:dyDescent="0.3">
      <c r="B8" t="s">
        <v>92</v>
      </c>
    </row>
    <row r="9" spans="2:2" ht="14.45" x14ac:dyDescent="0.3">
      <c r="B9" t="s">
        <v>39</v>
      </c>
    </row>
    <row r="10" spans="2:2" x14ac:dyDescent="0.25">
      <c r="B10" t="s">
        <v>24</v>
      </c>
    </row>
    <row r="11" spans="2:2" ht="14.45" x14ac:dyDescent="0.3">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ht="14.45" x14ac:dyDescent="0.3">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6" t="s">
        <v>251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2:B18"/>
  <sheetViews>
    <sheetView workbookViewId="0">
      <selection activeCell="B19" sqref="B19"/>
    </sheetView>
  </sheetViews>
  <sheetFormatPr baseColWidth="10" defaultRowHeight="15" x14ac:dyDescent="0.25"/>
  <cols>
    <col min="2" max="2" width="32.28515625" customWidth="1"/>
  </cols>
  <sheetData>
    <row r="2" spans="2:2" ht="14.45" x14ac:dyDescent="0.3">
      <c r="B2" t="s">
        <v>9</v>
      </c>
    </row>
    <row r="3" spans="2:2" ht="14.45" x14ac:dyDescent="0.3">
      <c r="B3" s="47" t="s">
        <v>228</v>
      </c>
    </row>
    <row r="4" spans="2:2" ht="14.45" x14ac:dyDescent="0.3">
      <c r="B4" s="48" t="s">
        <v>229</v>
      </c>
    </row>
    <row r="5" spans="2:2" ht="14.45" x14ac:dyDescent="0.3">
      <c r="B5" s="47" t="s">
        <v>230</v>
      </c>
    </row>
    <row r="6" spans="2:2" ht="14.45" x14ac:dyDescent="0.3">
      <c r="B6" s="48" t="s">
        <v>231</v>
      </c>
    </row>
    <row r="7" spans="2:2" x14ac:dyDescent="0.25">
      <c r="B7" s="47" t="s">
        <v>232</v>
      </c>
    </row>
    <row r="8" spans="2:2" x14ac:dyDescent="0.25">
      <c r="B8" s="47" t="s">
        <v>254</v>
      </c>
    </row>
    <row r="9" spans="2:2" ht="15.75" thickBot="1" x14ac:dyDescent="0.3">
      <c r="B9" s="49" t="s">
        <v>233</v>
      </c>
    </row>
    <row r="10" spans="2:2" x14ac:dyDescent="0.25">
      <c r="B10" t="s">
        <v>273</v>
      </c>
    </row>
    <row r="11" spans="2:2" x14ac:dyDescent="0.25">
      <c r="B11" t="s">
        <v>274</v>
      </c>
    </row>
    <row r="12" spans="2:2" x14ac:dyDescent="0.25">
      <c r="B12" t="s">
        <v>275</v>
      </c>
    </row>
    <row r="13" spans="2:2" x14ac:dyDescent="0.25">
      <c r="B13" t="s">
        <v>277</v>
      </c>
    </row>
    <row r="14" spans="2:2" x14ac:dyDescent="0.25">
      <c r="B14" t="s">
        <v>278</v>
      </c>
    </row>
    <row r="15" spans="2:2" x14ac:dyDescent="0.25">
      <c r="B15" t="s">
        <v>279</v>
      </c>
    </row>
    <row r="16" spans="2:2" x14ac:dyDescent="0.25">
      <c r="B16" t="s">
        <v>280</v>
      </c>
    </row>
    <row r="17" spans="2:2" x14ac:dyDescent="0.25">
      <c r="B17" t="s">
        <v>290</v>
      </c>
    </row>
    <row r="18" spans="2:2" x14ac:dyDescent="0.25">
      <c r="B18" t="s">
        <v>291</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G33"/>
  <sheetViews>
    <sheetView workbookViewId="0">
      <selection activeCell="C31" sqref="C31"/>
    </sheetView>
  </sheetViews>
  <sheetFormatPr baseColWidth="10" defaultRowHeight="15" x14ac:dyDescent="0.25"/>
  <cols>
    <col min="2" max="2" width="6.28515625" customWidth="1"/>
    <col min="3" max="3" width="30.85546875" bestFit="1" customWidth="1"/>
    <col min="7" max="7" width="36" customWidth="1"/>
  </cols>
  <sheetData>
    <row r="1" spans="2:7" ht="14.45" x14ac:dyDescent="0.3">
      <c r="B1" s="1" t="s">
        <v>22</v>
      </c>
      <c r="C1" t="s">
        <v>117</v>
      </c>
      <c r="F1" s="15" t="s">
        <v>22</v>
      </c>
      <c r="G1" s="16"/>
    </row>
    <row r="2" spans="2:7" ht="14.45" x14ac:dyDescent="0.3">
      <c r="B2" s="1"/>
      <c r="C2" s="24"/>
      <c r="F2" s="17">
        <v>1</v>
      </c>
      <c r="G2" s="9" t="s">
        <v>107</v>
      </c>
    </row>
    <row r="3" spans="2:7" x14ac:dyDescent="0.25">
      <c r="B3" s="1">
        <f t="shared" ref="B3:B23" si="0">B2+1</f>
        <v>1</v>
      </c>
      <c r="C3" s="24" t="s">
        <v>99</v>
      </c>
      <c r="F3" s="18">
        <f>F2+1</f>
        <v>2</v>
      </c>
      <c r="G3" s="14" t="s">
        <v>108</v>
      </c>
    </row>
    <row r="4" spans="2:7" x14ac:dyDescent="0.25">
      <c r="B4" s="1">
        <f t="shared" si="0"/>
        <v>2</v>
      </c>
      <c r="C4" s="24" t="s">
        <v>100</v>
      </c>
      <c r="F4" s="17">
        <f>F3+1</f>
        <v>3</v>
      </c>
      <c r="G4" s="9" t="s">
        <v>258</v>
      </c>
    </row>
    <row r="5" spans="2:7" ht="14.45" x14ac:dyDescent="0.3">
      <c r="B5" s="1">
        <f t="shared" si="0"/>
        <v>3</v>
      </c>
      <c r="C5" s="24" t="s">
        <v>103</v>
      </c>
      <c r="F5" s="18">
        <f>F4+1</f>
        <v>4</v>
      </c>
      <c r="G5" s="14" t="s">
        <v>109</v>
      </c>
    </row>
    <row r="6" spans="2:7" x14ac:dyDescent="0.25">
      <c r="B6" s="1">
        <f t="shared" si="0"/>
        <v>4</v>
      </c>
      <c r="C6" s="24" t="s">
        <v>104</v>
      </c>
      <c r="F6" s="17">
        <v>5</v>
      </c>
      <c r="G6" s="9" t="s">
        <v>129</v>
      </c>
    </row>
    <row r="7" spans="2:7" x14ac:dyDescent="0.25">
      <c r="B7" s="1">
        <f t="shared" si="0"/>
        <v>5</v>
      </c>
      <c r="C7" s="24" t="s">
        <v>105</v>
      </c>
      <c r="F7" s="18">
        <v>6</v>
      </c>
      <c r="G7" s="14" t="s">
        <v>112</v>
      </c>
    </row>
    <row r="8" spans="2:7" ht="14.45" x14ac:dyDescent="0.3">
      <c r="B8" s="1">
        <f t="shared" si="0"/>
        <v>6</v>
      </c>
      <c r="C8" s="24" t="s">
        <v>94</v>
      </c>
      <c r="F8" s="19"/>
      <c r="G8" s="20"/>
    </row>
    <row r="9" spans="2:7" ht="14.45" x14ac:dyDescent="0.3">
      <c r="B9" s="1">
        <f t="shared" si="0"/>
        <v>7</v>
      </c>
      <c r="C9" s="24" t="s">
        <v>110</v>
      </c>
      <c r="F9" s="19"/>
      <c r="G9" s="20"/>
    </row>
    <row r="10" spans="2:7" x14ac:dyDescent="0.25">
      <c r="B10" s="1">
        <f t="shared" si="0"/>
        <v>8</v>
      </c>
      <c r="C10" s="24" t="s">
        <v>111</v>
      </c>
      <c r="F10" s="19"/>
      <c r="G10" s="20"/>
    </row>
    <row r="11" spans="2:7" ht="14.45" x14ac:dyDescent="0.3">
      <c r="B11" s="1">
        <f t="shared" si="0"/>
        <v>9</v>
      </c>
      <c r="C11" s="24" t="s">
        <v>113</v>
      </c>
      <c r="F11" s="19"/>
      <c r="G11" s="20"/>
    </row>
    <row r="12" spans="2:7" x14ac:dyDescent="0.25">
      <c r="B12" s="1">
        <f t="shared" si="0"/>
        <v>10</v>
      </c>
      <c r="C12" s="24" t="s">
        <v>101</v>
      </c>
      <c r="F12" s="19"/>
      <c r="G12" s="20"/>
    </row>
    <row r="13" spans="2:7" x14ac:dyDescent="0.25">
      <c r="B13" s="1">
        <f t="shared" si="0"/>
        <v>11</v>
      </c>
      <c r="C13" s="24" t="s">
        <v>102</v>
      </c>
      <c r="F13" s="19"/>
      <c r="G13" s="20"/>
    </row>
    <row r="14" spans="2:7" x14ac:dyDescent="0.25">
      <c r="B14" s="1">
        <f t="shared" si="0"/>
        <v>12</v>
      </c>
      <c r="C14" s="24" t="s">
        <v>95</v>
      </c>
      <c r="F14" s="19"/>
      <c r="G14" s="20"/>
    </row>
    <row r="15" spans="2:7" x14ac:dyDescent="0.25">
      <c r="B15" s="1">
        <f t="shared" si="0"/>
        <v>13</v>
      </c>
      <c r="C15" s="24" t="s">
        <v>26</v>
      </c>
      <c r="F15" s="19"/>
      <c r="G15" s="20"/>
    </row>
    <row r="16" spans="2:7" x14ac:dyDescent="0.25">
      <c r="B16" s="1">
        <f t="shared" si="0"/>
        <v>14</v>
      </c>
      <c r="C16" s="24" t="s">
        <v>93</v>
      </c>
      <c r="F16" s="19"/>
      <c r="G16" s="20"/>
    </row>
    <row r="17" spans="2:7" x14ac:dyDescent="0.25">
      <c r="B17" s="1">
        <f t="shared" si="0"/>
        <v>15</v>
      </c>
      <c r="C17" s="24" t="s">
        <v>96</v>
      </c>
      <c r="F17" s="19"/>
      <c r="G17" s="20"/>
    </row>
    <row r="18" spans="2:7" x14ac:dyDescent="0.25">
      <c r="B18" s="1">
        <f t="shared" si="0"/>
        <v>16</v>
      </c>
      <c r="C18" s="24" t="s">
        <v>19</v>
      </c>
      <c r="F18" s="19"/>
      <c r="G18" s="20"/>
    </row>
    <row r="19" spans="2:7" x14ac:dyDescent="0.25">
      <c r="B19" s="1">
        <f t="shared" si="0"/>
        <v>17</v>
      </c>
      <c r="C19" s="24" t="s">
        <v>20</v>
      </c>
      <c r="F19" s="19"/>
      <c r="G19" s="20"/>
    </row>
    <row r="20" spans="2:7" x14ac:dyDescent="0.25">
      <c r="B20" s="7">
        <f t="shared" si="0"/>
        <v>18</v>
      </c>
      <c r="C20" s="24" t="s">
        <v>97</v>
      </c>
      <c r="F20" s="21"/>
      <c r="G20" s="20"/>
    </row>
    <row r="21" spans="2:7" x14ac:dyDescent="0.25">
      <c r="B21" s="1">
        <f t="shared" si="0"/>
        <v>19</v>
      </c>
      <c r="C21" s="24" t="s">
        <v>106</v>
      </c>
      <c r="F21" s="19"/>
      <c r="G21" s="20"/>
    </row>
    <row r="22" spans="2:7" x14ac:dyDescent="0.25">
      <c r="B22" s="1">
        <f t="shared" si="0"/>
        <v>20</v>
      </c>
      <c r="C22" s="24" t="s">
        <v>98</v>
      </c>
      <c r="F22" s="19"/>
      <c r="G22" s="20"/>
    </row>
    <row r="23" spans="2:7" x14ac:dyDescent="0.25">
      <c r="B23" s="7">
        <f t="shared" si="0"/>
        <v>21</v>
      </c>
      <c r="C23" s="24" t="s">
        <v>21</v>
      </c>
      <c r="F23" s="21"/>
      <c r="G23" s="25"/>
    </row>
    <row r="24" spans="2:7" x14ac:dyDescent="0.25">
      <c r="B24" s="5">
        <f>B23+1</f>
        <v>22</v>
      </c>
      <c r="C24" s="24" t="s">
        <v>112</v>
      </c>
      <c r="F24" s="6"/>
      <c r="G24" s="6"/>
    </row>
    <row r="25" spans="2:7" x14ac:dyDescent="0.25">
      <c r="B25" s="5">
        <f>B24+1</f>
        <v>23</v>
      </c>
      <c r="C25" s="24" t="s">
        <v>114</v>
      </c>
      <c r="F25" s="6"/>
      <c r="G25" s="6"/>
    </row>
    <row r="26" spans="2:7" x14ac:dyDescent="0.25">
      <c r="B26" s="5">
        <f>B25+1</f>
        <v>24</v>
      </c>
      <c r="C26" s="24" t="s">
        <v>115</v>
      </c>
    </row>
    <row r="27" spans="2:7" x14ac:dyDescent="0.25">
      <c r="B27" s="5">
        <f>B26+1</f>
        <v>25</v>
      </c>
      <c r="C27" s="24" t="s">
        <v>116</v>
      </c>
    </row>
    <row r="28" spans="2:7" x14ac:dyDescent="0.25">
      <c r="B28" s="5">
        <v>26</v>
      </c>
      <c r="C28" s="24" t="s">
        <v>125</v>
      </c>
    </row>
    <row r="29" spans="2:7" x14ac:dyDescent="0.25">
      <c r="B29" s="5">
        <v>27</v>
      </c>
      <c r="C29" s="24" t="s">
        <v>126</v>
      </c>
    </row>
    <row r="30" spans="2:7" x14ac:dyDescent="0.25">
      <c r="B30" s="5">
        <v>28</v>
      </c>
      <c r="C30" s="24" t="s">
        <v>127</v>
      </c>
    </row>
    <row r="31" spans="2:7" x14ac:dyDescent="0.25">
      <c r="B31" s="5">
        <f>B30+1</f>
        <v>29</v>
      </c>
      <c r="C31" s="24" t="s">
        <v>128</v>
      </c>
    </row>
    <row r="32" spans="2:7" x14ac:dyDescent="0.25">
      <c r="B32" s="5">
        <v>30</v>
      </c>
      <c r="C32" s="24" t="s">
        <v>112</v>
      </c>
    </row>
    <row r="33" spans="2:3" x14ac:dyDescent="0.25">
      <c r="B33" s="5">
        <v>31</v>
      </c>
      <c r="C33" s="24"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IR127"/>
  <sheetViews>
    <sheetView showGridLines="0" view="pageBreakPreview" topLeftCell="A102" zoomScale="110" zoomScaleNormal="110" zoomScaleSheetLayoutView="110" workbookViewId="0">
      <selection activeCell="C110" sqref="C110:Z114"/>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3"/>
      <c r="B1" s="54"/>
      <c r="C1" s="54"/>
      <c r="D1" s="55"/>
      <c r="E1" s="56"/>
      <c r="F1" s="54"/>
      <c r="G1" s="54"/>
      <c r="H1" s="54"/>
      <c r="I1" s="54"/>
      <c r="J1" s="56"/>
      <c r="K1" s="54"/>
      <c r="L1" s="54"/>
      <c r="M1" s="54"/>
      <c r="N1" s="54"/>
      <c r="O1" s="54"/>
      <c r="P1" s="55"/>
      <c r="Q1" s="54"/>
      <c r="R1" s="54"/>
      <c r="S1" s="54"/>
      <c r="T1" s="54"/>
      <c r="U1" s="54"/>
      <c r="V1" s="54"/>
      <c r="W1" s="54"/>
      <c r="X1" s="54"/>
      <c r="Y1" s="54"/>
      <c r="Z1" s="54"/>
      <c r="AA1" s="57"/>
    </row>
    <row r="2" spans="1:28" s="29" customFormat="1" ht="11.25" customHeight="1" x14ac:dyDescent="0.25">
      <c r="A2" s="58"/>
      <c r="B2" s="59"/>
      <c r="C2" s="59"/>
      <c r="D2" s="60"/>
      <c r="E2" s="214" t="s">
        <v>0</v>
      </c>
      <c r="F2" s="214"/>
      <c r="G2" s="214"/>
      <c r="H2" s="214"/>
      <c r="I2" s="214"/>
      <c r="J2" s="214"/>
      <c r="K2" s="214"/>
      <c r="L2" s="214"/>
      <c r="M2" s="214"/>
      <c r="N2" s="214"/>
      <c r="O2" s="214"/>
      <c r="P2" s="214"/>
      <c r="Q2" s="214"/>
      <c r="R2" s="214"/>
      <c r="S2" s="214"/>
      <c r="T2" s="214"/>
      <c r="U2" s="214"/>
      <c r="V2" s="214"/>
      <c r="W2" s="214"/>
      <c r="X2" s="214"/>
      <c r="Y2" s="214"/>
      <c r="Z2" s="214"/>
      <c r="AA2" s="61"/>
    </row>
    <row r="3" spans="1:28" s="29" customFormat="1" ht="12" customHeight="1" x14ac:dyDescent="0.25">
      <c r="A3" s="58"/>
      <c r="B3" s="59"/>
      <c r="C3" s="59"/>
      <c r="D3" s="60"/>
      <c r="E3" s="59"/>
      <c r="F3" s="62"/>
      <c r="G3" s="62"/>
      <c r="H3" s="62"/>
      <c r="I3" s="62"/>
      <c r="J3" s="62"/>
      <c r="K3" s="62"/>
      <c r="L3" s="62"/>
      <c r="M3" s="231" t="s">
        <v>182</v>
      </c>
      <c r="N3" s="231"/>
      <c r="O3" s="231"/>
      <c r="P3" s="231"/>
      <c r="Q3" s="231"/>
      <c r="R3" s="231"/>
      <c r="S3" s="231"/>
      <c r="T3" s="231"/>
      <c r="U3" s="231"/>
      <c r="V3" s="231"/>
      <c r="W3" s="231"/>
      <c r="X3" s="231"/>
      <c r="Y3" s="231"/>
      <c r="Z3" s="231"/>
      <c r="AA3" s="61"/>
    </row>
    <row r="4" spans="1:28" s="29" customFormat="1" ht="14.25" customHeight="1" x14ac:dyDescent="0.25">
      <c r="A4" s="58"/>
      <c r="B4" s="59"/>
      <c r="C4" s="59"/>
      <c r="D4" s="60"/>
      <c r="E4" s="59"/>
      <c r="F4" s="62"/>
      <c r="G4" s="62"/>
      <c r="H4" s="62"/>
      <c r="I4" s="62"/>
      <c r="J4" s="62"/>
      <c r="K4" s="62"/>
      <c r="L4" s="62"/>
      <c r="M4" s="230" t="s">
        <v>178</v>
      </c>
      <c r="N4" s="230"/>
      <c r="O4" s="230"/>
      <c r="P4" s="230"/>
      <c r="Q4" s="230"/>
      <c r="R4" s="230"/>
      <c r="S4" s="230"/>
      <c r="T4" s="230"/>
      <c r="U4" s="230"/>
      <c r="V4" s="230"/>
      <c r="W4" s="230"/>
      <c r="X4" s="230"/>
      <c r="Y4" s="230"/>
      <c r="Z4" s="230"/>
      <c r="AA4" s="61"/>
    </row>
    <row r="5" spans="1:28" s="29" customFormat="1" ht="3" customHeight="1" x14ac:dyDescent="0.3">
      <c r="A5" s="63"/>
      <c r="B5" s="64"/>
      <c r="C5" s="64"/>
      <c r="D5" s="65"/>
      <c r="E5" s="66"/>
      <c r="F5" s="64"/>
      <c r="G5" s="64"/>
      <c r="H5" s="64"/>
      <c r="I5" s="64"/>
      <c r="J5" s="66"/>
      <c r="K5" s="64"/>
      <c r="L5" s="64"/>
      <c r="M5" s="64"/>
      <c r="N5" s="64"/>
      <c r="O5" s="64"/>
      <c r="P5" s="65"/>
      <c r="Q5" s="64"/>
      <c r="R5" s="64"/>
      <c r="S5" s="64"/>
      <c r="T5" s="64"/>
      <c r="U5" s="64"/>
      <c r="V5" s="64"/>
      <c r="W5" s="64"/>
      <c r="X5" s="64"/>
      <c r="Y5" s="64"/>
      <c r="Z5" s="64"/>
      <c r="AA5" s="67"/>
    </row>
    <row r="6" spans="1:28" ht="3.75" customHeight="1" x14ac:dyDescent="0.3">
      <c r="A6" s="69"/>
      <c r="B6" s="69"/>
      <c r="C6" s="69"/>
      <c r="D6" s="70"/>
      <c r="E6" s="71"/>
      <c r="F6" s="69"/>
      <c r="G6" s="69"/>
      <c r="H6" s="69"/>
      <c r="I6" s="69"/>
      <c r="J6" s="71"/>
      <c r="K6" s="69"/>
      <c r="L6" s="69"/>
      <c r="M6" s="69"/>
      <c r="N6" s="69"/>
      <c r="O6" s="69"/>
      <c r="P6" s="70"/>
      <c r="Q6" s="69"/>
      <c r="R6" s="69"/>
      <c r="S6" s="69"/>
      <c r="T6" s="69"/>
      <c r="U6" s="69"/>
      <c r="V6" s="69"/>
      <c r="W6" s="69"/>
      <c r="X6" s="69"/>
      <c r="Y6" s="69"/>
      <c r="Z6" s="69"/>
      <c r="AA6" s="69"/>
    </row>
    <row r="7" spans="1:28" ht="12" customHeight="1" x14ac:dyDescent="0.25">
      <c r="A7" s="69"/>
      <c r="B7" s="143" t="s">
        <v>1</v>
      </c>
      <c r="C7" s="143"/>
      <c r="D7" s="143"/>
      <c r="E7" s="142" t="s">
        <v>6</v>
      </c>
      <c r="F7" s="142"/>
      <c r="G7" s="142"/>
      <c r="H7" s="142"/>
      <c r="I7" s="142"/>
      <c r="J7" s="142"/>
      <c r="K7" s="143" t="s">
        <v>7</v>
      </c>
      <c r="L7" s="143"/>
      <c r="M7" s="143"/>
      <c r="N7" s="143"/>
      <c r="O7" s="143"/>
      <c r="P7" s="142" t="s">
        <v>250</v>
      </c>
      <c r="Q7" s="142"/>
      <c r="R7" s="142"/>
      <c r="S7" s="142"/>
      <c r="T7" s="143" t="s">
        <v>3</v>
      </c>
      <c r="U7" s="143"/>
      <c r="V7" s="143"/>
      <c r="W7" s="143"/>
      <c r="X7" s="215">
        <v>5</v>
      </c>
      <c r="Y7" s="215"/>
      <c r="Z7" s="215"/>
      <c r="AA7" s="72"/>
      <c r="AB7" s="135"/>
    </row>
    <row r="8" spans="1:28" ht="3" customHeight="1" x14ac:dyDescent="0.3">
      <c r="A8" s="69"/>
      <c r="B8" s="73"/>
      <c r="C8" s="74"/>
      <c r="D8" s="69"/>
      <c r="E8" s="75"/>
      <c r="F8" s="69"/>
      <c r="G8" s="69"/>
      <c r="H8" s="69"/>
      <c r="I8" s="69"/>
      <c r="J8" s="59"/>
      <c r="K8" s="73"/>
      <c r="L8" s="74"/>
      <c r="M8" s="69"/>
      <c r="N8" s="69"/>
      <c r="O8" s="69"/>
      <c r="P8" s="76"/>
      <c r="Q8" s="77"/>
      <c r="R8" s="77"/>
      <c r="S8" s="77"/>
      <c r="T8" s="69"/>
      <c r="U8" s="69"/>
      <c r="V8" s="69"/>
      <c r="W8" s="69"/>
      <c r="X8" s="78"/>
      <c r="Y8" s="78"/>
      <c r="Z8" s="78"/>
      <c r="AA8" s="59"/>
      <c r="AB8" s="29"/>
    </row>
    <row r="9" spans="1:28" ht="12" customHeight="1" x14ac:dyDescent="0.25">
      <c r="A9" s="69"/>
      <c r="B9" s="143" t="s">
        <v>5</v>
      </c>
      <c r="C9" s="143"/>
      <c r="D9" s="143"/>
      <c r="E9" s="232" t="s">
        <v>42</v>
      </c>
      <c r="F9" s="232"/>
      <c r="G9" s="232"/>
      <c r="H9" s="232"/>
      <c r="I9" s="232"/>
      <c r="J9" s="232"/>
      <c r="K9" s="143" t="s">
        <v>2</v>
      </c>
      <c r="L9" s="143"/>
      <c r="M9" s="143"/>
      <c r="N9" s="143"/>
      <c r="O9" s="143"/>
      <c r="P9" s="325" t="s">
        <v>292</v>
      </c>
      <c r="Q9" s="325"/>
      <c r="R9" s="325"/>
      <c r="S9" s="325"/>
      <c r="T9" s="141" t="s">
        <v>4</v>
      </c>
      <c r="U9" s="141"/>
      <c r="V9" s="141"/>
      <c r="W9" s="141"/>
      <c r="X9" s="215" t="s">
        <v>72</v>
      </c>
      <c r="Y9" s="215"/>
      <c r="Z9" s="215"/>
      <c r="AA9" s="72"/>
      <c r="AB9" s="135"/>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173" t="s">
        <v>83</v>
      </c>
      <c r="C11" s="216"/>
      <c r="D11" s="174"/>
      <c r="E11" s="170" t="s">
        <v>207</v>
      </c>
      <c r="F11" s="171"/>
      <c r="G11" s="171"/>
      <c r="H11" s="171"/>
      <c r="I11" s="171"/>
      <c r="J11" s="171"/>
      <c r="K11" s="171"/>
      <c r="L11" s="171"/>
      <c r="M11" s="171"/>
      <c r="N11" s="216" t="s">
        <v>164</v>
      </c>
      <c r="O11" s="216"/>
      <c r="P11" s="216"/>
      <c r="Q11" s="318" t="s">
        <v>66</v>
      </c>
      <c r="R11" s="318"/>
      <c r="S11" s="318"/>
      <c r="T11" s="318"/>
      <c r="U11" s="318"/>
      <c r="V11" s="318"/>
      <c r="W11" s="318"/>
      <c r="X11" s="318"/>
      <c r="Y11" s="318"/>
      <c r="Z11" s="319"/>
      <c r="AA11" s="29"/>
      <c r="AB11" s="29"/>
    </row>
    <row r="12" spans="1:28" s="83" customFormat="1" ht="22.5" customHeight="1" thickTop="1" thickBot="1" x14ac:dyDescent="0.25">
      <c r="A12" s="11"/>
      <c r="B12" s="173" t="s">
        <v>120</v>
      </c>
      <c r="C12" s="216"/>
      <c r="D12" s="174"/>
      <c r="E12" s="157" t="s">
        <v>294</v>
      </c>
      <c r="F12" s="158"/>
      <c r="G12" s="158"/>
      <c r="H12" s="158"/>
      <c r="I12" s="158"/>
      <c r="J12" s="158"/>
      <c r="K12" s="158"/>
      <c r="L12" s="158"/>
      <c r="M12" s="158"/>
      <c r="N12" s="158"/>
      <c r="O12" s="216" t="s">
        <v>135</v>
      </c>
      <c r="P12" s="216"/>
      <c r="Q12" s="158" t="s">
        <v>295</v>
      </c>
      <c r="R12" s="158"/>
      <c r="S12" s="216" t="s">
        <v>80</v>
      </c>
      <c r="T12" s="216"/>
      <c r="U12" s="159" t="s">
        <v>296</v>
      </c>
      <c r="V12" s="160"/>
      <c r="W12" s="173" t="s">
        <v>136</v>
      </c>
      <c r="X12" s="216"/>
      <c r="Y12" s="460">
        <v>2</v>
      </c>
      <c r="Z12" s="461"/>
      <c r="AA12" s="101"/>
    </row>
    <row r="13" spans="1:28" s="83" customFormat="1" ht="22.5" customHeight="1" thickTop="1" thickBot="1" x14ac:dyDescent="0.25">
      <c r="A13" s="11"/>
      <c r="B13" s="173" t="s">
        <v>82</v>
      </c>
      <c r="C13" s="216"/>
      <c r="D13" s="174"/>
      <c r="E13" s="157" t="s">
        <v>297</v>
      </c>
      <c r="F13" s="158"/>
      <c r="G13" s="158"/>
      <c r="H13" s="158"/>
      <c r="I13" s="158"/>
      <c r="J13" s="173" t="s">
        <v>163</v>
      </c>
      <c r="K13" s="216"/>
      <c r="L13" s="174"/>
      <c r="M13" s="320"/>
      <c r="N13" s="320"/>
      <c r="O13" s="168"/>
      <c r="P13" s="169"/>
      <c r="Q13" s="168" t="s">
        <v>298</v>
      </c>
      <c r="R13" s="169"/>
      <c r="S13" s="168" t="s">
        <v>298</v>
      </c>
      <c r="T13" s="169"/>
      <c r="U13" s="173" t="s">
        <v>84</v>
      </c>
      <c r="V13" s="174"/>
      <c r="W13" s="170" t="s">
        <v>278</v>
      </c>
      <c r="X13" s="171"/>
      <c r="Y13" s="171"/>
      <c r="Z13" s="172"/>
      <c r="AA13" s="101"/>
    </row>
    <row r="14" spans="1:28" s="83" customFormat="1" ht="22.5" customHeight="1" thickTop="1" thickBot="1" x14ac:dyDescent="0.3">
      <c r="A14" s="11"/>
      <c r="B14" s="173" t="s">
        <v>121</v>
      </c>
      <c r="C14" s="216"/>
      <c r="D14" s="174"/>
      <c r="E14" s="157"/>
      <c r="F14" s="158"/>
      <c r="G14" s="158"/>
      <c r="H14" s="158"/>
      <c r="I14" s="158"/>
      <c r="J14" s="158"/>
      <c r="K14" s="158"/>
      <c r="L14" s="158"/>
      <c r="M14" s="158"/>
      <c r="N14" s="158"/>
      <c r="O14" s="158"/>
      <c r="P14" s="158"/>
      <c r="Q14" s="158"/>
      <c r="R14" s="158"/>
      <c r="S14" s="158"/>
      <c r="T14" s="158"/>
      <c r="U14" s="158"/>
      <c r="V14" s="158"/>
      <c r="W14" s="158"/>
      <c r="X14" s="158"/>
      <c r="Y14" s="158"/>
      <c r="Z14" s="158"/>
      <c r="AA14" s="102"/>
    </row>
    <row r="15" spans="1:28" s="83" customFormat="1" ht="21" customHeight="1" thickTop="1" thickBot="1" x14ac:dyDescent="0.3">
      <c r="A15" s="11"/>
      <c r="B15" s="227" t="s">
        <v>178</v>
      </c>
      <c r="C15" s="228"/>
      <c r="D15" s="228"/>
      <c r="E15" s="228"/>
      <c r="F15" s="228"/>
      <c r="G15" s="228"/>
      <c r="H15" s="228"/>
      <c r="I15" s="228"/>
      <c r="J15" s="228"/>
      <c r="K15" s="228"/>
      <c r="L15" s="228"/>
      <c r="M15" s="228"/>
      <c r="N15" s="228"/>
      <c r="O15" s="228"/>
      <c r="P15" s="228"/>
      <c r="Q15" s="228"/>
      <c r="R15" s="228"/>
      <c r="S15" s="228"/>
      <c r="T15" s="228"/>
      <c r="U15" s="228"/>
      <c r="V15" s="228"/>
      <c r="W15" s="228"/>
      <c r="X15" s="228"/>
      <c r="Y15" s="228"/>
      <c r="Z15" s="229"/>
      <c r="AA15" s="102"/>
    </row>
    <row r="16" spans="1:28" s="27" customFormat="1" ht="3" customHeight="1" thickTop="1" thickBot="1" x14ac:dyDescent="0.3"/>
    <row r="17" spans="1:27" s="27" customFormat="1" ht="21" customHeight="1" thickTop="1" x14ac:dyDescent="0.25">
      <c r="B17" s="221" t="s">
        <v>131</v>
      </c>
      <c r="C17" s="222"/>
      <c r="D17" s="222"/>
      <c r="E17" s="222"/>
      <c r="F17" s="222"/>
      <c r="G17" s="222"/>
      <c r="H17" s="222"/>
      <c r="I17" s="222"/>
      <c r="J17" s="222"/>
      <c r="K17" s="222"/>
      <c r="L17" s="222"/>
      <c r="M17" s="222"/>
      <c r="N17" s="222"/>
      <c r="O17" s="222"/>
      <c r="P17" s="222"/>
      <c r="Q17" s="222"/>
      <c r="R17" s="222"/>
      <c r="S17" s="222"/>
      <c r="T17" s="222"/>
      <c r="U17" s="222"/>
      <c r="V17" s="222"/>
      <c r="W17" s="222"/>
      <c r="X17" s="222"/>
      <c r="Y17" s="222"/>
      <c r="Z17" s="223"/>
    </row>
    <row r="18" spans="1:27" s="27" customFormat="1" ht="30" customHeight="1" x14ac:dyDescent="0.25">
      <c r="B18" s="218" t="str">
        <f>'F-AC-13 T1'!B18:Z18</f>
        <v>Esta asignatura aporta al perfil de del ingeniero en Sistemas computacionales la capacidad para coordinar y participar en equipos multidisciplinarios para la aplicación de soluciones innovadoras en diferentes contextos, así como detectar áreas de oportunidad empleando una visión empresarial para crear proyectos aplicando las Tecnologías de la Información y Comunicación mediante la construcción de un plan de negocios para crear una empresa considerando el análisis de mercado, estudio técnico, organización, análisis financiero y estados financieros del proyecto. Cabe destacar que el contenido de esta materia se apega a los lineamientos marcados por la convocatoria del concurso nacional de emprendedores convocado por la SEP y por el concurso nacional de innovación y desarrollo tecnológico convocado por DGEST. Para integrarla se ha hecho un análisis de los procesos que debe conocer toda persona que presta sus servicios profesionales de manera independiente. Esta materia es transversal a la carrera de Ingeniería en Sistemas Computacionales porque en la actualidad todo profesional debe ser capaz de ofrecer y vender sus servicios de manera autónoma; está enfocada a favorecer las habilidades en el estudiante para diseñar, desarrollar e implementar un plan de negocio traduciéndolo en una empresa rentable que opere bajo marcos legales. De manera particular, la competencia adquirida en esta   asignatura se aplica a la implementación, operación, administración y proyección de una empresa que atiende las necesidades computacionales y comerciales de su entorno. Esta asignatura se relaciona con  contabilidad financiera  en los temas análisis financiero, registro de operaciones, Teoría de la partida doble, sistemas de registro, análisis e interpretación de la información financiera.</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6"/>
    </row>
    <row r="19" spans="1:27" s="27" customFormat="1" ht="3.75" customHeight="1" thickBot="1" x14ac:dyDescent="0.3"/>
    <row r="20" spans="1:27" s="27" customFormat="1" ht="21" customHeight="1" thickTop="1" x14ac:dyDescent="0.25">
      <c r="B20" s="221" t="s">
        <v>179</v>
      </c>
      <c r="C20" s="222"/>
      <c r="D20" s="222"/>
      <c r="E20" s="222"/>
      <c r="F20" s="222"/>
      <c r="G20" s="222"/>
      <c r="H20" s="222"/>
      <c r="I20" s="222"/>
      <c r="J20" s="222"/>
      <c r="K20" s="222"/>
      <c r="L20" s="222"/>
      <c r="M20" s="222"/>
      <c r="N20" s="222"/>
      <c r="O20" s="222"/>
      <c r="P20" s="222"/>
      <c r="Q20" s="222"/>
      <c r="R20" s="222"/>
      <c r="S20" s="222"/>
      <c r="T20" s="222"/>
      <c r="U20" s="222"/>
      <c r="V20" s="222"/>
      <c r="W20" s="222"/>
      <c r="X20" s="222"/>
      <c r="Y20" s="222"/>
      <c r="Z20" s="223"/>
    </row>
    <row r="21" spans="1:27" s="27" customFormat="1" ht="30.75" customHeight="1" x14ac:dyDescent="0.25">
      <c r="B21" s="224" t="str">
        <f>'F-AC-13 T1'!B21:Z21</f>
        <v xml:space="preserve">El temario se organiza en cinco temas, las cuales proporcionan al estudiante de la carrera de Ingeniería en Sistemas Computacionales, las habilidades y capacidades necesarias para que genere una idea emprendedora que pueda ser, en el futuro su fuente de ingresos.
Al comienzo del curso el estudiante, además de analizar el contexto empresarial, aborda su papel de ingeniero en sistemas computacionales como emprendedor y creador de su propia empresa especificando los procesos del sistema de negocios y su aportación al mercado en un proyecto donde presente un plan de negocios personal. El tema número 1 explora en el estudiante su parte emprendedora, podrá desempeñarse satisfactoriamente en empresa gubernamental o del sector privado, además podrá generar un proyecto emprendedor que podría ser su fuente de ingresos. Una vez que el estudiante ha obtenido esa idea emprendedora, ahora es momento de analizar el primer contexto, desarrollar la justificación pertinente a la misma: misión, visión, objetivos, valores. Analizar mediante un análisis FODA las oportunidades de negocio que tienen en el mercado y en primera instancia, los probables competidores  con quienes tendría que negociar. Con lo anterior, el profesor detalla los elementos que contiene el plan de negocios, los cuales se desarrollarán en el transcurso de la asignatura. Con la finalidad de que el estudiante adquiera los conocimientos facilitados por el profesor, es necesario llevar a cabo las actividades de aprendizaje propuestas, así como fomentar en todo momento la participación proactiva de los estudiantes. El tema 2 se denomina “Análisis del mercado”, aquí el docente enfatiza en el tema para que el estudiante comprenda qué es y cómo está conformado un mercado, cómo se llega a él, cómo se obtiene la información y qué decisiones se toman con esta. Además, la realización del estudio sobre la demanda, la oferta, el precio y la competencia es primordial, ya que sin estos elementos no es posible saber si la idea emprendedora es factible de implementarse. El plan de marketing proporciona al estudiante la estrategia integral de venta y mercadotecnia para que su producto impacte en el mercado al cual va dirigido; por lo tanto el estudiante debe tener el fundamento para la estrategia de venta y posicionamiento de su producto. En el tema 3 se revisa el proceso productivo de la idea emprendedora, éste debe de analizarse y determinarse a profundidad, con el propósito de que el estudiante obtenga una visión completa particularizando en procesos de diseño, de ingeniería y normatividad para la puesta en marcha de su empresa. El tema número 4 estudia los aspectos administrativos-gerenciales que toda organización debe de tener, considerando el capital humano, el diseño organizacional y la constitución legal de la propuesta. En el tema número 5 se promueve el desarrollo y aplicación del aspecto contable y financiero, usando recursos computacionales para realizar  la evaluación económica y el plan de sensibilidad. Al término de la asignatura el estudiante expone su proyecto emprendedor. 
</v>
      </c>
      <c r="C21" s="225"/>
      <c r="D21" s="225"/>
      <c r="E21" s="225"/>
      <c r="F21" s="225"/>
      <c r="G21" s="225"/>
      <c r="H21" s="225"/>
      <c r="I21" s="225"/>
      <c r="J21" s="225"/>
      <c r="K21" s="225"/>
      <c r="L21" s="225"/>
      <c r="M21" s="225"/>
      <c r="N21" s="225"/>
      <c r="O21" s="225"/>
      <c r="P21" s="225"/>
      <c r="Q21" s="225"/>
      <c r="R21" s="225"/>
      <c r="S21" s="225"/>
      <c r="T21" s="225"/>
      <c r="U21" s="225"/>
      <c r="V21" s="225"/>
      <c r="W21" s="225"/>
      <c r="X21" s="225"/>
      <c r="Y21" s="225"/>
      <c r="Z21" s="226"/>
    </row>
    <row r="22" spans="1:27" s="27" customFormat="1" ht="4.5" customHeight="1" thickBot="1" x14ac:dyDescent="0.3">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25">
      <c r="B23" s="221" t="s">
        <v>183</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3"/>
    </row>
    <row r="24" spans="1:27" s="27" customFormat="1" ht="30.75" customHeight="1" x14ac:dyDescent="0.25">
      <c r="B24" s="224" t="str">
        <f>'F-AC-13 T1'!B24:Z24</f>
        <v>Se requiere la competencia de contabilidad administrativa, se colocará una vez revisada y completada esa materia.</v>
      </c>
      <c r="C24" s="225"/>
      <c r="D24" s="225"/>
      <c r="E24" s="225"/>
      <c r="F24" s="225"/>
      <c r="G24" s="225"/>
      <c r="H24" s="225"/>
      <c r="I24" s="225"/>
      <c r="J24" s="225"/>
      <c r="K24" s="225"/>
      <c r="L24" s="225"/>
      <c r="M24" s="225"/>
      <c r="N24" s="225"/>
      <c r="O24" s="225"/>
      <c r="P24" s="225"/>
      <c r="Q24" s="225"/>
      <c r="R24" s="225"/>
      <c r="S24" s="225"/>
      <c r="T24" s="225"/>
      <c r="U24" s="225"/>
      <c r="V24" s="225"/>
      <c r="W24" s="225"/>
      <c r="X24" s="225"/>
      <c r="Y24" s="225"/>
      <c r="Z24" s="226"/>
    </row>
    <row r="25" spans="1:27" s="27" customFormat="1" ht="4.5" customHeight="1" thickBot="1" x14ac:dyDescent="0.3"/>
    <row r="26" spans="1:27" s="83" customFormat="1" ht="16.5" thickTop="1" x14ac:dyDescent="0.25">
      <c r="A26" s="11"/>
      <c r="B26" s="221" t="s">
        <v>184</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3"/>
      <c r="AA26" s="102"/>
    </row>
    <row r="27" spans="1:27" s="83" customFormat="1" ht="30" customHeight="1" x14ac:dyDescent="0.2">
      <c r="A27" s="11"/>
      <c r="B27" s="224" t="str">
        <f>'F-AC-13 T1'!B27:Z27</f>
        <v>Construye un plan de negocios para crear una empresa considerando el análisis de mercado, estudio técnico, organización, análisis financiero y estados financieros del proyecto.</v>
      </c>
      <c r="C27" s="225"/>
      <c r="D27" s="225"/>
      <c r="E27" s="225"/>
      <c r="F27" s="225"/>
      <c r="G27" s="225"/>
      <c r="H27" s="225"/>
      <c r="I27" s="225"/>
      <c r="J27" s="225"/>
      <c r="K27" s="225"/>
      <c r="L27" s="225"/>
      <c r="M27" s="225"/>
      <c r="N27" s="225"/>
      <c r="O27" s="225"/>
      <c r="P27" s="225"/>
      <c r="Q27" s="225"/>
      <c r="R27" s="225"/>
      <c r="S27" s="225"/>
      <c r="T27" s="225"/>
      <c r="U27" s="225"/>
      <c r="V27" s="225"/>
      <c r="W27" s="225"/>
      <c r="X27" s="225"/>
      <c r="Y27" s="225"/>
      <c r="Z27" s="226"/>
      <c r="AA27" s="101"/>
    </row>
    <row r="28" spans="1:27" s="83" customFormat="1" ht="3" customHeight="1" thickBot="1" x14ac:dyDescent="0.25">
      <c r="A28" s="11"/>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01"/>
    </row>
    <row r="29" spans="1:27" s="83" customFormat="1" ht="30" customHeight="1" thickBot="1" x14ac:dyDescent="0.25">
      <c r="A29" s="11"/>
      <c r="B29" s="321" t="s">
        <v>132</v>
      </c>
      <c r="C29" s="322"/>
      <c r="D29" s="322"/>
      <c r="E29" s="322"/>
      <c r="F29" s="322"/>
      <c r="G29" s="323"/>
      <c r="H29" s="465">
        <v>2</v>
      </c>
      <c r="I29" s="466" t="s">
        <v>337</v>
      </c>
      <c r="J29" s="484"/>
      <c r="K29" s="484"/>
      <c r="L29" s="484"/>
      <c r="M29" s="484"/>
      <c r="N29" s="484"/>
      <c r="O29" s="484"/>
      <c r="P29" s="484"/>
      <c r="Q29" s="484"/>
      <c r="R29" s="484"/>
      <c r="S29" s="484"/>
      <c r="T29" s="484"/>
      <c r="U29" s="484"/>
      <c r="V29" s="484"/>
      <c r="W29" s="484"/>
      <c r="X29" s="484"/>
      <c r="Y29" s="484"/>
      <c r="Z29" s="485"/>
      <c r="AA29" s="101"/>
    </row>
    <row r="30" spans="1:27" s="83" customFormat="1" ht="5.25" customHeight="1" x14ac:dyDescent="0.2">
      <c r="A30" s="11"/>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01"/>
    </row>
    <row r="31" spans="1:27" s="83" customFormat="1" ht="18.75" customHeight="1" x14ac:dyDescent="0.25">
      <c r="A31" s="11"/>
      <c r="B31" s="217" t="s">
        <v>185</v>
      </c>
      <c r="C31" s="217"/>
      <c r="D31" s="217"/>
      <c r="E31" s="217"/>
      <c r="F31" s="217"/>
      <c r="G31" s="217"/>
      <c r="H31" s="217"/>
      <c r="I31" s="217"/>
      <c r="J31" s="217"/>
      <c r="K31" s="217"/>
      <c r="L31" s="217"/>
      <c r="M31" s="217"/>
      <c r="N31" s="217"/>
      <c r="O31" s="217"/>
      <c r="P31" s="217"/>
      <c r="Q31" s="217"/>
      <c r="R31" s="217"/>
      <c r="S31" s="217"/>
      <c r="T31" s="217"/>
      <c r="U31" s="217"/>
      <c r="V31" s="217"/>
      <c r="W31" s="217"/>
      <c r="X31" s="217"/>
      <c r="Y31" s="217"/>
      <c r="Z31" s="217"/>
      <c r="AA31" s="102"/>
    </row>
    <row r="32" spans="1:27" s="83" customFormat="1" ht="30.75" customHeight="1" x14ac:dyDescent="0.2">
      <c r="A32" s="11"/>
      <c r="B32" s="486" t="s">
        <v>338</v>
      </c>
      <c r="C32" s="487"/>
      <c r="D32" s="487"/>
      <c r="E32" s="487"/>
      <c r="F32" s="487"/>
      <c r="G32" s="487"/>
      <c r="H32" s="487"/>
      <c r="I32" s="487"/>
      <c r="J32" s="487"/>
      <c r="K32" s="487"/>
      <c r="L32" s="487"/>
      <c r="M32" s="487"/>
      <c r="N32" s="487"/>
      <c r="O32" s="487"/>
      <c r="P32" s="487"/>
      <c r="Q32" s="487"/>
      <c r="R32" s="487"/>
      <c r="S32" s="487"/>
      <c r="T32" s="487"/>
      <c r="U32" s="487"/>
      <c r="V32" s="487"/>
      <c r="W32" s="487"/>
      <c r="X32" s="487"/>
      <c r="Y32" s="487"/>
      <c r="Z32" s="488"/>
      <c r="AA32" s="101"/>
    </row>
    <row r="33" spans="1:252" s="83" customFormat="1" ht="3" customHeight="1" x14ac:dyDescent="0.2">
      <c r="A33" s="11"/>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01"/>
    </row>
    <row r="34" spans="1:252" s="83" customFormat="1" ht="15" customHeight="1" x14ac:dyDescent="0.2">
      <c r="A34" s="11"/>
      <c r="B34" s="139" t="s">
        <v>85</v>
      </c>
      <c r="C34" s="139"/>
      <c r="D34" s="139"/>
      <c r="E34" s="139"/>
      <c r="F34" s="139"/>
      <c r="G34" s="139"/>
      <c r="H34" s="139"/>
      <c r="I34" s="139"/>
      <c r="J34" s="139"/>
      <c r="K34" s="139"/>
      <c r="L34" s="139"/>
      <c r="M34" s="139"/>
      <c r="N34" s="139"/>
      <c r="O34" s="139"/>
      <c r="P34" s="139"/>
      <c r="Q34" s="139"/>
      <c r="R34" s="139"/>
      <c r="S34" s="139"/>
      <c r="T34" s="139"/>
      <c r="U34" s="139"/>
      <c r="V34" s="139"/>
      <c r="W34" s="139"/>
      <c r="X34" s="139"/>
      <c r="Y34" s="139"/>
      <c r="Z34" s="139"/>
      <c r="AA34" s="101"/>
    </row>
    <row r="35" spans="1:252" s="83" customFormat="1" ht="4.5" customHeight="1" x14ac:dyDescent="0.2">
      <c r="A35" s="11"/>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01"/>
    </row>
    <row r="36" spans="1:252" s="83" customFormat="1" ht="30" customHeight="1" x14ac:dyDescent="0.2">
      <c r="A36" s="11"/>
      <c r="B36" s="315" t="s">
        <v>305</v>
      </c>
      <c r="C36" s="316"/>
      <c r="D36" s="316"/>
      <c r="E36" s="316"/>
      <c r="F36" s="316"/>
      <c r="G36" s="316"/>
      <c r="H36" s="316"/>
      <c r="I36" s="316"/>
      <c r="J36" s="316"/>
      <c r="K36" s="316"/>
      <c r="L36" s="316"/>
      <c r="M36" s="316"/>
      <c r="N36" s="316"/>
      <c r="O36" s="316"/>
      <c r="P36" s="316"/>
      <c r="Q36" s="316"/>
      <c r="R36" s="316"/>
      <c r="S36" s="316"/>
      <c r="T36" s="316"/>
      <c r="U36" s="316"/>
      <c r="V36" s="316"/>
      <c r="W36" s="316"/>
      <c r="X36" s="316"/>
      <c r="Y36" s="316"/>
      <c r="Z36" s="317"/>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01"/>
    </row>
    <row r="39" spans="1:252" s="83" customFormat="1" ht="21" customHeight="1" thickTop="1" thickBot="1" x14ac:dyDescent="0.3">
      <c r="A39" s="11"/>
      <c r="B39" s="175" t="s">
        <v>186</v>
      </c>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7"/>
      <c r="AA39" s="102"/>
    </row>
    <row r="40" spans="1:252" s="83" customFormat="1" ht="2.25" customHeight="1" thickTop="1" x14ac:dyDescent="0.2">
      <c r="A40" s="11"/>
      <c r="B40" s="132"/>
      <c r="C40" s="132"/>
      <c r="D40" s="132"/>
      <c r="E40" s="132"/>
      <c r="F40" s="132"/>
      <c r="G40" s="132"/>
      <c r="H40" s="132"/>
      <c r="I40" s="132"/>
      <c r="J40" s="132"/>
      <c r="K40" s="132"/>
      <c r="L40" s="132"/>
      <c r="M40" s="132"/>
      <c r="N40" s="132"/>
      <c r="O40" s="132"/>
      <c r="P40" s="132"/>
      <c r="Q40" s="132"/>
      <c r="R40" s="132"/>
      <c r="S40" s="132"/>
      <c r="T40" s="132"/>
      <c r="U40" s="132"/>
      <c r="V40" s="132"/>
      <c r="W40" s="132"/>
      <c r="X40" s="132"/>
      <c r="Y40" s="132"/>
      <c r="Z40" s="132"/>
      <c r="AA40" s="101"/>
    </row>
    <row r="41" spans="1:252" s="83" customFormat="1" ht="26.25" customHeight="1" x14ac:dyDescent="0.25">
      <c r="A41" s="10"/>
      <c r="B41" s="187" t="s">
        <v>168</v>
      </c>
      <c r="C41" s="187"/>
      <c r="D41" s="187"/>
      <c r="E41" s="187"/>
      <c r="F41" s="144" t="s">
        <v>122</v>
      </c>
      <c r="G41" s="145"/>
      <c r="H41" s="145"/>
      <c r="I41" s="145"/>
      <c r="J41" s="145"/>
      <c r="K41" s="145"/>
      <c r="L41" s="145"/>
      <c r="M41" s="146"/>
      <c r="N41" s="144" t="s">
        <v>167</v>
      </c>
      <c r="O41" s="145"/>
      <c r="P41" s="145"/>
      <c r="Q41" s="145"/>
      <c r="R41" s="145"/>
      <c r="S41" s="145"/>
      <c r="T41" s="146"/>
      <c r="U41" s="144" t="s">
        <v>81</v>
      </c>
      <c r="V41" s="145"/>
      <c r="W41" s="145"/>
      <c r="X41" s="145"/>
      <c r="Y41" s="145"/>
      <c r="Z41" s="14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23.25" customHeight="1" x14ac:dyDescent="0.25">
      <c r="B42" s="313" t="s">
        <v>339</v>
      </c>
      <c r="C42" s="313"/>
      <c r="D42" s="313"/>
      <c r="E42" s="313"/>
      <c r="F42" s="489" t="s">
        <v>340</v>
      </c>
      <c r="G42" s="490"/>
      <c r="H42" s="490"/>
      <c r="I42" s="490"/>
      <c r="J42" s="490"/>
      <c r="K42" s="490"/>
      <c r="L42" s="490"/>
      <c r="M42" s="491"/>
      <c r="N42" s="489" t="s">
        <v>341</v>
      </c>
      <c r="O42" s="490"/>
      <c r="P42" s="490"/>
      <c r="Q42" s="490"/>
      <c r="R42" s="490"/>
      <c r="S42" s="490"/>
      <c r="T42" s="491"/>
      <c r="U42" s="468" t="s">
        <v>322</v>
      </c>
      <c r="V42" s="469"/>
      <c r="W42" s="469"/>
      <c r="X42" s="469"/>
      <c r="Y42" s="469"/>
      <c r="Z42" s="470"/>
    </row>
    <row r="43" spans="1:252" ht="23.25" customHeight="1" x14ac:dyDescent="0.25">
      <c r="B43" s="314"/>
      <c r="C43" s="314"/>
      <c r="D43" s="314"/>
      <c r="E43" s="314"/>
      <c r="F43" s="492" t="s">
        <v>342</v>
      </c>
      <c r="G43" s="493"/>
      <c r="H43" s="493"/>
      <c r="I43" s="493"/>
      <c r="J43" s="493"/>
      <c r="K43" s="493"/>
      <c r="L43" s="493"/>
      <c r="M43" s="494"/>
      <c r="N43" s="492" t="s">
        <v>343</v>
      </c>
      <c r="O43" s="493"/>
      <c r="P43" s="493"/>
      <c r="Q43" s="493"/>
      <c r="R43" s="493"/>
      <c r="S43" s="493"/>
      <c r="T43" s="494"/>
      <c r="U43" s="471"/>
      <c r="V43" s="472"/>
      <c r="W43" s="472"/>
      <c r="X43" s="472"/>
      <c r="Y43" s="472"/>
      <c r="Z43" s="473"/>
    </row>
    <row r="44" spans="1:252" ht="23.25" customHeight="1" x14ac:dyDescent="0.25">
      <c r="B44" s="314"/>
      <c r="C44" s="314"/>
      <c r="D44" s="314"/>
      <c r="E44" s="314"/>
      <c r="F44" s="492" t="s">
        <v>344</v>
      </c>
      <c r="G44" s="493"/>
      <c r="H44" s="493"/>
      <c r="I44" s="493"/>
      <c r="J44" s="493"/>
      <c r="K44" s="493"/>
      <c r="L44" s="493"/>
      <c r="M44" s="494"/>
      <c r="N44" s="492" t="s">
        <v>345</v>
      </c>
      <c r="O44" s="493"/>
      <c r="P44" s="493"/>
      <c r="Q44" s="493"/>
      <c r="R44" s="493"/>
      <c r="S44" s="493"/>
      <c r="T44" s="494"/>
      <c r="U44" s="471"/>
      <c r="V44" s="472"/>
      <c r="W44" s="472"/>
      <c r="X44" s="472"/>
      <c r="Y44" s="472"/>
      <c r="Z44" s="473"/>
    </row>
    <row r="45" spans="1:252" ht="23.25" customHeight="1" x14ac:dyDescent="0.25">
      <c r="B45" s="314"/>
      <c r="C45" s="314"/>
      <c r="D45" s="314"/>
      <c r="E45" s="314"/>
      <c r="F45" s="492" t="s">
        <v>346</v>
      </c>
      <c r="G45" s="493"/>
      <c r="H45" s="493"/>
      <c r="I45" s="493"/>
      <c r="J45" s="493"/>
      <c r="K45" s="493"/>
      <c r="L45" s="493"/>
      <c r="M45" s="494"/>
      <c r="N45" s="492" t="s">
        <v>347</v>
      </c>
      <c r="O45" s="493"/>
      <c r="P45" s="493"/>
      <c r="Q45" s="493"/>
      <c r="R45" s="493"/>
      <c r="S45" s="493"/>
      <c r="T45" s="494"/>
      <c r="U45" s="471"/>
      <c r="V45" s="472"/>
      <c r="W45" s="472"/>
      <c r="X45" s="472"/>
      <c r="Y45" s="472"/>
      <c r="Z45" s="473"/>
    </row>
    <row r="46" spans="1:252" ht="23.25" customHeight="1" x14ac:dyDescent="0.25">
      <c r="B46" s="314"/>
      <c r="C46" s="314"/>
      <c r="D46" s="314"/>
      <c r="E46" s="314"/>
      <c r="F46" s="492" t="s">
        <v>348</v>
      </c>
      <c r="G46" s="493"/>
      <c r="H46" s="493"/>
      <c r="I46" s="493"/>
      <c r="J46" s="493"/>
      <c r="K46" s="493"/>
      <c r="L46" s="493"/>
      <c r="M46" s="494"/>
      <c r="N46" s="492" t="s">
        <v>349</v>
      </c>
      <c r="O46" s="493"/>
      <c r="P46" s="493"/>
      <c r="Q46" s="493"/>
      <c r="R46" s="493"/>
      <c r="S46" s="493"/>
      <c r="T46" s="494"/>
      <c r="U46" s="471"/>
      <c r="V46" s="472"/>
      <c r="W46" s="472"/>
      <c r="X46" s="472"/>
      <c r="Y46" s="472"/>
      <c r="Z46" s="473"/>
    </row>
    <row r="47" spans="1:252" ht="23.25" customHeight="1" x14ac:dyDescent="0.25">
      <c r="B47" s="314"/>
      <c r="C47" s="314"/>
      <c r="D47" s="314"/>
      <c r="E47" s="314"/>
      <c r="F47" s="492" t="s">
        <v>350</v>
      </c>
      <c r="G47" s="493"/>
      <c r="H47" s="493"/>
      <c r="I47" s="493"/>
      <c r="J47" s="493"/>
      <c r="K47" s="493"/>
      <c r="L47" s="493"/>
      <c r="M47" s="494"/>
      <c r="N47" s="492" t="s">
        <v>351</v>
      </c>
      <c r="O47" s="493"/>
      <c r="P47" s="493"/>
      <c r="Q47" s="493"/>
      <c r="R47" s="493"/>
      <c r="S47" s="493"/>
      <c r="T47" s="494"/>
      <c r="U47" s="471"/>
      <c r="V47" s="472"/>
      <c r="W47" s="472"/>
      <c r="X47" s="472"/>
      <c r="Y47" s="472"/>
      <c r="Z47" s="473"/>
    </row>
    <row r="48" spans="1:252" ht="23.25" customHeight="1" x14ac:dyDescent="0.25">
      <c r="B48" s="314"/>
      <c r="C48" s="314"/>
      <c r="D48" s="314"/>
      <c r="E48" s="314"/>
      <c r="F48" s="492" t="s">
        <v>352</v>
      </c>
      <c r="G48" s="493"/>
      <c r="H48" s="493"/>
      <c r="I48" s="493"/>
      <c r="J48" s="493"/>
      <c r="K48" s="493"/>
      <c r="L48" s="493"/>
      <c r="M48" s="494"/>
      <c r="N48" s="492" t="s">
        <v>353</v>
      </c>
      <c r="O48" s="493"/>
      <c r="P48" s="493"/>
      <c r="Q48" s="493"/>
      <c r="R48" s="493"/>
      <c r="S48" s="493"/>
      <c r="T48" s="494"/>
      <c r="U48" s="471"/>
      <c r="V48" s="472"/>
      <c r="W48" s="472"/>
      <c r="X48" s="472"/>
      <c r="Y48" s="472"/>
      <c r="Z48" s="473"/>
    </row>
    <row r="49" spans="1:27" ht="23.25" customHeight="1" x14ac:dyDescent="0.25">
      <c r="B49" s="314"/>
      <c r="C49" s="314"/>
      <c r="D49" s="314"/>
      <c r="E49" s="314"/>
      <c r="F49" s="495" t="s">
        <v>354</v>
      </c>
      <c r="G49" s="495"/>
      <c r="H49" s="495"/>
      <c r="I49" s="495"/>
      <c r="J49" s="495"/>
      <c r="K49" s="495"/>
      <c r="L49" s="495"/>
      <c r="M49" s="495"/>
      <c r="N49" s="492" t="s">
        <v>355</v>
      </c>
      <c r="O49" s="493"/>
      <c r="P49" s="493"/>
      <c r="Q49" s="493"/>
      <c r="R49" s="493"/>
      <c r="S49" s="493"/>
      <c r="T49" s="494"/>
      <c r="U49" s="471"/>
      <c r="V49" s="472"/>
      <c r="W49" s="472"/>
      <c r="X49" s="472"/>
      <c r="Y49" s="472"/>
      <c r="Z49" s="473"/>
    </row>
    <row r="50" spans="1:27" ht="23.25" customHeight="1" x14ac:dyDescent="0.25">
      <c r="B50" s="314"/>
      <c r="C50" s="314"/>
      <c r="D50" s="314"/>
      <c r="E50" s="314"/>
      <c r="F50" s="496" t="s">
        <v>356</v>
      </c>
      <c r="G50" s="497"/>
      <c r="H50" s="497"/>
      <c r="I50" s="497"/>
      <c r="J50" s="497"/>
      <c r="K50" s="497"/>
      <c r="L50" s="497"/>
      <c r="M50" s="498"/>
      <c r="N50" s="496"/>
      <c r="O50" s="497"/>
      <c r="P50" s="497"/>
      <c r="Q50" s="497"/>
      <c r="R50" s="497"/>
      <c r="S50" s="497"/>
      <c r="T50" s="498"/>
      <c r="U50" s="471"/>
      <c r="V50" s="472"/>
      <c r="W50" s="472"/>
      <c r="X50" s="472"/>
      <c r="Y50" s="472"/>
      <c r="Z50" s="473"/>
    </row>
    <row r="51" spans="1:27" s="83" customFormat="1" ht="15.75" customHeight="1" x14ac:dyDescent="0.2">
      <c r="A51" s="11"/>
      <c r="B51" s="181" t="s">
        <v>169</v>
      </c>
      <c r="C51" s="182"/>
      <c r="D51" s="182"/>
      <c r="E51" s="182"/>
      <c r="F51" s="182"/>
      <c r="G51" s="182"/>
      <c r="H51" s="182"/>
      <c r="I51" s="182"/>
      <c r="J51" s="182"/>
      <c r="K51" s="182"/>
      <c r="L51" s="182"/>
      <c r="M51" s="182"/>
      <c r="N51" s="182"/>
      <c r="O51" s="182"/>
      <c r="P51" s="182"/>
      <c r="Q51" s="182"/>
      <c r="R51" s="182"/>
      <c r="S51" s="182"/>
      <c r="T51" s="183"/>
      <c r="U51" s="477" t="s">
        <v>323</v>
      </c>
      <c r="V51" s="478"/>
      <c r="W51" s="478"/>
      <c r="X51" s="478"/>
      <c r="Y51" s="478"/>
      <c r="Z51" s="479"/>
      <c r="AA51" s="101"/>
    </row>
    <row r="52" spans="1:27" s="83" customFormat="1" ht="3" customHeight="1" thickBot="1" x14ac:dyDescent="0.25">
      <c r="A52" s="11"/>
      <c r="B52" s="103"/>
      <c r="C52" s="103"/>
      <c r="D52" s="103"/>
      <c r="E52" s="103"/>
      <c r="F52" s="132"/>
      <c r="G52" s="132"/>
      <c r="H52" s="132"/>
      <c r="I52" s="132"/>
      <c r="J52" s="132"/>
      <c r="K52" s="132"/>
      <c r="L52" s="132"/>
      <c r="M52" s="132"/>
      <c r="N52" s="132"/>
      <c r="O52" s="132"/>
      <c r="P52" s="132"/>
      <c r="Q52" s="132"/>
      <c r="R52" s="132"/>
      <c r="S52" s="132"/>
      <c r="T52" s="132"/>
      <c r="U52" s="132"/>
      <c r="V52" s="132"/>
      <c r="W52" s="132"/>
      <c r="X52" s="132"/>
      <c r="Y52" s="132"/>
      <c r="Z52" s="132"/>
      <c r="AA52" s="101"/>
    </row>
    <row r="53" spans="1:27" s="83" customFormat="1" ht="21" customHeight="1" thickTop="1" thickBot="1" x14ac:dyDescent="0.3">
      <c r="A53" s="11"/>
      <c r="B53" s="154" t="s">
        <v>133</v>
      </c>
      <c r="C53" s="155"/>
      <c r="D53" s="155"/>
      <c r="E53" s="155"/>
      <c r="F53" s="155"/>
      <c r="G53" s="155"/>
      <c r="H53" s="155"/>
      <c r="I53" s="155"/>
      <c r="J53" s="155"/>
      <c r="K53" s="155"/>
      <c r="L53" s="155"/>
      <c r="M53" s="155"/>
      <c r="N53" s="155"/>
      <c r="O53" s="155"/>
      <c r="P53" s="155"/>
      <c r="Q53" s="155"/>
      <c r="R53" s="155"/>
      <c r="S53" s="155"/>
      <c r="T53" s="155"/>
      <c r="U53" s="155"/>
      <c r="V53" s="155"/>
      <c r="W53" s="155"/>
      <c r="X53" s="155"/>
      <c r="Y53" s="155"/>
      <c r="Z53" s="156"/>
      <c r="AA53" s="102"/>
    </row>
    <row r="54" spans="1:27" s="83" customFormat="1" ht="2.25" customHeight="1" thickTop="1" x14ac:dyDescent="0.2">
      <c r="A54" s="11"/>
      <c r="B54" s="132"/>
      <c r="C54" s="132"/>
      <c r="D54" s="132"/>
      <c r="E54" s="132"/>
      <c r="F54" s="132"/>
      <c r="G54" s="132"/>
      <c r="H54" s="132"/>
      <c r="I54" s="132"/>
      <c r="J54" s="132"/>
      <c r="K54" s="132"/>
      <c r="L54" s="132"/>
      <c r="M54" s="132"/>
      <c r="N54" s="132"/>
      <c r="O54" s="132"/>
      <c r="P54" s="132"/>
      <c r="Q54" s="132"/>
      <c r="R54" s="132"/>
      <c r="S54" s="132"/>
      <c r="T54" s="132"/>
      <c r="U54" s="132"/>
      <c r="V54" s="132"/>
      <c r="W54" s="132"/>
      <c r="X54" s="132"/>
      <c r="Y54" s="132"/>
      <c r="Z54" s="132"/>
      <c r="AA54" s="101"/>
    </row>
    <row r="55" spans="1:27" ht="19.5" customHeight="1" x14ac:dyDescent="0.25">
      <c r="B55" s="133" t="s">
        <v>22</v>
      </c>
      <c r="C55" s="164" t="s">
        <v>123</v>
      </c>
      <c r="D55" s="165"/>
      <c r="E55" s="165"/>
      <c r="F55" s="165"/>
      <c r="G55" s="165"/>
      <c r="H55" s="165"/>
      <c r="I55" s="165"/>
      <c r="J55" s="165"/>
      <c r="K55" s="165"/>
      <c r="L55" s="165"/>
      <c r="M55" s="165"/>
      <c r="N55" s="165"/>
      <c r="O55" s="165"/>
      <c r="P55" s="165"/>
      <c r="Q55" s="165"/>
      <c r="R55" s="166"/>
      <c r="S55" s="165" t="s">
        <v>165</v>
      </c>
      <c r="T55" s="165"/>
      <c r="U55" s="165"/>
      <c r="V55" s="165"/>
      <c r="W55" s="165"/>
      <c r="X55" s="165"/>
      <c r="Y55" s="165"/>
      <c r="Z55" s="165"/>
    </row>
    <row r="56" spans="1:27" ht="21" customHeight="1" x14ac:dyDescent="0.25">
      <c r="B56" s="42"/>
      <c r="C56" s="167"/>
      <c r="D56" s="167"/>
      <c r="E56" s="167"/>
      <c r="F56" s="167"/>
      <c r="G56" s="167"/>
      <c r="H56" s="167"/>
      <c r="I56" s="167"/>
      <c r="J56" s="167"/>
      <c r="K56" s="167"/>
      <c r="L56" s="167"/>
      <c r="M56" s="167"/>
      <c r="N56" s="167"/>
      <c r="O56" s="167"/>
      <c r="P56" s="167"/>
      <c r="Q56" s="167"/>
      <c r="R56" s="167"/>
      <c r="S56" s="137"/>
      <c r="T56" s="137"/>
      <c r="U56" s="137"/>
      <c r="V56" s="137"/>
      <c r="W56" s="137"/>
      <c r="X56" s="137"/>
      <c r="Y56" s="137"/>
      <c r="Z56" s="138"/>
    </row>
    <row r="57" spans="1:27" ht="21" customHeight="1" x14ac:dyDescent="0.25">
      <c r="B57" s="42"/>
      <c r="C57" s="150"/>
      <c r="D57" s="151"/>
      <c r="E57" s="151"/>
      <c r="F57" s="151"/>
      <c r="G57" s="151"/>
      <c r="H57" s="151"/>
      <c r="I57" s="151"/>
      <c r="J57" s="151"/>
      <c r="K57" s="151"/>
      <c r="L57" s="151"/>
      <c r="M57" s="151"/>
      <c r="N57" s="151"/>
      <c r="O57" s="151"/>
      <c r="P57" s="151"/>
      <c r="Q57" s="151"/>
      <c r="R57" s="152"/>
      <c r="S57" s="137"/>
      <c r="T57" s="137"/>
      <c r="U57" s="137"/>
      <c r="V57" s="137"/>
      <c r="W57" s="137"/>
      <c r="X57" s="137"/>
      <c r="Y57" s="137"/>
      <c r="Z57" s="138"/>
    </row>
    <row r="58" spans="1:27" ht="21" customHeight="1" x14ac:dyDescent="0.25">
      <c r="B58" s="42"/>
      <c r="C58" s="150"/>
      <c r="D58" s="151"/>
      <c r="E58" s="151"/>
      <c r="F58" s="151"/>
      <c r="G58" s="151"/>
      <c r="H58" s="151"/>
      <c r="I58" s="151"/>
      <c r="J58" s="151"/>
      <c r="K58" s="151"/>
      <c r="L58" s="151"/>
      <c r="M58" s="151"/>
      <c r="N58" s="151"/>
      <c r="O58" s="151"/>
      <c r="P58" s="151"/>
      <c r="Q58" s="151"/>
      <c r="R58" s="152"/>
      <c r="S58" s="137"/>
      <c r="T58" s="137"/>
      <c r="U58" s="137"/>
      <c r="V58" s="137"/>
      <c r="W58" s="137"/>
      <c r="X58" s="137"/>
      <c r="Y58" s="137"/>
      <c r="Z58" s="138"/>
    </row>
    <row r="59" spans="1:27" ht="21" customHeight="1" x14ac:dyDescent="0.25">
      <c r="B59" s="42"/>
      <c r="C59" s="150"/>
      <c r="D59" s="151"/>
      <c r="E59" s="151"/>
      <c r="F59" s="151"/>
      <c r="G59" s="151"/>
      <c r="H59" s="151"/>
      <c r="I59" s="151"/>
      <c r="J59" s="151"/>
      <c r="K59" s="151"/>
      <c r="L59" s="151"/>
      <c r="M59" s="151"/>
      <c r="N59" s="151"/>
      <c r="O59" s="151"/>
      <c r="P59" s="151"/>
      <c r="Q59" s="151"/>
      <c r="R59" s="152"/>
      <c r="S59" s="137"/>
      <c r="T59" s="137"/>
      <c r="U59" s="137"/>
      <c r="V59" s="137"/>
      <c r="W59" s="137"/>
      <c r="X59" s="137"/>
      <c r="Y59" s="137"/>
      <c r="Z59" s="138"/>
    </row>
    <row r="60" spans="1:27" ht="21" customHeight="1" x14ac:dyDescent="0.25">
      <c r="B60" s="42"/>
      <c r="C60" s="150"/>
      <c r="D60" s="151"/>
      <c r="E60" s="151"/>
      <c r="F60" s="151"/>
      <c r="G60" s="151"/>
      <c r="H60" s="151"/>
      <c r="I60" s="151"/>
      <c r="J60" s="151"/>
      <c r="K60" s="151"/>
      <c r="L60" s="151"/>
      <c r="M60" s="151"/>
      <c r="N60" s="151"/>
      <c r="O60" s="151"/>
      <c r="P60" s="151"/>
      <c r="Q60" s="151"/>
      <c r="R60" s="152"/>
      <c r="S60" s="137"/>
      <c r="T60" s="137"/>
      <c r="U60" s="137"/>
      <c r="V60" s="137"/>
      <c r="W60" s="137"/>
      <c r="X60" s="137"/>
      <c r="Y60" s="137"/>
      <c r="Z60" s="138"/>
    </row>
    <row r="61" spans="1:27" s="83" customFormat="1" ht="4.5" customHeight="1" x14ac:dyDescent="0.2">
      <c r="A61" s="11"/>
      <c r="B61" s="132"/>
      <c r="C61" s="132"/>
      <c r="D61" s="132"/>
      <c r="E61" s="132"/>
      <c r="F61" s="132"/>
      <c r="G61" s="132"/>
      <c r="H61" s="132"/>
      <c r="I61" s="132"/>
      <c r="J61" s="132"/>
      <c r="K61" s="132"/>
      <c r="L61" s="132"/>
      <c r="M61" s="132"/>
      <c r="N61" s="132"/>
      <c r="O61" s="132"/>
      <c r="P61" s="132"/>
      <c r="Q61" s="132"/>
      <c r="R61" s="132"/>
      <c r="S61" s="132"/>
      <c r="T61" s="132"/>
      <c r="U61" s="132"/>
      <c r="V61" s="132"/>
      <c r="W61" s="132"/>
      <c r="X61" s="132"/>
      <c r="Y61" s="132"/>
      <c r="Z61" s="132"/>
      <c r="AA61" s="101"/>
    </row>
    <row r="62" spans="1:27" s="83" customFormat="1" ht="21" customHeight="1" x14ac:dyDescent="0.25">
      <c r="A62" s="11"/>
      <c r="B62" s="192" t="s">
        <v>187</v>
      </c>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4"/>
      <c r="AA62" s="102"/>
    </row>
    <row r="63" spans="1:27" s="83" customFormat="1" ht="3.75" customHeight="1" x14ac:dyDescent="0.25">
      <c r="A63" s="11"/>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2"/>
    </row>
    <row r="64" spans="1:27" s="83" customFormat="1" ht="21" customHeight="1" x14ac:dyDescent="0.2">
      <c r="A64" s="11"/>
      <c r="B64" s="153" t="s">
        <v>172</v>
      </c>
      <c r="C64" s="153"/>
      <c r="D64" s="153"/>
      <c r="E64" s="153"/>
      <c r="F64" s="153"/>
      <c r="G64" s="153"/>
      <c r="H64" s="153"/>
      <c r="I64" s="153"/>
      <c r="J64" s="153"/>
      <c r="K64" s="153"/>
      <c r="L64" s="153"/>
      <c r="M64" s="153"/>
      <c r="N64" s="153"/>
      <c r="O64" s="153"/>
      <c r="P64" s="153"/>
      <c r="Q64" s="153"/>
      <c r="R64" s="153"/>
      <c r="S64" s="153"/>
      <c r="T64" s="153"/>
      <c r="U64" s="153"/>
      <c r="V64" s="153"/>
      <c r="W64" s="153"/>
      <c r="X64" s="153"/>
      <c r="Y64" s="153"/>
      <c r="Z64" s="153"/>
      <c r="AA64" s="101"/>
    </row>
    <row r="65" spans="1:30" s="83" customFormat="1" ht="4.5" customHeight="1" x14ac:dyDescent="0.2">
      <c r="A65" s="11"/>
      <c r="B65" s="105"/>
      <c r="C65" s="105"/>
      <c r="D65" s="105"/>
      <c r="E65" s="105"/>
      <c r="F65" s="105"/>
      <c r="G65" s="105"/>
      <c r="H65" s="105"/>
      <c r="I65" s="105"/>
      <c r="J65" s="105"/>
      <c r="K65" s="105"/>
      <c r="L65" s="105"/>
      <c r="M65" s="105"/>
      <c r="N65" s="105"/>
      <c r="O65" s="105"/>
      <c r="P65" s="105"/>
      <c r="Q65" s="105"/>
      <c r="R65" s="105"/>
      <c r="S65" s="105"/>
      <c r="T65" s="105"/>
      <c r="U65" s="105"/>
      <c r="V65" s="105"/>
      <c r="W65" s="105"/>
      <c r="X65" s="105"/>
      <c r="Y65" s="105"/>
      <c r="Z65" s="105"/>
      <c r="AA65" s="101"/>
    </row>
    <row r="66" spans="1:30" ht="21.75" customHeight="1" x14ac:dyDescent="0.25">
      <c r="B66" s="195" t="s">
        <v>170</v>
      </c>
      <c r="C66" s="195"/>
      <c r="D66" s="196"/>
      <c r="E66" s="147" t="s">
        <v>256</v>
      </c>
      <c r="F66" s="148"/>
      <c r="G66" s="148"/>
      <c r="H66" s="148"/>
      <c r="I66" s="148"/>
      <c r="J66" s="148"/>
      <c r="K66" s="148"/>
      <c r="L66" s="148"/>
      <c r="M66" s="148"/>
      <c r="N66" s="148"/>
      <c r="O66" s="148"/>
      <c r="P66" s="148"/>
      <c r="Q66" s="148"/>
      <c r="R66" s="148"/>
      <c r="S66" s="149"/>
      <c r="T66" s="188" t="s">
        <v>137</v>
      </c>
      <c r="U66" s="189"/>
      <c r="V66" s="189"/>
      <c r="W66" s="189"/>
      <c r="X66" s="189"/>
      <c r="Y66" s="189"/>
      <c r="Z66" s="189"/>
    </row>
    <row r="67" spans="1:30" ht="20.25" customHeight="1" x14ac:dyDescent="0.25">
      <c r="B67" s="197" t="s">
        <v>147</v>
      </c>
      <c r="C67" s="197"/>
      <c r="D67" s="198"/>
      <c r="E67" s="208" t="s">
        <v>200</v>
      </c>
      <c r="F67" s="209"/>
      <c r="G67" s="209"/>
      <c r="H67" s="209"/>
      <c r="I67" s="209"/>
      <c r="J67" s="209"/>
      <c r="K67" s="209"/>
      <c r="L67" s="209"/>
      <c r="M67" s="209"/>
      <c r="N67" s="209"/>
      <c r="O67" s="209"/>
      <c r="P67" s="209"/>
      <c r="Q67" s="209"/>
      <c r="R67" s="209"/>
      <c r="S67" s="210"/>
      <c r="T67" s="190">
        <f>K88</f>
        <v>6</v>
      </c>
      <c r="U67" s="191"/>
      <c r="V67" s="191"/>
      <c r="W67" s="191"/>
      <c r="X67" s="191"/>
      <c r="Y67" s="191"/>
      <c r="Z67" s="191"/>
    </row>
    <row r="68" spans="1:30" ht="20.25" customHeight="1" x14ac:dyDescent="0.25">
      <c r="B68" s="197" t="s">
        <v>148</v>
      </c>
      <c r="C68" s="197"/>
      <c r="D68" s="198"/>
      <c r="E68" s="208" t="s">
        <v>201</v>
      </c>
      <c r="F68" s="209"/>
      <c r="G68" s="209"/>
      <c r="H68" s="209"/>
      <c r="I68" s="209"/>
      <c r="J68" s="209"/>
      <c r="K68" s="209"/>
      <c r="L68" s="209"/>
      <c r="M68" s="209"/>
      <c r="N68" s="209"/>
      <c r="O68" s="209"/>
      <c r="P68" s="209"/>
      <c r="Q68" s="209"/>
      <c r="R68" s="209"/>
      <c r="S68" s="210"/>
      <c r="T68" s="190">
        <f>L88</f>
        <v>6</v>
      </c>
      <c r="U68" s="191"/>
      <c r="V68" s="191"/>
      <c r="W68" s="191"/>
      <c r="X68" s="191"/>
      <c r="Y68" s="191"/>
      <c r="Z68" s="191"/>
      <c r="AD68" s="106"/>
    </row>
    <row r="69" spans="1:30" ht="20.25" customHeight="1" x14ac:dyDescent="0.25">
      <c r="B69" s="197" t="s">
        <v>149</v>
      </c>
      <c r="C69" s="197"/>
      <c r="D69" s="198"/>
      <c r="E69" s="208" t="s">
        <v>202</v>
      </c>
      <c r="F69" s="209"/>
      <c r="G69" s="209"/>
      <c r="H69" s="209"/>
      <c r="I69" s="209"/>
      <c r="J69" s="209"/>
      <c r="K69" s="209"/>
      <c r="L69" s="209"/>
      <c r="M69" s="209"/>
      <c r="N69" s="209"/>
      <c r="O69" s="209"/>
      <c r="P69" s="209"/>
      <c r="Q69" s="209"/>
      <c r="R69" s="209"/>
      <c r="S69" s="210"/>
      <c r="T69" s="190">
        <f>M88</f>
        <v>6</v>
      </c>
      <c r="U69" s="191"/>
      <c r="V69" s="191"/>
      <c r="W69" s="191"/>
      <c r="X69" s="191"/>
      <c r="Y69" s="191"/>
      <c r="Z69" s="191"/>
      <c r="AD69" s="106"/>
    </row>
    <row r="70" spans="1:30" ht="20.25" customHeight="1" x14ac:dyDescent="0.25">
      <c r="B70" s="197" t="s">
        <v>150</v>
      </c>
      <c r="C70" s="197"/>
      <c r="D70" s="198"/>
      <c r="E70" s="208" t="s">
        <v>203</v>
      </c>
      <c r="F70" s="209"/>
      <c r="G70" s="209"/>
      <c r="H70" s="209"/>
      <c r="I70" s="209"/>
      <c r="J70" s="209"/>
      <c r="K70" s="209"/>
      <c r="L70" s="209"/>
      <c r="M70" s="209"/>
      <c r="N70" s="209"/>
      <c r="O70" s="209"/>
      <c r="P70" s="209"/>
      <c r="Q70" s="209"/>
      <c r="R70" s="209"/>
      <c r="S70" s="210"/>
      <c r="T70" s="190">
        <f>N88</f>
        <v>6</v>
      </c>
      <c r="U70" s="191"/>
      <c r="V70" s="191"/>
      <c r="W70" s="191"/>
      <c r="X70" s="191"/>
      <c r="Y70" s="191"/>
      <c r="Z70" s="191"/>
      <c r="AD70" s="106"/>
    </row>
    <row r="71" spans="1:30" ht="20.25" customHeight="1" x14ac:dyDescent="0.25">
      <c r="B71" s="197" t="s">
        <v>171</v>
      </c>
      <c r="C71" s="197"/>
      <c r="D71" s="198"/>
      <c r="E71" s="208" t="s">
        <v>204</v>
      </c>
      <c r="F71" s="209"/>
      <c r="G71" s="209"/>
      <c r="H71" s="209"/>
      <c r="I71" s="209"/>
      <c r="J71" s="209"/>
      <c r="K71" s="209"/>
      <c r="L71" s="209"/>
      <c r="M71" s="209"/>
      <c r="N71" s="209"/>
      <c r="O71" s="209"/>
      <c r="P71" s="209"/>
      <c r="Q71" s="209"/>
      <c r="R71" s="209"/>
      <c r="S71" s="210"/>
      <c r="T71" s="190">
        <f>O88</f>
        <v>3</v>
      </c>
      <c r="U71" s="191"/>
      <c r="V71" s="191"/>
      <c r="W71" s="191"/>
      <c r="X71" s="191"/>
      <c r="Y71" s="191"/>
      <c r="Z71" s="191"/>
      <c r="AD71" s="106"/>
    </row>
    <row r="72" spans="1:30" ht="20.25" customHeight="1" x14ac:dyDescent="0.25">
      <c r="B72" s="197" t="s">
        <v>151</v>
      </c>
      <c r="C72" s="197"/>
      <c r="D72" s="198"/>
      <c r="E72" s="208" t="s">
        <v>205</v>
      </c>
      <c r="F72" s="209"/>
      <c r="G72" s="209"/>
      <c r="H72" s="209"/>
      <c r="I72" s="209"/>
      <c r="J72" s="209"/>
      <c r="K72" s="209"/>
      <c r="L72" s="209"/>
      <c r="M72" s="209"/>
      <c r="N72" s="209"/>
      <c r="O72" s="209"/>
      <c r="P72" s="209"/>
      <c r="Q72" s="209"/>
      <c r="R72" s="209"/>
      <c r="S72" s="210"/>
      <c r="T72" s="190">
        <f>P88</f>
        <v>3</v>
      </c>
      <c r="U72" s="191"/>
      <c r="V72" s="191"/>
      <c r="W72" s="191"/>
      <c r="X72" s="191"/>
      <c r="Y72" s="191"/>
      <c r="Z72" s="191"/>
      <c r="AD72" s="106"/>
    </row>
    <row r="73" spans="1:30" ht="4.5" customHeight="1" x14ac:dyDescent="0.25">
      <c r="B73" s="306"/>
      <c r="C73" s="306"/>
      <c r="D73" s="306"/>
      <c r="E73" s="306"/>
      <c r="F73" s="306"/>
      <c r="G73" s="306"/>
      <c r="H73" s="306"/>
      <c r="I73" s="306"/>
      <c r="J73" s="306"/>
      <c r="K73" s="306"/>
      <c r="L73" s="306"/>
      <c r="M73" s="306"/>
      <c r="N73" s="306"/>
      <c r="O73" s="306"/>
      <c r="P73" s="306"/>
      <c r="Q73" s="306"/>
      <c r="R73" s="306"/>
      <c r="S73" s="306"/>
      <c r="T73" s="306"/>
      <c r="U73" s="306"/>
      <c r="V73" s="306"/>
      <c r="W73" s="306"/>
      <c r="X73" s="306"/>
      <c r="Y73" s="306"/>
      <c r="Z73" s="306"/>
      <c r="AD73" s="106"/>
    </row>
    <row r="74" spans="1:30" ht="25.5" customHeight="1" x14ac:dyDescent="0.25">
      <c r="B74" s="287" t="s">
        <v>138</v>
      </c>
      <c r="C74" s="288"/>
      <c r="D74" s="288"/>
      <c r="E74" s="289"/>
      <c r="F74" s="294" t="s">
        <v>139</v>
      </c>
      <c r="G74" s="295"/>
      <c r="H74" s="288" t="s">
        <v>257</v>
      </c>
      <c r="I74" s="288"/>
      <c r="J74" s="288"/>
      <c r="K74" s="288"/>
      <c r="L74" s="288"/>
      <c r="M74" s="288"/>
      <c r="N74" s="288"/>
      <c r="O74" s="288"/>
      <c r="P74" s="288"/>
      <c r="Q74" s="288"/>
      <c r="R74" s="288"/>
      <c r="S74" s="288"/>
      <c r="T74" s="288"/>
      <c r="U74" s="288"/>
      <c r="V74" s="288"/>
      <c r="W74" s="289"/>
      <c r="X74" s="287" t="s">
        <v>140</v>
      </c>
      <c r="Y74" s="288"/>
      <c r="Z74" s="289"/>
      <c r="AD74" s="106"/>
    </row>
    <row r="75" spans="1:30" s="28" customFormat="1" ht="344.25" customHeight="1" x14ac:dyDescent="0.25">
      <c r="B75" s="291" t="s">
        <v>142</v>
      </c>
      <c r="C75" s="291"/>
      <c r="D75" s="291"/>
      <c r="E75" s="291"/>
      <c r="F75" s="292" t="s">
        <v>76</v>
      </c>
      <c r="G75" s="293"/>
      <c r="H75" s="296" t="s">
        <v>357</v>
      </c>
      <c r="I75" s="297"/>
      <c r="J75" s="297"/>
      <c r="K75" s="297"/>
      <c r="L75" s="297"/>
      <c r="M75" s="297"/>
      <c r="N75" s="297"/>
      <c r="O75" s="297"/>
      <c r="P75" s="297"/>
      <c r="Q75" s="297"/>
      <c r="R75" s="297"/>
      <c r="S75" s="297"/>
      <c r="T75" s="297"/>
      <c r="U75" s="297"/>
      <c r="V75" s="297"/>
      <c r="W75" s="298"/>
      <c r="X75" s="290" t="s">
        <v>190</v>
      </c>
      <c r="Y75" s="291"/>
      <c r="Z75" s="291"/>
      <c r="AD75" s="107"/>
    </row>
    <row r="76" spans="1:30" s="28" customFormat="1" ht="21" customHeight="1" x14ac:dyDescent="0.25">
      <c r="B76" s="307"/>
      <c r="C76" s="307"/>
      <c r="D76" s="307"/>
      <c r="E76" s="307"/>
      <c r="F76" s="273" t="s">
        <v>75</v>
      </c>
      <c r="G76" s="275"/>
      <c r="H76" s="303" t="s">
        <v>191</v>
      </c>
      <c r="I76" s="304"/>
      <c r="J76" s="304"/>
      <c r="K76" s="304"/>
      <c r="L76" s="304"/>
      <c r="M76" s="304"/>
      <c r="N76" s="304"/>
      <c r="O76" s="304"/>
      <c r="P76" s="304"/>
      <c r="Q76" s="304"/>
      <c r="R76" s="304"/>
      <c r="S76" s="304"/>
      <c r="T76" s="304"/>
      <c r="U76" s="304"/>
      <c r="V76" s="304"/>
      <c r="W76" s="305"/>
      <c r="X76" s="270" t="s">
        <v>194</v>
      </c>
      <c r="Y76" s="271"/>
      <c r="Z76" s="272"/>
      <c r="AD76" s="107"/>
    </row>
    <row r="77" spans="1:30" ht="21" customHeight="1" x14ac:dyDescent="0.25">
      <c r="B77" s="307"/>
      <c r="C77" s="307"/>
      <c r="D77" s="307"/>
      <c r="E77" s="307"/>
      <c r="F77" s="273" t="s">
        <v>74</v>
      </c>
      <c r="G77" s="275"/>
      <c r="H77" s="303" t="s">
        <v>192</v>
      </c>
      <c r="I77" s="304"/>
      <c r="J77" s="304"/>
      <c r="K77" s="304"/>
      <c r="L77" s="304"/>
      <c r="M77" s="304"/>
      <c r="N77" s="304"/>
      <c r="O77" s="304"/>
      <c r="P77" s="304"/>
      <c r="Q77" s="304"/>
      <c r="R77" s="304"/>
      <c r="S77" s="304"/>
      <c r="T77" s="304"/>
      <c r="U77" s="304"/>
      <c r="V77" s="304"/>
      <c r="W77" s="305"/>
      <c r="X77" s="273" t="s">
        <v>195</v>
      </c>
      <c r="Y77" s="274"/>
      <c r="Z77" s="275"/>
      <c r="AD77" s="106"/>
    </row>
    <row r="78" spans="1:30" ht="21" customHeight="1" x14ac:dyDescent="0.25">
      <c r="B78" s="308"/>
      <c r="C78" s="308"/>
      <c r="D78" s="308"/>
      <c r="E78" s="308"/>
      <c r="F78" s="273" t="s">
        <v>73</v>
      </c>
      <c r="G78" s="275"/>
      <c r="H78" s="303" t="s">
        <v>193</v>
      </c>
      <c r="I78" s="304"/>
      <c r="J78" s="304"/>
      <c r="K78" s="304"/>
      <c r="L78" s="304"/>
      <c r="M78" s="304"/>
      <c r="N78" s="304"/>
      <c r="O78" s="304"/>
      <c r="P78" s="304"/>
      <c r="Q78" s="304"/>
      <c r="R78" s="304"/>
      <c r="S78" s="304"/>
      <c r="T78" s="304"/>
      <c r="U78" s="304"/>
      <c r="V78" s="304"/>
      <c r="W78" s="305"/>
      <c r="X78" s="273" t="s">
        <v>196</v>
      </c>
      <c r="Y78" s="274"/>
      <c r="Z78" s="275"/>
      <c r="AD78" s="106"/>
    </row>
    <row r="79" spans="1:30" ht="30" customHeight="1" x14ac:dyDescent="0.25">
      <c r="B79" s="273" t="s">
        <v>143</v>
      </c>
      <c r="C79" s="274"/>
      <c r="D79" s="274"/>
      <c r="E79" s="275"/>
      <c r="F79" s="273" t="s">
        <v>141</v>
      </c>
      <c r="G79" s="275"/>
      <c r="H79" s="303" t="s">
        <v>197</v>
      </c>
      <c r="I79" s="304"/>
      <c r="J79" s="304"/>
      <c r="K79" s="304"/>
      <c r="L79" s="304"/>
      <c r="M79" s="304"/>
      <c r="N79" s="304"/>
      <c r="O79" s="304"/>
      <c r="P79" s="304"/>
      <c r="Q79" s="304"/>
      <c r="R79" s="304"/>
      <c r="S79" s="304"/>
      <c r="T79" s="304"/>
      <c r="U79" s="304"/>
      <c r="V79" s="304"/>
      <c r="W79" s="41"/>
      <c r="X79" s="273" t="s">
        <v>198</v>
      </c>
      <c r="Y79" s="274"/>
      <c r="Z79" s="275"/>
      <c r="AD79" s="106"/>
    </row>
    <row r="80" spans="1:30" s="29" customFormat="1" ht="3.75" customHeight="1" x14ac:dyDescent="0.25">
      <c r="B80" s="264"/>
      <c r="C80" s="264"/>
      <c r="D80" s="264"/>
      <c r="E80" s="264"/>
      <c r="F80" s="264"/>
      <c r="G80" s="264"/>
      <c r="H80" s="264"/>
      <c r="I80" s="264"/>
      <c r="J80" s="264"/>
      <c r="K80" s="264"/>
      <c r="L80" s="264"/>
      <c r="M80" s="264"/>
      <c r="N80" s="264"/>
      <c r="O80" s="264"/>
      <c r="P80" s="264"/>
      <c r="Q80" s="264"/>
      <c r="R80" s="264"/>
      <c r="S80" s="264"/>
      <c r="T80" s="264"/>
      <c r="U80" s="264"/>
      <c r="V80" s="264"/>
      <c r="W80" s="264"/>
      <c r="X80" s="264"/>
      <c r="Y80" s="264"/>
      <c r="Z80" s="264"/>
      <c r="AD80" s="108"/>
    </row>
    <row r="81" spans="1:30" ht="21" customHeight="1" x14ac:dyDescent="0.25">
      <c r="B81" s="153" t="s">
        <v>173</v>
      </c>
      <c r="C81" s="153"/>
      <c r="D81" s="153"/>
      <c r="E81" s="153"/>
      <c r="F81" s="153"/>
      <c r="G81" s="153"/>
      <c r="H81" s="153"/>
      <c r="I81" s="153"/>
      <c r="J81" s="153"/>
      <c r="K81" s="153"/>
      <c r="L81" s="153"/>
      <c r="M81" s="153"/>
      <c r="N81" s="153"/>
      <c r="O81" s="153"/>
      <c r="P81" s="153"/>
      <c r="Q81" s="153"/>
      <c r="R81" s="153"/>
      <c r="S81" s="153"/>
      <c r="T81" s="153"/>
      <c r="U81" s="153"/>
      <c r="V81" s="153"/>
      <c r="W81" s="153"/>
      <c r="X81" s="153"/>
      <c r="Y81" s="153"/>
      <c r="Z81" s="153"/>
      <c r="AD81" s="106"/>
    </row>
    <row r="82" spans="1:30" ht="3.75" customHeight="1" x14ac:dyDescent="0.25">
      <c r="B82" s="132"/>
      <c r="C82" s="132"/>
      <c r="D82" s="132"/>
      <c r="E82" s="132"/>
      <c r="F82" s="132"/>
      <c r="G82" s="132"/>
      <c r="H82" s="132"/>
      <c r="I82" s="132"/>
      <c r="J82" s="132"/>
      <c r="K82" s="132"/>
      <c r="L82" s="132"/>
      <c r="M82" s="132"/>
      <c r="N82" s="132"/>
      <c r="O82" s="132"/>
      <c r="P82" s="132"/>
      <c r="Q82" s="132"/>
      <c r="R82" s="132"/>
      <c r="S82" s="132"/>
      <c r="T82" s="132"/>
      <c r="U82" s="132"/>
      <c r="V82" s="132"/>
      <c r="W82" s="132"/>
      <c r="X82" s="132"/>
      <c r="Y82" s="132"/>
      <c r="Z82" s="132"/>
      <c r="AD82" s="106"/>
    </row>
    <row r="83" spans="1:30" ht="18" customHeight="1" x14ac:dyDescent="0.25">
      <c r="B83" s="233" t="s">
        <v>144</v>
      </c>
      <c r="C83" s="234"/>
      <c r="D83" s="234"/>
      <c r="E83" s="234"/>
      <c r="F83" s="234"/>
      <c r="G83" s="234"/>
      <c r="H83" s="235"/>
      <c r="I83" s="242" t="s">
        <v>145</v>
      </c>
      <c r="J83" s="243"/>
      <c r="K83" s="246" t="s">
        <v>146</v>
      </c>
      <c r="L83" s="234"/>
      <c r="M83" s="234"/>
      <c r="N83" s="234"/>
      <c r="O83" s="234"/>
      <c r="P83" s="243"/>
      <c r="Q83" s="267" t="s">
        <v>199</v>
      </c>
      <c r="R83" s="268"/>
      <c r="S83" s="268"/>
      <c r="T83" s="268"/>
      <c r="U83" s="268"/>
      <c r="V83" s="268"/>
      <c r="W83" s="268"/>
      <c r="X83" s="268"/>
      <c r="Y83" s="268"/>
      <c r="Z83" s="269"/>
      <c r="AD83" s="106"/>
    </row>
    <row r="84" spans="1:30" ht="18" customHeight="1" x14ac:dyDescent="0.25">
      <c r="B84" s="236"/>
      <c r="C84" s="237"/>
      <c r="D84" s="237"/>
      <c r="E84" s="237"/>
      <c r="F84" s="237"/>
      <c r="G84" s="237"/>
      <c r="H84" s="238"/>
      <c r="I84" s="244"/>
      <c r="J84" s="245"/>
      <c r="K84" s="109" t="s">
        <v>147</v>
      </c>
      <c r="L84" s="110" t="s">
        <v>148</v>
      </c>
      <c r="M84" s="111" t="s">
        <v>149</v>
      </c>
      <c r="N84" s="111" t="s">
        <v>150</v>
      </c>
      <c r="O84" s="111" t="s">
        <v>171</v>
      </c>
      <c r="P84" s="112" t="s">
        <v>151</v>
      </c>
      <c r="Q84" s="239" t="s">
        <v>174</v>
      </c>
      <c r="R84" s="240"/>
      <c r="S84" s="240"/>
      <c r="T84" s="240"/>
      <c r="U84" s="240"/>
      <c r="V84" s="240"/>
      <c r="W84" s="241"/>
      <c r="X84" s="113" t="s">
        <v>175</v>
      </c>
      <c r="Y84" s="113" t="s">
        <v>149</v>
      </c>
      <c r="Z84" s="113" t="s">
        <v>147</v>
      </c>
      <c r="AD84" s="106"/>
    </row>
    <row r="85" spans="1:30" ht="21" customHeight="1" x14ac:dyDescent="0.25">
      <c r="B85" s="299" t="s">
        <v>358</v>
      </c>
      <c r="C85" s="274"/>
      <c r="D85" s="274"/>
      <c r="E85" s="274"/>
      <c r="F85" s="274"/>
      <c r="G85" s="274"/>
      <c r="H85" s="300"/>
      <c r="I85" s="299">
        <v>30</v>
      </c>
      <c r="J85" s="300"/>
      <c r="K85" s="35"/>
      <c r="L85" s="35">
        <v>3</v>
      </c>
      <c r="M85" s="35">
        <v>3</v>
      </c>
      <c r="N85" s="35">
        <v>3</v>
      </c>
      <c r="O85" s="35"/>
      <c r="P85" s="35"/>
      <c r="Q85" s="299" t="s">
        <v>107</v>
      </c>
      <c r="R85" s="274"/>
      <c r="S85" s="274"/>
      <c r="T85" s="274"/>
      <c r="U85" s="274"/>
      <c r="V85" s="274"/>
      <c r="W85" s="300"/>
      <c r="X85" s="35"/>
      <c r="Y85" s="35" t="s">
        <v>325</v>
      </c>
      <c r="Z85" s="35" t="s">
        <v>325</v>
      </c>
      <c r="AD85" s="106"/>
    </row>
    <row r="86" spans="1:30" ht="21" customHeight="1" x14ac:dyDescent="0.25">
      <c r="B86" s="299" t="s">
        <v>327</v>
      </c>
      <c r="C86" s="274"/>
      <c r="D86" s="274"/>
      <c r="E86" s="274"/>
      <c r="F86" s="274"/>
      <c r="G86" s="274"/>
      <c r="H86" s="300"/>
      <c r="I86" s="299">
        <v>30</v>
      </c>
      <c r="J86" s="300"/>
      <c r="K86" s="35">
        <v>3</v>
      </c>
      <c r="L86" s="35"/>
      <c r="M86" s="35">
        <v>3</v>
      </c>
      <c r="N86" s="35"/>
      <c r="O86" s="35">
        <v>3</v>
      </c>
      <c r="P86" s="35"/>
      <c r="Q86" s="299" t="s">
        <v>107</v>
      </c>
      <c r="R86" s="274"/>
      <c r="S86" s="274"/>
      <c r="T86" s="274"/>
      <c r="U86" s="274"/>
      <c r="V86" s="274"/>
      <c r="W86" s="300"/>
      <c r="X86" s="35" t="s">
        <v>325</v>
      </c>
      <c r="Y86" s="35" t="s">
        <v>325</v>
      </c>
      <c r="Z86" s="35" t="s">
        <v>325</v>
      </c>
      <c r="AD86" s="106"/>
    </row>
    <row r="87" spans="1:30" ht="21" customHeight="1" x14ac:dyDescent="0.25">
      <c r="B87" s="299" t="s">
        <v>326</v>
      </c>
      <c r="C87" s="274"/>
      <c r="D87" s="274"/>
      <c r="E87" s="274"/>
      <c r="F87" s="274"/>
      <c r="G87" s="274"/>
      <c r="H87" s="300"/>
      <c r="I87" s="299">
        <v>40</v>
      </c>
      <c r="J87" s="300"/>
      <c r="K87" s="36">
        <v>3</v>
      </c>
      <c r="L87" s="36">
        <v>3</v>
      </c>
      <c r="M87" s="36"/>
      <c r="N87" s="36">
        <v>3</v>
      </c>
      <c r="O87" s="36"/>
      <c r="P87" s="36">
        <v>3</v>
      </c>
      <c r="Q87" s="299" t="s">
        <v>258</v>
      </c>
      <c r="R87" s="274"/>
      <c r="S87" s="274"/>
      <c r="T87" s="274"/>
      <c r="U87" s="274"/>
      <c r="V87" s="274"/>
      <c r="W87" s="300"/>
      <c r="X87" s="36"/>
      <c r="Y87" s="36" t="s">
        <v>325</v>
      </c>
      <c r="Z87" s="36" t="s">
        <v>325</v>
      </c>
      <c r="AD87" s="106"/>
    </row>
    <row r="88" spans="1:30" ht="21" customHeight="1" x14ac:dyDescent="0.25">
      <c r="B88" s="299" t="s">
        <v>166</v>
      </c>
      <c r="C88" s="274"/>
      <c r="D88" s="274"/>
      <c r="E88" s="274"/>
      <c r="F88" s="274"/>
      <c r="G88" s="274"/>
      <c r="H88" s="300"/>
      <c r="I88" s="301">
        <f>SUM(I85:J87)</f>
        <v>100</v>
      </c>
      <c r="J88" s="302"/>
      <c r="K88" s="34">
        <f t="shared" ref="K88:P88" si="0">SUM(K85:K87)</f>
        <v>6</v>
      </c>
      <c r="L88" s="34">
        <f t="shared" si="0"/>
        <v>6</v>
      </c>
      <c r="M88" s="34">
        <f t="shared" si="0"/>
        <v>6</v>
      </c>
      <c r="N88" s="34">
        <f t="shared" si="0"/>
        <v>6</v>
      </c>
      <c r="O88" s="34">
        <f t="shared" si="0"/>
        <v>3</v>
      </c>
      <c r="P88" s="34">
        <f t="shared" si="0"/>
        <v>3</v>
      </c>
      <c r="Q88" s="37"/>
      <c r="R88" s="38"/>
      <c r="S88" s="38"/>
      <c r="T88" s="38"/>
      <c r="U88" s="38"/>
      <c r="V88" s="38"/>
      <c r="W88" s="39"/>
      <c r="X88" s="52"/>
      <c r="Y88" s="52"/>
      <c r="Z88" s="52"/>
      <c r="AD88" s="106"/>
    </row>
    <row r="89" spans="1:30" ht="5.25" customHeight="1" x14ac:dyDescent="0.25">
      <c r="A89" s="29"/>
      <c r="B89" s="264"/>
      <c r="C89" s="264"/>
      <c r="D89" s="264"/>
      <c r="E89" s="264"/>
      <c r="F89" s="264"/>
      <c r="G89" s="264"/>
      <c r="H89" s="264"/>
      <c r="I89" s="264"/>
      <c r="J89" s="264"/>
      <c r="K89" s="264"/>
      <c r="L89" s="264"/>
      <c r="M89" s="264"/>
      <c r="N89" s="264"/>
      <c r="O89" s="264"/>
      <c r="P89" s="264"/>
      <c r="Q89" s="264"/>
      <c r="R89" s="264"/>
      <c r="S89" s="264"/>
      <c r="T89" s="264"/>
      <c r="U89" s="264"/>
      <c r="V89" s="264"/>
      <c r="W89" s="264"/>
      <c r="X89" s="264"/>
      <c r="Y89" s="264"/>
      <c r="Z89" s="264"/>
      <c r="AA89" s="29"/>
      <c r="AD89" s="106"/>
    </row>
    <row r="90" spans="1:30" ht="21" customHeight="1" x14ac:dyDescent="0.25">
      <c r="B90" s="193" t="s">
        <v>188</v>
      </c>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D90" s="106"/>
    </row>
    <row r="91" spans="1:30" s="28" customFormat="1" ht="5.25" customHeight="1" x14ac:dyDescent="0.25">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D91" s="107"/>
    </row>
    <row r="92" spans="1:30" s="28" customFormat="1" ht="24.75" customHeight="1" x14ac:dyDescent="0.25">
      <c r="A92" s="114"/>
      <c r="C92" s="286" t="s">
        <v>152</v>
      </c>
      <c r="D92" s="286"/>
      <c r="E92" s="286"/>
      <c r="F92" s="286"/>
      <c r="G92" s="326">
        <f>M13</f>
        <v>0</v>
      </c>
      <c r="H92" s="327"/>
      <c r="I92" s="327"/>
      <c r="J92" s="327"/>
      <c r="K92" s="258" t="s">
        <v>177</v>
      </c>
      <c r="L92" s="259"/>
      <c r="M92" s="259"/>
      <c r="N92" s="260"/>
      <c r="O92" s="253"/>
      <c r="P92" s="254"/>
      <c r="Q92" s="261"/>
      <c r="R92" s="262" t="s">
        <v>176</v>
      </c>
      <c r="S92" s="259"/>
      <c r="T92" s="259"/>
      <c r="U92" s="263"/>
      <c r="V92" s="253"/>
      <c r="W92" s="254"/>
      <c r="X92" s="255"/>
      <c r="Y92" s="115"/>
      <c r="Z92" s="115"/>
      <c r="AD92" s="107"/>
    </row>
    <row r="93" spans="1:30" s="28" customFormat="1" ht="24.75" customHeight="1" x14ac:dyDescent="0.25">
      <c r="A93" s="114"/>
      <c r="C93" s="284" t="s">
        <v>152</v>
      </c>
      <c r="D93" s="284"/>
      <c r="E93" s="284"/>
      <c r="F93" s="284"/>
      <c r="G93" s="326">
        <f>O13</f>
        <v>0</v>
      </c>
      <c r="H93" s="327"/>
      <c r="I93" s="327"/>
      <c r="J93" s="327"/>
      <c r="K93" s="258" t="s">
        <v>177</v>
      </c>
      <c r="L93" s="259"/>
      <c r="M93" s="259"/>
      <c r="N93" s="260"/>
      <c r="O93" s="253"/>
      <c r="P93" s="254"/>
      <c r="Q93" s="261"/>
      <c r="R93" s="262" t="s">
        <v>176</v>
      </c>
      <c r="S93" s="259"/>
      <c r="T93" s="259"/>
      <c r="U93" s="263"/>
      <c r="V93" s="253"/>
      <c r="W93" s="254"/>
      <c r="X93" s="255"/>
      <c r="Y93" s="115"/>
      <c r="Z93" s="115"/>
      <c r="AD93" s="107"/>
    </row>
    <row r="94" spans="1:30" s="28" customFormat="1" ht="24.75" customHeight="1" x14ac:dyDescent="0.25">
      <c r="A94" s="114"/>
      <c r="C94" s="284" t="s">
        <v>152</v>
      </c>
      <c r="D94" s="284"/>
      <c r="E94" s="284"/>
      <c r="F94" s="284"/>
      <c r="G94" s="326" t="str">
        <f>Q13</f>
        <v>n/a</v>
      </c>
      <c r="H94" s="327"/>
      <c r="I94" s="327"/>
      <c r="J94" s="327"/>
      <c r="K94" s="258" t="s">
        <v>177</v>
      </c>
      <c r="L94" s="259"/>
      <c r="M94" s="259"/>
      <c r="N94" s="260"/>
      <c r="O94" s="253"/>
      <c r="P94" s="254"/>
      <c r="Q94" s="261"/>
      <c r="R94" s="262" t="s">
        <v>176</v>
      </c>
      <c r="S94" s="259"/>
      <c r="T94" s="259"/>
      <c r="U94" s="263"/>
      <c r="V94" s="253"/>
      <c r="W94" s="254"/>
      <c r="X94" s="255"/>
      <c r="Y94" s="115"/>
      <c r="Z94" s="115"/>
      <c r="AD94" s="107"/>
    </row>
    <row r="95" spans="1:30" s="28" customFormat="1" ht="24.75" customHeight="1" x14ac:dyDescent="0.25">
      <c r="A95" s="114"/>
      <c r="C95" s="211" t="s">
        <v>152</v>
      </c>
      <c r="D95" s="211"/>
      <c r="E95" s="211"/>
      <c r="F95" s="211"/>
      <c r="G95" s="328" t="str">
        <f>S13</f>
        <v>n/a</v>
      </c>
      <c r="H95" s="329"/>
      <c r="I95" s="329"/>
      <c r="J95" s="329"/>
      <c r="K95" s="265" t="s">
        <v>177</v>
      </c>
      <c r="L95" s="251"/>
      <c r="M95" s="251"/>
      <c r="N95" s="266"/>
      <c r="O95" s="247"/>
      <c r="P95" s="248"/>
      <c r="Q95" s="249"/>
      <c r="R95" s="250" t="s">
        <v>176</v>
      </c>
      <c r="S95" s="251"/>
      <c r="T95" s="251"/>
      <c r="U95" s="252"/>
      <c r="V95" s="247"/>
      <c r="W95" s="248"/>
      <c r="X95" s="277"/>
      <c r="Y95" s="115"/>
      <c r="Z95" s="115"/>
      <c r="AD95" s="107"/>
    </row>
    <row r="96" spans="1:30" s="28" customFormat="1" ht="6.75" customHeight="1" x14ac:dyDescent="0.25">
      <c r="A96" s="114"/>
      <c r="C96" s="116"/>
      <c r="D96" s="116"/>
      <c r="E96" s="116"/>
      <c r="F96" s="116"/>
      <c r="G96" s="132"/>
      <c r="H96" s="132"/>
      <c r="I96" s="132"/>
      <c r="J96" s="132"/>
      <c r="K96" s="83"/>
      <c r="L96" s="83"/>
      <c r="M96" s="83"/>
      <c r="N96" s="83"/>
      <c r="O96" s="132"/>
      <c r="P96" s="132"/>
      <c r="Q96" s="132"/>
      <c r="R96" s="83"/>
      <c r="S96" s="83"/>
      <c r="T96" s="83"/>
      <c r="U96" s="83"/>
      <c r="V96" s="132"/>
      <c r="W96" s="132"/>
      <c r="X96" s="132"/>
      <c r="Y96" s="115"/>
      <c r="Z96" s="115"/>
      <c r="AD96" s="107"/>
    </row>
    <row r="97" spans="1:30" s="28" customFormat="1" ht="21" customHeight="1" x14ac:dyDescent="0.25">
      <c r="A97" s="115"/>
      <c r="C97" s="279" t="s">
        <v>153</v>
      </c>
      <c r="D97" s="279"/>
      <c r="E97" s="279"/>
      <c r="F97" s="279"/>
      <c r="G97" s="117">
        <v>1</v>
      </c>
      <c r="H97" s="117">
        <v>2</v>
      </c>
      <c r="I97" s="117">
        <v>3</v>
      </c>
      <c r="J97" s="117">
        <v>4</v>
      </c>
      <c r="K97" s="117">
        <v>5</v>
      </c>
      <c r="L97" s="117">
        <v>6</v>
      </c>
      <c r="M97" s="117">
        <v>7</v>
      </c>
      <c r="N97" s="117">
        <v>8</v>
      </c>
      <c r="O97" s="117">
        <v>9</v>
      </c>
      <c r="P97" s="117">
        <v>10</v>
      </c>
      <c r="Q97" s="117">
        <v>11</v>
      </c>
      <c r="R97" s="117">
        <v>12</v>
      </c>
      <c r="S97" s="117">
        <v>13</v>
      </c>
      <c r="T97" s="117">
        <v>14</v>
      </c>
      <c r="U97" s="117">
        <v>15</v>
      </c>
      <c r="V97" s="117">
        <v>16</v>
      </c>
      <c r="W97" s="117">
        <v>17</v>
      </c>
      <c r="X97" s="117">
        <v>18</v>
      </c>
      <c r="Y97" s="118"/>
      <c r="Z97" s="118"/>
      <c r="AD97" s="107"/>
    </row>
    <row r="98" spans="1:30" s="28" customFormat="1" ht="21" customHeight="1" x14ac:dyDescent="0.25">
      <c r="A98" s="115"/>
      <c r="C98" s="280" t="s">
        <v>154</v>
      </c>
      <c r="D98" s="280"/>
      <c r="E98" s="280"/>
      <c r="F98" s="280"/>
      <c r="G98" s="134" t="s">
        <v>329</v>
      </c>
      <c r="H98" s="134" t="s">
        <v>330</v>
      </c>
      <c r="I98" s="134" t="s">
        <v>331</v>
      </c>
      <c r="J98" s="134" t="s">
        <v>359</v>
      </c>
      <c r="K98" s="134" t="s">
        <v>359</v>
      </c>
      <c r="L98" s="134" t="s">
        <v>360</v>
      </c>
      <c r="M98" s="68"/>
      <c r="N98" s="68"/>
      <c r="O98" s="68"/>
      <c r="P98" s="68"/>
      <c r="Q98" s="68"/>
      <c r="R98" s="68"/>
      <c r="S98" s="68"/>
      <c r="T98" s="68"/>
      <c r="U98" s="68"/>
      <c r="V98" s="68"/>
      <c r="W98" s="68"/>
      <c r="X98" s="68"/>
      <c r="Y98" s="115"/>
      <c r="Z98" s="115"/>
      <c r="AD98" s="107"/>
    </row>
    <row r="99" spans="1:30" s="28" customFormat="1" ht="21.75" customHeight="1" x14ac:dyDescent="0.25">
      <c r="C99" s="281" t="s">
        <v>155</v>
      </c>
      <c r="D99" s="282"/>
      <c r="E99" s="282"/>
      <c r="F99" s="283"/>
      <c r="G99" s="119"/>
      <c r="H99" s="119"/>
      <c r="I99" s="120"/>
      <c r="J99" s="120"/>
      <c r="K99" s="120"/>
      <c r="L99" s="121"/>
      <c r="M99" s="121"/>
      <c r="N99" s="121"/>
      <c r="O99" s="121"/>
      <c r="P99" s="120"/>
      <c r="Q99" s="120"/>
      <c r="R99" s="120"/>
      <c r="S99" s="122"/>
      <c r="T99" s="122"/>
      <c r="U99" s="122"/>
      <c r="V99" s="120"/>
      <c r="W99" s="120"/>
      <c r="X99" s="122"/>
      <c r="Y99" s="123"/>
      <c r="Z99" s="123"/>
    </row>
    <row r="100" spans="1:30" s="28" customFormat="1" ht="2.25" customHeight="1" x14ac:dyDescent="0.25">
      <c r="C100" s="116"/>
      <c r="D100" s="116"/>
      <c r="E100" s="116"/>
      <c r="F100" s="116"/>
      <c r="G100" s="115"/>
      <c r="H100" s="115"/>
      <c r="I100" s="114"/>
      <c r="J100" s="114"/>
      <c r="K100" s="114"/>
      <c r="L100" s="30"/>
      <c r="M100" s="30"/>
      <c r="N100" s="30"/>
      <c r="O100" s="30"/>
      <c r="P100" s="114"/>
      <c r="Q100" s="114"/>
      <c r="R100" s="114"/>
      <c r="S100" s="123"/>
      <c r="T100" s="123"/>
      <c r="U100" s="123"/>
      <c r="V100" s="114"/>
      <c r="W100" s="114"/>
      <c r="X100" s="123"/>
      <c r="Y100" s="123"/>
      <c r="Z100" s="123"/>
    </row>
    <row r="101" spans="1:30" s="28" customFormat="1" ht="13.5" customHeight="1" x14ac:dyDescent="0.25">
      <c r="C101" s="116"/>
      <c r="D101" s="123" t="s">
        <v>156</v>
      </c>
      <c r="E101" s="278" t="s">
        <v>157</v>
      </c>
      <c r="F101" s="278"/>
      <c r="G101" s="278"/>
      <c r="H101" s="278"/>
      <c r="I101" s="278"/>
      <c r="J101" s="278"/>
      <c r="K101" s="278"/>
      <c r="L101" s="278"/>
      <c r="M101" s="278"/>
      <c r="N101" s="278"/>
      <c r="O101" s="278"/>
      <c r="P101" s="278"/>
      <c r="Q101" s="278"/>
      <c r="R101" s="278"/>
      <c r="S101" s="278"/>
      <c r="T101" s="278"/>
      <c r="U101" s="278"/>
      <c r="V101" s="278"/>
      <c r="W101" s="278"/>
      <c r="X101" s="278"/>
      <c r="Y101" s="123"/>
      <c r="Z101" s="123"/>
    </row>
    <row r="102" spans="1:30" s="28" customFormat="1" ht="13.5" customHeight="1" x14ac:dyDescent="0.25">
      <c r="C102" s="116"/>
      <c r="D102" s="123" t="s">
        <v>158</v>
      </c>
      <c r="E102" s="278" t="s">
        <v>160</v>
      </c>
      <c r="F102" s="278"/>
      <c r="G102" s="278"/>
      <c r="H102" s="278"/>
      <c r="I102" s="278"/>
      <c r="J102" s="278"/>
      <c r="K102" s="278"/>
      <c r="L102" s="278"/>
      <c r="M102" s="278"/>
      <c r="N102" s="278"/>
      <c r="O102" s="278"/>
      <c r="P102" s="278"/>
      <c r="Q102" s="278"/>
      <c r="R102" s="278"/>
      <c r="S102" s="278"/>
      <c r="T102" s="278"/>
      <c r="U102" s="278"/>
      <c r="V102" s="278"/>
      <c r="W102" s="278"/>
      <c r="X102" s="278"/>
      <c r="Y102" s="123"/>
      <c r="Z102" s="123"/>
    </row>
    <row r="103" spans="1:30" s="28" customFormat="1" ht="13.5" customHeight="1" x14ac:dyDescent="0.25">
      <c r="C103" s="116"/>
      <c r="D103" s="123" t="s">
        <v>159</v>
      </c>
      <c r="E103" s="278" t="s">
        <v>255</v>
      </c>
      <c r="F103" s="278"/>
      <c r="G103" s="278"/>
      <c r="H103" s="278"/>
      <c r="I103" s="278"/>
      <c r="J103" s="278"/>
      <c r="K103" s="278"/>
      <c r="L103" s="278"/>
      <c r="M103" s="278"/>
      <c r="N103" s="278"/>
      <c r="O103" s="278"/>
      <c r="P103" s="278"/>
      <c r="Q103" s="278"/>
      <c r="R103" s="278"/>
      <c r="S103" s="278"/>
      <c r="T103" s="278"/>
      <c r="U103" s="278"/>
      <c r="V103" s="278"/>
      <c r="W103" s="278"/>
      <c r="X103" s="278"/>
      <c r="Y103" s="123"/>
      <c r="Z103" s="123"/>
    </row>
    <row r="104" spans="1:30" s="28" customFormat="1" ht="13.5" customHeight="1" x14ac:dyDescent="0.25">
      <c r="C104" s="116"/>
      <c r="D104" s="124" t="s">
        <v>161</v>
      </c>
      <c r="E104" s="278" t="s">
        <v>162</v>
      </c>
      <c r="F104" s="278"/>
      <c r="G104" s="278"/>
      <c r="H104" s="278"/>
      <c r="I104" s="278"/>
      <c r="J104" s="278"/>
      <c r="K104" s="278"/>
      <c r="L104" s="278"/>
      <c r="M104" s="278"/>
      <c r="N104" s="278"/>
      <c r="O104" s="278"/>
      <c r="P104" s="278"/>
      <c r="Q104" s="278"/>
      <c r="R104" s="278"/>
      <c r="S104" s="278"/>
      <c r="T104" s="278"/>
      <c r="U104" s="278"/>
      <c r="V104" s="278"/>
      <c r="W104" s="278"/>
      <c r="X104" s="278"/>
      <c r="Y104" s="123"/>
      <c r="Z104" s="123"/>
    </row>
    <row r="105" spans="1:30" s="28" customFormat="1" ht="2.25" customHeight="1" x14ac:dyDescent="0.25">
      <c r="C105" s="116"/>
      <c r="D105" s="116"/>
      <c r="E105" s="116"/>
      <c r="F105" s="116"/>
      <c r="G105" s="116"/>
      <c r="H105" s="116"/>
      <c r="I105" s="116"/>
      <c r="J105" s="114"/>
      <c r="K105" s="114"/>
      <c r="L105" s="30"/>
      <c r="M105" s="30"/>
      <c r="N105" s="30"/>
      <c r="O105" s="30"/>
      <c r="P105" s="114"/>
      <c r="Q105" s="114"/>
      <c r="R105" s="114"/>
      <c r="S105" s="123"/>
      <c r="T105" s="123"/>
      <c r="U105" s="123"/>
      <c r="V105" s="114"/>
      <c r="W105" s="114"/>
      <c r="X105" s="123"/>
      <c r="Y105" s="123"/>
      <c r="Z105" s="123"/>
    </row>
    <row r="106" spans="1:30" s="28" customFormat="1" ht="6.75" customHeight="1" x14ac:dyDescent="0.25">
      <c r="B106" s="115"/>
      <c r="C106" s="115"/>
      <c r="D106" s="115"/>
      <c r="E106" s="115"/>
      <c r="F106" s="115"/>
      <c r="G106" s="115"/>
      <c r="H106" s="115"/>
      <c r="I106" s="115"/>
      <c r="J106" s="115"/>
      <c r="K106" s="115"/>
      <c r="L106" s="115"/>
      <c r="M106" s="115"/>
      <c r="N106" s="115"/>
      <c r="O106" s="115"/>
      <c r="P106" s="118"/>
      <c r="Q106" s="118"/>
      <c r="R106" s="118"/>
      <c r="S106" s="118"/>
      <c r="T106" s="118"/>
      <c r="U106" s="118"/>
      <c r="V106" s="118"/>
      <c r="W106" s="118"/>
      <c r="X106" s="118"/>
      <c r="Y106" s="118"/>
      <c r="Z106" s="118"/>
    </row>
    <row r="107" spans="1:30" ht="3" customHeight="1" outlineLevel="1" x14ac:dyDescent="0.25">
      <c r="B107" s="125"/>
      <c r="C107" s="125"/>
      <c r="D107" s="125"/>
      <c r="E107" s="125"/>
      <c r="F107" s="125"/>
      <c r="G107" s="22"/>
      <c r="H107" s="23"/>
      <c r="I107" s="23"/>
      <c r="J107" s="23"/>
      <c r="K107" s="23"/>
      <c r="L107" s="23"/>
      <c r="M107" s="23"/>
      <c r="N107" s="23"/>
      <c r="O107" s="23"/>
      <c r="P107" s="23"/>
      <c r="Q107" s="23"/>
      <c r="R107" s="23"/>
      <c r="S107" s="23"/>
      <c r="T107" s="23"/>
      <c r="U107" s="23"/>
      <c r="V107" s="23"/>
      <c r="W107" s="23"/>
      <c r="X107" s="23"/>
      <c r="Y107" s="23"/>
      <c r="Z107" s="23"/>
    </row>
    <row r="108" spans="1:30" s="83" customFormat="1" ht="21" customHeight="1" thickBot="1" x14ac:dyDescent="0.3">
      <c r="A108" s="11"/>
      <c r="B108" s="205" t="s">
        <v>189</v>
      </c>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7"/>
      <c r="AA108" s="102"/>
    </row>
    <row r="109" spans="1:30" s="83" customFormat="1" ht="2.25" customHeight="1" thickTop="1" x14ac:dyDescent="0.2">
      <c r="A109" s="11"/>
      <c r="B109" s="132"/>
      <c r="C109" s="132"/>
      <c r="D109" s="132"/>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c r="AA109" s="101"/>
    </row>
    <row r="110" spans="1:30" s="83" customFormat="1" ht="27" customHeight="1" x14ac:dyDescent="0.2">
      <c r="A110" s="11"/>
      <c r="B110" s="126">
        <v>1</v>
      </c>
      <c r="C110" s="285" t="s">
        <v>332</v>
      </c>
      <c r="D110" s="285"/>
      <c r="E110" s="285"/>
      <c r="F110" s="285"/>
      <c r="G110" s="285"/>
      <c r="H110" s="285"/>
      <c r="I110" s="285"/>
      <c r="J110" s="285"/>
      <c r="K110" s="285"/>
      <c r="L110" s="285"/>
      <c r="M110" s="285"/>
      <c r="N110" s="285"/>
      <c r="O110" s="285"/>
      <c r="P110" s="285"/>
      <c r="Q110" s="285"/>
      <c r="R110" s="285"/>
      <c r="S110" s="285"/>
      <c r="T110" s="285"/>
      <c r="U110" s="285"/>
      <c r="V110" s="285"/>
      <c r="W110" s="285"/>
      <c r="X110" s="285"/>
      <c r="Y110" s="285"/>
      <c r="Z110" s="285"/>
      <c r="AA110" s="101"/>
    </row>
    <row r="111" spans="1:30" s="83" customFormat="1" ht="27" customHeight="1" x14ac:dyDescent="0.2">
      <c r="A111" s="11"/>
      <c r="B111" s="127">
        <v>2</v>
      </c>
      <c r="C111" s="201" t="s">
        <v>333</v>
      </c>
      <c r="D111" s="201"/>
      <c r="E111" s="201"/>
      <c r="F111" s="201"/>
      <c r="G111" s="201"/>
      <c r="H111" s="201"/>
      <c r="I111" s="201"/>
      <c r="J111" s="201"/>
      <c r="K111" s="201"/>
      <c r="L111" s="201"/>
      <c r="M111" s="201"/>
      <c r="N111" s="201"/>
      <c r="O111" s="201"/>
      <c r="P111" s="201"/>
      <c r="Q111" s="201"/>
      <c r="R111" s="201"/>
      <c r="S111" s="201"/>
      <c r="T111" s="201"/>
      <c r="U111" s="201"/>
      <c r="V111" s="201"/>
      <c r="W111" s="201"/>
      <c r="X111" s="201"/>
      <c r="Y111" s="201"/>
      <c r="Z111" s="201"/>
      <c r="AA111" s="101"/>
    </row>
    <row r="112" spans="1:30" ht="27" customHeight="1" x14ac:dyDescent="0.25">
      <c r="B112" s="127">
        <v>3</v>
      </c>
      <c r="C112" s="201" t="s">
        <v>334</v>
      </c>
      <c r="D112" s="201"/>
      <c r="E112" s="201"/>
      <c r="F112" s="201"/>
      <c r="G112" s="201"/>
      <c r="H112" s="201"/>
      <c r="I112" s="201"/>
      <c r="J112" s="201"/>
      <c r="K112" s="201"/>
      <c r="L112" s="201"/>
      <c r="M112" s="201"/>
      <c r="N112" s="201"/>
      <c r="O112" s="201"/>
      <c r="P112" s="201"/>
      <c r="Q112" s="201"/>
      <c r="R112" s="201"/>
      <c r="S112" s="201"/>
      <c r="T112" s="201"/>
      <c r="U112" s="201"/>
      <c r="V112" s="201"/>
      <c r="W112" s="201"/>
      <c r="X112" s="201"/>
      <c r="Y112" s="201"/>
      <c r="Z112" s="201"/>
    </row>
    <row r="113" spans="2:26" ht="27" customHeight="1" x14ac:dyDescent="0.25">
      <c r="B113" s="127">
        <v>4</v>
      </c>
      <c r="C113" s="201" t="s">
        <v>335</v>
      </c>
      <c r="D113" s="201"/>
      <c r="E113" s="201"/>
      <c r="F113" s="201"/>
      <c r="G113" s="201"/>
      <c r="H113" s="201"/>
      <c r="I113" s="201"/>
      <c r="J113" s="201"/>
      <c r="K113" s="201"/>
      <c r="L113" s="201"/>
      <c r="M113" s="201"/>
      <c r="N113" s="201"/>
      <c r="O113" s="201"/>
      <c r="P113" s="201"/>
      <c r="Q113" s="201"/>
      <c r="R113" s="201"/>
      <c r="S113" s="201"/>
      <c r="T113" s="201"/>
      <c r="U113" s="201"/>
      <c r="V113" s="201"/>
      <c r="W113" s="201"/>
      <c r="X113" s="201"/>
      <c r="Y113" s="201"/>
      <c r="Z113" s="201"/>
    </row>
    <row r="114" spans="2:26" ht="27" customHeight="1" x14ac:dyDescent="0.25">
      <c r="B114" s="127">
        <v>5</v>
      </c>
      <c r="C114" s="201" t="s">
        <v>336</v>
      </c>
      <c r="D114" s="201"/>
      <c r="E114" s="201"/>
      <c r="F114" s="201"/>
      <c r="G114" s="201"/>
      <c r="H114" s="201"/>
      <c r="I114" s="201"/>
      <c r="J114" s="201"/>
      <c r="K114" s="201"/>
      <c r="L114" s="201"/>
      <c r="M114" s="201"/>
      <c r="N114" s="201"/>
      <c r="O114" s="201"/>
      <c r="P114" s="201"/>
      <c r="Q114" s="201"/>
      <c r="R114" s="201"/>
      <c r="S114" s="201"/>
      <c r="T114" s="201"/>
      <c r="U114" s="201"/>
      <c r="V114" s="201"/>
      <c r="W114" s="201"/>
      <c r="X114" s="201"/>
      <c r="Y114" s="201"/>
      <c r="Z114" s="201"/>
    </row>
    <row r="115" spans="2:26" ht="15.75" customHeight="1" x14ac:dyDescent="0.25">
      <c r="B115" s="132"/>
      <c r="C115" s="132"/>
      <c r="D115" s="132"/>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32"/>
    </row>
    <row r="116" spans="2:26" ht="19.5" customHeight="1" x14ac:dyDescent="0.25">
      <c r="B116" s="132"/>
      <c r="C116" s="132"/>
      <c r="D116" s="132"/>
      <c r="E116" s="132"/>
      <c r="F116" s="132"/>
      <c r="G116" s="132"/>
      <c r="H116" s="132"/>
      <c r="I116" s="132"/>
      <c r="J116" s="132"/>
      <c r="K116" s="276" t="s">
        <v>134</v>
      </c>
      <c r="L116" s="276"/>
      <c r="M116" s="276"/>
      <c r="N116" s="276"/>
      <c r="O116" s="276"/>
      <c r="P116" s="276"/>
      <c r="Q116" s="276"/>
      <c r="R116" s="276"/>
      <c r="S116" s="276"/>
      <c r="T116" s="132"/>
      <c r="U116" s="132"/>
      <c r="V116" s="132"/>
      <c r="W116" s="132"/>
      <c r="X116" s="132"/>
      <c r="Y116" s="132"/>
      <c r="Z116" s="132"/>
    </row>
    <row r="117" spans="2:26" ht="19.5" customHeight="1" x14ac:dyDescent="0.25">
      <c r="B117" s="132"/>
      <c r="C117" s="132"/>
      <c r="D117" s="132"/>
      <c r="E117" s="132"/>
      <c r="F117" s="132"/>
      <c r="G117" s="132"/>
      <c r="H117" s="132"/>
      <c r="I117" s="132"/>
      <c r="J117" s="132"/>
      <c r="K117" s="202" t="s">
        <v>79</v>
      </c>
      <c r="L117" s="202"/>
      <c r="M117" s="202"/>
      <c r="N117" s="202"/>
      <c r="O117" s="202"/>
      <c r="P117" s="202"/>
      <c r="Q117" s="202"/>
      <c r="R117" s="202"/>
      <c r="S117" s="202"/>
      <c r="T117" s="132"/>
      <c r="U117" s="132"/>
      <c r="V117" s="132"/>
      <c r="W117" s="132"/>
      <c r="X117" s="132"/>
      <c r="Y117" s="132"/>
      <c r="Z117" s="132"/>
    </row>
    <row r="118" spans="2:26" ht="19.5" customHeight="1" x14ac:dyDescent="0.25">
      <c r="B118" s="132"/>
      <c r="C118" s="132"/>
      <c r="D118" s="132"/>
      <c r="E118" s="132"/>
      <c r="F118" s="132"/>
      <c r="G118" s="132"/>
      <c r="H118" s="132"/>
      <c r="I118" s="132"/>
      <c r="J118" s="132"/>
      <c r="K118" s="202"/>
      <c r="L118" s="202"/>
      <c r="M118" s="202"/>
      <c r="N118" s="202"/>
      <c r="O118" s="202"/>
      <c r="P118" s="202"/>
      <c r="Q118" s="202"/>
      <c r="R118" s="202"/>
      <c r="S118" s="202"/>
      <c r="T118" s="132"/>
      <c r="U118" s="132"/>
      <c r="V118" s="132"/>
      <c r="W118" s="132"/>
      <c r="X118" s="132"/>
      <c r="Y118" s="132"/>
      <c r="Z118" s="132"/>
    </row>
    <row r="119" spans="2:26" ht="19.5" customHeight="1" x14ac:dyDescent="0.25">
      <c r="B119" s="132"/>
      <c r="C119" s="132"/>
      <c r="D119" s="132"/>
      <c r="E119" s="132"/>
      <c r="F119" s="132"/>
      <c r="G119" s="132"/>
      <c r="H119" s="132"/>
      <c r="I119" s="132"/>
      <c r="J119" s="132"/>
      <c r="K119" s="200">
        <f>E14</f>
        <v>0</v>
      </c>
      <c r="L119" s="200"/>
      <c r="M119" s="200"/>
      <c r="N119" s="200"/>
      <c r="O119" s="200"/>
      <c r="P119" s="200"/>
      <c r="Q119" s="200"/>
      <c r="R119" s="200"/>
      <c r="S119" s="200"/>
      <c r="T119" s="132"/>
      <c r="U119" s="132"/>
      <c r="V119" s="132"/>
      <c r="W119" s="132"/>
      <c r="X119" s="132"/>
      <c r="Y119" s="132"/>
      <c r="Z119" s="132"/>
    </row>
    <row r="120" spans="2:26" ht="19.5" customHeight="1" x14ac:dyDescent="0.25">
      <c r="B120" s="132"/>
      <c r="C120" s="132"/>
      <c r="D120" s="132"/>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32"/>
    </row>
    <row r="121" spans="2:26" ht="18.75" customHeight="1" x14ac:dyDescent="0.25">
      <c r="B121" s="103"/>
      <c r="C121" s="276" t="s">
        <v>77</v>
      </c>
      <c r="D121" s="276"/>
      <c r="E121" s="276"/>
      <c r="F121" s="276"/>
      <c r="G121" s="276"/>
      <c r="H121" s="276"/>
      <c r="I121" s="276"/>
      <c r="J121" s="276"/>
      <c r="K121" s="276"/>
      <c r="L121" s="276"/>
      <c r="M121" s="128"/>
      <c r="N121" s="129"/>
      <c r="O121" s="103"/>
      <c r="P121" s="103"/>
      <c r="Q121" s="276" t="s">
        <v>78</v>
      </c>
      <c r="R121" s="276"/>
      <c r="S121" s="276"/>
      <c r="T121" s="276"/>
      <c r="U121" s="276"/>
      <c r="V121" s="276"/>
      <c r="W121" s="276"/>
      <c r="X121" s="276"/>
      <c r="Y121" s="276"/>
      <c r="Z121" s="276"/>
    </row>
    <row r="122" spans="2:26" x14ac:dyDescent="0.25">
      <c r="B122" s="103"/>
      <c r="C122" s="202" t="s">
        <v>79</v>
      </c>
      <c r="D122" s="202"/>
      <c r="E122" s="202"/>
      <c r="F122" s="202"/>
      <c r="G122" s="202"/>
      <c r="H122" s="202"/>
      <c r="I122" s="202"/>
      <c r="J122" s="202"/>
      <c r="K122" s="202"/>
      <c r="L122" s="202"/>
      <c r="M122" s="31"/>
      <c r="N122" s="129"/>
      <c r="O122" s="103"/>
      <c r="P122" s="103"/>
      <c r="Q122" s="202" t="s">
        <v>79</v>
      </c>
      <c r="R122" s="202"/>
      <c r="S122" s="202"/>
      <c r="T122" s="202"/>
      <c r="U122" s="202"/>
      <c r="V122" s="202"/>
      <c r="W122" s="202"/>
      <c r="X122" s="202"/>
      <c r="Y122" s="202"/>
      <c r="Z122" s="202"/>
    </row>
    <row r="123" spans="2:26" x14ac:dyDescent="0.25">
      <c r="B123" s="103"/>
      <c r="C123" s="202"/>
      <c r="D123" s="202"/>
      <c r="E123" s="202"/>
      <c r="F123" s="202"/>
      <c r="G123" s="202"/>
      <c r="H123" s="202"/>
      <c r="I123" s="202"/>
      <c r="J123" s="202"/>
      <c r="K123" s="202"/>
      <c r="L123" s="202"/>
      <c r="M123" s="31"/>
      <c r="N123" s="129"/>
      <c r="O123" s="103"/>
      <c r="P123" s="103"/>
      <c r="Q123" s="202"/>
      <c r="R123" s="202"/>
      <c r="S123" s="202"/>
      <c r="T123" s="202"/>
      <c r="U123" s="202"/>
      <c r="V123" s="202"/>
      <c r="W123" s="202"/>
      <c r="X123" s="202"/>
      <c r="Y123" s="202"/>
      <c r="Z123" s="202"/>
    </row>
    <row r="124" spans="2:26" ht="28.5" customHeight="1" x14ac:dyDescent="0.25">
      <c r="B124" s="103"/>
      <c r="C124" s="203" t="s">
        <v>288</v>
      </c>
      <c r="D124" s="203"/>
      <c r="E124" s="203"/>
      <c r="F124" s="203"/>
      <c r="G124" s="203"/>
      <c r="H124" s="203"/>
      <c r="I124" s="203"/>
      <c r="J124" s="203"/>
      <c r="K124" s="203"/>
      <c r="L124" s="203"/>
      <c r="M124" s="32"/>
      <c r="N124" s="130"/>
      <c r="O124" s="131"/>
      <c r="P124" s="131"/>
      <c r="Q124" s="203"/>
      <c r="R124" s="203"/>
      <c r="S124" s="203"/>
      <c r="T124" s="203"/>
      <c r="U124" s="203"/>
      <c r="V124" s="203"/>
      <c r="W124" s="203"/>
      <c r="X124" s="203"/>
      <c r="Y124" s="203"/>
      <c r="Z124" s="203"/>
    </row>
    <row r="125" spans="2:26" ht="15" customHeight="1" x14ac:dyDescent="0.25">
      <c r="B125" s="103"/>
      <c r="C125" s="200" t="s">
        <v>289</v>
      </c>
      <c r="D125" s="200"/>
      <c r="E125" s="200"/>
      <c r="F125" s="200"/>
      <c r="G125" s="200"/>
      <c r="H125" s="200"/>
      <c r="I125" s="200"/>
      <c r="J125" s="200"/>
      <c r="K125" s="200"/>
      <c r="L125" s="200"/>
      <c r="M125" s="33"/>
      <c r="N125" s="129"/>
      <c r="O125" s="103"/>
      <c r="P125" s="103"/>
      <c r="Q125" s="204"/>
      <c r="R125" s="204"/>
      <c r="S125" s="204"/>
      <c r="T125" s="204"/>
      <c r="U125" s="204"/>
      <c r="V125" s="204"/>
      <c r="W125" s="204"/>
      <c r="X125" s="204"/>
      <c r="Y125" s="204"/>
      <c r="Z125" s="204"/>
    </row>
    <row r="126" spans="2:26" x14ac:dyDescent="0.25">
      <c r="B126" s="103"/>
      <c r="C126" s="103"/>
      <c r="D126" s="103"/>
      <c r="E126" s="103"/>
      <c r="F126" s="103"/>
      <c r="G126" s="103"/>
      <c r="H126" s="103"/>
      <c r="I126" s="103"/>
      <c r="J126" s="103"/>
      <c r="K126" s="103"/>
      <c r="L126" s="103"/>
      <c r="M126" s="129"/>
      <c r="N126" s="129"/>
      <c r="O126" s="103"/>
      <c r="P126" s="103"/>
      <c r="Q126" s="103"/>
      <c r="R126" s="103"/>
      <c r="S126" s="103"/>
      <c r="T126" s="103"/>
      <c r="V126" s="103"/>
      <c r="W126" s="103"/>
      <c r="X126" s="103"/>
      <c r="Y126" s="103"/>
      <c r="Z126" s="103"/>
    </row>
    <row r="127" spans="2:26" x14ac:dyDescent="0.25">
      <c r="B127" s="103"/>
      <c r="C127" s="103"/>
      <c r="D127" s="103"/>
      <c r="E127" s="103"/>
      <c r="F127" s="103"/>
      <c r="G127" s="103"/>
      <c r="H127" s="103"/>
      <c r="I127" s="103"/>
      <c r="J127" s="103"/>
      <c r="K127" s="103"/>
      <c r="L127" s="103"/>
      <c r="M127" s="103"/>
      <c r="N127" s="103"/>
      <c r="O127" s="103"/>
      <c r="P127" s="103"/>
      <c r="Q127" s="103"/>
      <c r="R127" s="103"/>
      <c r="S127" s="103"/>
      <c r="T127" s="103"/>
      <c r="V127" s="103"/>
      <c r="W127" s="103"/>
      <c r="X127" s="103"/>
      <c r="Y127" s="103"/>
      <c r="Z127" s="103"/>
    </row>
  </sheetData>
  <sheetProtection algorithmName="SHA-512" hashValue="df7a4kA4GvVsWZyjdgnIpDzY6qt8MUt3Br/+PQGhmXTEVC3p/wdB6zZYAiM7iWjEWnr+gdIu94WqIXaPOJasDw==" saltValue="ffol+1G8NDnJv1hEsduhzw==" spinCount="100000" sheet="1" formatCells="0" formatColumns="0" formatRows="0" insertColumns="0" insertRows="0" insertHyperlinks="0" deleteColumns="0" deleteRows="0" sort="0" autoFilter="0" pivotTables="0"/>
  <dataConsolidate topLabels="1" link="1">
    <dataRefs count="1">
      <dataRef ref="A1:B9" sheet="Carreras - Especialidades"/>
    </dataRefs>
  </dataConsolidate>
  <mergeCells count="209">
    <mergeCell ref="F44:M44"/>
    <mergeCell ref="N44:T44"/>
    <mergeCell ref="F45:M45"/>
    <mergeCell ref="N45:T45"/>
    <mergeCell ref="F46:M46"/>
    <mergeCell ref="N46:T46"/>
    <mergeCell ref="U42:Z50"/>
    <mergeCell ref="N47:T47"/>
    <mergeCell ref="F47:M47"/>
    <mergeCell ref="F48:M48"/>
    <mergeCell ref="N48:T48"/>
    <mergeCell ref="C122:L123"/>
    <mergeCell ref="Q122:Z123"/>
    <mergeCell ref="C124:L124"/>
    <mergeCell ref="Q124:Z124"/>
    <mergeCell ref="C97:F97"/>
    <mergeCell ref="C98:F98"/>
    <mergeCell ref="C99:F99"/>
    <mergeCell ref="E101:X101"/>
    <mergeCell ref="E102:X102"/>
    <mergeCell ref="E103:X103"/>
    <mergeCell ref="C95:F95"/>
    <mergeCell ref="G95:J95"/>
    <mergeCell ref="K95:N95"/>
    <mergeCell ref="O95:Q95"/>
    <mergeCell ref="R95:U95"/>
    <mergeCell ref="V95:X95"/>
    <mergeCell ref="C94:F94"/>
    <mergeCell ref="G94:J94"/>
    <mergeCell ref="C125:L125"/>
    <mergeCell ref="Q125:Z125"/>
    <mergeCell ref="C114:Z114"/>
    <mergeCell ref="K116:S116"/>
    <mergeCell ref="K117:S118"/>
    <mergeCell ref="K119:S119"/>
    <mergeCell ref="C121:L121"/>
    <mergeCell ref="Q121:Z121"/>
    <mergeCell ref="E104:X104"/>
    <mergeCell ref="B108:Z108"/>
    <mergeCell ref="C110:Z110"/>
    <mergeCell ref="C111:Z111"/>
    <mergeCell ref="C112:Z112"/>
    <mergeCell ref="C113:Z113"/>
    <mergeCell ref="K94:N94"/>
    <mergeCell ref="O94:Q94"/>
    <mergeCell ref="R94:U94"/>
    <mergeCell ref="V94:X94"/>
    <mergeCell ref="C93:F93"/>
    <mergeCell ref="G93:J93"/>
    <mergeCell ref="K93:N93"/>
    <mergeCell ref="O93:Q93"/>
    <mergeCell ref="R93:U93"/>
    <mergeCell ref="V93:X93"/>
    <mergeCell ref="B88:H88"/>
    <mergeCell ref="I88:J88"/>
    <mergeCell ref="B89:Z89"/>
    <mergeCell ref="B90:Z90"/>
    <mergeCell ref="C92:F92"/>
    <mergeCell ref="G92:J92"/>
    <mergeCell ref="K92:N92"/>
    <mergeCell ref="O92:Q92"/>
    <mergeCell ref="R92:U92"/>
    <mergeCell ref="V92:X92"/>
    <mergeCell ref="B87:H87"/>
    <mergeCell ref="I87:J87"/>
    <mergeCell ref="Q87:W87"/>
    <mergeCell ref="B85:H85"/>
    <mergeCell ref="I85:J85"/>
    <mergeCell ref="Q85:W85"/>
    <mergeCell ref="B86:H86"/>
    <mergeCell ref="I86:J86"/>
    <mergeCell ref="Q86:W86"/>
    <mergeCell ref="B81:Z81"/>
    <mergeCell ref="B83:H84"/>
    <mergeCell ref="I83:J84"/>
    <mergeCell ref="K83:P83"/>
    <mergeCell ref="Q83:Z83"/>
    <mergeCell ref="Q84:W84"/>
    <mergeCell ref="B79:E79"/>
    <mergeCell ref="F79:G79"/>
    <mergeCell ref="H79:V79"/>
    <mergeCell ref="X79:Z79"/>
    <mergeCell ref="B80:H80"/>
    <mergeCell ref="I80:O80"/>
    <mergeCell ref="P80:U80"/>
    <mergeCell ref="V80:Z80"/>
    <mergeCell ref="H76:W76"/>
    <mergeCell ref="X76:Z76"/>
    <mergeCell ref="F77:G77"/>
    <mergeCell ref="H77:W77"/>
    <mergeCell ref="X77:Z77"/>
    <mergeCell ref="F78:G78"/>
    <mergeCell ref="H78:W78"/>
    <mergeCell ref="X78:Z78"/>
    <mergeCell ref="B73:Z73"/>
    <mergeCell ref="B74:E74"/>
    <mergeCell ref="F74:G74"/>
    <mergeCell ref="H74:W74"/>
    <mergeCell ref="X74:Z74"/>
    <mergeCell ref="B75:E78"/>
    <mergeCell ref="F75:G75"/>
    <mergeCell ref="H75:W75"/>
    <mergeCell ref="X75:Z75"/>
    <mergeCell ref="F76:G76"/>
    <mergeCell ref="B71:D71"/>
    <mergeCell ref="E71:S71"/>
    <mergeCell ref="T71:Z71"/>
    <mergeCell ref="B72:D72"/>
    <mergeCell ref="E72:S72"/>
    <mergeCell ref="T72:Z72"/>
    <mergeCell ref="B69:D69"/>
    <mergeCell ref="E69:S69"/>
    <mergeCell ref="T69:Z69"/>
    <mergeCell ref="B70:D70"/>
    <mergeCell ref="E70:S70"/>
    <mergeCell ref="T70:Z70"/>
    <mergeCell ref="B67:D67"/>
    <mergeCell ref="E67:S67"/>
    <mergeCell ref="T67:Z67"/>
    <mergeCell ref="B68:D68"/>
    <mergeCell ref="E68:S68"/>
    <mergeCell ref="T68:Z68"/>
    <mergeCell ref="C60:R60"/>
    <mergeCell ref="S60:Z60"/>
    <mergeCell ref="B62:Z62"/>
    <mergeCell ref="B64:Z64"/>
    <mergeCell ref="B66:D66"/>
    <mergeCell ref="E66:S66"/>
    <mergeCell ref="T66:Z66"/>
    <mergeCell ref="C59:R59"/>
    <mergeCell ref="S59:Z59"/>
    <mergeCell ref="B51:T51"/>
    <mergeCell ref="U51:Z51"/>
    <mergeCell ref="B53:Z53"/>
    <mergeCell ref="C55:R55"/>
    <mergeCell ref="S55:Z55"/>
    <mergeCell ref="C56:R56"/>
    <mergeCell ref="S56:Z56"/>
    <mergeCell ref="C57:R57"/>
    <mergeCell ref="S57:Z57"/>
    <mergeCell ref="C58:R58"/>
    <mergeCell ref="S58:Z58"/>
    <mergeCell ref="N43:T43"/>
    <mergeCell ref="F49:M49"/>
    <mergeCell ref="N49:T49"/>
    <mergeCell ref="F50:M50"/>
    <mergeCell ref="N50:T50"/>
    <mergeCell ref="B39:Z39"/>
    <mergeCell ref="B41:E41"/>
    <mergeCell ref="F41:M41"/>
    <mergeCell ref="N41:T41"/>
    <mergeCell ref="U41:Z41"/>
    <mergeCell ref="B42:E50"/>
    <mergeCell ref="F42:M42"/>
    <mergeCell ref="N42:T42"/>
    <mergeCell ref="F43:M43"/>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9">
    <dataValidation type="list" allowBlank="1" showInputMessage="1" showErrorMessage="1" prompt="Elija un Laboratorio o Taller" sqref="S56:Z60">
      <formula1>LabTalleres</formula1>
    </dataValidation>
    <dataValidation type="list" allowBlank="1" showInputMessage="1" showErrorMessage="1" sqref="M125">
      <formula1>$C$3:$C$109</formula1>
    </dataValidation>
    <dataValidation allowBlank="1" showInputMessage="1" showErrorMessage="1" prompt="Se recomienda el uso exclusivo de los instrumentos enlistados" sqref="T66"/>
    <dataValidation allowBlank="1" showInputMessage="1" showErrorMessage="1" prompt="Introduzca  la fecha  con el grupo asignado colocando DIA/MES/AÑO.  Las celdas no utilizadas colocar &quot;X&quot;" sqref="H107:M107"/>
    <dataValidation allowBlank="1" showInputMessage="1" showErrorMessage="1" prompt="Introduzca  la fecha de inicio de unidad con el grupo asignado colocando DIA/MES/AÑO.  Las celdas no utilizadas colocar &quot;X&quot;" sqref="C106:H106"/>
    <dataValidation allowBlank="1" showInputMessage="1" showErrorMessage="1" prompt="Colocar la clave del grupo asignado, las celdas no utilizadas colocar &quot;X&quot;" sqref="G99:H100"/>
    <dataValidation allowBlank="1" showInputMessage="1" showErrorMessage="1" prompt="Introduzca la fecha programada en formato Dia/Mes/Año" sqref="R107 N107 G107 W107"/>
    <dataValidation allowBlank="1" showInputMessage="1" showErrorMessage="1" prompt="Escriba el nombre de la Asignatura Utilice Mayúsculas y Minúsculas" sqref="E12"/>
    <dataValidation allowBlank="1" showInputMessage="1" showErrorMessage="1" prompt="Inserte la firma digitalizada" sqref="K117:S118 C122:L123 Q122:Z123"/>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1" max="16383" man="1"/>
    <brk id="72" max="16383" man="1"/>
    <brk id="75" max="16383" man="1"/>
    <brk id="88" max="16383" man="1"/>
    <brk id="106"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Q85:W87</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Q125:Z125</xm:sqref>
        </x14:dataValidation>
        <x14:dataValidation type="list" allowBlank="1" showInputMessage="1" showErrorMessage="1">
          <x14:formula1>
            <xm:f>'Carreras - Especialidades'!$G$2:$G$11</xm:f>
          </x14:formula1>
          <xm:sqref>Q124:Z124</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IR130"/>
  <sheetViews>
    <sheetView showGridLines="0" view="pageBreakPreview" topLeftCell="A96" zoomScale="120" zoomScaleNormal="110" zoomScaleSheetLayoutView="120" workbookViewId="0">
      <selection activeCell="G101" sqref="G101:P101"/>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3"/>
      <c r="B1" s="54"/>
      <c r="C1" s="54"/>
      <c r="D1" s="55"/>
      <c r="E1" s="56"/>
      <c r="F1" s="54"/>
      <c r="G1" s="54"/>
      <c r="H1" s="54"/>
      <c r="I1" s="54"/>
      <c r="J1" s="56"/>
      <c r="K1" s="54"/>
      <c r="L1" s="54"/>
      <c r="M1" s="54"/>
      <c r="N1" s="54"/>
      <c r="O1" s="54"/>
      <c r="P1" s="55"/>
      <c r="Q1" s="54"/>
      <c r="R1" s="54"/>
      <c r="S1" s="54"/>
      <c r="T1" s="54"/>
      <c r="U1" s="54"/>
      <c r="V1" s="54"/>
      <c r="W1" s="54"/>
      <c r="X1" s="54"/>
      <c r="Y1" s="54"/>
      <c r="Z1" s="54"/>
      <c r="AA1" s="57"/>
    </row>
    <row r="2" spans="1:28" s="29" customFormat="1" ht="11.25" customHeight="1" x14ac:dyDescent="0.25">
      <c r="A2" s="58"/>
      <c r="B2" s="59"/>
      <c r="C2" s="59"/>
      <c r="D2" s="60"/>
      <c r="E2" s="214" t="s">
        <v>0</v>
      </c>
      <c r="F2" s="214"/>
      <c r="G2" s="214"/>
      <c r="H2" s="214"/>
      <c r="I2" s="214"/>
      <c r="J2" s="214"/>
      <c r="K2" s="214"/>
      <c r="L2" s="214"/>
      <c r="M2" s="214"/>
      <c r="N2" s="214"/>
      <c r="O2" s="214"/>
      <c r="P2" s="214"/>
      <c r="Q2" s="214"/>
      <c r="R2" s="214"/>
      <c r="S2" s="214"/>
      <c r="T2" s="214"/>
      <c r="U2" s="214"/>
      <c r="V2" s="214"/>
      <c r="W2" s="214"/>
      <c r="X2" s="214"/>
      <c r="Y2" s="214"/>
      <c r="Z2" s="214"/>
      <c r="AA2" s="61"/>
    </row>
    <row r="3" spans="1:28" s="29" customFormat="1" ht="12" customHeight="1" x14ac:dyDescent="0.25">
      <c r="A3" s="58"/>
      <c r="B3" s="59"/>
      <c r="C3" s="59"/>
      <c r="D3" s="60"/>
      <c r="E3" s="59"/>
      <c r="F3" s="62"/>
      <c r="G3" s="62"/>
      <c r="H3" s="62"/>
      <c r="I3" s="62"/>
      <c r="J3" s="62"/>
      <c r="K3" s="62"/>
      <c r="L3" s="62"/>
      <c r="M3" s="231" t="s">
        <v>182</v>
      </c>
      <c r="N3" s="231"/>
      <c r="O3" s="231"/>
      <c r="P3" s="231"/>
      <c r="Q3" s="231"/>
      <c r="R3" s="231"/>
      <c r="S3" s="231"/>
      <c r="T3" s="231"/>
      <c r="U3" s="231"/>
      <c r="V3" s="231"/>
      <c r="W3" s="231"/>
      <c r="X3" s="231"/>
      <c r="Y3" s="231"/>
      <c r="Z3" s="231"/>
      <c r="AA3" s="61"/>
    </row>
    <row r="4" spans="1:28" s="29" customFormat="1" ht="14.25" customHeight="1" x14ac:dyDescent="0.25">
      <c r="A4" s="58"/>
      <c r="B4" s="59"/>
      <c r="C4" s="59"/>
      <c r="D4" s="60"/>
      <c r="E4" s="59"/>
      <c r="F4" s="62"/>
      <c r="G4" s="62"/>
      <c r="H4" s="62"/>
      <c r="I4" s="62"/>
      <c r="J4" s="62"/>
      <c r="K4" s="62"/>
      <c r="L4" s="62"/>
      <c r="M4" s="230" t="s">
        <v>178</v>
      </c>
      <c r="N4" s="230"/>
      <c r="O4" s="230"/>
      <c r="P4" s="230"/>
      <c r="Q4" s="230"/>
      <c r="R4" s="230"/>
      <c r="S4" s="230"/>
      <c r="T4" s="230"/>
      <c r="U4" s="230"/>
      <c r="V4" s="230"/>
      <c r="W4" s="230"/>
      <c r="X4" s="230"/>
      <c r="Y4" s="230"/>
      <c r="Z4" s="230"/>
      <c r="AA4" s="61"/>
    </row>
    <row r="5" spans="1:28" s="29" customFormat="1" ht="3" customHeight="1" x14ac:dyDescent="0.3">
      <c r="A5" s="63"/>
      <c r="B5" s="64"/>
      <c r="C5" s="64"/>
      <c r="D5" s="65"/>
      <c r="E5" s="66"/>
      <c r="F5" s="64"/>
      <c r="G5" s="64"/>
      <c r="H5" s="64"/>
      <c r="I5" s="64"/>
      <c r="J5" s="66"/>
      <c r="K5" s="64"/>
      <c r="L5" s="64"/>
      <c r="M5" s="64"/>
      <c r="N5" s="64"/>
      <c r="O5" s="64"/>
      <c r="P5" s="65"/>
      <c r="Q5" s="64"/>
      <c r="R5" s="64"/>
      <c r="S5" s="64"/>
      <c r="T5" s="64"/>
      <c r="U5" s="64"/>
      <c r="V5" s="64"/>
      <c r="W5" s="64"/>
      <c r="X5" s="64"/>
      <c r="Y5" s="64"/>
      <c r="Z5" s="64"/>
      <c r="AA5" s="67"/>
    </row>
    <row r="6" spans="1:28" ht="3.75" customHeight="1" x14ac:dyDescent="0.3">
      <c r="A6" s="69"/>
      <c r="B6" s="69"/>
      <c r="C6" s="69"/>
      <c r="D6" s="70"/>
      <c r="E6" s="71"/>
      <c r="F6" s="69"/>
      <c r="G6" s="69"/>
      <c r="H6" s="69"/>
      <c r="I6" s="69"/>
      <c r="J6" s="71"/>
      <c r="K6" s="69"/>
      <c r="L6" s="69"/>
      <c r="M6" s="69"/>
      <c r="N6" s="69"/>
      <c r="O6" s="69"/>
      <c r="P6" s="70"/>
      <c r="Q6" s="69"/>
      <c r="R6" s="69"/>
      <c r="S6" s="69"/>
      <c r="T6" s="69"/>
      <c r="U6" s="69"/>
      <c r="V6" s="69"/>
      <c r="W6" s="69"/>
      <c r="X6" s="69"/>
      <c r="Y6" s="69"/>
      <c r="Z6" s="69"/>
      <c r="AA6" s="69"/>
    </row>
    <row r="7" spans="1:28" ht="12" customHeight="1" x14ac:dyDescent="0.25">
      <c r="A7" s="69"/>
      <c r="B7" s="143" t="s">
        <v>1</v>
      </c>
      <c r="C7" s="143"/>
      <c r="D7" s="143"/>
      <c r="E7" s="142" t="s">
        <v>6</v>
      </c>
      <c r="F7" s="142"/>
      <c r="G7" s="142"/>
      <c r="H7" s="142"/>
      <c r="I7" s="142"/>
      <c r="J7" s="142"/>
      <c r="K7" s="143" t="s">
        <v>7</v>
      </c>
      <c r="L7" s="143"/>
      <c r="M7" s="143"/>
      <c r="N7" s="143"/>
      <c r="O7" s="143"/>
      <c r="P7" s="142" t="s">
        <v>250</v>
      </c>
      <c r="Q7" s="142"/>
      <c r="R7" s="142"/>
      <c r="S7" s="142"/>
      <c r="T7" s="143" t="s">
        <v>3</v>
      </c>
      <c r="U7" s="143"/>
      <c r="V7" s="143"/>
      <c r="W7" s="143"/>
      <c r="X7" s="215">
        <v>5</v>
      </c>
      <c r="Y7" s="215"/>
      <c r="Z7" s="215"/>
      <c r="AA7" s="72"/>
      <c r="AB7" s="135"/>
    </row>
    <row r="8" spans="1:28" ht="3" customHeight="1" x14ac:dyDescent="0.3">
      <c r="A8" s="69"/>
      <c r="B8" s="73"/>
      <c r="C8" s="74"/>
      <c r="D8" s="69"/>
      <c r="E8" s="75"/>
      <c r="F8" s="69"/>
      <c r="G8" s="69"/>
      <c r="H8" s="69"/>
      <c r="I8" s="69"/>
      <c r="J8" s="59"/>
      <c r="K8" s="73"/>
      <c r="L8" s="74"/>
      <c r="M8" s="69"/>
      <c r="N8" s="69"/>
      <c r="O8" s="69"/>
      <c r="P8" s="76"/>
      <c r="Q8" s="77"/>
      <c r="R8" s="77"/>
      <c r="S8" s="77"/>
      <c r="T8" s="69"/>
      <c r="U8" s="69"/>
      <c r="V8" s="69"/>
      <c r="W8" s="69"/>
      <c r="X8" s="78"/>
      <c r="Y8" s="78"/>
      <c r="Z8" s="78"/>
      <c r="AA8" s="59"/>
      <c r="AB8" s="29"/>
    </row>
    <row r="9" spans="1:28" ht="12" customHeight="1" x14ac:dyDescent="0.25">
      <c r="A9" s="69"/>
      <c r="B9" s="143" t="s">
        <v>5</v>
      </c>
      <c r="C9" s="143"/>
      <c r="D9" s="143"/>
      <c r="E9" s="232" t="s">
        <v>42</v>
      </c>
      <c r="F9" s="232"/>
      <c r="G9" s="232"/>
      <c r="H9" s="232"/>
      <c r="I9" s="232"/>
      <c r="J9" s="232"/>
      <c r="K9" s="143" t="s">
        <v>2</v>
      </c>
      <c r="L9" s="143"/>
      <c r="M9" s="143"/>
      <c r="N9" s="143"/>
      <c r="O9" s="143"/>
      <c r="P9" s="325" t="s">
        <v>292</v>
      </c>
      <c r="Q9" s="325"/>
      <c r="R9" s="325"/>
      <c r="S9" s="325"/>
      <c r="T9" s="141" t="s">
        <v>4</v>
      </c>
      <c r="U9" s="141"/>
      <c r="V9" s="141"/>
      <c r="W9" s="141"/>
      <c r="X9" s="215" t="s">
        <v>72</v>
      </c>
      <c r="Y9" s="215"/>
      <c r="Z9" s="215"/>
      <c r="AA9" s="72"/>
      <c r="AB9" s="135"/>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173" t="s">
        <v>83</v>
      </c>
      <c r="C11" s="216"/>
      <c r="D11" s="174"/>
      <c r="E11" s="170" t="s">
        <v>207</v>
      </c>
      <c r="F11" s="171"/>
      <c r="G11" s="171"/>
      <c r="H11" s="171"/>
      <c r="I11" s="171"/>
      <c r="J11" s="171"/>
      <c r="K11" s="171"/>
      <c r="L11" s="171"/>
      <c r="M11" s="171"/>
      <c r="N11" s="216" t="s">
        <v>164</v>
      </c>
      <c r="O11" s="216"/>
      <c r="P11" s="216"/>
      <c r="Q11" s="318" t="s">
        <v>66</v>
      </c>
      <c r="R11" s="318"/>
      <c r="S11" s="318"/>
      <c r="T11" s="318"/>
      <c r="U11" s="318"/>
      <c r="V11" s="318"/>
      <c r="W11" s="318"/>
      <c r="X11" s="318"/>
      <c r="Y11" s="318"/>
      <c r="Z11" s="319"/>
      <c r="AA11" s="29"/>
      <c r="AB11" s="29"/>
    </row>
    <row r="12" spans="1:28" s="83" customFormat="1" ht="22.5" customHeight="1" thickTop="1" thickBot="1" x14ac:dyDescent="0.25">
      <c r="A12" s="11"/>
      <c r="B12" s="173" t="s">
        <v>120</v>
      </c>
      <c r="C12" s="216"/>
      <c r="D12" s="174"/>
      <c r="E12" s="157" t="s">
        <v>294</v>
      </c>
      <c r="F12" s="158"/>
      <c r="G12" s="158"/>
      <c r="H12" s="158"/>
      <c r="I12" s="158"/>
      <c r="J12" s="158"/>
      <c r="K12" s="158"/>
      <c r="L12" s="158"/>
      <c r="M12" s="158"/>
      <c r="N12" s="158"/>
      <c r="O12" s="216" t="s">
        <v>135</v>
      </c>
      <c r="P12" s="216"/>
      <c r="Q12" s="158" t="s">
        <v>295</v>
      </c>
      <c r="R12" s="158"/>
      <c r="S12" s="216" t="s">
        <v>80</v>
      </c>
      <c r="T12" s="216"/>
      <c r="U12" s="159" t="s">
        <v>296</v>
      </c>
      <c r="V12" s="160"/>
      <c r="W12" s="173" t="s">
        <v>136</v>
      </c>
      <c r="X12" s="216"/>
      <c r="Y12" s="460">
        <v>3</v>
      </c>
      <c r="Z12" s="461"/>
      <c r="AA12" s="101"/>
    </row>
    <row r="13" spans="1:28" s="83" customFormat="1" ht="22.5" customHeight="1" thickTop="1" thickBot="1" x14ac:dyDescent="0.25">
      <c r="A13" s="11"/>
      <c r="B13" s="173" t="s">
        <v>82</v>
      </c>
      <c r="C13" s="216"/>
      <c r="D13" s="174"/>
      <c r="E13" s="157" t="s">
        <v>297</v>
      </c>
      <c r="F13" s="158"/>
      <c r="G13" s="158"/>
      <c r="H13" s="158"/>
      <c r="I13" s="158"/>
      <c r="J13" s="173" t="s">
        <v>163</v>
      </c>
      <c r="K13" s="216"/>
      <c r="L13" s="174"/>
      <c r="M13" s="320"/>
      <c r="N13" s="320"/>
      <c r="O13" s="168"/>
      <c r="P13" s="169"/>
      <c r="Q13" s="168" t="s">
        <v>298</v>
      </c>
      <c r="R13" s="169"/>
      <c r="S13" s="168" t="s">
        <v>298</v>
      </c>
      <c r="T13" s="169"/>
      <c r="U13" s="173" t="s">
        <v>84</v>
      </c>
      <c r="V13" s="174"/>
      <c r="W13" s="170" t="s">
        <v>278</v>
      </c>
      <c r="X13" s="171"/>
      <c r="Y13" s="171"/>
      <c r="Z13" s="172"/>
      <c r="AA13" s="101"/>
    </row>
    <row r="14" spans="1:28" s="83" customFormat="1" ht="22.5" customHeight="1" thickTop="1" thickBot="1" x14ac:dyDescent="0.3">
      <c r="A14" s="11"/>
      <c r="B14" s="173" t="s">
        <v>121</v>
      </c>
      <c r="C14" s="216"/>
      <c r="D14" s="174"/>
      <c r="E14" s="157"/>
      <c r="F14" s="158"/>
      <c r="G14" s="158"/>
      <c r="H14" s="158"/>
      <c r="I14" s="158"/>
      <c r="J14" s="158"/>
      <c r="K14" s="158"/>
      <c r="L14" s="158"/>
      <c r="M14" s="158"/>
      <c r="N14" s="158"/>
      <c r="O14" s="158"/>
      <c r="P14" s="158"/>
      <c r="Q14" s="158"/>
      <c r="R14" s="158"/>
      <c r="S14" s="158"/>
      <c r="T14" s="158"/>
      <c r="U14" s="158"/>
      <c r="V14" s="158"/>
      <c r="W14" s="158"/>
      <c r="X14" s="158"/>
      <c r="Y14" s="158"/>
      <c r="Z14" s="158"/>
      <c r="AA14" s="102"/>
    </row>
    <row r="15" spans="1:28" s="83" customFormat="1" ht="21" customHeight="1" thickTop="1" thickBot="1" x14ac:dyDescent="0.3">
      <c r="A15" s="11"/>
      <c r="B15" s="227" t="s">
        <v>178</v>
      </c>
      <c r="C15" s="228"/>
      <c r="D15" s="228"/>
      <c r="E15" s="228"/>
      <c r="F15" s="228"/>
      <c r="G15" s="228"/>
      <c r="H15" s="228"/>
      <c r="I15" s="228"/>
      <c r="J15" s="228"/>
      <c r="K15" s="228"/>
      <c r="L15" s="228"/>
      <c r="M15" s="228"/>
      <c r="N15" s="228"/>
      <c r="O15" s="228"/>
      <c r="P15" s="228"/>
      <c r="Q15" s="228"/>
      <c r="R15" s="228"/>
      <c r="S15" s="228"/>
      <c r="T15" s="228"/>
      <c r="U15" s="228"/>
      <c r="V15" s="228"/>
      <c r="W15" s="228"/>
      <c r="X15" s="228"/>
      <c r="Y15" s="228"/>
      <c r="Z15" s="229"/>
      <c r="AA15" s="102"/>
    </row>
    <row r="16" spans="1:28" s="27" customFormat="1" ht="3" customHeight="1" thickTop="1" thickBot="1" x14ac:dyDescent="0.3"/>
    <row r="17" spans="1:27" s="27" customFormat="1" ht="21" customHeight="1" thickTop="1" x14ac:dyDescent="0.25">
      <c r="B17" s="221" t="s">
        <v>131</v>
      </c>
      <c r="C17" s="222"/>
      <c r="D17" s="222"/>
      <c r="E17" s="222"/>
      <c r="F17" s="222"/>
      <c r="G17" s="222"/>
      <c r="H17" s="222"/>
      <c r="I17" s="222"/>
      <c r="J17" s="222"/>
      <c r="K17" s="222"/>
      <c r="L17" s="222"/>
      <c r="M17" s="222"/>
      <c r="N17" s="222"/>
      <c r="O17" s="222"/>
      <c r="P17" s="222"/>
      <c r="Q17" s="222"/>
      <c r="R17" s="222"/>
      <c r="S17" s="222"/>
      <c r="T17" s="222"/>
      <c r="U17" s="222"/>
      <c r="V17" s="222"/>
      <c r="W17" s="222"/>
      <c r="X17" s="222"/>
      <c r="Y17" s="222"/>
      <c r="Z17" s="223"/>
    </row>
    <row r="18" spans="1:27" s="27" customFormat="1" ht="30.75" customHeight="1" x14ac:dyDescent="0.25">
      <c r="B18" s="218" t="str">
        <f>'F-AC-13 T1'!B18:Z18</f>
        <v>Esta asignatura aporta al perfil de del ingeniero en Sistemas computacionales la capacidad para coordinar y participar en equipos multidisciplinarios para la aplicación de soluciones innovadoras en diferentes contextos, así como detectar áreas de oportunidad empleando una visión empresarial para crear proyectos aplicando las Tecnologías de la Información y Comunicación mediante la construcción de un plan de negocios para crear una empresa considerando el análisis de mercado, estudio técnico, organización, análisis financiero y estados financieros del proyecto. Cabe destacar que el contenido de esta materia se apega a los lineamientos marcados por la convocatoria del concurso nacional de emprendedores convocado por la SEP y por el concurso nacional de innovación y desarrollo tecnológico convocado por DGEST. Para integrarla se ha hecho un análisis de los procesos que debe conocer toda persona que presta sus servicios profesionales de manera independiente. Esta materia es transversal a la carrera de Ingeniería en Sistemas Computacionales porque en la actualidad todo profesional debe ser capaz de ofrecer y vender sus servicios de manera autónoma; está enfocada a favorecer las habilidades en el estudiante para diseñar, desarrollar e implementar un plan de negocio traduciéndolo en una empresa rentable que opere bajo marcos legales. De manera particular, la competencia adquirida en esta   asignatura se aplica a la implementación, operación, administración y proyección de una empresa que atiende las necesidades computacionales y comerciales de su entorno. Esta asignatura se relaciona con  contabilidad financiera  en los temas análisis financiero, registro de operaciones, Teoría de la partida doble, sistemas de registro, análisis e interpretación de la información financiera.</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6"/>
    </row>
    <row r="19" spans="1:27" s="27" customFormat="1" ht="3.75" customHeight="1" thickBot="1" x14ac:dyDescent="0.3"/>
    <row r="20" spans="1:27" s="27" customFormat="1" ht="21" customHeight="1" thickTop="1" x14ac:dyDescent="0.25">
      <c r="B20" s="221" t="s">
        <v>179</v>
      </c>
      <c r="C20" s="222"/>
      <c r="D20" s="222"/>
      <c r="E20" s="222"/>
      <c r="F20" s="222"/>
      <c r="G20" s="222"/>
      <c r="H20" s="222"/>
      <c r="I20" s="222"/>
      <c r="J20" s="222"/>
      <c r="K20" s="222"/>
      <c r="L20" s="222"/>
      <c r="M20" s="222"/>
      <c r="N20" s="222"/>
      <c r="O20" s="222"/>
      <c r="P20" s="222"/>
      <c r="Q20" s="222"/>
      <c r="R20" s="222"/>
      <c r="S20" s="222"/>
      <c r="T20" s="222"/>
      <c r="U20" s="222"/>
      <c r="V20" s="222"/>
      <c r="W20" s="222"/>
      <c r="X20" s="222"/>
      <c r="Y20" s="222"/>
      <c r="Z20" s="223"/>
    </row>
    <row r="21" spans="1:27" s="27" customFormat="1" ht="30.75" customHeight="1" x14ac:dyDescent="0.25">
      <c r="B21" s="224" t="str">
        <f>'F-AC-13 T1'!B21:Z21</f>
        <v xml:space="preserve">El temario se organiza en cinco temas, las cuales proporcionan al estudiante de la carrera de Ingeniería en Sistemas Computacionales, las habilidades y capacidades necesarias para que genere una idea emprendedora que pueda ser, en el futuro su fuente de ingresos.
Al comienzo del curso el estudiante, además de analizar el contexto empresarial, aborda su papel de ingeniero en sistemas computacionales como emprendedor y creador de su propia empresa especificando los procesos del sistema de negocios y su aportación al mercado en un proyecto donde presente un plan de negocios personal. El tema número 1 explora en el estudiante su parte emprendedora, podrá desempeñarse satisfactoriamente en empresa gubernamental o del sector privado, además podrá generar un proyecto emprendedor que podría ser su fuente de ingresos. Una vez que el estudiante ha obtenido esa idea emprendedora, ahora es momento de analizar el primer contexto, desarrollar la justificación pertinente a la misma: misión, visión, objetivos, valores. Analizar mediante un análisis FODA las oportunidades de negocio que tienen en el mercado y en primera instancia, los probables competidores  con quienes tendría que negociar. Con lo anterior, el profesor detalla los elementos que contiene el plan de negocios, los cuales se desarrollarán en el transcurso de la asignatura. Con la finalidad de que el estudiante adquiera los conocimientos facilitados por el profesor, es necesario llevar a cabo las actividades de aprendizaje propuestas, así como fomentar en todo momento la participación proactiva de los estudiantes. El tema 2 se denomina “Análisis del mercado”, aquí el docente enfatiza en el tema para que el estudiante comprenda qué es y cómo está conformado un mercado, cómo se llega a él, cómo se obtiene la información y qué decisiones se toman con esta. Además, la realización del estudio sobre la demanda, la oferta, el precio y la competencia es primordial, ya que sin estos elementos no es posible saber si la idea emprendedora es factible de implementarse. El plan de marketing proporciona al estudiante la estrategia integral de venta y mercadotecnia para que su producto impacte en el mercado al cual va dirigido; por lo tanto el estudiante debe tener el fundamento para la estrategia de venta y posicionamiento de su producto. En el tema 3 se revisa el proceso productivo de la idea emprendedora, éste debe de analizarse y determinarse a profundidad, con el propósito de que el estudiante obtenga una visión completa particularizando en procesos de diseño, de ingeniería y normatividad para la puesta en marcha de su empresa. El tema número 4 estudia los aspectos administrativos-gerenciales que toda organización debe de tener, considerando el capital humano, el diseño organizacional y la constitución legal de la propuesta. En el tema número 5 se promueve el desarrollo y aplicación del aspecto contable y financiero, usando recursos computacionales para realizar  la evaluación económica y el plan de sensibilidad. Al término de la asignatura el estudiante expone su proyecto emprendedor. 
</v>
      </c>
      <c r="C21" s="225"/>
      <c r="D21" s="225"/>
      <c r="E21" s="225"/>
      <c r="F21" s="225"/>
      <c r="G21" s="225"/>
      <c r="H21" s="225"/>
      <c r="I21" s="225"/>
      <c r="J21" s="225"/>
      <c r="K21" s="225"/>
      <c r="L21" s="225"/>
      <c r="M21" s="225"/>
      <c r="N21" s="225"/>
      <c r="O21" s="225"/>
      <c r="P21" s="225"/>
      <c r="Q21" s="225"/>
      <c r="R21" s="225"/>
      <c r="S21" s="225"/>
      <c r="T21" s="225"/>
      <c r="U21" s="225"/>
      <c r="V21" s="225"/>
      <c r="W21" s="225"/>
      <c r="X21" s="225"/>
      <c r="Y21" s="225"/>
      <c r="Z21" s="226"/>
    </row>
    <row r="22" spans="1:27" s="27" customFormat="1" ht="4.5" customHeight="1" thickBot="1" x14ac:dyDescent="0.3">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25">
      <c r="B23" s="221" t="s">
        <v>183</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3"/>
    </row>
    <row r="24" spans="1:27" s="27" customFormat="1" ht="30.75" customHeight="1" x14ac:dyDescent="0.25">
      <c r="B24" s="224" t="str">
        <f>'F-AC-13 T1'!B24:Z24</f>
        <v>Se requiere la competencia de contabilidad administrativa, se colocará una vez revisada y completada esa materia.</v>
      </c>
      <c r="C24" s="225"/>
      <c r="D24" s="225"/>
      <c r="E24" s="225"/>
      <c r="F24" s="225"/>
      <c r="G24" s="225"/>
      <c r="H24" s="225"/>
      <c r="I24" s="225"/>
      <c r="J24" s="225"/>
      <c r="K24" s="225"/>
      <c r="L24" s="225"/>
      <c r="M24" s="225"/>
      <c r="N24" s="225"/>
      <c r="O24" s="225"/>
      <c r="P24" s="225"/>
      <c r="Q24" s="225"/>
      <c r="R24" s="225"/>
      <c r="S24" s="225"/>
      <c r="T24" s="225"/>
      <c r="U24" s="225"/>
      <c r="V24" s="225"/>
      <c r="W24" s="225"/>
      <c r="X24" s="225"/>
      <c r="Y24" s="225"/>
      <c r="Z24" s="226"/>
    </row>
    <row r="25" spans="1:27" s="27" customFormat="1" ht="3.75" customHeight="1" thickBot="1" x14ac:dyDescent="0.3"/>
    <row r="26" spans="1:27" s="83" customFormat="1" ht="16.5" thickTop="1" x14ac:dyDescent="0.25">
      <c r="A26" s="11"/>
      <c r="B26" s="221" t="s">
        <v>184</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3"/>
      <c r="AA26" s="102"/>
    </row>
    <row r="27" spans="1:27" s="83" customFormat="1" ht="30" customHeight="1" x14ac:dyDescent="0.2">
      <c r="A27" s="11"/>
      <c r="B27" s="224" t="str">
        <f>'F-AC-13 T1'!B27:Z27</f>
        <v>Construye un plan de negocios para crear una empresa considerando el análisis de mercado, estudio técnico, organización, análisis financiero y estados financieros del proyecto.</v>
      </c>
      <c r="C27" s="225"/>
      <c r="D27" s="225"/>
      <c r="E27" s="225"/>
      <c r="F27" s="225"/>
      <c r="G27" s="225"/>
      <c r="H27" s="225"/>
      <c r="I27" s="225"/>
      <c r="J27" s="225"/>
      <c r="K27" s="225"/>
      <c r="L27" s="225"/>
      <c r="M27" s="225"/>
      <c r="N27" s="225"/>
      <c r="O27" s="225"/>
      <c r="P27" s="225"/>
      <c r="Q27" s="225"/>
      <c r="R27" s="225"/>
      <c r="S27" s="225"/>
      <c r="T27" s="225"/>
      <c r="U27" s="225"/>
      <c r="V27" s="225"/>
      <c r="W27" s="225"/>
      <c r="X27" s="225"/>
      <c r="Y27" s="225"/>
      <c r="Z27" s="226"/>
      <c r="AA27" s="101"/>
    </row>
    <row r="28" spans="1:27" s="83" customFormat="1" ht="6" customHeight="1" thickBot="1" x14ac:dyDescent="0.25">
      <c r="A28" s="11"/>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01"/>
    </row>
    <row r="29" spans="1:27" s="83" customFormat="1" ht="30" customHeight="1" thickBot="1" x14ac:dyDescent="0.25">
      <c r="A29" s="11"/>
      <c r="B29" s="321" t="s">
        <v>132</v>
      </c>
      <c r="C29" s="322"/>
      <c r="D29" s="322"/>
      <c r="E29" s="322"/>
      <c r="F29" s="322"/>
      <c r="G29" s="323"/>
      <c r="H29" s="465">
        <v>3</v>
      </c>
      <c r="I29" s="466" t="s">
        <v>361</v>
      </c>
      <c r="J29" s="466"/>
      <c r="K29" s="466"/>
      <c r="L29" s="466"/>
      <c r="M29" s="466"/>
      <c r="N29" s="466"/>
      <c r="O29" s="466"/>
      <c r="P29" s="466"/>
      <c r="Q29" s="466"/>
      <c r="R29" s="466"/>
      <c r="S29" s="466"/>
      <c r="T29" s="466"/>
      <c r="U29" s="466"/>
      <c r="V29" s="466"/>
      <c r="W29" s="466"/>
      <c r="X29" s="466"/>
      <c r="Y29" s="466"/>
      <c r="Z29" s="467"/>
      <c r="AA29" s="101"/>
    </row>
    <row r="30" spans="1:27" s="83" customFormat="1" ht="5.25" customHeight="1" x14ac:dyDescent="0.2">
      <c r="A30" s="11"/>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01"/>
    </row>
    <row r="31" spans="1:27" s="83" customFormat="1" ht="18.75" customHeight="1" x14ac:dyDescent="0.25">
      <c r="A31" s="11"/>
      <c r="B31" s="217" t="s">
        <v>185</v>
      </c>
      <c r="C31" s="217"/>
      <c r="D31" s="217"/>
      <c r="E31" s="217"/>
      <c r="F31" s="217"/>
      <c r="G31" s="217"/>
      <c r="H31" s="217"/>
      <c r="I31" s="217"/>
      <c r="J31" s="217"/>
      <c r="K31" s="217"/>
      <c r="L31" s="217"/>
      <c r="M31" s="217"/>
      <c r="N31" s="217"/>
      <c r="O31" s="217"/>
      <c r="P31" s="217"/>
      <c r="Q31" s="217"/>
      <c r="R31" s="217"/>
      <c r="S31" s="217"/>
      <c r="T31" s="217"/>
      <c r="U31" s="217"/>
      <c r="V31" s="217"/>
      <c r="W31" s="217"/>
      <c r="X31" s="217"/>
      <c r="Y31" s="217"/>
      <c r="Z31" s="217"/>
      <c r="AA31" s="102"/>
    </row>
    <row r="32" spans="1:27" s="83" customFormat="1" ht="30.75" customHeight="1" x14ac:dyDescent="0.2">
      <c r="A32" s="11"/>
      <c r="B32" s="315" t="s">
        <v>362</v>
      </c>
      <c r="C32" s="316"/>
      <c r="D32" s="316"/>
      <c r="E32" s="316"/>
      <c r="F32" s="316"/>
      <c r="G32" s="316"/>
      <c r="H32" s="316"/>
      <c r="I32" s="316"/>
      <c r="J32" s="316"/>
      <c r="K32" s="316"/>
      <c r="L32" s="316"/>
      <c r="M32" s="316"/>
      <c r="N32" s="316"/>
      <c r="O32" s="316"/>
      <c r="P32" s="316"/>
      <c r="Q32" s="316"/>
      <c r="R32" s="316"/>
      <c r="S32" s="316"/>
      <c r="T32" s="316"/>
      <c r="U32" s="316"/>
      <c r="V32" s="316"/>
      <c r="W32" s="316"/>
      <c r="X32" s="316"/>
      <c r="Y32" s="316"/>
      <c r="Z32" s="317"/>
      <c r="AA32" s="101"/>
    </row>
    <row r="33" spans="1:252" s="83" customFormat="1" ht="4.5" customHeight="1" x14ac:dyDescent="0.2">
      <c r="A33" s="11"/>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01"/>
    </row>
    <row r="34" spans="1:252" s="83" customFormat="1" ht="15" customHeight="1" x14ac:dyDescent="0.2">
      <c r="A34" s="11"/>
      <c r="B34" s="139" t="s">
        <v>85</v>
      </c>
      <c r="C34" s="139"/>
      <c r="D34" s="139"/>
      <c r="E34" s="139"/>
      <c r="F34" s="139"/>
      <c r="G34" s="139"/>
      <c r="H34" s="139"/>
      <c r="I34" s="139"/>
      <c r="J34" s="139"/>
      <c r="K34" s="139"/>
      <c r="L34" s="139"/>
      <c r="M34" s="139"/>
      <c r="N34" s="139"/>
      <c r="O34" s="139"/>
      <c r="P34" s="139"/>
      <c r="Q34" s="139"/>
      <c r="R34" s="139"/>
      <c r="S34" s="139"/>
      <c r="T34" s="139"/>
      <c r="U34" s="139"/>
      <c r="V34" s="139"/>
      <c r="W34" s="139"/>
      <c r="X34" s="139"/>
      <c r="Y34" s="139"/>
      <c r="Z34" s="139"/>
      <c r="AA34" s="101"/>
    </row>
    <row r="35" spans="1:252" s="83" customFormat="1" ht="4.5" customHeight="1" x14ac:dyDescent="0.2">
      <c r="A35" s="11"/>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01"/>
    </row>
    <row r="36" spans="1:252" s="83" customFormat="1" ht="30" customHeight="1" x14ac:dyDescent="0.2">
      <c r="A36" s="11"/>
      <c r="B36" s="315" t="s">
        <v>305</v>
      </c>
      <c r="C36" s="316"/>
      <c r="D36" s="316"/>
      <c r="E36" s="316"/>
      <c r="F36" s="316"/>
      <c r="G36" s="316"/>
      <c r="H36" s="316"/>
      <c r="I36" s="316"/>
      <c r="J36" s="316"/>
      <c r="K36" s="316"/>
      <c r="L36" s="316"/>
      <c r="M36" s="316"/>
      <c r="N36" s="316"/>
      <c r="O36" s="316"/>
      <c r="P36" s="316"/>
      <c r="Q36" s="316"/>
      <c r="R36" s="316"/>
      <c r="S36" s="316"/>
      <c r="T36" s="316"/>
      <c r="U36" s="316"/>
      <c r="V36" s="316"/>
      <c r="W36" s="316"/>
      <c r="X36" s="316"/>
      <c r="Y36" s="316"/>
      <c r="Z36" s="317"/>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01"/>
    </row>
    <row r="39" spans="1:252" s="83" customFormat="1" ht="21" customHeight="1" thickTop="1" thickBot="1" x14ac:dyDescent="0.3">
      <c r="A39" s="11"/>
      <c r="B39" s="175" t="s">
        <v>186</v>
      </c>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7"/>
      <c r="AA39" s="102"/>
    </row>
    <row r="40" spans="1:252" s="83" customFormat="1" ht="2.25" customHeight="1" thickTop="1" x14ac:dyDescent="0.2">
      <c r="A40" s="11"/>
      <c r="B40" s="132"/>
      <c r="C40" s="132"/>
      <c r="D40" s="132"/>
      <c r="E40" s="132"/>
      <c r="F40" s="132"/>
      <c r="G40" s="132"/>
      <c r="H40" s="132"/>
      <c r="I40" s="132"/>
      <c r="J40" s="132"/>
      <c r="K40" s="132"/>
      <c r="L40" s="132"/>
      <c r="M40" s="132"/>
      <c r="N40" s="132"/>
      <c r="O40" s="132"/>
      <c r="P40" s="132"/>
      <c r="Q40" s="132"/>
      <c r="R40" s="132"/>
      <c r="S40" s="132"/>
      <c r="T40" s="132"/>
      <c r="U40" s="132"/>
      <c r="V40" s="132"/>
      <c r="W40" s="132"/>
      <c r="X40" s="132"/>
      <c r="Y40" s="132"/>
      <c r="Z40" s="132"/>
      <c r="AA40" s="101"/>
    </row>
    <row r="41" spans="1:252" s="83" customFormat="1" ht="26.25" customHeight="1" x14ac:dyDescent="0.25">
      <c r="A41" s="10"/>
      <c r="B41" s="187" t="s">
        <v>168</v>
      </c>
      <c r="C41" s="187"/>
      <c r="D41" s="187"/>
      <c r="E41" s="187"/>
      <c r="F41" s="144" t="s">
        <v>122</v>
      </c>
      <c r="G41" s="145"/>
      <c r="H41" s="145"/>
      <c r="I41" s="145"/>
      <c r="J41" s="145"/>
      <c r="K41" s="145"/>
      <c r="L41" s="145"/>
      <c r="M41" s="146"/>
      <c r="N41" s="144" t="s">
        <v>167</v>
      </c>
      <c r="O41" s="145"/>
      <c r="P41" s="145"/>
      <c r="Q41" s="145"/>
      <c r="R41" s="145"/>
      <c r="S41" s="145"/>
      <c r="T41" s="146"/>
      <c r="U41" s="144" t="s">
        <v>81</v>
      </c>
      <c r="V41" s="145"/>
      <c r="W41" s="145"/>
      <c r="X41" s="145"/>
      <c r="Y41" s="145"/>
      <c r="Z41" s="14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23.25" customHeight="1" x14ac:dyDescent="0.25">
      <c r="B42" s="313" t="s">
        <v>363</v>
      </c>
      <c r="C42" s="313"/>
      <c r="D42" s="313"/>
      <c r="E42" s="313"/>
      <c r="F42" s="161" t="s">
        <v>364</v>
      </c>
      <c r="G42" s="162"/>
      <c r="H42" s="162"/>
      <c r="I42" s="162"/>
      <c r="J42" s="162"/>
      <c r="K42" s="162"/>
      <c r="L42" s="162"/>
      <c r="M42" s="163"/>
      <c r="N42" s="161" t="s">
        <v>365</v>
      </c>
      <c r="O42" s="162"/>
      <c r="P42" s="162"/>
      <c r="Q42" s="162"/>
      <c r="R42" s="162"/>
      <c r="S42" s="162"/>
      <c r="T42" s="163"/>
      <c r="U42" s="468" t="s">
        <v>322</v>
      </c>
      <c r="V42" s="469"/>
      <c r="W42" s="469"/>
      <c r="X42" s="469"/>
      <c r="Y42" s="469"/>
      <c r="Z42" s="470"/>
    </row>
    <row r="43" spans="1:252" ht="23.25" customHeight="1" x14ac:dyDescent="0.25">
      <c r="B43" s="314"/>
      <c r="C43" s="314"/>
      <c r="D43" s="314"/>
      <c r="E43" s="314"/>
      <c r="F43" s="178" t="s">
        <v>366</v>
      </c>
      <c r="G43" s="179"/>
      <c r="H43" s="179"/>
      <c r="I43" s="179"/>
      <c r="J43" s="179"/>
      <c r="K43" s="179"/>
      <c r="L43" s="179"/>
      <c r="M43" s="180"/>
      <c r="N43" s="178" t="s">
        <v>367</v>
      </c>
      <c r="O43" s="179"/>
      <c r="P43" s="179"/>
      <c r="Q43" s="179"/>
      <c r="R43" s="179"/>
      <c r="S43" s="179"/>
      <c r="T43" s="180"/>
      <c r="U43" s="471"/>
      <c r="V43" s="472"/>
      <c r="W43" s="472"/>
      <c r="X43" s="472"/>
      <c r="Y43" s="472"/>
      <c r="Z43" s="473"/>
    </row>
    <row r="44" spans="1:252" ht="23.25" customHeight="1" x14ac:dyDescent="0.25">
      <c r="B44" s="314"/>
      <c r="C44" s="314"/>
      <c r="D44" s="314"/>
      <c r="E44" s="314"/>
      <c r="F44" s="178" t="s">
        <v>368</v>
      </c>
      <c r="G44" s="179"/>
      <c r="H44" s="179"/>
      <c r="I44" s="179"/>
      <c r="J44" s="179"/>
      <c r="K44" s="179"/>
      <c r="L44" s="179"/>
      <c r="M44" s="180"/>
      <c r="N44" s="178" t="s">
        <v>369</v>
      </c>
      <c r="O44" s="179"/>
      <c r="P44" s="179"/>
      <c r="Q44" s="179"/>
      <c r="R44" s="179"/>
      <c r="S44" s="179"/>
      <c r="T44" s="180"/>
      <c r="U44" s="471"/>
      <c r="V44" s="472"/>
      <c r="W44" s="472"/>
      <c r="X44" s="472"/>
      <c r="Y44" s="472"/>
      <c r="Z44" s="473"/>
    </row>
    <row r="45" spans="1:252" ht="23.25" customHeight="1" x14ac:dyDescent="0.25">
      <c r="B45" s="314"/>
      <c r="C45" s="314"/>
      <c r="D45" s="314"/>
      <c r="E45" s="314"/>
      <c r="F45" s="178" t="s">
        <v>370</v>
      </c>
      <c r="G45" s="179"/>
      <c r="H45" s="179"/>
      <c r="I45" s="179"/>
      <c r="J45" s="179"/>
      <c r="K45" s="179"/>
      <c r="L45" s="179"/>
      <c r="M45" s="180"/>
      <c r="N45" s="178" t="s">
        <v>371</v>
      </c>
      <c r="O45" s="179"/>
      <c r="P45" s="179"/>
      <c r="Q45" s="179"/>
      <c r="R45" s="179"/>
      <c r="S45" s="179"/>
      <c r="T45" s="180"/>
      <c r="U45" s="471"/>
      <c r="V45" s="472"/>
      <c r="W45" s="472"/>
      <c r="X45" s="472"/>
      <c r="Y45" s="472"/>
      <c r="Z45" s="473"/>
    </row>
    <row r="46" spans="1:252" ht="23.25" customHeight="1" x14ac:dyDescent="0.25">
      <c r="B46" s="314"/>
      <c r="C46" s="314"/>
      <c r="D46" s="314"/>
      <c r="E46" s="314"/>
      <c r="F46" s="178" t="s">
        <v>372</v>
      </c>
      <c r="G46" s="179"/>
      <c r="H46" s="179"/>
      <c r="I46" s="179"/>
      <c r="J46" s="179"/>
      <c r="K46" s="179"/>
      <c r="L46" s="179"/>
      <c r="M46" s="180"/>
      <c r="N46" s="178" t="s">
        <v>373</v>
      </c>
      <c r="O46" s="179"/>
      <c r="P46" s="179"/>
      <c r="Q46" s="179"/>
      <c r="R46" s="179"/>
      <c r="S46" s="179"/>
      <c r="T46" s="180"/>
      <c r="U46" s="471"/>
      <c r="V46" s="472"/>
      <c r="W46" s="472"/>
      <c r="X46" s="472"/>
      <c r="Y46" s="472"/>
      <c r="Z46" s="473"/>
    </row>
    <row r="47" spans="1:252" ht="23.25" customHeight="1" x14ac:dyDescent="0.25">
      <c r="B47" s="314"/>
      <c r="C47" s="314"/>
      <c r="D47" s="314"/>
      <c r="E47" s="314"/>
      <c r="F47" s="178" t="s">
        <v>374</v>
      </c>
      <c r="G47" s="179"/>
      <c r="H47" s="179"/>
      <c r="I47" s="179"/>
      <c r="J47" s="179"/>
      <c r="K47" s="179"/>
      <c r="L47" s="179"/>
      <c r="M47" s="180"/>
      <c r="N47" s="178" t="s">
        <v>375</v>
      </c>
      <c r="O47" s="179"/>
      <c r="P47" s="179"/>
      <c r="Q47" s="179"/>
      <c r="R47" s="179"/>
      <c r="S47" s="179"/>
      <c r="T47" s="180"/>
      <c r="U47" s="471"/>
      <c r="V47" s="472"/>
      <c r="W47" s="472"/>
      <c r="X47" s="472"/>
      <c r="Y47" s="472"/>
      <c r="Z47" s="473"/>
    </row>
    <row r="48" spans="1:252" ht="23.25" customHeight="1" x14ac:dyDescent="0.25">
      <c r="B48" s="314"/>
      <c r="C48" s="314"/>
      <c r="D48" s="314"/>
      <c r="E48" s="314"/>
      <c r="F48" s="178" t="s">
        <v>376</v>
      </c>
      <c r="G48" s="179"/>
      <c r="H48" s="179"/>
      <c r="I48" s="179"/>
      <c r="J48" s="179"/>
      <c r="K48" s="179"/>
      <c r="L48" s="179"/>
      <c r="M48" s="180"/>
      <c r="N48" s="178" t="s">
        <v>377</v>
      </c>
      <c r="O48" s="179"/>
      <c r="P48" s="179"/>
      <c r="Q48" s="179"/>
      <c r="R48" s="179"/>
      <c r="S48" s="179"/>
      <c r="T48" s="180"/>
      <c r="U48" s="471"/>
      <c r="V48" s="472"/>
      <c r="W48" s="472"/>
      <c r="X48" s="472"/>
      <c r="Y48" s="472"/>
      <c r="Z48" s="473"/>
    </row>
    <row r="49" spans="1:27" ht="23.25" customHeight="1" x14ac:dyDescent="0.25">
      <c r="B49" s="314"/>
      <c r="C49" s="314"/>
      <c r="D49" s="314"/>
      <c r="E49" s="314"/>
      <c r="F49" s="178" t="s">
        <v>378</v>
      </c>
      <c r="G49" s="179"/>
      <c r="H49" s="179"/>
      <c r="I49" s="179"/>
      <c r="J49" s="179"/>
      <c r="K49" s="179"/>
      <c r="L49" s="179"/>
      <c r="M49" s="180"/>
      <c r="N49" s="178" t="s">
        <v>379</v>
      </c>
      <c r="O49" s="179"/>
      <c r="P49" s="179"/>
      <c r="Q49" s="179"/>
      <c r="R49" s="179"/>
      <c r="S49" s="179"/>
      <c r="T49" s="180"/>
      <c r="U49" s="471"/>
      <c r="V49" s="472"/>
      <c r="W49" s="472"/>
      <c r="X49" s="472"/>
      <c r="Y49" s="472"/>
      <c r="Z49" s="473"/>
    </row>
    <row r="50" spans="1:27" ht="23.25" customHeight="1" x14ac:dyDescent="0.25">
      <c r="B50" s="314"/>
      <c r="C50" s="314"/>
      <c r="D50" s="314"/>
      <c r="E50" s="314"/>
      <c r="F50" s="178" t="s">
        <v>380</v>
      </c>
      <c r="G50" s="179"/>
      <c r="H50" s="179"/>
      <c r="I50" s="179"/>
      <c r="J50" s="179"/>
      <c r="K50" s="179"/>
      <c r="L50" s="179"/>
      <c r="M50" s="180"/>
      <c r="N50" s="178" t="s">
        <v>381</v>
      </c>
      <c r="O50" s="179"/>
      <c r="P50" s="179"/>
      <c r="Q50" s="179"/>
      <c r="R50" s="179"/>
      <c r="S50" s="179"/>
      <c r="T50" s="180"/>
      <c r="U50" s="471"/>
      <c r="V50" s="472"/>
      <c r="W50" s="472"/>
      <c r="X50" s="472"/>
      <c r="Y50" s="472"/>
      <c r="Z50" s="473"/>
    </row>
    <row r="51" spans="1:27" ht="23.25" customHeight="1" x14ac:dyDescent="0.25">
      <c r="B51" s="314"/>
      <c r="C51" s="314"/>
      <c r="D51" s="314"/>
      <c r="E51" s="314"/>
      <c r="F51" s="312" t="s">
        <v>382</v>
      </c>
      <c r="G51" s="312"/>
      <c r="H51" s="312"/>
      <c r="I51" s="312"/>
      <c r="J51" s="312"/>
      <c r="K51" s="312"/>
      <c r="L51" s="312"/>
      <c r="M51" s="312"/>
      <c r="N51" s="178" t="s">
        <v>383</v>
      </c>
      <c r="O51" s="179"/>
      <c r="P51" s="179"/>
      <c r="Q51" s="179"/>
      <c r="R51" s="179"/>
      <c r="S51" s="179"/>
      <c r="T51" s="180"/>
      <c r="U51" s="471"/>
      <c r="V51" s="472"/>
      <c r="W51" s="472"/>
      <c r="X51" s="472"/>
      <c r="Y51" s="472"/>
      <c r="Z51" s="473"/>
    </row>
    <row r="52" spans="1:27" ht="23.25" customHeight="1" x14ac:dyDescent="0.25">
      <c r="B52" s="314"/>
      <c r="C52" s="314"/>
      <c r="D52" s="314"/>
      <c r="E52" s="314"/>
      <c r="F52" s="312" t="s">
        <v>384</v>
      </c>
      <c r="G52" s="312"/>
      <c r="H52" s="312"/>
      <c r="I52" s="312"/>
      <c r="J52" s="312"/>
      <c r="K52" s="312"/>
      <c r="L52" s="312"/>
      <c r="M52" s="312"/>
      <c r="N52" s="178" t="s">
        <v>385</v>
      </c>
      <c r="O52" s="179"/>
      <c r="P52" s="179"/>
      <c r="Q52" s="179"/>
      <c r="R52" s="179"/>
      <c r="S52" s="179"/>
      <c r="T52" s="180"/>
      <c r="U52" s="471"/>
      <c r="V52" s="472"/>
      <c r="W52" s="472"/>
      <c r="X52" s="472"/>
      <c r="Y52" s="472"/>
      <c r="Z52" s="473"/>
    </row>
    <row r="53" spans="1:27" ht="27" customHeight="1" x14ac:dyDescent="0.25">
      <c r="B53" s="314"/>
      <c r="C53" s="314"/>
      <c r="D53" s="314"/>
      <c r="E53" s="314"/>
      <c r="F53" s="496" t="s">
        <v>386</v>
      </c>
      <c r="G53" s="497"/>
      <c r="H53" s="497"/>
      <c r="I53" s="497"/>
      <c r="J53" s="497"/>
      <c r="K53" s="497"/>
      <c r="L53" s="497"/>
      <c r="M53" s="498"/>
      <c r="N53" s="309"/>
      <c r="O53" s="310"/>
      <c r="P53" s="310"/>
      <c r="Q53" s="310"/>
      <c r="R53" s="310"/>
      <c r="S53" s="310"/>
      <c r="T53" s="311"/>
      <c r="U53" s="474"/>
      <c r="V53" s="475"/>
      <c r="W53" s="475"/>
      <c r="X53" s="475"/>
      <c r="Y53" s="475"/>
      <c r="Z53" s="476"/>
    </row>
    <row r="54" spans="1:27" s="83" customFormat="1" ht="15.75" customHeight="1" x14ac:dyDescent="0.2">
      <c r="A54" s="11"/>
      <c r="B54" s="181" t="s">
        <v>169</v>
      </c>
      <c r="C54" s="182"/>
      <c r="D54" s="182"/>
      <c r="E54" s="182"/>
      <c r="F54" s="182"/>
      <c r="G54" s="182"/>
      <c r="H54" s="182"/>
      <c r="I54" s="182"/>
      <c r="J54" s="182"/>
      <c r="K54" s="182"/>
      <c r="L54" s="182"/>
      <c r="M54" s="182"/>
      <c r="N54" s="182"/>
      <c r="O54" s="182"/>
      <c r="P54" s="182"/>
      <c r="Q54" s="182"/>
      <c r="R54" s="182"/>
      <c r="S54" s="182"/>
      <c r="T54" s="183"/>
      <c r="U54" s="184"/>
      <c r="V54" s="185"/>
      <c r="W54" s="185"/>
      <c r="X54" s="185"/>
      <c r="Y54" s="185"/>
      <c r="Z54" s="186"/>
      <c r="AA54" s="101"/>
    </row>
    <row r="55" spans="1:27" s="83" customFormat="1" ht="3" customHeight="1" thickBot="1" x14ac:dyDescent="0.25">
      <c r="A55" s="11"/>
      <c r="B55" s="103"/>
      <c r="C55" s="103"/>
      <c r="D55" s="103"/>
      <c r="E55" s="103"/>
      <c r="F55" s="132"/>
      <c r="G55" s="132"/>
      <c r="H55" s="132"/>
      <c r="I55" s="132"/>
      <c r="J55" s="132"/>
      <c r="K55" s="132"/>
      <c r="L55" s="132"/>
      <c r="M55" s="132"/>
      <c r="N55" s="132"/>
      <c r="O55" s="132"/>
      <c r="P55" s="132"/>
      <c r="Q55" s="132"/>
      <c r="R55" s="132"/>
      <c r="S55" s="132"/>
      <c r="T55" s="132"/>
      <c r="U55" s="132"/>
      <c r="V55" s="132"/>
      <c r="W55" s="132"/>
      <c r="X55" s="132"/>
      <c r="Y55" s="132"/>
      <c r="Z55" s="132"/>
      <c r="AA55" s="101"/>
    </row>
    <row r="56" spans="1:27" s="83" customFormat="1" ht="21" customHeight="1" thickTop="1" thickBot="1" x14ac:dyDescent="0.3">
      <c r="A56" s="11"/>
      <c r="B56" s="154" t="s">
        <v>133</v>
      </c>
      <c r="C56" s="155"/>
      <c r="D56" s="155"/>
      <c r="E56" s="155"/>
      <c r="F56" s="155"/>
      <c r="G56" s="155"/>
      <c r="H56" s="155"/>
      <c r="I56" s="155"/>
      <c r="J56" s="155"/>
      <c r="K56" s="155"/>
      <c r="L56" s="155"/>
      <c r="M56" s="155"/>
      <c r="N56" s="155"/>
      <c r="O56" s="155"/>
      <c r="P56" s="155"/>
      <c r="Q56" s="155"/>
      <c r="R56" s="155"/>
      <c r="S56" s="155"/>
      <c r="T56" s="155"/>
      <c r="U56" s="155"/>
      <c r="V56" s="155"/>
      <c r="W56" s="155"/>
      <c r="X56" s="155"/>
      <c r="Y56" s="155"/>
      <c r="Z56" s="156"/>
      <c r="AA56" s="102"/>
    </row>
    <row r="57" spans="1:27" s="83" customFormat="1" ht="2.25" customHeight="1" thickTop="1" x14ac:dyDescent="0.2">
      <c r="A57" s="11"/>
      <c r="B57" s="132"/>
      <c r="C57" s="132"/>
      <c r="D57" s="132"/>
      <c r="E57" s="132"/>
      <c r="F57" s="132"/>
      <c r="G57" s="132"/>
      <c r="H57" s="132"/>
      <c r="I57" s="132"/>
      <c r="J57" s="132"/>
      <c r="K57" s="132"/>
      <c r="L57" s="132"/>
      <c r="M57" s="132"/>
      <c r="N57" s="132"/>
      <c r="O57" s="132"/>
      <c r="P57" s="132"/>
      <c r="Q57" s="132"/>
      <c r="R57" s="132"/>
      <c r="S57" s="132"/>
      <c r="T57" s="132"/>
      <c r="U57" s="132"/>
      <c r="V57" s="132"/>
      <c r="W57" s="132"/>
      <c r="X57" s="132"/>
      <c r="Y57" s="132"/>
      <c r="Z57" s="132"/>
      <c r="AA57" s="101"/>
    </row>
    <row r="58" spans="1:27" ht="19.5" customHeight="1" x14ac:dyDescent="0.25">
      <c r="B58" s="133" t="s">
        <v>22</v>
      </c>
      <c r="C58" s="164" t="s">
        <v>123</v>
      </c>
      <c r="D58" s="165"/>
      <c r="E58" s="165"/>
      <c r="F58" s="165"/>
      <c r="G58" s="165"/>
      <c r="H58" s="165"/>
      <c r="I58" s="165"/>
      <c r="J58" s="165"/>
      <c r="K58" s="165"/>
      <c r="L58" s="165"/>
      <c r="M58" s="165"/>
      <c r="N58" s="165"/>
      <c r="O58" s="165"/>
      <c r="P58" s="165"/>
      <c r="Q58" s="165"/>
      <c r="R58" s="166"/>
      <c r="S58" s="165" t="s">
        <v>165</v>
      </c>
      <c r="T58" s="165"/>
      <c r="U58" s="165"/>
      <c r="V58" s="165"/>
      <c r="W58" s="165"/>
      <c r="X58" s="165"/>
      <c r="Y58" s="165"/>
      <c r="Z58" s="165"/>
    </row>
    <row r="59" spans="1:27" ht="21" customHeight="1" x14ac:dyDescent="0.25">
      <c r="B59" s="42"/>
      <c r="C59" s="167"/>
      <c r="D59" s="167"/>
      <c r="E59" s="167"/>
      <c r="F59" s="167"/>
      <c r="G59" s="167"/>
      <c r="H59" s="167"/>
      <c r="I59" s="167"/>
      <c r="J59" s="167"/>
      <c r="K59" s="167"/>
      <c r="L59" s="167"/>
      <c r="M59" s="167"/>
      <c r="N59" s="167"/>
      <c r="O59" s="167"/>
      <c r="P59" s="167"/>
      <c r="Q59" s="167"/>
      <c r="R59" s="167"/>
      <c r="S59" s="137"/>
      <c r="T59" s="137"/>
      <c r="U59" s="137"/>
      <c r="V59" s="137"/>
      <c r="W59" s="137"/>
      <c r="X59" s="137"/>
      <c r="Y59" s="137"/>
      <c r="Z59" s="138"/>
    </row>
    <row r="60" spans="1:27" ht="21" customHeight="1" x14ac:dyDescent="0.25">
      <c r="B60" s="42"/>
      <c r="C60" s="150"/>
      <c r="D60" s="151"/>
      <c r="E60" s="151"/>
      <c r="F60" s="151"/>
      <c r="G60" s="151"/>
      <c r="H60" s="151"/>
      <c r="I60" s="151"/>
      <c r="J60" s="151"/>
      <c r="K60" s="151"/>
      <c r="L60" s="151"/>
      <c r="M60" s="151"/>
      <c r="N60" s="151"/>
      <c r="O60" s="151"/>
      <c r="P60" s="151"/>
      <c r="Q60" s="151"/>
      <c r="R60" s="152"/>
      <c r="S60" s="137"/>
      <c r="T60" s="137"/>
      <c r="U60" s="137"/>
      <c r="V60" s="137"/>
      <c r="W60" s="137"/>
      <c r="X60" s="137"/>
      <c r="Y60" s="137"/>
      <c r="Z60" s="138"/>
    </row>
    <row r="61" spans="1:27" ht="21" customHeight="1" x14ac:dyDescent="0.25">
      <c r="B61" s="42"/>
      <c r="C61" s="150"/>
      <c r="D61" s="151"/>
      <c r="E61" s="151"/>
      <c r="F61" s="151"/>
      <c r="G61" s="151"/>
      <c r="H61" s="151"/>
      <c r="I61" s="151"/>
      <c r="J61" s="151"/>
      <c r="K61" s="151"/>
      <c r="L61" s="151"/>
      <c r="M61" s="151"/>
      <c r="N61" s="151"/>
      <c r="O61" s="151"/>
      <c r="P61" s="151"/>
      <c r="Q61" s="151"/>
      <c r="R61" s="152"/>
      <c r="S61" s="137"/>
      <c r="T61" s="137"/>
      <c r="U61" s="137"/>
      <c r="V61" s="137"/>
      <c r="W61" s="137"/>
      <c r="X61" s="137"/>
      <c r="Y61" s="137"/>
      <c r="Z61" s="138"/>
    </row>
    <row r="62" spans="1:27" ht="21" customHeight="1" x14ac:dyDescent="0.25">
      <c r="B62" s="42"/>
      <c r="C62" s="150"/>
      <c r="D62" s="151"/>
      <c r="E62" s="151"/>
      <c r="F62" s="151"/>
      <c r="G62" s="151"/>
      <c r="H62" s="151"/>
      <c r="I62" s="151"/>
      <c r="J62" s="151"/>
      <c r="K62" s="151"/>
      <c r="L62" s="151"/>
      <c r="M62" s="151"/>
      <c r="N62" s="151"/>
      <c r="O62" s="151"/>
      <c r="P62" s="151"/>
      <c r="Q62" s="151"/>
      <c r="R62" s="152"/>
      <c r="S62" s="137"/>
      <c r="T62" s="137"/>
      <c r="U62" s="137"/>
      <c r="V62" s="137"/>
      <c r="W62" s="137"/>
      <c r="X62" s="137"/>
      <c r="Y62" s="137"/>
      <c r="Z62" s="138"/>
    </row>
    <row r="63" spans="1:27" ht="21" customHeight="1" x14ac:dyDescent="0.25">
      <c r="B63" s="42"/>
      <c r="C63" s="150"/>
      <c r="D63" s="151"/>
      <c r="E63" s="151"/>
      <c r="F63" s="151"/>
      <c r="G63" s="151"/>
      <c r="H63" s="151"/>
      <c r="I63" s="151"/>
      <c r="J63" s="151"/>
      <c r="K63" s="151"/>
      <c r="L63" s="151"/>
      <c r="M63" s="151"/>
      <c r="N63" s="151"/>
      <c r="O63" s="151"/>
      <c r="P63" s="151"/>
      <c r="Q63" s="151"/>
      <c r="R63" s="152"/>
      <c r="S63" s="137"/>
      <c r="T63" s="137"/>
      <c r="U63" s="137"/>
      <c r="V63" s="137"/>
      <c r="W63" s="137"/>
      <c r="X63" s="137"/>
      <c r="Y63" s="137"/>
      <c r="Z63" s="138"/>
    </row>
    <row r="64" spans="1:27" s="83" customFormat="1" ht="4.5" customHeight="1" x14ac:dyDescent="0.2">
      <c r="A64" s="11"/>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c r="AA64" s="101"/>
    </row>
    <row r="65" spans="1:30" s="83" customFormat="1" ht="21" customHeight="1" x14ac:dyDescent="0.25">
      <c r="A65" s="11"/>
      <c r="B65" s="192" t="s">
        <v>187</v>
      </c>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4"/>
      <c r="AA65" s="102"/>
    </row>
    <row r="66" spans="1:30" s="83" customFormat="1" ht="3.75" customHeight="1" x14ac:dyDescent="0.25">
      <c r="A66" s="11"/>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2"/>
    </row>
    <row r="67" spans="1:30" s="83" customFormat="1" ht="21" customHeight="1" x14ac:dyDescent="0.2">
      <c r="A67" s="11"/>
      <c r="B67" s="153" t="s">
        <v>172</v>
      </c>
      <c r="C67" s="153"/>
      <c r="D67" s="153"/>
      <c r="E67" s="153"/>
      <c r="F67" s="153"/>
      <c r="G67" s="153"/>
      <c r="H67" s="153"/>
      <c r="I67" s="153"/>
      <c r="J67" s="153"/>
      <c r="K67" s="153"/>
      <c r="L67" s="153"/>
      <c r="M67" s="153"/>
      <c r="N67" s="153"/>
      <c r="O67" s="153"/>
      <c r="P67" s="153"/>
      <c r="Q67" s="153"/>
      <c r="R67" s="153"/>
      <c r="S67" s="153"/>
      <c r="T67" s="153"/>
      <c r="U67" s="153"/>
      <c r="V67" s="153"/>
      <c r="W67" s="153"/>
      <c r="X67" s="153"/>
      <c r="Y67" s="153"/>
      <c r="Z67" s="153"/>
      <c r="AA67" s="101"/>
    </row>
    <row r="68" spans="1:30" s="83" customFormat="1" ht="4.5" customHeight="1" x14ac:dyDescent="0.2">
      <c r="A68" s="11"/>
      <c r="B68" s="105"/>
      <c r="C68" s="105"/>
      <c r="D68" s="105"/>
      <c r="E68" s="105"/>
      <c r="F68" s="105"/>
      <c r="G68" s="105"/>
      <c r="H68" s="105"/>
      <c r="I68" s="105"/>
      <c r="J68" s="105"/>
      <c r="K68" s="105"/>
      <c r="L68" s="105"/>
      <c r="M68" s="105"/>
      <c r="N68" s="105"/>
      <c r="O68" s="105"/>
      <c r="P68" s="105"/>
      <c r="Q68" s="105"/>
      <c r="R68" s="105"/>
      <c r="S68" s="105"/>
      <c r="T68" s="105"/>
      <c r="U68" s="105"/>
      <c r="V68" s="105"/>
      <c r="W68" s="105"/>
      <c r="X68" s="105"/>
      <c r="Y68" s="105"/>
      <c r="Z68" s="105"/>
      <c r="AA68" s="101"/>
    </row>
    <row r="69" spans="1:30" ht="21.75" customHeight="1" x14ac:dyDescent="0.25">
      <c r="B69" s="195" t="s">
        <v>170</v>
      </c>
      <c r="C69" s="195"/>
      <c r="D69" s="196"/>
      <c r="E69" s="147" t="s">
        <v>256</v>
      </c>
      <c r="F69" s="148"/>
      <c r="G69" s="148"/>
      <c r="H69" s="148"/>
      <c r="I69" s="148"/>
      <c r="J69" s="148"/>
      <c r="K69" s="148"/>
      <c r="L69" s="148"/>
      <c r="M69" s="148"/>
      <c r="N69" s="148"/>
      <c r="O69" s="148"/>
      <c r="P69" s="148"/>
      <c r="Q69" s="148"/>
      <c r="R69" s="148"/>
      <c r="S69" s="149"/>
      <c r="T69" s="188" t="s">
        <v>137</v>
      </c>
      <c r="U69" s="189"/>
      <c r="V69" s="189"/>
      <c r="W69" s="189"/>
      <c r="X69" s="189"/>
      <c r="Y69" s="189"/>
      <c r="Z69" s="189"/>
    </row>
    <row r="70" spans="1:30" ht="20.25" customHeight="1" x14ac:dyDescent="0.25">
      <c r="B70" s="197" t="s">
        <v>147</v>
      </c>
      <c r="C70" s="197"/>
      <c r="D70" s="198"/>
      <c r="E70" s="208" t="s">
        <v>200</v>
      </c>
      <c r="F70" s="209"/>
      <c r="G70" s="209"/>
      <c r="H70" s="209"/>
      <c r="I70" s="209"/>
      <c r="J70" s="209"/>
      <c r="K70" s="209"/>
      <c r="L70" s="209"/>
      <c r="M70" s="209"/>
      <c r="N70" s="209"/>
      <c r="O70" s="209"/>
      <c r="P70" s="209"/>
      <c r="Q70" s="209"/>
      <c r="R70" s="209"/>
      <c r="S70" s="210"/>
      <c r="T70" s="190">
        <f>K91</f>
        <v>6</v>
      </c>
      <c r="U70" s="191"/>
      <c r="V70" s="191"/>
      <c r="W70" s="191"/>
      <c r="X70" s="191"/>
      <c r="Y70" s="191"/>
      <c r="Z70" s="191"/>
    </row>
    <row r="71" spans="1:30" ht="20.25" customHeight="1" x14ac:dyDescent="0.25">
      <c r="B71" s="197" t="s">
        <v>148</v>
      </c>
      <c r="C71" s="197"/>
      <c r="D71" s="198"/>
      <c r="E71" s="208" t="s">
        <v>201</v>
      </c>
      <c r="F71" s="209"/>
      <c r="G71" s="209"/>
      <c r="H71" s="209"/>
      <c r="I71" s="209"/>
      <c r="J71" s="209"/>
      <c r="K71" s="209"/>
      <c r="L71" s="209"/>
      <c r="M71" s="209"/>
      <c r="N71" s="209"/>
      <c r="O71" s="209"/>
      <c r="P71" s="209"/>
      <c r="Q71" s="209"/>
      <c r="R71" s="209"/>
      <c r="S71" s="210"/>
      <c r="T71" s="190">
        <f>L91</f>
        <v>6</v>
      </c>
      <c r="U71" s="191"/>
      <c r="V71" s="191"/>
      <c r="W71" s="191"/>
      <c r="X71" s="191"/>
      <c r="Y71" s="191"/>
      <c r="Z71" s="191"/>
      <c r="AD71" s="106"/>
    </row>
    <row r="72" spans="1:30" ht="20.25" customHeight="1" x14ac:dyDescent="0.25">
      <c r="B72" s="197" t="s">
        <v>149</v>
      </c>
      <c r="C72" s="197"/>
      <c r="D72" s="198"/>
      <c r="E72" s="208" t="s">
        <v>202</v>
      </c>
      <c r="F72" s="209"/>
      <c r="G72" s="209"/>
      <c r="H72" s="209"/>
      <c r="I72" s="209"/>
      <c r="J72" s="209"/>
      <c r="K72" s="209"/>
      <c r="L72" s="209"/>
      <c r="M72" s="209"/>
      <c r="N72" s="209"/>
      <c r="O72" s="209"/>
      <c r="P72" s="209"/>
      <c r="Q72" s="209"/>
      <c r="R72" s="209"/>
      <c r="S72" s="210"/>
      <c r="T72" s="190">
        <f>M91</f>
        <v>6</v>
      </c>
      <c r="U72" s="191"/>
      <c r="V72" s="191"/>
      <c r="W72" s="191"/>
      <c r="X72" s="191"/>
      <c r="Y72" s="191"/>
      <c r="Z72" s="191"/>
      <c r="AD72" s="106"/>
    </row>
    <row r="73" spans="1:30" ht="20.25" customHeight="1" x14ac:dyDescent="0.25">
      <c r="B73" s="197" t="s">
        <v>150</v>
      </c>
      <c r="C73" s="197"/>
      <c r="D73" s="198"/>
      <c r="E73" s="208" t="s">
        <v>203</v>
      </c>
      <c r="F73" s="209"/>
      <c r="G73" s="209"/>
      <c r="H73" s="209"/>
      <c r="I73" s="209"/>
      <c r="J73" s="209"/>
      <c r="K73" s="209"/>
      <c r="L73" s="209"/>
      <c r="M73" s="209"/>
      <c r="N73" s="209"/>
      <c r="O73" s="209"/>
      <c r="P73" s="209"/>
      <c r="Q73" s="209"/>
      <c r="R73" s="209"/>
      <c r="S73" s="210"/>
      <c r="T73" s="190">
        <f>N91</f>
        <v>6</v>
      </c>
      <c r="U73" s="191"/>
      <c r="V73" s="191"/>
      <c r="W73" s="191"/>
      <c r="X73" s="191"/>
      <c r="Y73" s="191"/>
      <c r="Z73" s="191"/>
      <c r="AD73" s="106"/>
    </row>
    <row r="74" spans="1:30" ht="20.25" customHeight="1" x14ac:dyDescent="0.25">
      <c r="B74" s="197" t="s">
        <v>171</v>
      </c>
      <c r="C74" s="197"/>
      <c r="D74" s="198"/>
      <c r="E74" s="208" t="s">
        <v>204</v>
      </c>
      <c r="F74" s="209"/>
      <c r="G74" s="209"/>
      <c r="H74" s="209"/>
      <c r="I74" s="209"/>
      <c r="J74" s="209"/>
      <c r="K74" s="209"/>
      <c r="L74" s="209"/>
      <c r="M74" s="209"/>
      <c r="N74" s="209"/>
      <c r="O74" s="209"/>
      <c r="P74" s="209"/>
      <c r="Q74" s="209"/>
      <c r="R74" s="209"/>
      <c r="S74" s="210"/>
      <c r="T74" s="190">
        <f>O91</f>
        <v>3</v>
      </c>
      <c r="U74" s="191"/>
      <c r="V74" s="191"/>
      <c r="W74" s="191"/>
      <c r="X74" s="191"/>
      <c r="Y74" s="191"/>
      <c r="Z74" s="191"/>
      <c r="AD74" s="106"/>
    </row>
    <row r="75" spans="1:30" ht="20.25" customHeight="1" x14ac:dyDescent="0.25">
      <c r="B75" s="197" t="s">
        <v>151</v>
      </c>
      <c r="C75" s="197"/>
      <c r="D75" s="198"/>
      <c r="E75" s="208" t="s">
        <v>205</v>
      </c>
      <c r="F75" s="209"/>
      <c r="G75" s="209"/>
      <c r="H75" s="209"/>
      <c r="I75" s="209"/>
      <c r="J75" s="209"/>
      <c r="K75" s="209"/>
      <c r="L75" s="209"/>
      <c r="M75" s="209"/>
      <c r="N75" s="209"/>
      <c r="O75" s="209"/>
      <c r="P75" s="209"/>
      <c r="Q75" s="209"/>
      <c r="R75" s="209"/>
      <c r="S75" s="210"/>
      <c r="T75" s="190">
        <f>P91</f>
        <v>3</v>
      </c>
      <c r="U75" s="191"/>
      <c r="V75" s="191"/>
      <c r="W75" s="191"/>
      <c r="X75" s="191"/>
      <c r="Y75" s="191"/>
      <c r="Z75" s="191"/>
      <c r="AD75" s="106"/>
    </row>
    <row r="76" spans="1:30" ht="4.5" customHeight="1" x14ac:dyDescent="0.25">
      <c r="B76" s="306"/>
      <c r="C76" s="306"/>
      <c r="D76" s="306"/>
      <c r="E76" s="306"/>
      <c r="F76" s="306"/>
      <c r="G76" s="306"/>
      <c r="H76" s="306"/>
      <c r="I76" s="306"/>
      <c r="J76" s="306"/>
      <c r="K76" s="306"/>
      <c r="L76" s="306"/>
      <c r="M76" s="306"/>
      <c r="N76" s="306"/>
      <c r="O76" s="306"/>
      <c r="P76" s="306"/>
      <c r="Q76" s="306"/>
      <c r="R76" s="306"/>
      <c r="S76" s="306"/>
      <c r="T76" s="306"/>
      <c r="U76" s="306"/>
      <c r="V76" s="306"/>
      <c r="W76" s="306"/>
      <c r="X76" s="306"/>
      <c r="Y76" s="306"/>
      <c r="Z76" s="306"/>
      <c r="AD76" s="106"/>
    </row>
    <row r="77" spans="1:30" ht="25.5" customHeight="1" x14ac:dyDescent="0.25">
      <c r="B77" s="287" t="s">
        <v>138</v>
      </c>
      <c r="C77" s="288"/>
      <c r="D77" s="288"/>
      <c r="E77" s="289"/>
      <c r="F77" s="294" t="s">
        <v>139</v>
      </c>
      <c r="G77" s="295"/>
      <c r="H77" s="288" t="s">
        <v>257</v>
      </c>
      <c r="I77" s="288"/>
      <c r="J77" s="288"/>
      <c r="K77" s="288"/>
      <c r="L77" s="288"/>
      <c r="M77" s="288"/>
      <c r="N77" s="288"/>
      <c r="O77" s="288"/>
      <c r="P77" s="288"/>
      <c r="Q77" s="288"/>
      <c r="R77" s="288"/>
      <c r="S77" s="288"/>
      <c r="T77" s="288"/>
      <c r="U77" s="288"/>
      <c r="V77" s="288"/>
      <c r="W77" s="289"/>
      <c r="X77" s="287" t="s">
        <v>140</v>
      </c>
      <c r="Y77" s="288"/>
      <c r="Z77" s="289"/>
      <c r="AD77" s="106"/>
    </row>
    <row r="78" spans="1:30" s="28" customFormat="1" ht="344.25" customHeight="1" x14ac:dyDescent="0.25">
      <c r="B78" s="291" t="s">
        <v>142</v>
      </c>
      <c r="C78" s="291"/>
      <c r="D78" s="291"/>
      <c r="E78" s="291"/>
      <c r="F78" s="330" t="s">
        <v>76</v>
      </c>
      <c r="G78" s="331"/>
      <c r="H78" s="296" t="s">
        <v>357</v>
      </c>
      <c r="I78" s="297"/>
      <c r="J78" s="297"/>
      <c r="K78" s="297"/>
      <c r="L78" s="297"/>
      <c r="M78" s="297"/>
      <c r="N78" s="297"/>
      <c r="O78" s="297"/>
      <c r="P78" s="297"/>
      <c r="Q78" s="297"/>
      <c r="R78" s="297"/>
      <c r="S78" s="297"/>
      <c r="T78" s="297"/>
      <c r="U78" s="297"/>
      <c r="V78" s="297"/>
      <c r="W78" s="298"/>
      <c r="X78" s="332" t="s">
        <v>190</v>
      </c>
      <c r="Y78" s="333"/>
      <c r="Z78" s="334"/>
      <c r="AD78" s="107"/>
    </row>
    <row r="79" spans="1:30" s="28" customFormat="1" ht="21" customHeight="1" x14ac:dyDescent="0.25">
      <c r="B79" s="307"/>
      <c r="C79" s="307"/>
      <c r="D79" s="307"/>
      <c r="E79" s="307"/>
      <c r="F79" s="273" t="s">
        <v>75</v>
      </c>
      <c r="G79" s="275"/>
      <c r="H79" s="303" t="s">
        <v>191</v>
      </c>
      <c r="I79" s="304"/>
      <c r="J79" s="304"/>
      <c r="K79" s="304"/>
      <c r="L79" s="304"/>
      <c r="M79" s="304"/>
      <c r="N79" s="304"/>
      <c r="O79" s="304"/>
      <c r="P79" s="304"/>
      <c r="Q79" s="304"/>
      <c r="R79" s="304"/>
      <c r="S79" s="304"/>
      <c r="T79" s="304"/>
      <c r="U79" s="304"/>
      <c r="V79" s="304"/>
      <c r="W79" s="305"/>
      <c r="X79" s="270" t="s">
        <v>194</v>
      </c>
      <c r="Y79" s="271"/>
      <c r="Z79" s="272"/>
      <c r="AD79" s="107"/>
    </row>
    <row r="80" spans="1:30" ht="21" customHeight="1" x14ac:dyDescent="0.25">
      <c r="B80" s="307"/>
      <c r="C80" s="307"/>
      <c r="D80" s="307"/>
      <c r="E80" s="307"/>
      <c r="F80" s="273" t="s">
        <v>74</v>
      </c>
      <c r="G80" s="275"/>
      <c r="H80" s="303" t="s">
        <v>192</v>
      </c>
      <c r="I80" s="304"/>
      <c r="J80" s="304"/>
      <c r="K80" s="304"/>
      <c r="L80" s="304"/>
      <c r="M80" s="304"/>
      <c r="N80" s="304"/>
      <c r="O80" s="304"/>
      <c r="P80" s="304"/>
      <c r="Q80" s="304"/>
      <c r="R80" s="304"/>
      <c r="S80" s="304"/>
      <c r="T80" s="304"/>
      <c r="U80" s="304"/>
      <c r="V80" s="304"/>
      <c r="W80" s="305"/>
      <c r="X80" s="273" t="s">
        <v>195</v>
      </c>
      <c r="Y80" s="274"/>
      <c r="Z80" s="275"/>
      <c r="AD80" s="106"/>
    </row>
    <row r="81" spans="1:30" ht="21" customHeight="1" x14ac:dyDescent="0.25">
      <c r="B81" s="308"/>
      <c r="C81" s="308"/>
      <c r="D81" s="308"/>
      <c r="E81" s="308"/>
      <c r="F81" s="273" t="s">
        <v>73</v>
      </c>
      <c r="G81" s="275"/>
      <c r="H81" s="303" t="s">
        <v>193</v>
      </c>
      <c r="I81" s="304"/>
      <c r="J81" s="304"/>
      <c r="K81" s="304"/>
      <c r="L81" s="304"/>
      <c r="M81" s="304"/>
      <c r="N81" s="304"/>
      <c r="O81" s="304"/>
      <c r="P81" s="304"/>
      <c r="Q81" s="304"/>
      <c r="R81" s="304"/>
      <c r="S81" s="304"/>
      <c r="T81" s="304"/>
      <c r="U81" s="304"/>
      <c r="V81" s="304"/>
      <c r="W81" s="305"/>
      <c r="X81" s="273" t="s">
        <v>196</v>
      </c>
      <c r="Y81" s="274"/>
      <c r="Z81" s="275"/>
      <c r="AD81" s="106"/>
    </row>
    <row r="82" spans="1:30" ht="30" customHeight="1" x14ac:dyDescent="0.25">
      <c r="B82" s="273" t="s">
        <v>143</v>
      </c>
      <c r="C82" s="274"/>
      <c r="D82" s="274"/>
      <c r="E82" s="275"/>
      <c r="F82" s="273" t="s">
        <v>141</v>
      </c>
      <c r="G82" s="275"/>
      <c r="H82" s="303" t="s">
        <v>197</v>
      </c>
      <c r="I82" s="304"/>
      <c r="J82" s="304"/>
      <c r="K82" s="304"/>
      <c r="L82" s="304"/>
      <c r="M82" s="304"/>
      <c r="N82" s="304"/>
      <c r="O82" s="304"/>
      <c r="P82" s="304"/>
      <c r="Q82" s="304"/>
      <c r="R82" s="304"/>
      <c r="S82" s="304"/>
      <c r="T82" s="304"/>
      <c r="U82" s="304"/>
      <c r="V82" s="304"/>
      <c r="W82" s="41"/>
      <c r="X82" s="273" t="s">
        <v>198</v>
      </c>
      <c r="Y82" s="274"/>
      <c r="Z82" s="275"/>
      <c r="AD82" s="106"/>
    </row>
    <row r="83" spans="1:30" s="29" customFormat="1" ht="3.75" customHeight="1" x14ac:dyDescent="0.25">
      <c r="B83" s="264"/>
      <c r="C83" s="264"/>
      <c r="D83" s="264"/>
      <c r="E83" s="264"/>
      <c r="F83" s="264"/>
      <c r="G83" s="264"/>
      <c r="H83" s="264"/>
      <c r="I83" s="264"/>
      <c r="J83" s="264"/>
      <c r="K83" s="264"/>
      <c r="L83" s="264"/>
      <c r="M83" s="264"/>
      <c r="N83" s="264"/>
      <c r="O83" s="264"/>
      <c r="P83" s="264"/>
      <c r="Q83" s="264"/>
      <c r="R83" s="264"/>
      <c r="S83" s="264"/>
      <c r="T83" s="264"/>
      <c r="U83" s="264"/>
      <c r="V83" s="264"/>
      <c r="W83" s="264"/>
      <c r="X83" s="264"/>
      <c r="Y83" s="264"/>
      <c r="Z83" s="264"/>
      <c r="AD83" s="108"/>
    </row>
    <row r="84" spans="1:30" ht="21" customHeight="1" x14ac:dyDescent="0.25">
      <c r="B84" s="153" t="s">
        <v>173</v>
      </c>
      <c r="C84" s="153"/>
      <c r="D84" s="153"/>
      <c r="E84" s="153"/>
      <c r="F84" s="153"/>
      <c r="G84" s="153"/>
      <c r="H84" s="153"/>
      <c r="I84" s="153"/>
      <c r="J84" s="153"/>
      <c r="K84" s="153"/>
      <c r="L84" s="153"/>
      <c r="M84" s="153"/>
      <c r="N84" s="153"/>
      <c r="O84" s="153"/>
      <c r="P84" s="153"/>
      <c r="Q84" s="153"/>
      <c r="R84" s="153"/>
      <c r="S84" s="153"/>
      <c r="T84" s="153"/>
      <c r="U84" s="153"/>
      <c r="V84" s="153"/>
      <c r="W84" s="153"/>
      <c r="X84" s="153"/>
      <c r="Y84" s="153"/>
      <c r="Z84" s="153"/>
      <c r="AD84" s="106"/>
    </row>
    <row r="85" spans="1:30" ht="3.75" customHeight="1" x14ac:dyDescent="0.25">
      <c r="B85" s="132"/>
      <c r="C85" s="132"/>
      <c r="D85" s="132"/>
      <c r="E85" s="132"/>
      <c r="F85" s="132"/>
      <c r="G85" s="132"/>
      <c r="H85" s="132"/>
      <c r="I85" s="132"/>
      <c r="J85" s="132"/>
      <c r="K85" s="132"/>
      <c r="L85" s="132"/>
      <c r="M85" s="132"/>
      <c r="N85" s="132"/>
      <c r="O85" s="132"/>
      <c r="P85" s="132"/>
      <c r="Q85" s="132"/>
      <c r="R85" s="132"/>
      <c r="S85" s="132"/>
      <c r="T85" s="132"/>
      <c r="U85" s="132"/>
      <c r="V85" s="132"/>
      <c r="W85" s="132"/>
      <c r="X85" s="132"/>
      <c r="Y85" s="132"/>
      <c r="Z85" s="132"/>
      <c r="AD85" s="106"/>
    </row>
    <row r="86" spans="1:30" ht="18" customHeight="1" x14ac:dyDescent="0.25">
      <c r="B86" s="233" t="s">
        <v>144</v>
      </c>
      <c r="C86" s="234"/>
      <c r="D86" s="234"/>
      <c r="E86" s="234"/>
      <c r="F86" s="234"/>
      <c r="G86" s="234"/>
      <c r="H86" s="235"/>
      <c r="I86" s="242" t="s">
        <v>145</v>
      </c>
      <c r="J86" s="243"/>
      <c r="K86" s="246" t="s">
        <v>146</v>
      </c>
      <c r="L86" s="234"/>
      <c r="M86" s="234"/>
      <c r="N86" s="234"/>
      <c r="O86" s="234"/>
      <c r="P86" s="243"/>
      <c r="Q86" s="267" t="s">
        <v>199</v>
      </c>
      <c r="R86" s="268"/>
      <c r="S86" s="268"/>
      <c r="T86" s="268"/>
      <c r="U86" s="268"/>
      <c r="V86" s="268"/>
      <c r="W86" s="268"/>
      <c r="X86" s="268"/>
      <c r="Y86" s="268"/>
      <c r="Z86" s="269"/>
      <c r="AD86" s="106"/>
    </row>
    <row r="87" spans="1:30" ht="18" customHeight="1" x14ac:dyDescent="0.25">
      <c r="B87" s="236"/>
      <c r="C87" s="237"/>
      <c r="D87" s="237"/>
      <c r="E87" s="237"/>
      <c r="F87" s="237"/>
      <c r="G87" s="237"/>
      <c r="H87" s="238"/>
      <c r="I87" s="244"/>
      <c r="J87" s="245"/>
      <c r="K87" s="109" t="s">
        <v>147</v>
      </c>
      <c r="L87" s="110" t="s">
        <v>148</v>
      </c>
      <c r="M87" s="111" t="s">
        <v>149</v>
      </c>
      <c r="N87" s="111" t="s">
        <v>150</v>
      </c>
      <c r="O87" s="111" t="s">
        <v>171</v>
      </c>
      <c r="P87" s="112" t="s">
        <v>151</v>
      </c>
      <c r="Q87" s="239" t="s">
        <v>174</v>
      </c>
      <c r="R87" s="240"/>
      <c r="S87" s="240"/>
      <c r="T87" s="240"/>
      <c r="U87" s="240"/>
      <c r="V87" s="240"/>
      <c r="W87" s="241"/>
      <c r="X87" s="113" t="s">
        <v>175</v>
      </c>
      <c r="Y87" s="113" t="s">
        <v>149</v>
      </c>
      <c r="Z87" s="113" t="s">
        <v>147</v>
      </c>
      <c r="AD87" s="106"/>
    </row>
    <row r="88" spans="1:30" ht="21" customHeight="1" x14ac:dyDescent="0.25">
      <c r="B88" s="299" t="s">
        <v>358</v>
      </c>
      <c r="C88" s="274"/>
      <c r="D88" s="274"/>
      <c r="E88" s="274"/>
      <c r="F88" s="274"/>
      <c r="G88" s="274"/>
      <c r="H88" s="300"/>
      <c r="I88" s="299">
        <v>30</v>
      </c>
      <c r="J88" s="300"/>
      <c r="K88" s="35"/>
      <c r="L88" s="35">
        <v>3</v>
      </c>
      <c r="M88" s="35">
        <v>3</v>
      </c>
      <c r="N88" s="35">
        <v>3</v>
      </c>
      <c r="O88" s="35"/>
      <c r="P88" s="35"/>
      <c r="Q88" s="299" t="s">
        <v>107</v>
      </c>
      <c r="R88" s="274"/>
      <c r="S88" s="274"/>
      <c r="T88" s="274"/>
      <c r="U88" s="274"/>
      <c r="V88" s="274"/>
      <c r="W88" s="300"/>
      <c r="X88" s="35"/>
      <c r="Y88" s="35" t="s">
        <v>325</v>
      </c>
      <c r="Z88" s="35" t="s">
        <v>325</v>
      </c>
      <c r="AD88" s="106"/>
    </row>
    <row r="89" spans="1:30" ht="21" customHeight="1" x14ac:dyDescent="0.25">
      <c r="B89" s="299" t="s">
        <v>327</v>
      </c>
      <c r="C89" s="274"/>
      <c r="D89" s="274"/>
      <c r="E89" s="274"/>
      <c r="F89" s="274"/>
      <c r="G89" s="274"/>
      <c r="H89" s="300"/>
      <c r="I89" s="299">
        <v>30</v>
      </c>
      <c r="J89" s="300"/>
      <c r="K89" s="35">
        <v>3</v>
      </c>
      <c r="L89" s="35"/>
      <c r="M89" s="35">
        <v>3</v>
      </c>
      <c r="N89" s="35"/>
      <c r="O89" s="35">
        <v>3</v>
      </c>
      <c r="P89" s="35"/>
      <c r="Q89" s="299" t="s">
        <v>107</v>
      </c>
      <c r="R89" s="274"/>
      <c r="S89" s="274"/>
      <c r="T89" s="274"/>
      <c r="U89" s="274"/>
      <c r="V89" s="274"/>
      <c r="W89" s="300"/>
      <c r="X89" s="35" t="s">
        <v>325</v>
      </c>
      <c r="Y89" s="35" t="s">
        <v>325</v>
      </c>
      <c r="Z89" s="35" t="s">
        <v>325</v>
      </c>
      <c r="AD89" s="106"/>
    </row>
    <row r="90" spans="1:30" ht="21" customHeight="1" x14ac:dyDescent="0.25">
      <c r="B90" s="299" t="s">
        <v>326</v>
      </c>
      <c r="C90" s="274"/>
      <c r="D90" s="274"/>
      <c r="E90" s="274"/>
      <c r="F90" s="274"/>
      <c r="G90" s="274"/>
      <c r="H90" s="300"/>
      <c r="I90" s="299">
        <v>40</v>
      </c>
      <c r="J90" s="300"/>
      <c r="K90" s="36">
        <v>3</v>
      </c>
      <c r="L90" s="36">
        <v>3</v>
      </c>
      <c r="M90" s="36"/>
      <c r="N90" s="36">
        <v>3</v>
      </c>
      <c r="O90" s="36"/>
      <c r="P90" s="36">
        <v>3</v>
      </c>
      <c r="Q90" s="299" t="s">
        <v>258</v>
      </c>
      <c r="R90" s="274"/>
      <c r="S90" s="274"/>
      <c r="T90" s="274"/>
      <c r="U90" s="274"/>
      <c r="V90" s="274"/>
      <c r="W90" s="300"/>
      <c r="X90" s="36"/>
      <c r="Y90" s="36" t="s">
        <v>325</v>
      </c>
      <c r="Z90" s="36" t="s">
        <v>325</v>
      </c>
      <c r="AD90" s="106"/>
    </row>
    <row r="91" spans="1:30" ht="21" customHeight="1" x14ac:dyDescent="0.25">
      <c r="B91" s="299" t="s">
        <v>166</v>
      </c>
      <c r="C91" s="274"/>
      <c r="D91" s="274"/>
      <c r="E91" s="274"/>
      <c r="F91" s="274"/>
      <c r="G91" s="274"/>
      <c r="H91" s="300"/>
      <c r="I91" s="301">
        <f>SUM(I88:J90)</f>
        <v>100</v>
      </c>
      <c r="J91" s="302"/>
      <c r="K91" s="34">
        <f t="shared" ref="K91:P91" si="0">SUM(K88:K90)</f>
        <v>6</v>
      </c>
      <c r="L91" s="34">
        <f t="shared" si="0"/>
        <v>6</v>
      </c>
      <c r="M91" s="34">
        <f t="shared" si="0"/>
        <v>6</v>
      </c>
      <c r="N91" s="34">
        <f t="shared" si="0"/>
        <v>6</v>
      </c>
      <c r="O91" s="34">
        <f t="shared" si="0"/>
        <v>3</v>
      </c>
      <c r="P91" s="34">
        <f t="shared" si="0"/>
        <v>3</v>
      </c>
      <c r="Q91" s="37"/>
      <c r="R91" s="38"/>
      <c r="S91" s="38"/>
      <c r="T91" s="38"/>
      <c r="U91" s="38"/>
      <c r="V91" s="38"/>
      <c r="W91" s="39"/>
      <c r="X91" s="52"/>
      <c r="Y91" s="52"/>
      <c r="Z91" s="52"/>
      <c r="AD91" s="106"/>
    </row>
    <row r="92" spans="1:30" ht="5.25" customHeight="1" x14ac:dyDescent="0.25">
      <c r="A92" s="29"/>
      <c r="B92" s="264"/>
      <c r="C92" s="264"/>
      <c r="D92" s="264"/>
      <c r="E92" s="264"/>
      <c r="F92" s="264"/>
      <c r="G92" s="264"/>
      <c r="H92" s="264"/>
      <c r="I92" s="264"/>
      <c r="J92" s="264"/>
      <c r="K92" s="264"/>
      <c r="L92" s="264"/>
      <c r="M92" s="264"/>
      <c r="N92" s="264"/>
      <c r="O92" s="264"/>
      <c r="P92" s="264"/>
      <c r="Q92" s="264"/>
      <c r="R92" s="264"/>
      <c r="S92" s="264"/>
      <c r="T92" s="264"/>
      <c r="U92" s="264"/>
      <c r="V92" s="264"/>
      <c r="W92" s="264"/>
      <c r="X92" s="264"/>
      <c r="Y92" s="264"/>
      <c r="Z92" s="264"/>
      <c r="AA92" s="29"/>
      <c r="AD92" s="106"/>
    </row>
    <row r="93" spans="1:30" ht="21" customHeight="1" x14ac:dyDescent="0.25">
      <c r="B93" s="193" t="s">
        <v>188</v>
      </c>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D93" s="106"/>
    </row>
    <row r="94" spans="1:30" s="28" customFormat="1" ht="5.25" customHeight="1" x14ac:dyDescent="0.25">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D94" s="107"/>
    </row>
    <row r="95" spans="1:30" s="28" customFormat="1" ht="24.75" customHeight="1" x14ac:dyDescent="0.25">
      <c r="A95" s="114"/>
      <c r="C95" s="286" t="s">
        <v>152</v>
      </c>
      <c r="D95" s="286"/>
      <c r="E95" s="286"/>
      <c r="F95" s="286"/>
      <c r="G95" s="256">
        <f>M13</f>
        <v>0</v>
      </c>
      <c r="H95" s="257"/>
      <c r="I95" s="257"/>
      <c r="J95" s="257"/>
      <c r="K95" s="258" t="s">
        <v>177</v>
      </c>
      <c r="L95" s="259"/>
      <c r="M95" s="259"/>
      <c r="N95" s="260"/>
      <c r="O95" s="253"/>
      <c r="P95" s="254"/>
      <c r="Q95" s="261"/>
      <c r="R95" s="262" t="s">
        <v>176</v>
      </c>
      <c r="S95" s="259"/>
      <c r="T95" s="259"/>
      <c r="U95" s="263"/>
      <c r="V95" s="253"/>
      <c r="W95" s="254"/>
      <c r="X95" s="255"/>
      <c r="Y95" s="115"/>
      <c r="Z95" s="115"/>
      <c r="AD95" s="107"/>
    </row>
    <row r="96" spans="1:30" s="28" customFormat="1" ht="24.75" customHeight="1" x14ac:dyDescent="0.25">
      <c r="A96" s="114"/>
      <c r="C96" s="284" t="s">
        <v>152</v>
      </c>
      <c r="D96" s="284"/>
      <c r="E96" s="284"/>
      <c r="F96" s="284"/>
      <c r="G96" s="256">
        <f>O13</f>
        <v>0</v>
      </c>
      <c r="H96" s="257"/>
      <c r="I96" s="257"/>
      <c r="J96" s="257"/>
      <c r="K96" s="258" t="s">
        <v>177</v>
      </c>
      <c r="L96" s="259"/>
      <c r="M96" s="259"/>
      <c r="N96" s="260"/>
      <c r="O96" s="253"/>
      <c r="P96" s="254"/>
      <c r="Q96" s="261"/>
      <c r="R96" s="262" t="s">
        <v>176</v>
      </c>
      <c r="S96" s="259"/>
      <c r="T96" s="259"/>
      <c r="U96" s="263"/>
      <c r="V96" s="253"/>
      <c r="W96" s="254"/>
      <c r="X96" s="255"/>
      <c r="Y96" s="115"/>
      <c r="Z96" s="115"/>
      <c r="AD96" s="107"/>
    </row>
    <row r="97" spans="1:30" s="28" customFormat="1" ht="24.75" customHeight="1" x14ac:dyDescent="0.25">
      <c r="A97" s="114"/>
      <c r="C97" s="284" t="s">
        <v>152</v>
      </c>
      <c r="D97" s="284"/>
      <c r="E97" s="284"/>
      <c r="F97" s="284"/>
      <c r="G97" s="256" t="str">
        <f>Q13</f>
        <v>n/a</v>
      </c>
      <c r="H97" s="257"/>
      <c r="I97" s="257"/>
      <c r="J97" s="257"/>
      <c r="K97" s="258" t="s">
        <v>177</v>
      </c>
      <c r="L97" s="259"/>
      <c r="M97" s="259"/>
      <c r="N97" s="260"/>
      <c r="O97" s="253"/>
      <c r="P97" s="254"/>
      <c r="Q97" s="261"/>
      <c r="R97" s="262" t="s">
        <v>176</v>
      </c>
      <c r="S97" s="259"/>
      <c r="T97" s="259"/>
      <c r="U97" s="263"/>
      <c r="V97" s="253"/>
      <c r="W97" s="254"/>
      <c r="X97" s="255"/>
      <c r="Y97" s="115"/>
      <c r="Z97" s="115"/>
      <c r="AD97" s="107"/>
    </row>
    <row r="98" spans="1:30" s="28" customFormat="1" ht="24.75" customHeight="1" x14ac:dyDescent="0.25">
      <c r="A98" s="114"/>
      <c r="C98" s="211" t="s">
        <v>152</v>
      </c>
      <c r="D98" s="211"/>
      <c r="E98" s="211"/>
      <c r="F98" s="211"/>
      <c r="G98" s="212" t="str">
        <f>S13</f>
        <v>n/a</v>
      </c>
      <c r="H98" s="213"/>
      <c r="I98" s="213"/>
      <c r="J98" s="213"/>
      <c r="K98" s="265" t="s">
        <v>177</v>
      </c>
      <c r="L98" s="251"/>
      <c r="M98" s="251"/>
      <c r="N98" s="266"/>
      <c r="O98" s="247"/>
      <c r="P98" s="248"/>
      <c r="Q98" s="249"/>
      <c r="R98" s="250" t="s">
        <v>176</v>
      </c>
      <c r="S98" s="251"/>
      <c r="T98" s="251"/>
      <c r="U98" s="252"/>
      <c r="V98" s="247"/>
      <c r="W98" s="248"/>
      <c r="X98" s="277"/>
      <c r="Y98" s="115"/>
      <c r="Z98" s="115"/>
      <c r="AD98" s="107"/>
    </row>
    <row r="99" spans="1:30" s="28" customFormat="1" ht="6.75" customHeight="1" x14ac:dyDescent="0.25">
      <c r="A99" s="114"/>
      <c r="C99" s="116"/>
      <c r="D99" s="116"/>
      <c r="E99" s="116"/>
      <c r="F99" s="116"/>
      <c r="G99" s="132"/>
      <c r="H99" s="132"/>
      <c r="I99" s="132"/>
      <c r="J99" s="132"/>
      <c r="K99" s="83"/>
      <c r="L99" s="83"/>
      <c r="M99" s="83"/>
      <c r="N99" s="83"/>
      <c r="O99" s="132"/>
      <c r="P99" s="132"/>
      <c r="Q99" s="132"/>
      <c r="R99" s="83"/>
      <c r="S99" s="83"/>
      <c r="T99" s="83"/>
      <c r="U99" s="83"/>
      <c r="V99" s="132"/>
      <c r="W99" s="132"/>
      <c r="X99" s="132"/>
      <c r="Y99" s="115"/>
      <c r="Z99" s="115"/>
      <c r="AD99" s="107"/>
    </row>
    <row r="100" spans="1:30" s="28" customFormat="1" ht="21" customHeight="1" x14ac:dyDescent="0.25">
      <c r="A100" s="115"/>
      <c r="C100" s="279" t="s">
        <v>153</v>
      </c>
      <c r="D100" s="279"/>
      <c r="E100" s="279"/>
      <c r="F100" s="279"/>
      <c r="G100" s="117">
        <v>1</v>
      </c>
      <c r="H100" s="117">
        <v>2</v>
      </c>
      <c r="I100" s="117">
        <v>3</v>
      </c>
      <c r="J100" s="117">
        <v>4</v>
      </c>
      <c r="K100" s="117">
        <v>5</v>
      </c>
      <c r="L100" s="117">
        <v>6</v>
      </c>
      <c r="M100" s="117">
        <v>7</v>
      </c>
      <c r="N100" s="117">
        <v>8</v>
      </c>
      <c r="O100" s="117">
        <v>9</v>
      </c>
      <c r="P100" s="117">
        <v>10</v>
      </c>
      <c r="Q100" s="117">
        <v>11</v>
      </c>
      <c r="R100" s="117">
        <v>12</v>
      </c>
      <c r="S100" s="117">
        <v>13</v>
      </c>
      <c r="T100" s="117">
        <v>14</v>
      </c>
      <c r="U100" s="117">
        <v>15</v>
      </c>
      <c r="V100" s="117">
        <v>16</v>
      </c>
      <c r="W100" s="117">
        <v>17</v>
      </c>
      <c r="X100" s="117">
        <v>18</v>
      </c>
      <c r="Y100" s="118"/>
      <c r="Z100" s="118"/>
      <c r="AD100" s="107"/>
    </row>
    <row r="101" spans="1:30" s="28" customFormat="1" ht="21" customHeight="1" x14ac:dyDescent="0.25">
      <c r="A101" s="115"/>
      <c r="C101" s="280" t="s">
        <v>154</v>
      </c>
      <c r="D101" s="280"/>
      <c r="E101" s="280"/>
      <c r="F101" s="280"/>
      <c r="G101" s="134" t="s">
        <v>329</v>
      </c>
      <c r="H101" s="134" t="s">
        <v>330</v>
      </c>
      <c r="I101" s="134" t="s">
        <v>331</v>
      </c>
      <c r="J101" s="134" t="s">
        <v>359</v>
      </c>
      <c r="K101" s="134" t="s">
        <v>359</v>
      </c>
      <c r="L101" s="134" t="s">
        <v>360</v>
      </c>
      <c r="M101" s="134" t="s">
        <v>387</v>
      </c>
      <c r="N101" s="134" t="s">
        <v>387</v>
      </c>
      <c r="O101" s="134" t="s">
        <v>388</v>
      </c>
      <c r="P101" s="134" t="s">
        <v>389</v>
      </c>
      <c r="Q101" s="68"/>
      <c r="R101" s="68"/>
      <c r="S101" s="68"/>
      <c r="T101" s="68"/>
      <c r="U101" s="68"/>
      <c r="V101" s="68"/>
      <c r="W101" s="68"/>
      <c r="X101" s="68"/>
      <c r="Y101" s="115"/>
      <c r="Z101" s="115"/>
      <c r="AD101" s="107"/>
    </row>
    <row r="102" spans="1:30" s="28" customFormat="1" ht="21.75" customHeight="1" x14ac:dyDescent="0.25">
      <c r="C102" s="281" t="s">
        <v>155</v>
      </c>
      <c r="D102" s="282"/>
      <c r="E102" s="282"/>
      <c r="F102" s="283"/>
      <c r="G102" s="119"/>
      <c r="H102" s="119"/>
      <c r="I102" s="120"/>
      <c r="J102" s="120"/>
      <c r="K102" s="120"/>
      <c r="L102" s="121"/>
      <c r="M102" s="121"/>
      <c r="N102" s="121"/>
      <c r="O102" s="121"/>
      <c r="P102" s="120"/>
      <c r="Q102" s="120"/>
      <c r="R102" s="120"/>
      <c r="S102" s="122"/>
      <c r="T102" s="122"/>
      <c r="U102" s="122"/>
      <c r="V102" s="120"/>
      <c r="W102" s="120"/>
      <c r="X102" s="122"/>
      <c r="Y102" s="123"/>
      <c r="Z102" s="123"/>
    </row>
    <row r="103" spans="1:30" s="28" customFormat="1" ht="2.25" customHeight="1" x14ac:dyDescent="0.25">
      <c r="C103" s="116"/>
      <c r="D103" s="116"/>
      <c r="E103" s="116"/>
      <c r="F103" s="116"/>
      <c r="G103" s="115"/>
      <c r="H103" s="115"/>
      <c r="I103" s="114"/>
      <c r="J103" s="114"/>
      <c r="K103" s="114"/>
      <c r="L103" s="30"/>
      <c r="M103" s="30"/>
      <c r="N103" s="30"/>
      <c r="O103" s="30"/>
      <c r="P103" s="114"/>
      <c r="Q103" s="114"/>
      <c r="R103" s="114"/>
      <c r="S103" s="123"/>
      <c r="T103" s="123"/>
      <c r="U103" s="123"/>
      <c r="V103" s="114"/>
      <c r="W103" s="114"/>
      <c r="X103" s="123"/>
      <c r="Y103" s="123"/>
      <c r="Z103" s="123"/>
    </row>
    <row r="104" spans="1:30" s="28" customFormat="1" ht="13.5" customHeight="1" x14ac:dyDescent="0.25">
      <c r="C104" s="116"/>
      <c r="D104" s="123" t="s">
        <v>156</v>
      </c>
      <c r="E104" s="278" t="s">
        <v>157</v>
      </c>
      <c r="F104" s="278"/>
      <c r="G104" s="278"/>
      <c r="H104" s="278"/>
      <c r="I104" s="278"/>
      <c r="J104" s="278"/>
      <c r="K104" s="278"/>
      <c r="L104" s="278"/>
      <c r="M104" s="278"/>
      <c r="N104" s="278"/>
      <c r="O104" s="278"/>
      <c r="P104" s="278"/>
      <c r="Q104" s="278"/>
      <c r="R104" s="278"/>
      <c r="S104" s="278"/>
      <c r="T104" s="278"/>
      <c r="U104" s="278"/>
      <c r="V104" s="278"/>
      <c r="W104" s="278"/>
      <c r="X104" s="278"/>
      <c r="Y104" s="123"/>
      <c r="Z104" s="123"/>
    </row>
    <row r="105" spans="1:30" s="28" customFormat="1" ht="13.5" customHeight="1" x14ac:dyDescent="0.25">
      <c r="C105" s="116"/>
      <c r="D105" s="123" t="s">
        <v>158</v>
      </c>
      <c r="E105" s="278" t="s">
        <v>160</v>
      </c>
      <c r="F105" s="278"/>
      <c r="G105" s="278"/>
      <c r="H105" s="278"/>
      <c r="I105" s="278"/>
      <c r="J105" s="278"/>
      <c r="K105" s="278"/>
      <c r="L105" s="278"/>
      <c r="M105" s="278"/>
      <c r="N105" s="278"/>
      <c r="O105" s="278"/>
      <c r="P105" s="278"/>
      <c r="Q105" s="278"/>
      <c r="R105" s="278"/>
      <c r="S105" s="278"/>
      <c r="T105" s="278"/>
      <c r="U105" s="278"/>
      <c r="V105" s="278"/>
      <c r="W105" s="278"/>
      <c r="X105" s="278"/>
      <c r="Y105" s="123"/>
      <c r="Z105" s="123"/>
    </row>
    <row r="106" spans="1:30" s="28" customFormat="1" ht="13.5" customHeight="1" x14ac:dyDescent="0.25">
      <c r="C106" s="116"/>
      <c r="D106" s="123" t="s">
        <v>159</v>
      </c>
      <c r="E106" s="278" t="s">
        <v>255</v>
      </c>
      <c r="F106" s="278"/>
      <c r="G106" s="278"/>
      <c r="H106" s="278"/>
      <c r="I106" s="278"/>
      <c r="J106" s="278"/>
      <c r="K106" s="278"/>
      <c r="L106" s="278"/>
      <c r="M106" s="278"/>
      <c r="N106" s="278"/>
      <c r="O106" s="278"/>
      <c r="P106" s="278"/>
      <c r="Q106" s="278"/>
      <c r="R106" s="278"/>
      <c r="S106" s="278"/>
      <c r="T106" s="278"/>
      <c r="U106" s="278"/>
      <c r="V106" s="278"/>
      <c r="W106" s="278"/>
      <c r="X106" s="278"/>
      <c r="Y106" s="123"/>
      <c r="Z106" s="123"/>
    </row>
    <row r="107" spans="1:30" s="28" customFormat="1" ht="13.5" customHeight="1" x14ac:dyDescent="0.25">
      <c r="C107" s="116"/>
      <c r="D107" s="124" t="s">
        <v>161</v>
      </c>
      <c r="E107" s="278" t="s">
        <v>162</v>
      </c>
      <c r="F107" s="278"/>
      <c r="G107" s="278"/>
      <c r="H107" s="278"/>
      <c r="I107" s="278"/>
      <c r="J107" s="278"/>
      <c r="K107" s="278"/>
      <c r="L107" s="278"/>
      <c r="M107" s="278"/>
      <c r="N107" s="278"/>
      <c r="O107" s="278"/>
      <c r="P107" s="278"/>
      <c r="Q107" s="278"/>
      <c r="R107" s="278"/>
      <c r="S107" s="278"/>
      <c r="T107" s="278"/>
      <c r="U107" s="278"/>
      <c r="V107" s="278"/>
      <c r="W107" s="278"/>
      <c r="X107" s="278"/>
      <c r="Y107" s="123"/>
      <c r="Z107" s="123"/>
    </row>
    <row r="108" spans="1:30" s="28" customFormat="1" ht="2.25" customHeight="1" x14ac:dyDescent="0.25">
      <c r="C108" s="116"/>
      <c r="D108" s="116"/>
      <c r="E108" s="116"/>
      <c r="F108" s="116"/>
      <c r="G108" s="116"/>
      <c r="H108" s="116"/>
      <c r="I108" s="116"/>
      <c r="J108" s="114"/>
      <c r="K108" s="114"/>
      <c r="L108" s="30"/>
      <c r="M108" s="30"/>
      <c r="N108" s="30"/>
      <c r="O108" s="30"/>
      <c r="P108" s="114"/>
      <c r="Q108" s="114"/>
      <c r="R108" s="114"/>
      <c r="S108" s="123"/>
      <c r="T108" s="123"/>
      <c r="U108" s="123"/>
      <c r="V108" s="114"/>
      <c r="W108" s="114"/>
      <c r="X108" s="123"/>
      <c r="Y108" s="123"/>
      <c r="Z108" s="123"/>
    </row>
    <row r="109" spans="1:30" s="28" customFormat="1" ht="6.75" customHeight="1" x14ac:dyDescent="0.25">
      <c r="B109" s="115"/>
      <c r="C109" s="115"/>
      <c r="D109" s="115"/>
      <c r="E109" s="115"/>
      <c r="F109" s="115"/>
      <c r="G109" s="115"/>
      <c r="H109" s="115"/>
      <c r="I109" s="115"/>
      <c r="J109" s="115"/>
      <c r="K109" s="115"/>
      <c r="L109" s="115"/>
      <c r="M109" s="115"/>
      <c r="N109" s="115"/>
      <c r="O109" s="115"/>
      <c r="P109" s="118"/>
      <c r="Q109" s="118"/>
      <c r="R109" s="118"/>
      <c r="S109" s="118"/>
      <c r="T109" s="118"/>
      <c r="U109" s="118"/>
      <c r="V109" s="118"/>
      <c r="W109" s="118"/>
      <c r="X109" s="118"/>
      <c r="Y109" s="118"/>
      <c r="Z109" s="118"/>
    </row>
    <row r="110" spans="1:30" ht="3" customHeight="1" outlineLevel="1" x14ac:dyDescent="0.25">
      <c r="B110" s="125"/>
      <c r="C110" s="125"/>
      <c r="D110" s="125"/>
      <c r="E110" s="125"/>
      <c r="F110" s="125"/>
      <c r="G110" s="22"/>
      <c r="H110" s="23"/>
      <c r="I110" s="23"/>
      <c r="J110" s="23"/>
      <c r="K110" s="23"/>
      <c r="L110" s="23"/>
      <c r="M110" s="23"/>
      <c r="N110" s="23"/>
      <c r="O110" s="23"/>
      <c r="P110" s="23"/>
      <c r="Q110" s="23"/>
      <c r="R110" s="23"/>
      <c r="S110" s="23"/>
      <c r="T110" s="23"/>
      <c r="U110" s="23"/>
      <c r="V110" s="23"/>
      <c r="W110" s="23"/>
      <c r="X110" s="23"/>
      <c r="Y110" s="23"/>
      <c r="Z110" s="23"/>
    </row>
    <row r="111" spans="1:30" s="83" customFormat="1" ht="21" customHeight="1" thickBot="1" x14ac:dyDescent="0.3">
      <c r="A111" s="11"/>
      <c r="B111" s="205" t="s">
        <v>189</v>
      </c>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7"/>
      <c r="AA111" s="102"/>
    </row>
    <row r="112" spans="1:30" s="83" customFormat="1" ht="2.25" customHeight="1" thickTop="1" x14ac:dyDescent="0.2">
      <c r="A112" s="11"/>
      <c r="B112" s="132"/>
      <c r="C112" s="132"/>
      <c r="D112" s="132"/>
      <c r="E112" s="132"/>
      <c r="F112" s="132"/>
      <c r="G112" s="132"/>
      <c r="H112" s="132"/>
      <c r="I112" s="132"/>
      <c r="J112" s="132"/>
      <c r="K112" s="132"/>
      <c r="L112" s="132"/>
      <c r="M112" s="132"/>
      <c r="N112" s="132"/>
      <c r="O112" s="132"/>
      <c r="P112" s="132"/>
      <c r="Q112" s="132"/>
      <c r="R112" s="132"/>
      <c r="S112" s="132"/>
      <c r="T112" s="132"/>
      <c r="U112" s="132"/>
      <c r="V112" s="132"/>
      <c r="W112" s="132"/>
      <c r="X112" s="132"/>
      <c r="Y112" s="132"/>
      <c r="Z112" s="132"/>
      <c r="AA112" s="101"/>
    </row>
    <row r="113" spans="1:27" s="83" customFormat="1" ht="27" customHeight="1" x14ac:dyDescent="0.2">
      <c r="A113" s="11"/>
      <c r="B113" s="126">
        <v>1</v>
      </c>
      <c r="C113" s="285" t="s">
        <v>332</v>
      </c>
      <c r="D113" s="285"/>
      <c r="E113" s="285"/>
      <c r="F113" s="285"/>
      <c r="G113" s="285"/>
      <c r="H113" s="285"/>
      <c r="I113" s="285"/>
      <c r="J113" s="285"/>
      <c r="K113" s="285"/>
      <c r="L113" s="285"/>
      <c r="M113" s="285"/>
      <c r="N113" s="285"/>
      <c r="O113" s="285"/>
      <c r="P113" s="285"/>
      <c r="Q113" s="285"/>
      <c r="R113" s="285"/>
      <c r="S113" s="285"/>
      <c r="T113" s="285"/>
      <c r="U113" s="285"/>
      <c r="V113" s="285"/>
      <c r="W113" s="285"/>
      <c r="X113" s="285"/>
      <c r="Y113" s="285"/>
      <c r="Z113" s="285"/>
      <c r="AA113" s="101"/>
    </row>
    <row r="114" spans="1:27" s="83" customFormat="1" ht="27" customHeight="1" x14ac:dyDescent="0.2">
      <c r="A114" s="11"/>
      <c r="B114" s="127">
        <v>2</v>
      </c>
      <c r="C114" s="201" t="s">
        <v>333</v>
      </c>
      <c r="D114" s="201"/>
      <c r="E114" s="201"/>
      <c r="F114" s="201"/>
      <c r="G114" s="201"/>
      <c r="H114" s="201"/>
      <c r="I114" s="201"/>
      <c r="J114" s="201"/>
      <c r="K114" s="201"/>
      <c r="L114" s="201"/>
      <c r="M114" s="201"/>
      <c r="N114" s="201"/>
      <c r="O114" s="201"/>
      <c r="P114" s="201"/>
      <c r="Q114" s="201"/>
      <c r="R114" s="201"/>
      <c r="S114" s="201"/>
      <c r="T114" s="201"/>
      <c r="U114" s="201"/>
      <c r="V114" s="201"/>
      <c r="W114" s="201"/>
      <c r="X114" s="201"/>
      <c r="Y114" s="201"/>
      <c r="Z114" s="201"/>
      <c r="AA114" s="101"/>
    </row>
    <row r="115" spans="1:27" ht="27" customHeight="1" x14ac:dyDescent="0.25">
      <c r="B115" s="127">
        <v>3</v>
      </c>
      <c r="C115" s="201" t="s">
        <v>334</v>
      </c>
      <c r="D115" s="201"/>
      <c r="E115" s="201"/>
      <c r="F115" s="201"/>
      <c r="G115" s="201"/>
      <c r="H115" s="201"/>
      <c r="I115" s="201"/>
      <c r="J115" s="201"/>
      <c r="K115" s="201"/>
      <c r="L115" s="201"/>
      <c r="M115" s="201"/>
      <c r="N115" s="201"/>
      <c r="O115" s="201"/>
      <c r="P115" s="201"/>
      <c r="Q115" s="201"/>
      <c r="R115" s="201"/>
      <c r="S115" s="201"/>
      <c r="T115" s="201"/>
      <c r="U115" s="201"/>
      <c r="V115" s="201"/>
      <c r="W115" s="201"/>
      <c r="X115" s="201"/>
      <c r="Y115" s="201"/>
      <c r="Z115" s="201"/>
    </row>
    <row r="116" spans="1:27" ht="27" customHeight="1" x14ac:dyDescent="0.25">
      <c r="B116" s="127">
        <v>4</v>
      </c>
      <c r="C116" s="201" t="s">
        <v>335</v>
      </c>
      <c r="D116" s="201"/>
      <c r="E116" s="201"/>
      <c r="F116" s="201"/>
      <c r="G116" s="201"/>
      <c r="H116" s="201"/>
      <c r="I116" s="201"/>
      <c r="J116" s="201"/>
      <c r="K116" s="201"/>
      <c r="L116" s="201"/>
      <c r="M116" s="201"/>
      <c r="N116" s="201"/>
      <c r="O116" s="201"/>
      <c r="P116" s="201"/>
      <c r="Q116" s="201"/>
      <c r="R116" s="201"/>
      <c r="S116" s="201"/>
      <c r="T116" s="201"/>
      <c r="U116" s="201"/>
      <c r="V116" s="201"/>
      <c r="W116" s="201"/>
      <c r="X116" s="201"/>
      <c r="Y116" s="201"/>
      <c r="Z116" s="201"/>
    </row>
    <row r="117" spans="1:27" ht="27" customHeight="1" x14ac:dyDescent="0.25">
      <c r="B117" s="127">
        <v>5</v>
      </c>
      <c r="C117" s="201" t="s">
        <v>336</v>
      </c>
      <c r="D117" s="201"/>
      <c r="E117" s="201"/>
      <c r="F117" s="201"/>
      <c r="G117" s="201"/>
      <c r="H117" s="201"/>
      <c r="I117" s="201"/>
      <c r="J117" s="201"/>
      <c r="K117" s="201"/>
      <c r="L117" s="201"/>
      <c r="M117" s="201"/>
      <c r="N117" s="201"/>
      <c r="O117" s="201"/>
      <c r="P117" s="201"/>
      <c r="Q117" s="201"/>
      <c r="R117" s="201"/>
      <c r="S117" s="201"/>
      <c r="T117" s="201"/>
      <c r="U117" s="201"/>
      <c r="V117" s="201"/>
      <c r="W117" s="201"/>
      <c r="X117" s="201"/>
      <c r="Y117" s="201"/>
      <c r="Z117" s="201"/>
    </row>
    <row r="118" spans="1:27" ht="15.75" customHeight="1" x14ac:dyDescent="0.25">
      <c r="B118" s="132"/>
      <c r="C118" s="132"/>
      <c r="D118" s="132"/>
      <c r="E118" s="132"/>
      <c r="F118" s="132"/>
      <c r="G118" s="132"/>
      <c r="H118" s="132"/>
      <c r="I118" s="132"/>
      <c r="J118" s="132"/>
      <c r="K118" s="132"/>
      <c r="L118" s="132"/>
      <c r="M118" s="132"/>
      <c r="N118" s="132"/>
      <c r="O118" s="132"/>
      <c r="P118" s="132"/>
      <c r="Q118" s="132"/>
      <c r="R118" s="132"/>
      <c r="S118" s="132"/>
      <c r="T118" s="132"/>
      <c r="U118" s="132"/>
      <c r="V118" s="132"/>
      <c r="W118" s="132"/>
      <c r="X118" s="132"/>
      <c r="Y118" s="132"/>
      <c r="Z118" s="132"/>
    </row>
    <row r="119" spans="1:27" ht="19.5" customHeight="1" x14ac:dyDescent="0.25">
      <c r="B119" s="132"/>
      <c r="C119" s="132"/>
      <c r="D119" s="132"/>
      <c r="E119" s="132"/>
      <c r="F119" s="132"/>
      <c r="G119" s="132"/>
      <c r="H119" s="132"/>
      <c r="I119" s="132"/>
      <c r="J119" s="132"/>
      <c r="K119" s="276" t="s">
        <v>134</v>
      </c>
      <c r="L119" s="276"/>
      <c r="M119" s="276"/>
      <c r="N119" s="276"/>
      <c r="O119" s="276"/>
      <c r="P119" s="276"/>
      <c r="Q119" s="276"/>
      <c r="R119" s="276"/>
      <c r="S119" s="276"/>
      <c r="T119" s="132"/>
      <c r="U119" s="132"/>
      <c r="V119" s="132"/>
      <c r="W119" s="132"/>
      <c r="X119" s="132"/>
      <c r="Y119" s="132"/>
      <c r="Z119" s="132"/>
    </row>
    <row r="120" spans="1:27" ht="19.5" customHeight="1" x14ac:dyDescent="0.25">
      <c r="B120" s="132"/>
      <c r="C120" s="132"/>
      <c r="D120" s="132"/>
      <c r="E120" s="132"/>
      <c r="F120" s="132"/>
      <c r="G120" s="132"/>
      <c r="H120" s="132"/>
      <c r="I120" s="132"/>
      <c r="J120" s="132"/>
      <c r="K120" s="202" t="s">
        <v>79</v>
      </c>
      <c r="L120" s="202"/>
      <c r="M120" s="202"/>
      <c r="N120" s="202"/>
      <c r="O120" s="202"/>
      <c r="P120" s="202"/>
      <c r="Q120" s="202"/>
      <c r="R120" s="202"/>
      <c r="S120" s="202"/>
      <c r="T120" s="132"/>
      <c r="U120" s="132"/>
      <c r="V120" s="132"/>
      <c r="W120" s="132"/>
      <c r="X120" s="132"/>
      <c r="Y120" s="132"/>
      <c r="Z120" s="132"/>
    </row>
    <row r="121" spans="1:27" ht="19.5" customHeight="1" x14ac:dyDescent="0.25">
      <c r="B121" s="132"/>
      <c r="C121" s="132"/>
      <c r="D121" s="132"/>
      <c r="E121" s="132"/>
      <c r="F121" s="132"/>
      <c r="G121" s="132"/>
      <c r="H121" s="132"/>
      <c r="I121" s="132"/>
      <c r="J121" s="132"/>
      <c r="K121" s="202"/>
      <c r="L121" s="202"/>
      <c r="M121" s="202"/>
      <c r="N121" s="202"/>
      <c r="O121" s="202"/>
      <c r="P121" s="202"/>
      <c r="Q121" s="202"/>
      <c r="R121" s="202"/>
      <c r="S121" s="202"/>
      <c r="T121" s="132"/>
      <c r="U121" s="132"/>
      <c r="V121" s="132"/>
      <c r="W121" s="132"/>
      <c r="X121" s="132"/>
      <c r="Y121" s="132"/>
      <c r="Z121" s="132"/>
    </row>
    <row r="122" spans="1:27" ht="19.5" customHeight="1" x14ac:dyDescent="0.25">
      <c r="B122" s="132"/>
      <c r="C122" s="132"/>
      <c r="D122" s="132"/>
      <c r="E122" s="132"/>
      <c r="F122" s="132"/>
      <c r="G122" s="132"/>
      <c r="H122" s="132"/>
      <c r="I122" s="132"/>
      <c r="J122" s="132"/>
      <c r="K122" s="200">
        <f>E14</f>
        <v>0</v>
      </c>
      <c r="L122" s="200"/>
      <c r="M122" s="200"/>
      <c r="N122" s="200"/>
      <c r="O122" s="200"/>
      <c r="P122" s="200"/>
      <c r="Q122" s="200"/>
      <c r="R122" s="200"/>
      <c r="S122" s="200"/>
      <c r="T122" s="132"/>
      <c r="U122" s="132"/>
      <c r="V122" s="132"/>
      <c r="W122" s="132"/>
      <c r="X122" s="132"/>
      <c r="Y122" s="132"/>
      <c r="Z122" s="132"/>
    </row>
    <row r="123" spans="1:27" ht="19.5" customHeight="1" x14ac:dyDescent="0.25">
      <c r="B123" s="132"/>
      <c r="C123" s="132"/>
      <c r="D123" s="132"/>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32"/>
    </row>
    <row r="124" spans="1:27" ht="18.75" customHeight="1" x14ac:dyDescent="0.25">
      <c r="B124" s="103"/>
      <c r="C124" s="276" t="s">
        <v>77</v>
      </c>
      <c r="D124" s="276"/>
      <c r="E124" s="276"/>
      <c r="F124" s="276"/>
      <c r="G124" s="276"/>
      <c r="H124" s="276"/>
      <c r="I124" s="276"/>
      <c r="J124" s="276"/>
      <c r="K124" s="276"/>
      <c r="L124" s="276"/>
      <c r="M124" s="128"/>
      <c r="N124" s="129"/>
      <c r="O124" s="103"/>
      <c r="P124" s="103"/>
      <c r="Q124" s="276" t="s">
        <v>78</v>
      </c>
      <c r="R124" s="276"/>
      <c r="S124" s="276"/>
      <c r="T124" s="276"/>
      <c r="U124" s="276"/>
      <c r="V124" s="276"/>
      <c r="W124" s="276"/>
      <c r="X124" s="276"/>
      <c r="Y124" s="276"/>
      <c r="Z124" s="276"/>
    </row>
    <row r="125" spans="1:27" x14ac:dyDescent="0.25">
      <c r="B125" s="103"/>
      <c r="C125" s="202" t="s">
        <v>79</v>
      </c>
      <c r="D125" s="202"/>
      <c r="E125" s="202"/>
      <c r="F125" s="202"/>
      <c r="G125" s="202"/>
      <c r="H125" s="202"/>
      <c r="I125" s="202"/>
      <c r="J125" s="202"/>
      <c r="K125" s="202"/>
      <c r="L125" s="202"/>
      <c r="M125" s="31"/>
      <c r="N125" s="129"/>
      <c r="O125" s="103"/>
      <c r="P125" s="103"/>
      <c r="Q125" s="202" t="s">
        <v>79</v>
      </c>
      <c r="R125" s="202"/>
      <c r="S125" s="202"/>
      <c r="T125" s="202"/>
      <c r="U125" s="202"/>
      <c r="V125" s="202"/>
      <c r="W125" s="202"/>
      <c r="X125" s="202"/>
      <c r="Y125" s="202"/>
      <c r="Z125" s="202"/>
    </row>
    <row r="126" spans="1:27" x14ac:dyDescent="0.25">
      <c r="B126" s="103"/>
      <c r="C126" s="202"/>
      <c r="D126" s="202"/>
      <c r="E126" s="202"/>
      <c r="F126" s="202"/>
      <c r="G126" s="202"/>
      <c r="H126" s="202"/>
      <c r="I126" s="202"/>
      <c r="J126" s="202"/>
      <c r="K126" s="202"/>
      <c r="L126" s="202"/>
      <c r="M126" s="31"/>
      <c r="N126" s="129"/>
      <c r="O126" s="103"/>
      <c r="P126" s="103"/>
      <c r="Q126" s="202"/>
      <c r="R126" s="202"/>
      <c r="S126" s="202"/>
      <c r="T126" s="202"/>
      <c r="U126" s="202"/>
      <c r="V126" s="202"/>
      <c r="W126" s="202"/>
      <c r="X126" s="202"/>
      <c r="Y126" s="202"/>
      <c r="Z126" s="202"/>
    </row>
    <row r="127" spans="1:27" ht="28.5" customHeight="1" x14ac:dyDescent="0.25">
      <c r="B127" s="103"/>
      <c r="C127" s="203" t="s">
        <v>288</v>
      </c>
      <c r="D127" s="203"/>
      <c r="E127" s="203"/>
      <c r="F127" s="203"/>
      <c r="G127" s="203"/>
      <c r="H127" s="203"/>
      <c r="I127" s="203"/>
      <c r="J127" s="203"/>
      <c r="K127" s="203"/>
      <c r="L127" s="203"/>
      <c r="M127" s="32"/>
      <c r="N127" s="130"/>
      <c r="O127" s="131"/>
      <c r="P127" s="131"/>
      <c r="Q127" s="203"/>
      <c r="R127" s="203"/>
      <c r="S127" s="203"/>
      <c r="T127" s="203"/>
      <c r="U127" s="203"/>
      <c r="V127" s="203"/>
      <c r="W127" s="203"/>
      <c r="X127" s="203"/>
      <c r="Y127" s="203"/>
      <c r="Z127" s="203"/>
    </row>
    <row r="128" spans="1:27" ht="15" customHeight="1" x14ac:dyDescent="0.25">
      <c r="B128" s="103"/>
      <c r="C128" s="200" t="s">
        <v>289</v>
      </c>
      <c r="D128" s="200"/>
      <c r="E128" s="200"/>
      <c r="F128" s="200"/>
      <c r="G128" s="200"/>
      <c r="H128" s="200"/>
      <c r="I128" s="200"/>
      <c r="J128" s="200"/>
      <c r="K128" s="200"/>
      <c r="L128" s="200"/>
      <c r="M128" s="33"/>
      <c r="N128" s="129"/>
      <c r="O128" s="103"/>
      <c r="P128" s="103"/>
      <c r="Q128" s="204"/>
      <c r="R128" s="204"/>
      <c r="S128" s="204"/>
      <c r="T128" s="204"/>
      <c r="U128" s="204"/>
      <c r="V128" s="204"/>
      <c r="W128" s="204"/>
      <c r="X128" s="204"/>
      <c r="Y128" s="204"/>
      <c r="Z128" s="204"/>
    </row>
    <row r="129" spans="2:26" x14ac:dyDescent="0.25">
      <c r="B129" s="103"/>
      <c r="C129" s="103"/>
      <c r="D129" s="103"/>
      <c r="E129" s="103"/>
      <c r="F129" s="103"/>
      <c r="G129" s="103"/>
      <c r="H129" s="103"/>
      <c r="I129" s="103"/>
      <c r="J129" s="103"/>
      <c r="K129" s="103"/>
      <c r="L129" s="103"/>
      <c r="M129" s="129"/>
      <c r="N129" s="129"/>
      <c r="O129" s="103"/>
      <c r="P129" s="103"/>
      <c r="Q129" s="103"/>
      <c r="R129" s="103"/>
      <c r="S129" s="103"/>
      <c r="T129" s="103"/>
      <c r="V129" s="103"/>
      <c r="W129" s="103"/>
      <c r="X129" s="103"/>
      <c r="Y129" s="103"/>
      <c r="Z129" s="103"/>
    </row>
    <row r="130" spans="2:26" x14ac:dyDescent="0.25">
      <c r="B130" s="103"/>
      <c r="C130" s="103"/>
      <c r="D130" s="103"/>
      <c r="E130" s="103"/>
      <c r="F130" s="103"/>
      <c r="G130" s="103"/>
      <c r="H130" s="103"/>
      <c r="I130" s="103"/>
      <c r="J130" s="103"/>
      <c r="K130" s="103"/>
      <c r="L130" s="103"/>
      <c r="M130" s="103"/>
      <c r="N130" s="103"/>
      <c r="O130" s="103"/>
      <c r="P130" s="103"/>
      <c r="Q130" s="103"/>
      <c r="R130" s="103"/>
      <c r="S130" s="103"/>
      <c r="T130" s="103"/>
      <c r="V130" s="103"/>
      <c r="W130" s="103"/>
      <c r="X130" s="103"/>
      <c r="Y130" s="103"/>
      <c r="Z130" s="103"/>
    </row>
  </sheetData>
  <sheetProtection algorithmName="SHA-512" hashValue="JPC525higBSC/JVNtlcN9YmeZwSFXR6QK1UJ9xto25e+WhK3rjDjW5mrrIZxEhIw0JNyu5YVQ/lELzP2wReqUw==" saltValue="mAxhZYbRwbeqvKx+rT96Vw=="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15">
    <mergeCell ref="F44:M44"/>
    <mergeCell ref="N44:T44"/>
    <mergeCell ref="F45:M45"/>
    <mergeCell ref="N45:T45"/>
    <mergeCell ref="F46:M46"/>
    <mergeCell ref="N46:T46"/>
    <mergeCell ref="U42:Z53"/>
    <mergeCell ref="F47:M47"/>
    <mergeCell ref="N47:T47"/>
    <mergeCell ref="F48:M48"/>
    <mergeCell ref="N48:T48"/>
    <mergeCell ref="C125:L126"/>
    <mergeCell ref="Q125:Z126"/>
    <mergeCell ref="C127:L127"/>
    <mergeCell ref="Q127:Z127"/>
    <mergeCell ref="C100:F100"/>
    <mergeCell ref="C101:F101"/>
    <mergeCell ref="C102:F102"/>
    <mergeCell ref="E104:X104"/>
    <mergeCell ref="E105:X105"/>
    <mergeCell ref="E106:X106"/>
    <mergeCell ref="C98:F98"/>
    <mergeCell ref="G98:J98"/>
    <mergeCell ref="K98:N98"/>
    <mergeCell ref="O98:Q98"/>
    <mergeCell ref="R98:U98"/>
    <mergeCell ref="V98:X98"/>
    <mergeCell ref="C97:F97"/>
    <mergeCell ref="G97:J97"/>
    <mergeCell ref="C128:L128"/>
    <mergeCell ref="Q128:Z128"/>
    <mergeCell ref="C117:Z117"/>
    <mergeCell ref="K119:S119"/>
    <mergeCell ref="K120:S121"/>
    <mergeCell ref="K122:S122"/>
    <mergeCell ref="C124:L124"/>
    <mergeCell ref="Q124:Z124"/>
    <mergeCell ref="E107:X107"/>
    <mergeCell ref="B111:Z111"/>
    <mergeCell ref="C113:Z113"/>
    <mergeCell ref="C114:Z114"/>
    <mergeCell ref="C115:Z115"/>
    <mergeCell ref="C116:Z116"/>
    <mergeCell ref="K97:N97"/>
    <mergeCell ref="O97:Q97"/>
    <mergeCell ref="R97:U97"/>
    <mergeCell ref="V97:X97"/>
    <mergeCell ref="C96:F96"/>
    <mergeCell ref="G96:J96"/>
    <mergeCell ref="K96:N96"/>
    <mergeCell ref="O96:Q96"/>
    <mergeCell ref="R96:U96"/>
    <mergeCell ref="V96:X96"/>
    <mergeCell ref="B91:H91"/>
    <mergeCell ref="I91:J91"/>
    <mergeCell ref="B92:Z92"/>
    <mergeCell ref="B93:Z93"/>
    <mergeCell ref="C95:F95"/>
    <mergeCell ref="G95:J95"/>
    <mergeCell ref="K95:N95"/>
    <mergeCell ref="O95:Q95"/>
    <mergeCell ref="R95:U95"/>
    <mergeCell ref="V95:X95"/>
    <mergeCell ref="B90:H90"/>
    <mergeCell ref="I90:J90"/>
    <mergeCell ref="Q90:W90"/>
    <mergeCell ref="B88:H88"/>
    <mergeCell ref="I88:J88"/>
    <mergeCell ref="Q88:W88"/>
    <mergeCell ref="B89:H89"/>
    <mergeCell ref="I89:J89"/>
    <mergeCell ref="Q89:W89"/>
    <mergeCell ref="B84:Z84"/>
    <mergeCell ref="B86:H87"/>
    <mergeCell ref="I86:J87"/>
    <mergeCell ref="K86:P86"/>
    <mergeCell ref="Q86:Z86"/>
    <mergeCell ref="Q87:W87"/>
    <mergeCell ref="B82:E82"/>
    <mergeCell ref="F82:G82"/>
    <mergeCell ref="H82:V82"/>
    <mergeCell ref="X82:Z82"/>
    <mergeCell ref="B83:H83"/>
    <mergeCell ref="I83:O83"/>
    <mergeCell ref="P83:U83"/>
    <mergeCell ref="V83:Z83"/>
    <mergeCell ref="H79:W79"/>
    <mergeCell ref="X79:Z79"/>
    <mergeCell ref="F80:G80"/>
    <mergeCell ref="H80:W80"/>
    <mergeCell ref="X80:Z80"/>
    <mergeCell ref="F81:G81"/>
    <mergeCell ref="H81:W81"/>
    <mergeCell ref="X81:Z81"/>
    <mergeCell ref="B76:Z76"/>
    <mergeCell ref="B77:E77"/>
    <mergeCell ref="F77:G77"/>
    <mergeCell ref="H77:W77"/>
    <mergeCell ref="X77:Z77"/>
    <mergeCell ref="B78:E81"/>
    <mergeCell ref="F78:G78"/>
    <mergeCell ref="H78:W78"/>
    <mergeCell ref="X78:Z78"/>
    <mergeCell ref="F79:G79"/>
    <mergeCell ref="B74:D74"/>
    <mergeCell ref="E74:S74"/>
    <mergeCell ref="T74:Z74"/>
    <mergeCell ref="B75:D75"/>
    <mergeCell ref="E75:S75"/>
    <mergeCell ref="T75:Z75"/>
    <mergeCell ref="B72:D72"/>
    <mergeCell ref="E72:S72"/>
    <mergeCell ref="T72:Z72"/>
    <mergeCell ref="B73:D73"/>
    <mergeCell ref="E73:S73"/>
    <mergeCell ref="T73:Z73"/>
    <mergeCell ref="B70:D70"/>
    <mergeCell ref="E70:S70"/>
    <mergeCell ref="T70:Z70"/>
    <mergeCell ref="B71:D71"/>
    <mergeCell ref="E71:S71"/>
    <mergeCell ref="T71:Z71"/>
    <mergeCell ref="C63:R63"/>
    <mergeCell ref="S63:Z63"/>
    <mergeCell ref="B65:Z65"/>
    <mergeCell ref="B67:Z67"/>
    <mergeCell ref="B69:D69"/>
    <mergeCell ref="E69:S69"/>
    <mergeCell ref="T69:Z69"/>
    <mergeCell ref="C62:R62"/>
    <mergeCell ref="S62:Z62"/>
    <mergeCell ref="B54:T54"/>
    <mergeCell ref="U54:Z54"/>
    <mergeCell ref="B56:Z56"/>
    <mergeCell ref="C58:R58"/>
    <mergeCell ref="S58:Z58"/>
    <mergeCell ref="C59:R59"/>
    <mergeCell ref="S59:Z59"/>
    <mergeCell ref="F51:M51"/>
    <mergeCell ref="N51:T51"/>
    <mergeCell ref="F52:M52"/>
    <mergeCell ref="N52:T52"/>
    <mergeCell ref="C60:R60"/>
    <mergeCell ref="S60:Z60"/>
    <mergeCell ref="C61:R61"/>
    <mergeCell ref="S61:Z61"/>
    <mergeCell ref="N43:T43"/>
    <mergeCell ref="F49:M49"/>
    <mergeCell ref="N49:T49"/>
    <mergeCell ref="F50:M50"/>
    <mergeCell ref="N50:T50"/>
    <mergeCell ref="B39:Z39"/>
    <mergeCell ref="B41:E41"/>
    <mergeCell ref="F41:M41"/>
    <mergeCell ref="N41:T41"/>
    <mergeCell ref="U41:Z41"/>
    <mergeCell ref="B42:E53"/>
    <mergeCell ref="F42:M42"/>
    <mergeCell ref="N42:T42"/>
    <mergeCell ref="F43:M43"/>
    <mergeCell ref="F53:M53"/>
    <mergeCell ref="N53:T53"/>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0">
    <dataValidation allowBlank="1" showInputMessage="1" showErrorMessage="1" prompt="Escriba el nombre de la Asignatura Utilice Mayúsculas y Minúsculas" sqref="E12"/>
    <dataValidation allowBlank="1" showInputMessage="1" showErrorMessage="1" prompt="Introduzca la fecha programada en formato Dia/Mes/Año" sqref="R110 N110 G110 W110"/>
    <dataValidation allowBlank="1" showInputMessage="1" showErrorMessage="1" prompt="Colocar la clave del grupo asignado, las celdas no utilizadas colocar &quot;X&quot;" sqref="G103:H103"/>
    <dataValidation allowBlank="1" showInputMessage="1" showErrorMessage="1" prompt="Introduzca  la fecha de inicio de unidad con el grupo asignado colocando DIA/MES/AÑO.  Las celdas no utilizadas colocar &quot;X&quot;" sqref="C109:H109"/>
    <dataValidation allowBlank="1" showInputMessage="1" showErrorMessage="1" prompt="Introduzca  la fecha  con el grupo asignado colocando DIA/MES/AÑO.  Las celdas no utilizadas colocar &quot;X&quot;" sqref="H110:M110"/>
    <dataValidation allowBlank="1" showInputMessage="1" showErrorMessage="1" prompt="Se recomienda el uso exclusivo de los instrumentos enlistados" sqref="T69"/>
    <dataValidation type="list" allowBlank="1" showInputMessage="1" showErrorMessage="1" sqref="M128">
      <formula1>$C$3:$C$112</formula1>
    </dataValidation>
    <dataValidation type="list" allowBlank="1" showInputMessage="1" showErrorMessage="1" prompt="Elija un Laboratorio o Taller" sqref="S59:Z63">
      <formula1>LabTalleres</formula1>
    </dataValidation>
    <dataValidation allowBlank="1" showInputMessage="1" showErrorMessage="1" prompt="Inserte la firma digitalizada " sqref="C125:L126"/>
    <dataValidation allowBlank="1" showInputMessage="1" showErrorMessage="1" prompt="Inserte la firma digitalizada" sqref="Q125:Z126 K120:S121"/>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4" max="16383" man="1"/>
    <brk id="75" max="16383" man="1"/>
    <brk id="78" max="16383" man="1"/>
    <brk id="91" max="16383" man="1"/>
    <brk id="109"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Q88:W90</xm:sqref>
        </x14:dataValidation>
        <x14:dataValidation type="list" allowBlank="1" showInputMessage="1" showErrorMessage="1">
          <x14:formula1>
            <xm:f>'Carreras - Especialidades'!$M$2:$M$11</xm:f>
          </x14:formula1>
          <xm:sqref>Q128:Z128</xm:sqref>
        </x14:dataValidation>
        <x14:dataValidation type="list" allowBlank="1" showInputMessage="1" showErrorMessage="1">
          <x14:formula1>
            <xm:f>'Carreras - Especialidades'!$G$2:$G$11</xm:f>
          </x14:formula1>
          <xm:sqref>Q127:Z127</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IR129"/>
  <sheetViews>
    <sheetView showGridLines="0" view="pageBreakPreview" topLeftCell="A95" zoomScale="120" zoomScaleNormal="110" zoomScaleSheetLayoutView="120" workbookViewId="0">
      <selection activeCell="G100" sqref="G100:S100"/>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3"/>
      <c r="B1" s="54"/>
      <c r="C1" s="54"/>
      <c r="D1" s="55"/>
      <c r="E1" s="56"/>
      <c r="F1" s="54"/>
      <c r="G1" s="54"/>
      <c r="H1" s="54"/>
      <c r="I1" s="54"/>
      <c r="J1" s="56"/>
      <c r="K1" s="54"/>
      <c r="L1" s="54"/>
      <c r="M1" s="54"/>
      <c r="N1" s="54"/>
      <c r="O1" s="54"/>
      <c r="P1" s="55"/>
      <c r="Q1" s="54"/>
      <c r="R1" s="54"/>
      <c r="S1" s="54"/>
      <c r="T1" s="54"/>
      <c r="U1" s="54"/>
      <c r="V1" s="54"/>
      <c r="W1" s="54"/>
      <c r="X1" s="54"/>
      <c r="Y1" s="54"/>
      <c r="Z1" s="54"/>
      <c r="AA1" s="57"/>
    </row>
    <row r="2" spans="1:28" s="29" customFormat="1" ht="11.25" customHeight="1" x14ac:dyDescent="0.25">
      <c r="A2" s="58"/>
      <c r="B2" s="59"/>
      <c r="C2" s="59"/>
      <c r="D2" s="60"/>
      <c r="E2" s="214" t="s">
        <v>0</v>
      </c>
      <c r="F2" s="214"/>
      <c r="G2" s="214"/>
      <c r="H2" s="214"/>
      <c r="I2" s="214"/>
      <c r="J2" s="214"/>
      <c r="K2" s="214"/>
      <c r="L2" s="214"/>
      <c r="M2" s="214"/>
      <c r="N2" s="214"/>
      <c r="O2" s="214"/>
      <c r="P2" s="214"/>
      <c r="Q2" s="214"/>
      <c r="R2" s="214"/>
      <c r="S2" s="214"/>
      <c r="T2" s="214"/>
      <c r="U2" s="214"/>
      <c r="V2" s="214"/>
      <c r="W2" s="214"/>
      <c r="X2" s="214"/>
      <c r="Y2" s="214"/>
      <c r="Z2" s="214"/>
      <c r="AA2" s="61"/>
    </row>
    <row r="3" spans="1:28" s="29" customFormat="1" ht="12" customHeight="1" x14ac:dyDescent="0.25">
      <c r="A3" s="58"/>
      <c r="B3" s="59"/>
      <c r="C3" s="59"/>
      <c r="D3" s="60"/>
      <c r="E3" s="59"/>
      <c r="F3" s="62"/>
      <c r="G3" s="62"/>
      <c r="H3" s="62"/>
      <c r="I3" s="62"/>
      <c r="J3" s="62"/>
      <c r="K3" s="62"/>
      <c r="L3" s="62"/>
      <c r="M3" s="231" t="s">
        <v>182</v>
      </c>
      <c r="N3" s="231"/>
      <c r="O3" s="231"/>
      <c r="P3" s="231"/>
      <c r="Q3" s="231"/>
      <c r="R3" s="231"/>
      <c r="S3" s="231"/>
      <c r="T3" s="231"/>
      <c r="U3" s="231"/>
      <c r="V3" s="231"/>
      <c r="W3" s="231"/>
      <c r="X3" s="231"/>
      <c r="Y3" s="231"/>
      <c r="Z3" s="231"/>
      <c r="AA3" s="61"/>
    </row>
    <row r="4" spans="1:28" s="29" customFormat="1" ht="14.25" customHeight="1" x14ac:dyDescent="0.25">
      <c r="A4" s="58"/>
      <c r="B4" s="59"/>
      <c r="C4" s="59"/>
      <c r="D4" s="60"/>
      <c r="E4" s="59"/>
      <c r="F4" s="62"/>
      <c r="G4" s="62"/>
      <c r="H4" s="62"/>
      <c r="I4" s="62"/>
      <c r="J4" s="62"/>
      <c r="K4" s="62"/>
      <c r="L4" s="62"/>
      <c r="M4" s="230" t="s">
        <v>178</v>
      </c>
      <c r="N4" s="230"/>
      <c r="O4" s="230"/>
      <c r="P4" s="230"/>
      <c r="Q4" s="230"/>
      <c r="R4" s="230"/>
      <c r="S4" s="230"/>
      <c r="T4" s="230"/>
      <c r="U4" s="230"/>
      <c r="V4" s="230"/>
      <c r="W4" s="230"/>
      <c r="X4" s="230"/>
      <c r="Y4" s="230"/>
      <c r="Z4" s="230"/>
      <c r="AA4" s="61"/>
    </row>
    <row r="5" spans="1:28" s="29" customFormat="1" ht="3" customHeight="1" x14ac:dyDescent="0.3">
      <c r="A5" s="63"/>
      <c r="B5" s="64"/>
      <c r="C5" s="64"/>
      <c r="D5" s="65"/>
      <c r="E5" s="66"/>
      <c r="F5" s="64"/>
      <c r="G5" s="64"/>
      <c r="H5" s="64"/>
      <c r="I5" s="64"/>
      <c r="J5" s="66"/>
      <c r="K5" s="64"/>
      <c r="L5" s="64"/>
      <c r="M5" s="64"/>
      <c r="N5" s="64"/>
      <c r="O5" s="64"/>
      <c r="P5" s="65"/>
      <c r="Q5" s="64"/>
      <c r="R5" s="64"/>
      <c r="S5" s="64"/>
      <c r="T5" s="64"/>
      <c r="U5" s="64"/>
      <c r="V5" s="64"/>
      <c r="W5" s="64"/>
      <c r="X5" s="64"/>
      <c r="Y5" s="64"/>
      <c r="Z5" s="64"/>
      <c r="AA5" s="67"/>
    </row>
    <row r="6" spans="1:28" ht="3.75" customHeight="1" x14ac:dyDescent="0.3">
      <c r="A6" s="69"/>
      <c r="B6" s="69"/>
      <c r="C6" s="69"/>
      <c r="D6" s="70"/>
      <c r="E6" s="71"/>
      <c r="F6" s="69"/>
      <c r="G6" s="69"/>
      <c r="H6" s="69"/>
      <c r="I6" s="69"/>
      <c r="J6" s="71"/>
      <c r="K6" s="69"/>
      <c r="L6" s="69"/>
      <c r="M6" s="69"/>
      <c r="N6" s="69"/>
      <c r="O6" s="69"/>
      <c r="P6" s="70"/>
      <c r="Q6" s="69"/>
      <c r="R6" s="69"/>
      <c r="S6" s="69"/>
      <c r="T6" s="69"/>
      <c r="U6" s="69"/>
      <c r="V6" s="69"/>
      <c r="W6" s="69"/>
      <c r="X6" s="69"/>
      <c r="Y6" s="69"/>
      <c r="Z6" s="69"/>
      <c r="AA6" s="69"/>
    </row>
    <row r="7" spans="1:28" ht="12" customHeight="1" x14ac:dyDescent="0.25">
      <c r="A7" s="69"/>
      <c r="B7" s="143" t="s">
        <v>1</v>
      </c>
      <c r="C7" s="143"/>
      <c r="D7" s="143"/>
      <c r="E7" s="142" t="s">
        <v>6</v>
      </c>
      <c r="F7" s="142"/>
      <c r="G7" s="142"/>
      <c r="H7" s="142"/>
      <c r="I7" s="142"/>
      <c r="J7" s="142"/>
      <c r="K7" s="143" t="s">
        <v>7</v>
      </c>
      <c r="L7" s="143"/>
      <c r="M7" s="143"/>
      <c r="N7" s="143"/>
      <c r="O7" s="143"/>
      <c r="P7" s="142" t="s">
        <v>250</v>
      </c>
      <c r="Q7" s="142"/>
      <c r="R7" s="142"/>
      <c r="S7" s="142"/>
      <c r="T7" s="143" t="s">
        <v>3</v>
      </c>
      <c r="U7" s="143"/>
      <c r="V7" s="143"/>
      <c r="W7" s="143"/>
      <c r="X7" s="215">
        <v>5</v>
      </c>
      <c r="Y7" s="215"/>
      <c r="Z7" s="215"/>
      <c r="AA7" s="72"/>
      <c r="AB7" s="135"/>
    </row>
    <row r="8" spans="1:28" ht="3" customHeight="1" x14ac:dyDescent="0.3">
      <c r="A8" s="69"/>
      <c r="B8" s="73"/>
      <c r="C8" s="74"/>
      <c r="D8" s="69"/>
      <c r="E8" s="75"/>
      <c r="F8" s="69"/>
      <c r="G8" s="69"/>
      <c r="H8" s="69"/>
      <c r="I8" s="69"/>
      <c r="J8" s="59"/>
      <c r="K8" s="73"/>
      <c r="L8" s="74"/>
      <c r="M8" s="69"/>
      <c r="N8" s="69"/>
      <c r="O8" s="69"/>
      <c r="P8" s="76"/>
      <c r="Q8" s="77"/>
      <c r="R8" s="77"/>
      <c r="S8" s="77"/>
      <c r="T8" s="69"/>
      <c r="U8" s="69"/>
      <c r="V8" s="69"/>
      <c r="W8" s="69"/>
      <c r="X8" s="78"/>
      <c r="Y8" s="78"/>
      <c r="Z8" s="78"/>
      <c r="AA8" s="59"/>
      <c r="AB8" s="29"/>
    </row>
    <row r="9" spans="1:28" ht="12" customHeight="1" x14ac:dyDescent="0.25">
      <c r="A9" s="69"/>
      <c r="B9" s="143" t="s">
        <v>5</v>
      </c>
      <c r="C9" s="143"/>
      <c r="D9" s="143"/>
      <c r="E9" s="232" t="s">
        <v>42</v>
      </c>
      <c r="F9" s="232"/>
      <c r="G9" s="232"/>
      <c r="H9" s="232"/>
      <c r="I9" s="232"/>
      <c r="J9" s="232"/>
      <c r="K9" s="143" t="s">
        <v>2</v>
      </c>
      <c r="L9" s="143"/>
      <c r="M9" s="143"/>
      <c r="N9" s="143"/>
      <c r="O9" s="143"/>
      <c r="P9" s="325" t="s">
        <v>292</v>
      </c>
      <c r="Q9" s="325"/>
      <c r="R9" s="325"/>
      <c r="S9" s="325"/>
      <c r="T9" s="141" t="s">
        <v>4</v>
      </c>
      <c r="U9" s="141"/>
      <c r="V9" s="141"/>
      <c r="W9" s="141"/>
      <c r="X9" s="215" t="s">
        <v>72</v>
      </c>
      <c r="Y9" s="215"/>
      <c r="Z9" s="215"/>
      <c r="AA9" s="72"/>
      <c r="AB9" s="135"/>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173" t="s">
        <v>83</v>
      </c>
      <c r="C11" s="216"/>
      <c r="D11" s="174"/>
      <c r="E11" s="170" t="s">
        <v>207</v>
      </c>
      <c r="F11" s="171"/>
      <c r="G11" s="171"/>
      <c r="H11" s="171"/>
      <c r="I11" s="171"/>
      <c r="J11" s="171"/>
      <c r="K11" s="171"/>
      <c r="L11" s="171"/>
      <c r="M11" s="171"/>
      <c r="N11" s="216" t="s">
        <v>164</v>
      </c>
      <c r="O11" s="216"/>
      <c r="P11" s="216"/>
      <c r="Q11" s="318" t="s">
        <v>66</v>
      </c>
      <c r="R11" s="318"/>
      <c r="S11" s="318"/>
      <c r="T11" s="318"/>
      <c r="U11" s="318"/>
      <c r="V11" s="318"/>
      <c r="W11" s="318"/>
      <c r="X11" s="318"/>
      <c r="Y11" s="318"/>
      <c r="Z11" s="319"/>
      <c r="AA11" s="29"/>
      <c r="AB11" s="29"/>
    </row>
    <row r="12" spans="1:28" s="83" customFormat="1" ht="22.5" customHeight="1" thickTop="1" thickBot="1" x14ac:dyDescent="0.25">
      <c r="A12" s="11"/>
      <c r="B12" s="173" t="s">
        <v>120</v>
      </c>
      <c r="C12" s="216"/>
      <c r="D12" s="174"/>
      <c r="E12" s="157" t="s">
        <v>294</v>
      </c>
      <c r="F12" s="158"/>
      <c r="G12" s="158"/>
      <c r="H12" s="158"/>
      <c r="I12" s="158"/>
      <c r="J12" s="158"/>
      <c r="K12" s="158"/>
      <c r="L12" s="158"/>
      <c r="M12" s="158"/>
      <c r="N12" s="158"/>
      <c r="O12" s="216" t="s">
        <v>135</v>
      </c>
      <c r="P12" s="216"/>
      <c r="Q12" s="158" t="s">
        <v>295</v>
      </c>
      <c r="R12" s="158"/>
      <c r="S12" s="216" t="s">
        <v>80</v>
      </c>
      <c r="T12" s="216"/>
      <c r="U12" s="159" t="s">
        <v>296</v>
      </c>
      <c r="V12" s="160"/>
      <c r="W12" s="173" t="s">
        <v>136</v>
      </c>
      <c r="X12" s="216"/>
      <c r="Y12" s="460">
        <v>4</v>
      </c>
      <c r="Z12" s="461"/>
      <c r="AA12" s="101"/>
    </row>
    <row r="13" spans="1:28" s="83" customFormat="1" ht="22.5" customHeight="1" thickTop="1" thickBot="1" x14ac:dyDescent="0.25">
      <c r="A13" s="11"/>
      <c r="B13" s="173" t="s">
        <v>82</v>
      </c>
      <c r="C13" s="216"/>
      <c r="D13" s="174"/>
      <c r="E13" s="157" t="s">
        <v>297</v>
      </c>
      <c r="F13" s="158"/>
      <c r="G13" s="158"/>
      <c r="H13" s="158"/>
      <c r="I13" s="158"/>
      <c r="J13" s="173" t="s">
        <v>163</v>
      </c>
      <c r="K13" s="216"/>
      <c r="L13" s="174"/>
      <c r="M13" s="320"/>
      <c r="N13" s="320"/>
      <c r="O13" s="168"/>
      <c r="P13" s="169"/>
      <c r="Q13" s="168" t="s">
        <v>298</v>
      </c>
      <c r="R13" s="169"/>
      <c r="S13" s="168" t="s">
        <v>298</v>
      </c>
      <c r="T13" s="169"/>
      <c r="U13" s="173" t="s">
        <v>84</v>
      </c>
      <c r="V13" s="174"/>
      <c r="W13" s="170" t="s">
        <v>278</v>
      </c>
      <c r="X13" s="171"/>
      <c r="Y13" s="171"/>
      <c r="Z13" s="172"/>
      <c r="AA13" s="101"/>
    </row>
    <row r="14" spans="1:28" s="83" customFormat="1" ht="22.5" customHeight="1" thickTop="1" thickBot="1" x14ac:dyDescent="0.3">
      <c r="A14" s="11"/>
      <c r="B14" s="173" t="s">
        <v>121</v>
      </c>
      <c r="C14" s="216"/>
      <c r="D14" s="174"/>
      <c r="E14" s="157"/>
      <c r="F14" s="158"/>
      <c r="G14" s="158"/>
      <c r="H14" s="158"/>
      <c r="I14" s="158"/>
      <c r="J14" s="158"/>
      <c r="K14" s="158"/>
      <c r="L14" s="158"/>
      <c r="M14" s="158"/>
      <c r="N14" s="158"/>
      <c r="O14" s="158"/>
      <c r="P14" s="158"/>
      <c r="Q14" s="158"/>
      <c r="R14" s="158"/>
      <c r="S14" s="158"/>
      <c r="T14" s="158"/>
      <c r="U14" s="158"/>
      <c r="V14" s="158"/>
      <c r="W14" s="158"/>
      <c r="X14" s="158"/>
      <c r="Y14" s="158"/>
      <c r="Z14" s="158"/>
      <c r="AA14" s="102"/>
    </row>
    <row r="15" spans="1:28" s="83" customFormat="1" ht="21" customHeight="1" thickTop="1" thickBot="1" x14ac:dyDescent="0.3">
      <c r="A15" s="11"/>
      <c r="B15" s="227" t="s">
        <v>178</v>
      </c>
      <c r="C15" s="228"/>
      <c r="D15" s="228"/>
      <c r="E15" s="228"/>
      <c r="F15" s="228"/>
      <c r="G15" s="228"/>
      <c r="H15" s="228"/>
      <c r="I15" s="228"/>
      <c r="J15" s="228"/>
      <c r="K15" s="228"/>
      <c r="L15" s="228"/>
      <c r="M15" s="228"/>
      <c r="N15" s="228"/>
      <c r="O15" s="228"/>
      <c r="P15" s="228"/>
      <c r="Q15" s="228"/>
      <c r="R15" s="228"/>
      <c r="S15" s="228"/>
      <c r="T15" s="228"/>
      <c r="U15" s="228"/>
      <c r="V15" s="228"/>
      <c r="W15" s="228"/>
      <c r="X15" s="228"/>
      <c r="Y15" s="228"/>
      <c r="Z15" s="229"/>
      <c r="AA15" s="102"/>
    </row>
    <row r="16" spans="1:28" s="27" customFormat="1" ht="3" customHeight="1" thickTop="1" thickBot="1" x14ac:dyDescent="0.3"/>
    <row r="17" spans="1:27" s="27" customFormat="1" ht="21" customHeight="1" thickTop="1" x14ac:dyDescent="0.25">
      <c r="B17" s="221" t="s">
        <v>131</v>
      </c>
      <c r="C17" s="222"/>
      <c r="D17" s="222"/>
      <c r="E17" s="222"/>
      <c r="F17" s="222"/>
      <c r="G17" s="222"/>
      <c r="H17" s="222"/>
      <c r="I17" s="222"/>
      <c r="J17" s="222"/>
      <c r="K17" s="222"/>
      <c r="L17" s="222"/>
      <c r="M17" s="222"/>
      <c r="N17" s="222"/>
      <c r="O17" s="222"/>
      <c r="P17" s="222"/>
      <c r="Q17" s="222"/>
      <c r="R17" s="222"/>
      <c r="S17" s="222"/>
      <c r="T17" s="222"/>
      <c r="U17" s="222"/>
      <c r="V17" s="222"/>
      <c r="W17" s="222"/>
      <c r="X17" s="222"/>
      <c r="Y17" s="222"/>
      <c r="Z17" s="223"/>
    </row>
    <row r="18" spans="1:27" s="27" customFormat="1" ht="30.75" customHeight="1" x14ac:dyDescent="0.25">
      <c r="B18" s="218" t="str">
        <f>'F-AC-13 T1'!B18:Z18</f>
        <v>Esta asignatura aporta al perfil de del ingeniero en Sistemas computacionales la capacidad para coordinar y participar en equipos multidisciplinarios para la aplicación de soluciones innovadoras en diferentes contextos, así como detectar áreas de oportunidad empleando una visión empresarial para crear proyectos aplicando las Tecnologías de la Información y Comunicación mediante la construcción de un plan de negocios para crear una empresa considerando el análisis de mercado, estudio técnico, organización, análisis financiero y estados financieros del proyecto. Cabe destacar que el contenido de esta materia se apega a los lineamientos marcados por la convocatoria del concurso nacional de emprendedores convocado por la SEP y por el concurso nacional de innovación y desarrollo tecnológico convocado por DGEST. Para integrarla se ha hecho un análisis de los procesos que debe conocer toda persona que presta sus servicios profesionales de manera independiente. Esta materia es transversal a la carrera de Ingeniería en Sistemas Computacionales porque en la actualidad todo profesional debe ser capaz de ofrecer y vender sus servicios de manera autónoma; está enfocada a favorecer las habilidades en el estudiante para diseñar, desarrollar e implementar un plan de negocio traduciéndolo en una empresa rentable que opere bajo marcos legales. De manera particular, la competencia adquirida en esta   asignatura se aplica a la implementación, operación, administración y proyección de una empresa que atiende las necesidades computacionales y comerciales de su entorno. Esta asignatura se relaciona con  contabilidad financiera  en los temas análisis financiero, registro de operaciones, Teoría de la partida doble, sistemas de registro, análisis e interpretación de la información financiera.</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6"/>
    </row>
    <row r="19" spans="1:27" s="27" customFormat="1" ht="3.75" customHeight="1" thickBot="1" x14ac:dyDescent="0.3"/>
    <row r="20" spans="1:27" s="27" customFormat="1" ht="21" customHeight="1" thickTop="1" x14ac:dyDescent="0.25">
      <c r="B20" s="221" t="s">
        <v>179</v>
      </c>
      <c r="C20" s="222"/>
      <c r="D20" s="222"/>
      <c r="E20" s="222"/>
      <c r="F20" s="222"/>
      <c r="G20" s="222"/>
      <c r="H20" s="222"/>
      <c r="I20" s="222"/>
      <c r="J20" s="222"/>
      <c r="K20" s="222"/>
      <c r="L20" s="222"/>
      <c r="M20" s="222"/>
      <c r="N20" s="222"/>
      <c r="O20" s="222"/>
      <c r="P20" s="222"/>
      <c r="Q20" s="222"/>
      <c r="R20" s="222"/>
      <c r="S20" s="222"/>
      <c r="T20" s="222"/>
      <c r="U20" s="222"/>
      <c r="V20" s="222"/>
      <c r="W20" s="222"/>
      <c r="X20" s="222"/>
      <c r="Y20" s="222"/>
      <c r="Z20" s="223"/>
    </row>
    <row r="21" spans="1:27" s="27" customFormat="1" ht="30.75" customHeight="1" x14ac:dyDescent="0.25">
      <c r="B21" s="224" t="str">
        <f>'F-AC-13 T1'!B21:Z21</f>
        <v xml:space="preserve">El temario se organiza en cinco temas, las cuales proporcionan al estudiante de la carrera de Ingeniería en Sistemas Computacionales, las habilidades y capacidades necesarias para que genere una idea emprendedora que pueda ser, en el futuro su fuente de ingresos.
Al comienzo del curso el estudiante, además de analizar el contexto empresarial, aborda su papel de ingeniero en sistemas computacionales como emprendedor y creador de su propia empresa especificando los procesos del sistema de negocios y su aportación al mercado en un proyecto donde presente un plan de negocios personal. El tema número 1 explora en el estudiante su parte emprendedora, podrá desempeñarse satisfactoriamente en empresa gubernamental o del sector privado, además podrá generar un proyecto emprendedor que podría ser su fuente de ingresos. Una vez que el estudiante ha obtenido esa idea emprendedora, ahora es momento de analizar el primer contexto, desarrollar la justificación pertinente a la misma: misión, visión, objetivos, valores. Analizar mediante un análisis FODA las oportunidades de negocio que tienen en el mercado y en primera instancia, los probables competidores  con quienes tendría que negociar. Con lo anterior, el profesor detalla los elementos que contiene el plan de negocios, los cuales se desarrollarán en el transcurso de la asignatura. Con la finalidad de que el estudiante adquiera los conocimientos facilitados por el profesor, es necesario llevar a cabo las actividades de aprendizaje propuestas, así como fomentar en todo momento la participación proactiva de los estudiantes. El tema 2 se denomina “Análisis del mercado”, aquí el docente enfatiza en el tema para que el estudiante comprenda qué es y cómo está conformado un mercado, cómo se llega a él, cómo se obtiene la información y qué decisiones se toman con esta. Además, la realización del estudio sobre la demanda, la oferta, el precio y la competencia es primordial, ya que sin estos elementos no es posible saber si la idea emprendedora es factible de implementarse. El plan de marketing proporciona al estudiante la estrategia integral de venta y mercadotecnia para que su producto impacte en el mercado al cual va dirigido; por lo tanto el estudiante debe tener el fundamento para la estrategia de venta y posicionamiento de su producto. En el tema 3 se revisa el proceso productivo de la idea emprendedora, éste debe de analizarse y determinarse a profundidad, con el propósito de que el estudiante obtenga una visión completa particularizando en procesos de diseño, de ingeniería y normatividad para la puesta en marcha de su empresa. El tema número 4 estudia los aspectos administrativos-gerenciales que toda organización debe de tener, considerando el capital humano, el diseño organizacional y la constitución legal de la propuesta. En el tema número 5 se promueve el desarrollo y aplicación del aspecto contable y financiero, usando recursos computacionales para realizar  la evaluación económica y el plan de sensibilidad. Al término de la asignatura el estudiante expone su proyecto emprendedor. 
</v>
      </c>
      <c r="C21" s="225"/>
      <c r="D21" s="225"/>
      <c r="E21" s="225"/>
      <c r="F21" s="225"/>
      <c r="G21" s="225"/>
      <c r="H21" s="225"/>
      <c r="I21" s="225"/>
      <c r="J21" s="225"/>
      <c r="K21" s="225"/>
      <c r="L21" s="225"/>
      <c r="M21" s="225"/>
      <c r="N21" s="225"/>
      <c r="O21" s="225"/>
      <c r="P21" s="225"/>
      <c r="Q21" s="225"/>
      <c r="R21" s="225"/>
      <c r="S21" s="225"/>
      <c r="T21" s="225"/>
      <c r="U21" s="225"/>
      <c r="V21" s="225"/>
      <c r="W21" s="225"/>
      <c r="X21" s="225"/>
      <c r="Y21" s="225"/>
      <c r="Z21" s="226"/>
    </row>
    <row r="22" spans="1:27" s="27" customFormat="1" ht="5.25" customHeight="1" thickBot="1" x14ac:dyDescent="0.3">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spans="1:27" s="27" customFormat="1" ht="21" customHeight="1" thickTop="1" x14ac:dyDescent="0.25">
      <c r="B23" s="221" t="s">
        <v>183</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3"/>
    </row>
    <row r="24" spans="1:27" s="27" customFormat="1" ht="30.75" customHeight="1" thickBot="1" x14ac:dyDescent="0.3">
      <c r="B24" s="224"/>
      <c r="C24" s="225"/>
      <c r="D24" s="225"/>
      <c r="E24" s="225"/>
      <c r="F24" s="225"/>
      <c r="G24" s="225"/>
      <c r="H24" s="225"/>
      <c r="I24" s="225"/>
      <c r="J24" s="225"/>
      <c r="K24" s="225"/>
      <c r="L24" s="225"/>
      <c r="M24" s="225"/>
      <c r="N24" s="225"/>
      <c r="O24" s="225"/>
      <c r="P24" s="225"/>
      <c r="Q24" s="225"/>
      <c r="R24" s="225"/>
      <c r="S24" s="225"/>
      <c r="T24" s="225"/>
      <c r="U24" s="225"/>
      <c r="V24" s="225"/>
      <c r="W24" s="225"/>
      <c r="X24" s="225"/>
      <c r="Y24" s="225"/>
      <c r="Z24" s="226"/>
    </row>
    <row r="25" spans="1:27" s="27" customFormat="1" ht="4.5" customHeight="1" thickBot="1" x14ac:dyDescent="0.3"/>
    <row r="26" spans="1:27" s="83" customFormat="1" ht="16.5" thickTop="1" x14ac:dyDescent="0.25">
      <c r="A26" s="11"/>
      <c r="B26" s="221" t="s">
        <v>184</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3"/>
      <c r="AA26" s="102"/>
    </row>
    <row r="27" spans="1:27" s="83" customFormat="1" ht="30" customHeight="1" x14ac:dyDescent="0.2">
      <c r="A27" s="11"/>
      <c r="B27" s="218"/>
      <c r="C27" s="219"/>
      <c r="D27" s="219"/>
      <c r="E27" s="219"/>
      <c r="F27" s="219"/>
      <c r="G27" s="219"/>
      <c r="H27" s="219"/>
      <c r="I27" s="219"/>
      <c r="J27" s="219"/>
      <c r="K27" s="219"/>
      <c r="L27" s="219"/>
      <c r="M27" s="219"/>
      <c r="N27" s="219"/>
      <c r="O27" s="219"/>
      <c r="P27" s="219"/>
      <c r="Q27" s="219"/>
      <c r="R27" s="219"/>
      <c r="S27" s="219"/>
      <c r="T27" s="219"/>
      <c r="U27" s="219"/>
      <c r="V27" s="219"/>
      <c r="W27" s="219"/>
      <c r="X27" s="219"/>
      <c r="Y27" s="219"/>
      <c r="Z27" s="220"/>
      <c r="AA27" s="101"/>
    </row>
    <row r="28" spans="1:27" s="83" customFormat="1" ht="3" customHeight="1" thickBot="1" x14ac:dyDescent="0.25">
      <c r="A28" s="11"/>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01"/>
    </row>
    <row r="29" spans="1:27" s="83" customFormat="1" ht="30" customHeight="1" thickBot="1" x14ac:dyDescent="0.25">
      <c r="A29" s="11"/>
      <c r="B29" s="321" t="s">
        <v>132</v>
      </c>
      <c r="C29" s="322"/>
      <c r="D29" s="322"/>
      <c r="E29" s="322"/>
      <c r="F29" s="322"/>
      <c r="G29" s="323"/>
      <c r="H29" s="465">
        <v>4</v>
      </c>
      <c r="I29" s="466" t="s">
        <v>390</v>
      </c>
      <c r="J29" s="484"/>
      <c r="K29" s="484"/>
      <c r="L29" s="484"/>
      <c r="M29" s="484"/>
      <c r="N29" s="484"/>
      <c r="O29" s="484"/>
      <c r="P29" s="484"/>
      <c r="Q29" s="484"/>
      <c r="R29" s="484"/>
      <c r="S29" s="484"/>
      <c r="T29" s="484"/>
      <c r="U29" s="484"/>
      <c r="V29" s="484"/>
      <c r="W29" s="484"/>
      <c r="X29" s="484"/>
      <c r="Y29" s="484"/>
      <c r="Z29" s="485"/>
      <c r="AA29" s="101"/>
    </row>
    <row r="30" spans="1:27" s="83" customFormat="1" ht="5.25" customHeight="1" x14ac:dyDescent="0.2">
      <c r="A30" s="11"/>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01"/>
    </row>
    <row r="31" spans="1:27" s="83" customFormat="1" ht="18.75" customHeight="1" x14ac:dyDescent="0.25">
      <c r="A31" s="11"/>
      <c r="B31" s="217" t="s">
        <v>185</v>
      </c>
      <c r="C31" s="217"/>
      <c r="D31" s="217"/>
      <c r="E31" s="217"/>
      <c r="F31" s="217"/>
      <c r="G31" s="217"/>
      <c r="H31" s="217"/>
      <c r="I31" s="217"/>
      <c r="J31" s="217"/>
      <c r="K31" s="217"/>
      <c r="L31" s="217"/>
      <c r="M31" s="217"/>
      <c r="N31" s="217"/>
      <c r="O31" s="217"/>
      <c r="P31" s="217"/>
      <c r="Q31" s="217"/>
      <c r="R31" s="217"/>
      <c r="S31" s="217"/>
      <c r="T31" s="217"/>
      <c r="U31" s="217"/>
      <c r="V31" s="217"/>
      <c r="W31" s="217"/>
      <c r="X31" s="217"/>
      <c r="Y31" s="217"/>
      <c r="Z31" s="217"/>
      <c r="AA31" s="102"/>
    </row>
    <row r="32" spans="1:27" s="83" customFormat="1" ht="5.25" customHeight="1" x14ac:dyDescent="0.2">
      <c r="A32" s="11"/>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01"/>
    </row>
    <row r="33" spans="1:252" s="83" customFormat="1" ht="30.75" customHeight="1" x14ac:dyDescent="0.2">
      <c r="A33" s="11"/>
      <c r="B33" s="315" t="s">
        <v>391</v>
      </c>
      <c r="C33" s="316"/>
      <c r="D33" s="316"/>
      <c r="E33" s="316"/>
      <c r="F33" s="316"/>
      <c r="G33" s="316"/>
      <c r="H33" s="316"/>
      <c r="I33" s="316"/>
      <c r="J33" s="316"/>
      <c r="K33" s="316"/>
      <c r="L33" s="316"/>
      <c r="M33" s="316"/>
      <c r="N33" s="316"/>
      <c r="O33" s="316"/>
      <c r="P33" s="316"/>
      <c r="Q33" s="316"/>
      <c r="R33" s="316"/>
      <c r="S33" s="316"/>
      <c r="T33" s="316"/>
      <c r="U33" s="316"/>
      <c r="V33" s="316"/>
      <c r="W33" s="316"/>
      <c r="X33" s="316"/>
      <c r="Y33" s="316"/>
      <c r="Z33" s="317"/>
      <c r="AA33" s="101"/>
    </row>
    <row r="34" spans="1:252" s="83" customFormat="1" ht="3" customHeight="1" x14ac:dyDescent="0.2">
      <c r="A34" s="11"/>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01"/>
    </row>
    <row r="35" spans="1:252" s="83" customFormat="1" ht="15" customHeight="1" x14ac:dyDescent="0.2">
      <c r="A35" s="11"/>
      <c r="B35" s="139" t="s">
        <v>85</v>
      </c>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01"/>
    </row>
    <row r="36" spans="1:252" s="83" customFormat="1" ht="4.5" customHeight="1" x14ac:dyDescent="0.2">
      <c r="A36" s="11"/>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01"/>
    </row>
    <row r="37" spans="1:252" s="83" customFormat="1" ht="30" customHeight="1" x14ac:dyDescent="0.2">
      <c r="A37" s="11"/>
      <c r="B37" s="315" t="s">
        <v>305</v>
      </c>
      <c r="C37" s="316"/>
      <c r="D37" s="316"/>
      <c r="E37" s="316"/>
      <c r="F37" s="316"/>
      <c r="G37" s="316"/>
      <c r="H37" s="316"/>
      <c r="I37" s="316"/>
      <c r="J37" s="316"/>
      <c r="K37" s="316"/>
      <c r="L37" s="316"/>
      <c r="M37" s="316"/>
      <c r="N37" s="316"/>
      <c r="O37" s="316"/>
      <c r="P37" s="316"/>
      <c r="Q37" s="316"/>
      <c r="R37" s="316"/>
      <c r="S37" s="316"/>
      <c r="T37" s="316"/>
      <c r="U37" s="316"/>
      <c r="V37" s="316"/>
      <c r="W37" s="316"/>
      <c r="X37" s="316"/>
      <c r="Y37" s="316"/>
      <c r="Z37" s="317"/>
      <c r="AA37" s="101"/>
    </row>
    <row r="38" spans="1:252" s="83" customFormat="1" ht="5.25" customHeight="1" x14ac:dyDescent="0.2">
      <c r="A38" s="11"/>
      <c r="B38" s="12"/>
      <c r="C38" s="13"/>
      <c r="D38" s="13"/>
      <c r="E38" s="13"/>
      <c r="F38" s="13"/>
      <c r="G38" s="13"/>
      <c r="H38" s="13"/>
      <c r="I38" s="13"/>
      <c r="J38" s="13"/>
      <c r="K38" s="13"/>
      <c r="L38" s="13"/>
      <c r="M38" s="13"/>
      <c r="N38" s="13"/>
      <c r="O38" s="13"/>
      <c r="P38" s="13"/>
      <c r="Q38" s="13"/>
      <c r="R38" s="13"/>
      <c r="S38" s="13"/>
      <c r="T38" s="13"/>
      <c r="U38" s="13"/>
      <c r="V38" s="13"/>
      <c r="W38" s="13"/>
      <c r="X38" s="13"/>
      <c r="Y38" s="13"/>
      <c r="Z38" s="13"/>
      <c r="AA38" s="101"/>
    </row>
    <row r="39" spans="1:252" s="83" customFormat="1" ht="2.25" customHeight="1" thickBot="1" x14ac:dyDescent="0.25">
      <c r="A39" s="11"/>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01"/>
    </row>
    <row r="40" spans="1:252" s="83" customFormat="1" ht="21" customHeight="1" thickTop="1" thickBot="1" x14ac:dyDescent="0.3">
      <c r="A40" s="11"/>
      <c r="B40" s="175" t="s">
        <v>186</v>
      </c>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7"/>
      <c r="AA40" s="102"/>
    </row>
    <row r="41" spans="1:252" s="83" customFormat="1" ht="2.25" customHeight="1" thickTop="1" x14ac:dyDescent="0.2">
      <c r="A41" s="11"/>
      <c r="B41" s="132"/>
      <c r="C41" s="132"/>
      <c r="D41" s="132"/>
      <c r="E41" s="132"/>
      <c r="F41" s="132"/>
      <c r="G41" s="132"/>
      <c r="H41" s="132"/>
      <c r="I41" s="132"/>
      <c r="J41" s="132"/>
      <c r="K41" s="132"/>
      <c r="L41" s="132"/>
      <c r="M41" s="132"/>
      <c r="N41" s="132"/>
      <c r="O41" s="132"/>
      <c r="P41" s="132"/>
      <c r="Q41" s="132"/>
      <c r="R41" s="132"/>
      <c r="S41" s="132"/>
      <c r="T41" s="132"/>
      <c r="U41" s="132"/>
      <c r="V41" s="132"/>
      <c r="W41" s="132"/>
      <c r="X41" s="132"/>
      <c r="Y41" s="132"/>
      <c r="Z41" s="132"/>
      <c r="AA41" s="101"/>
    </row>
    <row r="42" spans="1:252" s="83" customFormat="1" ht="26.25" customHeight="1" x14ac:dyDescent="0.25">
      <c r="A42" s="10"/>
      <c r="B42" s="187" t="s">
        <v>168</v>
      </c>
      <c r="C42" s="187"/>
      <c r="D42" s="187"/>
      <c r="E42" s="187"/>
      <c r="F42" s="144" t="s">
        <v>122</v>
      </c>
      <c r="G42" s="145"/>
      <c r="H42" s="145"/>
      <c r="I42" s="145"/>
      <c r="J42" s="145"/>
      <c r="K42" s="145"/>
      <c r="L42" s="145"/>
      <c r="M42" s="146"/>
      <c r="N42" s="144" t="s">
        <v>167</v>
      </c>
      <c r="O42" s="145"/>
      <c r="P42" s="145"/>
      <c r="Q42" s="145"/>
      <c r="R42" s="145"/>
      <c r="S42" s="145"/>
      <c r="T42" s="146"/>
      <c r="U42" s="144" t="s">
        <v>81</v>
      </c>
      <c r="V42" s="145"/>
      <c r="W42" s="145"/>
      <c r="X42" s="145"/>
      <c r="Y42" s="145"/>
      <c r="Z42" s="146"/>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ht="23.25" customHeight="1" x14ac:dyDescent="0.25">
      <c r="B43" s="313" t="s">
        <v>411</v>
      </c>
      <c r="C43" s="313"/>
      <c r="D43" s="313"/>
      <c r="E43" s="313"/>
      <c r="F43" s="161" t="s">
        <v>392</v>
      </c>
      <c r="G43" s="162"/>
      <c r="H43" s="162"/>
      <c r="I43" s="162"/>
      <c r="J43" s="162"/>
      <c r="K43" s="162"/>
      <c r="L43" s="162"/>
      <c r="M43" s="163"/>
      <c r="N43" s="161" t="s">
        <v>393</v>
      </c>
      <c r="O43" s="162"/>
      <c r="P43" s="162"/>
      <c r="Q43" s="162"/>
      <c r="R43" s="162"/>
      <c r="S43" s="162"/>
      <c r="T43" s="163"/>
      <c r="U43" s="468" t="s">
        <v>322</v>
      </c>
      <c r="V43" s="469"/>
      <c r="W43" s="469"/>
      <c r="X43" s="469"/>
      <c r="Y43" s="469"/>
      <c r="Z43" s="470"/>
    </row>
    <row r="44" spans="1:252" ht="23.25" customHeight="1" x14ac:dyDescent="0.25">
      <c r="B44" s="314"/>
      <c r="C44" s="314"/>
      <c r="D44" s="314"/>
      <c r="E44" s="314"/>
      <c r="F44" s="178" t="s">
        <v>394</v>
      </c>
      <c r="G44" s="179"/>
      <c r="H44" s="179"/>
      <c r="I44" s="179"/>
      <c r="J44" s="179"/>
      <c r="K44" s="179"/>
      <c r="L44" s="179"/>
      <c r="M44" s="180"/>
      <c r="N44" s="178" t="s">
        <v>395</v>
      </c>
      <c r="O44" s="179"/>
      <c r="P44" s="179"/>
      <c r="Q44" s="179"/>
      <c r="R44" s="179"/>
      <c r="S44" s="179"/>
      <c r="T44" s="180"/>
      <c r="U44" s="471"/>
      <c r="V44" s="472"/>
      <c r="W44" s="472"/>
      <c r="X44" s="472"/>
      <c r="Y44" s="472"/>
      <c r="Z44" s="473"/>
    </row>
    <row r="45" spans="1:252" ht="23.25" customHeight="1" x14ac:dyDescent="0.25">
      <c r="B45" s="314"/>
      <c r="C45" s="314"/>
      <c r="D45" s="314"/>
      <c r="E45" s="314"/>
      <c r="F45" s="178" t="s">
        <v>396</v>
      </c>
      <c r="G45" s="179"/>
      <c r="H45" s="179"/>
      <c r="I45" s="179"/>
      <c r="J45" s="179"/>
      <c r="K45" s="179"/>
      <c r="L45" s="179"/>
      <c r="M45" s="180"/>
      <c r="N45" s="178" t="s">
        <v>397</v>
      </c>
      <c r="O45" s="179"/>
      <c r="P45" s="179"/>
      <c r="Q45" s="179"/>
      <c r="R45" s="179"/>
      <c r="S45" s="179"/>
      <c r="T45" s="180"/>
      <c r="U45" s="471"/>
      <c r="V45" s="472"/>
      <c r="W45" s="472"/>
      <c r="X45" s="472"/>
      <c r="Y45" s="472"/>
      <c r="Z45" s="473"/>
    </row>
    <row r="46" spans="1:252" ht="23.25" customHeight="1" x14ac:dyDescent="0.25">
      <c r="B46" s="314"/>
      <c r="C46" s="314"/>
      <c r="D46" s="314"/>
      <c r="E46" s="314"/>
      <c r="F46" s="178" t="s">
        <v>398</v>
      </c>
      <c r="G46" s="179"/>
      <c r="H46" s="179"/>
      <c r="I46" s="179"/>
      <c r="J46" s="179"/>
      <c r="K46" s="179"/>
      <c r="L46" s="179"/>
      <c r="M46" s="180"/>
      <c r="N46" s="178" t="s">
        <v>399</v>
      </c>
      <c r="O46" s="179"/>
      <c r="P46" s="179"/>
      <c r="Q46" s="179"/>
      <c r="R46" s="179"/>
      <c r="S46" s="179"/>
      <c r="T46" s="180"/>
      <c r="U46" s="471"/>
      <c r="V46" s="472"/>
      <c r="W46" s="472"/>
      <c r="X46" s="472"/>
      <c r="Y46" s="472"/>
      <c r="Z46" s="473"/>
    </row>
    <row r="47" spans="1:252" ht="23.25" customHeight="1" x14ac:dyDescent="0.25">
      <c r="B47" s="314"/>
      <c r="C47" s="314"/>
      <c r="D47" s="314"/>
      <c r="E47" s="314"/>
      <c r="F47" s="178" t="s">
        <v>400</v>
      </c>
      <c r="G47" s="179"/>
      <c r="H47" s="179"/>
      <c r="I47" s="179"/>
      <c r="J47" s="179"/>
      <c r="K47" s="179"/>
      <c r="L47" s="179"/>
      <c r="M47" s="180"/>
      <c r="N47" s="178" t="s">
        <v>401</v>
      </c>
      <c r="O47" s="179"/>
      <c r="P47" s="179"/>
      <c r="Q47" s="179"/>
      <c r="R47" s="179"/>
      <c r="S47" s="179"/>
      <c r="T47" s="180"/>
      <c r="U47" s="471"/>
      <c r="V47" s="472"/>
      <c r="W47" s="472"/>
      <c r="X47" s="472"/>
      <c r="Y47" s="472"/>
      <c r="Z47" s="473"/>
    </row>
    <row r="48" spans="1:252" ht="23.25" customHeight="1" x14ac:dyDescent="0.25">
      <c r="B48" s="314"/>
      <c r="C48" s="314"/>
      <c r="D48" s="314"/>
      <c r="E48" s="314"/>
      <c r="F48" s="178" t="s">
        <v>402</v>
      </c>
      <c r="G48" s="179"/>
      <c r="H48" s="179"/>
      <c r="I48" s="179"/>
      <c r="J48" s="179"/>
      <c r="K48" s="179"/>
      <c r="L48" s="179"/>
      <c r="M48" s="180"/>
      <c r="N48" s="178" t="s">
        <v>403</v>
      </c>
      <c r="O48" s="179"/>
      <c r="P48" s="179"/>
      <c r="Q48" s="179"/>
      <c r="R48" s="179"/>
      <c r="S48" s="179"/>
      <c r="T48" s="180"/>
      <c r="U48" s="471"/>
      <c r="V48" s="472"/>
      <c r="W48" s="472"/>
      <c r="X48" s="472"/>
      <c r="Y48" s="472"/>
      <c r="Z48" s="473"/>
    </row>
    <row r="49" spans="1:27" ht="18.75" customHeight="1" x14ac:dyDescent="0.25">
      <c r="B49" s="314"/>
      <c r="C49" s="314"/>
      <c r="D49" s="314"/>
      <c r="E49" s="314"/>
      <c r="F49" s="178" t="s">
        <v>404</v>
      </c>
      <c r="G49" s="179"/>
      <c r="H49" s="179"/>
      <c r="I49" s="179"/>
      <c r="J49" s="179"/>
      <c r="K49" s="179"/>
      <c r="L49" s="179"/>
      <c r="M49" s="180"/>
      <c r="N49" s="178" t="s">
        <v>405</v>
      </c>
      <c r="O49" s="179"/>
      <c r="P49" s="179"/>
      <c r="Q49" s="179"/>
      <c r="R49" s="179"/>
      <c r="S49" s="179"/>
      <c r="T49" s="180"/>
      <c r="U49" s="471"/>
      <c r="V49" s="472"/>
      <c r="W49" s="472"/>
      <c r="X49" s="472"/>
      <c r="Y49" s="472"/>
      <c r="Z49" s="473"/>
    </row>
    <row r="50" spans="1:27" ht="18.75" customHeight="1" x14ac:dyDescent="0.25">
      <c r="B50" s="314"/>
      <c r="C50" s="314"/>
      <c r="D50" s="314"/>
      <c r="E50" s="314"/>
      <c r="F50" s="178" t="s">
        <v>406</v>
      </c>
      <c r="G50" s="179"/>
      <c r="H50" s="179"/>
      <c r="I50" s="179"/>
      <c r="J50" s="179"/>
      <c r="K50" s="179"/>
      <c r="L50" s="179"/>
      <c r="M50" s="180"/>
      <c r="N50" s="178" t="s">
        <v>407</v>
      </c>
      <c r="O50" s="179"/>
      <c r="P50" s="179"/>
      <c r="Q50" s="179"/>
      <c r="R50" s="179"/>
      <c r="S50" s="179"/>
      <c r="T50" s="180"/>
      <c r="U50" s="471"/>
      <c r="V50" s="472"/>
      <c r="W50" s="472"/>
      <c r="X50" s="472"/>
      <c r="Y50" s="472"/>
      <c r="Z50" s="473"/>
    </row>
    <row r="51" spans="1:27" ht="18.75" customHeight="1" x14ac:dyDescent="0.25">
      <c r="B51" s="314"/>
      <c r="C51" s="314"/>
      <c r="D51" s="314"/>
      <c r="E51" s="314"/>
      <c r="F51" s="312" t="s">
        <v>408</v>
      </c>
      <c r="G51" s="312"/>
      <c r="H51" s="312"/>
      <c r="I51" s="312"/>
      <c r="J51" s="312"/>
      <c r="K51" s="312"/>
      <c r="L51" s="312"/>
      <c r="M51" s="312"/>
      <c r="N51" s="178" t="s">
        <v>409</v>
      </c>
      <c r="O51" s="179"/>
      <c r="P51" s="179"/>
      <c r="Q51" s="179"/>
      <c r="R51" s="179"/>
      <c r="S51" s="179"/>
      <c r="T51" s="180"/>
      <c r="U51" s="471"/>
      <c r="V51" s="472"/>
      <c r="W51" s="472"/>
      <c r="X51" s="472"/>
      <c r="Y51" s="472"/>
      <c r="Z51" s="473"/>
    </row>
    <row r="52" spans="1:27" ht="18.75" customHeight="1" x14ac:dyDescent="0.25">
      <c r="B52" s="314"/>
      <c r="C52" s="314"/>
      <c r="D52" s="314"/>
      <c r="E52" s="314"/>
      <c r="F52" s="496" t="s">
        <v>410</v>
      </c>
      <c r="G52" s="497"/>
      <c r="H52" s="497"/>
      <c r="I52" s="497"/>
      <c r="J52" s="497"/>
      <c r="K52" s="497"/>
      <c r="L52" s="497"/>
      <c r="M52" s="498"/>
      <c r="N52" s="309"/>
      <c r="O52" s="310"/>
      <c r="P52" s="310"/>
      <c r="Q52" s="310"/>
      <c r="R52" s="310"/>
      <c r="S52" s="310"/>
      <c r="T52" s="311"/>
      <c r="U52" s="474"/>
      <c r="V52" s="475"/>
      <c r="W52" s="475"/>
      <c r="X52" s="475"/>
      <c r="Y52" s="475"/>
      <c r="Z52" s="476"/>
    </row>
    <row r="53" spans="1:27" s="83" customFormat="1" ht="15.75" customHeight="1" x14ac:dyDescent="0.2">
      <c r="A53" s="11"/>
      <c r="B53" s="181" t="s">
        <v>169</v>
      </c>
      <c r="C53" s="182"/>
      <c r="D53" s="182"/>
      <c r="E53" s="182"/>
      <c r="F53" s="182"/>
      <c r="G53" s="182"/>
      <c r="H53" s="182"/>
      <c r="I53" s="182"/>
      <c r="J53" s="182"/>
      <c r="K53" s="182"/>
      <c r="L53" s="182"/>
      <c r="M53" s="182"/>
      <c r="N53" s="182"/>
      <c r="O53" s="182"/>
      <c r="P53" s="182"/>
      <c r="Q53" s="182"/>
      <c r="R53" s="182"/>
      <c r="S53" s="182"/>
      <c r="T53" s="183"/>
      <c r="U53" s="477" t="s">
        <v>323</v>
      </c>
      <c r="V53" s="478"/>
      <c r="W53" s="478"/>
      <c r="X53" s="478"/>
      <c r="Y53" s="478"/>
      <c r="Z53" s="479"/>
      <c r="AA53" s="101"/>
    </row>
    <row r="54" spans="1:27" s="83" customFormat="1" ht="3" customHeight="1" thickBot="1" x14ac:dyDescent="0.25">
      <c r="A54" s="11"/>
      <c r="B54" s="103"/>
      <c r="C54" s="103"/>
      <c r="D54" s="103"/>
      <c r="E54" s="103"/>
      <c r="F54" s="132"/>
      <c r="G54" s="132"/>
      <c r="H54" s="132"/>
      <c r="I54" s="132"/>
      <c r="J54" s="132"/>
      <c r="K54" s="132"/>
      <c r="L54" s="132"/>
      <c r="M54" s="132"/>
      <c r="N54" s="132"/>
      <c r="O54" s="132"/>
      <c r="P54" s="132"/>
      <c r="Q54" s="132"/>
      <c r="R54" s="132"/>
      <c r="S54" s="132"/>
      <c r="T54" s="132"/>
      <c r="U54" s="132"/>
      <c r="V54" s="132"/>
      <c r="W54" s="132"/>
      <c r="X54" s="132"/>
      <c r="Y54" s="132"/>
      <c r="Z54" s="132"/>
      <c r="AA54" s="101"/>
    </row>
    <row r="55" spans="1:27" s="83" customFormat="1" ht="21" customHeight="1" thickTop="1" thickBot="1" x14ac:dyDescent="0.3">
      <c r="A55" s="11"/>
      <c r="B55" s="154" t="s">
        <v>133</v>
      </c>
      <c r="C55" s="155"/>
      <c r="D55" s="155"/>
      <c r="E55" s="155"/>
      <c r="F55" s="155"/>
      <c r="G55" s="155"/>
      <c r="H55" s="155"/>
      <c r="I55" s="155"/>
      <c r="J55" s="155"/>
      <c r="K55" s="155"/>
      <c r="L55" s="155"/>
      <c r="M55" s="155"/>
      <c r="N55" s="155"/>
      <c r="O55" s="155"/>
      <c r="P55" s="155"/>
      <c r="Q55" s="155"/>
      <c r="R55" s="155"/>
      <c r="S55" s="155"/>
      <c r="T55" s="155"/>
      <c r="U55" s="155"/>
      <c r="V55" s="155"/>
      <c r="W55" s="155"/>
      <c r="X55" s="155"/>
      <c r="Y55" s="155"/>
      <c r="Z55" s="156"/>
      <c r="AA55" s="102"/>
    </row>
    <row r="56" spans="1:27" s="83" customFormat="1" ht="2.25" customHeight="1" thickTop="1" x14ac:dyDescent="0.2">
      <c r="A56" s="11"/>
      <c r="B56" s="132"/>
      <c r="C56" s="132"/>
      <c r="D56" s="132"/>
      <c r="E56" s="132"/>
      <c r="F56" s="132"/>
      <c r="G56" s="132"/>
      <c r="H56" s="132"/>
      <c r="I56" s="132"/>
      <c r="J56" s="132"/>
      <c r="K56" s="132"/>
      <c r="L56" s="132"/>
      <c r="M56" s="132"/>
      <c r="N56" s="132"/>
      <c r="O56" s="132"/>
      <c r="P56" s="132"/>
      <c r="Q56" s="132"/>
      <c r="R56" s="132"/>
      <c r="S56" s="132"/>
      <c r="T56" s="132"/>
      <c r="U56" s="132"/>
      <c r="V56" s="132"/>
      <c r="W56" s="132"/>
      <c r="X56" s="132"/>
      <c r="Y56" s="132"/>
      <c r="Z56" s="132"/>
      <c r="AA56" s="101"/>
    </row>
    <row r="57" spans="1:27" ht="19.5" customHeight="1" x14ac:dyDescent="0.25">
      <c r="B57" s="133" t="s">
        <v>22</v>
      </c>
      <c r="C57" s="164" t="s">
        <v>123</v>
      </c>
      <c r="D57" s="165"/>
      <c r="E57" s="165"/>
      <c r="F57" s="165"/>
      <c r="G57" s="165"/>
      <c r="H57" s="165"/>
      <c r="I57" s="165"/>
      <c r="J57" s="165"/>
      <c r="K57" s="165"/>
      <c r="L57" s="165"/>
      <c r="M57" s="165"/>
      <c r="N57" s="165"/>
      <c r="O57" s="165"/>
      <c r="P57" s="165"/>
      <c r="Q57" s="165"/>
      <c r="R57" s="166"/>
      <c r="S57" s="165" t="s">
        <v>165</v>
      </c>
      <c r="T57" s="165"/>
      <c r="U57" s="165"/>
      <c r="V57" s="165"/>
      <c r="W57" s="165"/>
      <c r="X57" s="165"/>
      <c r="Y57" s="165"/>
      <c r="Z57" s="165"/>
    </row>
    <row r="58" spans="1:27" ht="21" customHeight="1" x14ac:dyDescent="0.25">
      <c r="B58" s="42"/>
      <c r="C58" s="167"/>
      <c r="D58" s="167"/>
      <c r="E58" s="167"/>
      <c r="F58" s="167"/>
      <c r="G58" s="167"/>
      <c r="H58" s="167"/>
      <c r="I58" s="167"/>
      <c r="J58" s="167"/>
      <c r="K58" s="167"/>
      <c r="L58" s="167"/>
      <c r="M58" s="167"/>
      <c r="N58" s="167"/>
      <c r="O58" s="167"/>
      <c r="P58" s="167"/>
      <c r="Q58" s="167"/>
      <c r="R58" s="167"/>
      <c r="S58" s="137"/>
      <c r="T58" s="137"/>
      <c r="U58" s="137"/>
      <c r="V58" s="137"/>
      <c r="W58" s="137"/>
      <c r="X58" s="137"/>
      <c r="Y58" s="137"/>
      <c r="Z58" s="138"/>
    </row>
    <row r="59" spans="1:27" ht="21" customHeight="1" x14ac:dyDescent="0.25">
      <c r="B59" s="42"/>
      <c r="C59" s="150"/>
      <c r="D59" s="151"/>
      <c r="E59" s="151"/>
      <c r="F59" s="151"/>
      <c r="G59" s="151"/>
      <c r="H59" s="151"/>
      <c r="I59" s="151"/>
      <c r="J59" s="151"/>
      <c r="K59" s="151"/>
      <c r="L59" s="151"/>
      <c r="M59" s="151"/>
      <c r="N59" s="151"/>
      <c r="O59" s="151"/>
      <c r="P59" s="151"/>
      <c r="Q59" s="151"/>
      <c r="R59" s="152"/>
      <c r="S59" s="137"/>
      <c r="T59" s="137"/>
      <c r="U59" s="137"/>
      <c r="V59" s="137"/>
      <c r="W59" s="137"/>
      <c r="X59" s="137"/>
      <c r="Y59" s="137"/>
      <c r="Z59" s="138"/>
    </row>
    <row r="60" spans="1:27" ht="21" customHeight="1" x14ac:dyDescent="0.25">
      <c r="B60" s="42"/>
      <c r="C60" s="150"/>
      <c r="D60" s="151"/>
      <c r="E60" s="151"/>
      <c r="F60" s="151"/>
      <c r="G60" s="151"/>
      <c r="H60" s="151"/>
      <c r="I60" s="151"/>
      <c r="J60" s="151"/>
      <c r="K60" s="151"/>
      <c r="L60" s="151"/>
      <c r="M60" s="151"/>
      <c r="N60" s="151"/>
      <c r="O60" s="151"/>
      <c r="P60" s="151"/>
      <c r="Q60" s="151"/>
      <c r="R60" s="152"/>
      <c r="S60" s="137"/>
      <c r="T60" s="137"/>
      <c r="U60" s="137"/>
      <c r="V60" s="137"/>
      <c r="W60" s="137"/>
      <c r="X60" s="137"/>
      <c r="Y60" s="137"/>
      <c r="Z60" s="138"/>
    </row>
    <row r="61" spans="1:27" ht="21" customHeight="1" x14ac:dyDescent="0.25">
      <c r="B61" s="42"/>
      <c r="C61" s="150"/>
      <c r="D61" s="151"/>
      <c r="E61" s="151"/>
      <c r="F61" s="151"/>
      <c r="G61" s="151"/>
      <c r="H61" s="151"/>
      <c r="I61" s="151"/>
      <c r="J61" s="151"/>
      <c r="K61" s="151"/>
      <c r="L61" s="151"/>
      <c r="M61" s="151"/>
      <c r="N61" s="151"/>
      <c r="O61" s="151"/>
      <c r="P61" s="151"/>
      <c r="Q61" s="151"/>
      <c r="R61" s="152"/>
      <c r="S61" s="137"/>
      <c r="T61" s="137"/>
      <c r="U61" s="137"/>
      <c r="V61" s="137"/>
      <c r="W61" s="137"/>
      <c r="X61" s="137"/>
      <c r="Y61" s="137"/>
      <c r="Z61" s="138"/>
    </row>
    <row r="62" spans="1:27" ht="21" customHeight="1" x14ac:dyDescent="0.25">
      <c r="B62" s="42"/>
      <c r="C62" s="150"/>
      <c r="D62" s="151"/>
      <c r="E62" s="151"/>
      <c r="F62" s="151"/>
      <c r="G62" s="151"/>
      <c r="H62" s="151"/>
      <c r="I62" s="151"/>
      <c r="J62" s="151"/>
      <c r="K62" s="151"/>
      <c r="L62" s="151"/>
      <c r="M62" s="151"/>
      <c r="N62" s="151"/>
      <c r="O62" s="151"/>
      <c r="P62" s="151"/>
      <c r="Q62" s="151"/>
      <c r="R62" s="152"/>
      <c r="S62" s="137"/>
      <c r="T62" s="137"/>
      <c r="U62" s="137"/>
      <c r="V62" s="137"/>
      <c r="W62" s="137"/>
      <c r="X62" s="137"/>
      <c r="Y62" s="137"/>
      <c r="Z62" s="138"/>
    </row>
    <row r="63" spans="1:27" s="83" customFormat="1" ht="4.5" customHeight="1" x14ac:dyDescent="0.2">
      <c r="A63" s="11"/>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c r="AA63" s="101"/>
    </row>
    <row r="64" spans="1:27" s="83" customFormat="1" ht="21" customHeight="1" x14ac:dyDescent="0.25">
      <c r="A64" s="11"/>
      <c r="B64" s="192" t="s">
        <v>187</v>
      </c>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4"/>
      <c r="AA64" s="102"/>
    </row>
    <row r="65" spans="1:30" s="83" customFormat="1" ht="3.75" customHeight="1" x14ac:dyDescent="0.25">
      <c r="A65" s="11"/>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2"/>
    </row>
    <row r="66" spans="1:30" s="83" customFormat="1" ht="21" customHeight="1" x14ac:dyDescent="0.2">
      <c r="A66" s="11"/>
      <c r="B66" s="153" t="s">
        <v>172</v>
      </c>
      <c r="C66" s="153"/>
      <c r="D66" s="153"/>
      <c r="E66" s="153"/>
      <c r="F66" s="153"/>
      <c r="G66" s="153"/>
      <c r="H66" s="153"/>
      <c r="I66" s="153"/>
      <c r="J66" s="153"/>
      <c r="K66" s="153"/>
      <c r="L66" s="153"/>
      <c r="M66" s="153"/>
      <c r="N66" s="153"/>
      <c r="O66" s="153"/>
      <c r="P66" s="153"/>
      <c r="Q66" s="153"/>
      <c r="R66" s="153"/>
      <c r="S66" s="153"/>
      <c r="T66" s="153"/>
      <c r="U66" s="153"/>
      <c r="V66" s="153"/>
      <c r="W66" s="153"/>
      <c r="X66" s="153"/>
      <c r="Y66" s="153"/>
      <c r="Z66" s="153"/>
      <c r="AA66" s="101"/>
    </row>
    <row r="67" spans="1:30" s="83" customFormat="1" ht="4.5" customHeight="1" x14ac:dyDescent="0.2">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1"/>
    </row>
    <row r="68" spans="1:30" ht="21.75" customHeight="1" x14ac:dyDescent="0.25">
      <c r="B68" s="195" t="s">
        <v>170</v>
      </c>
      <c r="C68" s="195"/>
      <c r="D68" s="196"/>
      <c r="E68" s="147" t="s">
        <v>180</v>
      </c>
      <c r="F68" s="148"/>
      <c r="G68" s="148"/>
      <c r="H68" s="148"/>
      <c r="I68" s="148"/>
      <c r="J68" s="148"/>
      <c r="K68" s="148"/>
      <c r="L68" s="148"/>
      <c r="M68" s="148"/>
      <c r="N68" s="148"/>
      <c r="O68" s="148"/>
      <c r="P68" s="148"/>
      <c r="Q68" s="148"/>
      <c r="R68" s="148"/>
      <c r="S68" s="149"/>
      <c r="T68" s="188" t="s">
        <v>137</v>
      </c>
      <c r="U68" s="189"/>
      <c r="V68" s="189"/>
      <c r="W68" s="189"/>
      <c r="X68" s="189"/>
      <c r="Y68" s="189"/>
      <c r="Z68" s="189"/>
    </row>
    <row r="69" spans="1:30" ht="20.25" customHeight="1" x14ac:dyDescent="0.25">
      <c r="B69" s="197" t="s">
        <v>147</v>
      </c>
      <c r="C69" s="197"/>
      <c r="D69" s="198"/>
      <c r="E69" s="208" t="s">
        <v>200</v>
      </c>
      <c r="F69" s="209"/>
      <c r="G69" s="209"/>
      <c r="H69" s="209"/>
      <c r="I69" s="209"/>
      <c r="J69" s="209"/>
      <c r="K69" s="209"/>
      <c r="L69" s="209"/>
      <c r="M69" s="209"/>
      <c r="N69" s="209"/>
      <c r="O69" s="209"/>
      <c r="P69" s="209"/>
      <c r="Q69" s="209"/>
      <c r="R69" s="209"/>
      <c r="S69" s="210"/>
      <c r="T69" s="190">
        <f>K90</f>
        <v>6</v>
      </c>
      <c r="U69" s="191"/>
      <c r="V69" s="191"/>
      <c r="W69" s="191"/>
      <c r="X69" s="191"/>
      <c r="Y69" s="191"/>
      <c r="Z69" s="191"/>
    </row>
    <row r="70" spans="1:30" ht="20.25" customHeight="1" x14ac:dyDescent="0.25">
      <c r="B70" s="197" t="s">
        <v>148</v>
      </c>
      <c r="C70" s="197"/>
      <c r="D70" s="198"/>
      <c r="E70" s="208" t="s">
        <v>201</v>
      </c>
      <c r="F70" s="209"/>
      <c r="G70" s="209"/>
      <c r="H70" s="209"/>
      <c r="I70" s="209"/>
      <c r="J70" s="209"/>
      <c r="K70" s="209"/>
      <c r="L70" s="209"/>
      <c r="M70" s="209"/>
      <c r="N70" s="209"/>
      <c r="O70" s="209"/>
      <c r="P70" s="209"/>
      <c r="Q70" s="209"/>
      <c r="R70" s="209"/>
      <c r="S70" s="210"/>
      <c r="T70" s="190">
        <f>L90</f>
        <v>6</v>
      </c>
      <c r="U70" s="191"/>
      <c r="V70" s="191"/>
      <c r="W70" s="191"/>
      <c r="X70" s="191"/>
      <c r="Y70" s="191"/>
      <c r="Z70" s="191"/>
      <c r="AD70" s="106"/>
    </row>
    <row r="71" spans="1:30" ht="20.25" customHeight="1" x14ac:dyDescent="0.25">
      <c r="B71" s="197" t="s">
        <v>149</v>
      </c>
      <c r="C71" s="197"/>
      <c r="D71" s="198"/>
      <c r="E71" s="208" t="s">
        <v>202</v>
      </c>
      <c r="F71" s="209"/>
      <c r="G71" s="209"/>
      <c r="H71" s="209"/>
      <c r="I71" s="209"/>
      <c r="J71" s="209"/>
      <c r="K71" s="209"/>
      <c r="L71" s="209"/>
      <c r="M71" s="209"/>
      <c r="N71" s="209"/>
      <c r="O71" s="209"/>
      <c r="P71" s="209"/>
      <c r="Q71" s="209"/>
      <c r="R71" s="209"/>
      <c r="S71" s="210"/>
      <c r="T71" s="190">
        <f>M90</f>
        <v>6</v>
      </c>
      <c r="U71" s="191"/>
      <c r="V71" s="191"/>
      <c r="W71" s="191"/>
      <c r="X71" s="191"/>
      <c r="Y71" s="191"/>
      <c r="Z71" s="191"/>
      <c r="AD71" s="106"/>
    </row>
    <row r="72" spans="1:30" ht="20.25" customHeight="1" x14ac:dyDescent="0.25">
      <c r="B72" s="197" t="s">
        <v>150</v>
      </c>
      <c r="C72" s="197"/>
      <c r="D72" s="198"/>
      <c r="E72" s="208" t="s">
        <v>203</v>
      </c>
      <c r="F72" s="209"/>
      <c r="G72" s="209"/>
      <c r="H72" s="209"/>
      <c r="I72" s="209"/>
      <c r="J72" s="209"/>
      <c r="K72" s="209"/>
      <c r="L72" s="209"/>
      <c r="M72" s="209"/>
      <c r="N72" s="209"/>
      <c r="O72" s="209"/>
      <c r="P72" s="209"/>
      <c r="Q72" s="209"/>
      <c r="R72" s="209"/>
      <c r="S72" s="210"/>
      <c r="T72" s="190">
        <f>N90</f>
        <v>6</v>
      </c>
      <c r="U72" s="191"/>
      <c r="V72" s="191"/>
      <c r="W72" s="191"/>
      <c r="X72" s="191"/>
      <c r="Y72" s="191"/>
      <c r="Z72" s="191"/>
      <c r="AD72" s="106"/>
    </row>
    <row r="73" spans="1:30" ht="20.25" customHeight="1" x14ac:dyDescent="0.25">
      <c r="B73" s="197" t="s">
        <v>171</v>
      </c>
      <c r="C73" s="197"/>
      <c r="D73" s="198"/>
      <c r="E73" s="208" t="s">
        <v>204</v>
      </c>
      <c r="F73" s="209"/>
      <c r="G73" s="209"/>
      <c r="H73" s="209"/>
      <c r="I73" s="209"/>
      <c r="J73" s="209"/>
      <c r="K73" s="209"/>
      <c r="L73" s="209"/>
      <c r="M73" s="209"/>
      <c r="N73" s="209"/>
      <c r="O73" s="209"/>
      <c r="P73" s="209"/>
      <c r="Q73" s="209"/>
      <c r="R73" s="209"/>
      <c r="S73" s="210"/>
      <c r="T73" s="190">
        <f>O90</f>
        <v>3</v>
      </c>
      <c r="U73" s="191"/>
      <c r="V73" s="191"/>
      <c r="W73" s="191"/>
      <c r="X73" s="191"/>
      <c r="Y73" s="191"/>
      <c r="Z73" s="191"/>
      <c r="AD73" s="106"/>
    </row>
    <row r="74" spans="1:30" ht="20.25" customHeight="1" x14ac:dyDescent="0.25">
      <c r="B74" s="197" t="s">
        <v>151</v>
      </c>
      <c r="C74" s="197"/>
      <c r="D74" s="198"/>
      <c r="E74" s="208" t="s">
        <v>205</v>
      </c>
      <c r="F74" s="209"/>
      <c r="G74" s="209"/>
      <c r="H74" s="209"/>
      <c r="I74" s="209"/>
      <c r="J74" s="209"/>
      <c r="K74" s="209"/>
      <c r="L74" s="209"/>
      <c r="M74" s="209"/>
      <c r="N74" s="209"/>
      <c r="O74" s="209"/>
      <c r="P74" s="209"/>
      <c r="Q74" s="209"/>
      <c r="R74" s="209"/>
      <c r="S74" s="210"/>
      <c r="T74" s="190">
        <f>P90</f>
        <v>3</v>
      </c>
      <c r="U74" s="191"/>
      <c r="V74" s="191"/>
      <c r="W74" s="191"/>
      <c r="X74" s="191"/>
      <c r="Y74" s="191"/>
      <c r="Z74" s="191"/>
      <c r="AD74" s="106"/>
    </row>
    <row r="75" spans="1:30" ht="4.5" customHeight="1" x14ac:dyDescent="0.25">
      <c r="B75" s="306"/>
      <c r="C75" s="306"/>
      <c r="D75" s="306"/>
      <c r="E75" s="306"/>
      <c r="F75" s="306"/>
      <c r="G75" s="306"/>
      <c r="H75" s="306"/>
      <c r="I75" s="306"/>
      <c r="J75" s="306"/>
      <c r="K75" s="306"/>
      <c r="L75" s="306"/>
      <c r="M75" s="306"/>
      <c r="N75" s="306"/>
      <c r="O75" s="306"/>
      <c r="P75" s="306"/>
      <c r="Q75" s="306"/>
      <c r="R75" s="306"/>
      <c r="S75" s="306"/>
      <c r="T75" s="306"/>
      <c r="U75" s="306"/>
      <c r="V75" s="306"/>
      <c r="W75" s="306"/>
      <c r="X75" s="306"/>
      <c r="Y75" s="306"/>
      <c r="Z75" s="306"/>
      <c r="AD75" s="106"/>
    </row>
    <row r="76" spans="1:30" ht="25.5" customHeight="1" x14ac:dyDescent="0.25">
      <c r="B76" s="287" t="s">
        <v>138</v>
      </c>
      <c r="C76" s="288"/>
      <c r="D76" s="288"/>
      <c r="E76" s="289"/>
      <c r="F76" s="294" t="s">
        <v>139</v>
      </c>
      <c r="G76" s="295"/>
      <c r="H76" s="288" t="s">
        <v>181</v>
      </c>
      <c r="I76" s="288"/>
      <c r="J76" s="288"/>
      <c r="K76" s="288"/>
      <c r="L76" s="288"/>
      <c r="M76" s="288"/>
      <c r="N76" s="288"/>
      <c r="O76" s="288"/>
      <c r="P76" s="288"/>
      <c r="Q76" s="288"/>
      <c r="R76" s="288"/>
      <c r="S76" s="288"/>
      <c r="T76" s="288"/>
      <c r="U76" s="288"/>
      <c r="V76" s="288"/>
      <c r="W76" s="289"/>
      <c r="X76" s="287" t="s">
        <v>140</v>
      </c>
      <c r="Y76" s="288"/>
      <c r="Z76" s="289"/>
      <c r="AD76" s="106"/>
    </row>
    <row r="77" spans="1:30" s="28" customFormat="1" ht="344.25" customHeight="1" x14ac:dyDescent="0.25">
      <c r="B77" s="291" t="s">
        <v>142</v>
      </c>
      <c r="C77" s="291"/>
      <c r="D77" s="291"/>
      <c r="E77" s="291"/>
      <c r="F77" s="292" t="s">
        <v>76</v>
      </c>
      <c r="G77" s="293"/>
      <c r="H77" s="296" t="s">
        <v>357</v>
      </c>
      <c r="I77" s="297"/>
      <c r="J77" s="297"/>
      <c r="K77" s="297"/>
      <c r="L77" s="297"/>
      <c r="M77" s="297"/>
      <c r="N77" s="297"/>
      <c r="O77" s="297"/>
      <c r="P77" s="297"/>
      <c r="Q77" s="297"/>
      <c r="R77" s="297"/>
      <c r="S77" s="297"/>
      <c r="T77" s="297"/>
      <c r="U77" s="297"/>
      <c r="V77" s="297"/>
      <c r="W77" s="298"/>
      <c r="X77" s="290" t="s">
        <v>190</v>
      </c>
      <c r="Y77" s="291"/>
      <c r="Z77" s="291"/>
      <c r="AD77" s="107"/>
    </row>
    <row r="78" spans="1:30" s="28" customFormat="1" ht="21" customHeight="1" x14ac:dyDescent="0.25">
      <c r="B78" s="307"/>
      <c r="C78" s="307"/>
      <c r="D78" s="307"/>
      <c r="E78" s="307"/>
      <c r="F78" s="273" t="s">
        <v>75</v>
      </c>
      <c r="G78" s="275"/>
      <c r="H78" s="303" t="s">
        <v>191</v>
      </c>
      <c r="I78" s="304"/>
      <c r="J78" s="304"/>
      <c r="K78" s="304"/>
      <c r="L78" s="304"/>
      <c r="M78" s="304"/>
      <c r="N78" s="304"/>
      <c r="O78" s="304"/>
      <c r="P78" s="304"/>
      <c r="Q78" s="304"/>
      <c r="R78" s="304"/>
      <c r="S78" s="304"/>
      <c r="T78" s="304"/>
      <c r="U78" s="304"/>
      <c r="V78" s="304"/>
      <c r="W78" s="305"/>
      <c r="X78" s="270" t="s">
        <v>194</v>
      </c>
      <c r="Y78" s="271"/>
      <c r="Z78" s="272"/>
      <c r="AD78" s="107"/>
    </row>
    <row r="79" spans="1:30" ht="21" customHeight="1" x14ac:dyDescent="0.25">
      <c r="B79" s="307"/>
      <c r="C79" s="307"/>
      <c r="D79" s="307"/>
      <c r="E79" s="307"/>
      <c r="F79" s="273" t="s">
        <v>74</v>
      </c>
      <c r="G79" s="275"/>
      <c r="H79" s="303" t="s">
        <v>192</v>
      </c>
      <c r="I79" s="304"/>
      <c r="J79" s="304"/>
      <c r="K79" s="304"/>
      <c r="L79" s="304"/>
      <c r="M79" s="304"/>
      <c r="N79" s="304"/>
      <c r="O79" s="304"/>
      <c r="P79" s="304"/>
      <c r="Q79" s="304"/>
      <c r="R79" s="304"/>
      <c r="S79" s="304"/>
      <c r="T79" s="304"/>
      <c r="U79" s="304"/>
      <c r="V79" s="304"/>
      <c r="W79" s="305"/>
      <c r="X79" s="273" t="s">
        <v>195</v>
      </c>
      <c r="Y79" s="274"/>
      <c r="Z79" s="275"/>
      <c r="AD79" s="106"/>
    </row>
    <row r="80" spans="1:30" ht="21" customHeight="1" x14ac:dyDescent="0.25">
      <c r="B80" s="308"/>
      <c r="C80" s="308"/>
      <c r="D80" s="308"/>
      <c r="E80" s="308"/>
      <c r="F80" s="273" t="s">
        <v>73</v>
      </c>
      <c r="G80" s="275"/>
      <c r="H80" s="303" t="s">
        <v>193</v>
      </c>
      <c r="I80" s="304"/>
      <c r="J80" s="304"/>
      <c r="K80" s="304"/>
      <c r="L80" s="304"/>
      <c r="M80" s="304"/>
      <c r="N80" s="304"/>
      <c r="O80" s="304"/>
      <c r="P80" s="304"/>
      <c r="Q80" s="304"/>
      <c r="R80" s="304"/>
      <c r="S80" s="304"/>
      <c r="T80" s="304"/>
      <c r="U80" s="304"/>
      <c r="V80" s="304"/>
      <c r="W80" s="305"/>
      <c r="X80" s="273" t="s">
        <v>196</v>
      </c>
      <c r="Y80" s="274"/>
      <c r="Z80" s="275"/>
      <c r="AD80" s="106"/>
    </row>
    <row r="81" spans="1:30" ht="30" customHeight="1" x14ac:dyDescent="0.25">
      <c r="B81" s="273" t="s">
        <v>143</v>
      </c>
      <c r="C81" s="274"/>
      <c r="D81" s="274"/>
      <c r="E81" s="275"/>
      <c r="F81" s="273" t="s">
        <v>141</v>
      </c>
      <c r="G81" s="275"/>
      <c r="H81" s="303" t="s">
        <v>197</v>
      </c>
      <c r="I81" s="304"/>
      <c r="J81" s="304"/>
      <c r="K81" s="304"/>
      <c r="L81" s="304"/>
      <c r="M81" s="304"/>
      <c r="N81" s="304"/>
      <c r="O81" s="304"/>
      <c r="P81" s="304"/>
      <c r="Q81" s="304"/>
      <c r="R81" s="304"/>
      <c r="S81" s="304"/>
      <c r="T81" s="304"/>
      <c r="U81" s="304"/>
      <c r="V81" s="304"/>
      <c r="W81" s="41"/>
      <c r="X81" s="273" t="s">
        <v>198</v>
      </c>
      <c r="Y81" s="274"/>
      <c r="Z81" s="275"/>
      <c r="AD81" s="106"/>
    </row>
    <row r="82" spans="1:30" s="29" customFormat="1" ht="3.75" customHeight="1" x14ac:dyDescent="0.25">
      <c r="B82" s="264"/>
      <c r="C82" s="264"/>
      <c r="D82" s="264"/>
      <c r="E82" s="264"/>
      <c r="F82" s="264"/>
      <c r="G82" s="264"/>
      <c r="H82" s="264"/>
      <c r="I82" s="264"/>
      <c r="J82" s="264"/>
      <c r="K82" s="264"/>
      <c r="L82" s="264"/>
      <c r="M82" s="264"/>
      <c r="N82" s="264"/>
      <c r="O82" s="264"/>
      <c r="P82" s="264"/>
      <c r="Q82" s="264"/>
      <c r="R82" s="264"/>
      <c r="S82" s="264"/>
      <c r="T82" s="264"/>
      <c r="U82" s="264"/>
      <c r="V82" s="264"/>
      <c r="W82" s="264"/>
      <c r="X82" s="264"/>
      <c r="Y82" s="264"/>
      <c r="Z82" s="264"/>
      <c r="AD82" s="108"/>
    </row>
    <row r="83" spans="1:30" ht="21" customHeight="1" x14ac:dyDescent="0.25">
      <c r="B83" s="153" t="s">
        <v>173</v>
      </c>
      <c r="C83" s="153"/>
      <c r="D83" s="153"/>
      <c r="E83" s="153"/>
      <c r="F83" s="153"/>
      <c r="G83" s="153"/>
      <c r="H83" s="153"/>
      <c r="I83" s="153"/>
      <c r="J83" s="153"/>
      <c r="K83" s="153"/>
      <c r="L83" s="153"/>
      <c r="M83" s="153"/>
      <c r="N83" s="153"/>
      <c r="O83" s="153"/>
      <c r="P83" s="153"/>
      <c r="Q83" s="153"/>
      <c r="R83" s="153"/>
      <c r="S83" s="153"/>
      <c r="T83" s="153"/>
      <c r="U83" s="153"/>
      <c r="V83" s="153"/>
      <c r="W83" s="153"/>
      <c r="X83" s="153"/>
      <c r="Y83" s="153"/>
      <c r="Z83" s="153"/>
      <c r="AD83" s="106"/>
    </row>
    <row r="84" spans="1:30" ht="3.75" customHeight="1" x14ac:dyDescent="0.25">
      <c r="B84" s="132"/>
      <c r="C84" s="132"/>
      <c r="D84" s="132"/>
      <c r="E84" s="132"/>
      <c r="F84" s="132"/>
      <c r="G84" s="132"/>
      <c r="H84" s="132"/>
      <c r="I84" s="132"/>
      <c r="J84" s="132"/>
      <c r="K84" s="132"/>
      <c r="L84" s="132"/>
      <c r="M84" s="132"/>
      <c r="N84" s="132"/>
      <c r="O84" s="132"/>
      <c r="P84" s="132"/>
      <c r="Q84" s="132"/>
      <c r="R84" s="132"/>
      <c r="S84" s="132"/>
      <c r="T84" s="132"/>
      <c r="U84" s="132"/>
      <c r="V84" s="132"/>
      <c r="W84" s="132"/>
      <c r="X84" s="132"/>
      <c r="Y84" s="132"/>
      <c r="Z84" s="132"/>
      <c r="AD84" s="106"/>
    </row>
    <row r="85" spans="1:30" ht="18" customHeight="1" x14ac:dyDescent="0.25">
      <c r="B85" s="233" t="s">
        <v>144</v>
      </c>
      <c r="C85" s="234"/>
      <c r="D85" s="234"/>
      <c r="E85" s="234"/>
      <c r="F85" s="234"/>
      <c r="G85" s="234"/>
      <c r="H85" s="235"/>
      <c r="I85" s="242" t="s">
        <v>145</v>
      </c>
      <c r="J85" s="243"/>
      <c r="K85" s="246" t="s">
        <v>146</v>
      </c>
      <c r="L85" s="234"/>
      <c r="M85" s="234"/>
      <c r="N85" s="234"/>
      <c r="O85" s="234"/>
      <c r="P85" s="243"/>
      <c r="Q85" s="267" t="s">
        <v>199</v>
      </c>
      <c r="R85" s="268"/>
      <c r="S85" s="268"/>
      <c r="T85" s="268"/>
      <c r="U85" s="268"/>
      <c r="V85" s="268"/>
      <c r="W85" s="268"/>
      <c r="X85" s="268"/>
      <c r="Y85" s="268"/>
      <c r="Z85" s="269"/>
      <c r="AD85" s="106"/>
    </row>
    <row r="86" spans="1:30" ht="18" customHeight="1" x14ac:dyDescent="0.25">
      <c r="B86" s="236"/>
      <c r="C86" s="237"/>
      <c r="D86" s="237"/>
      <c r="E86" s="237"/>
      <c r="F86" s="237"/>
      <c r="G86" s="237"/>
      <c r="H86" s="238"/>
      <c r="I86" s="244"/>
      <c r="J86" s="245"/>
      <c r="K86" s="109" t="s">
        <v>147</v>
      </c>
      <c r="L86" s="110" t="s">
        <v>148</v>
      </c>
      <c r="M86" s="111" t="s">
        <v>149</v>
      </c>
      <c r="N86" s="111" t="s">
        <v>150</v>
      </c>
      <c r="O86" s="111" t="s">
        <v>171</v>
      </c>
      <c r="P86" s="112" t="s">
        <v>151</v>
      </c>
      <c r="Q86" s="239" t="s">
        <v>174</v>
      </c>
      <c r="R86" s="240"/>
      <c r="S86" s="240"/>
      <c r="T86" s="240"/>
      <c r="U86" s="240"/>
      <c r="V86" s="240"/>
      <c r="W86" s="241"/>
      <c r="X86" s="113" t="s">
        <v>175</v>
      </c>
      <c r="Y86" s="113" t="s">
        <v>149</v>
      </c>
      <c r="Z86" s="113" t="s">
        <v>147</v>
      </c>
      <c r="AD86" s="106"/>
    </row>
    <row r="87" spans="1:30" ht="21" customHeight="1" x14ac:dyDescent="0.25">
      <c r="B87" s="299" t="s">
        <v>358</v>
      </c>
      <c r="C87" s="274"/>
      <c r="D87" s="274"/>
      <c r="E87" s="274"/>
      <c r="F87" s="274"/>
      <c r="G87" s="274"/>
      <c r="H87" s="300"/>
      <c r="I87" s="299">
        <v>30</v>
      </c>
      <c r="J87" s="300"/>
      <c r="K87" s="35"/>
      <c r="L87" s="35">
        <v>3</v>
      </c>
      <c r="M87" s="35">
        <v>3</v>
      </c>
      <c r="N87" s="35">
        <v>3</v>
      </c>
      <c r="O87" s="35"/>
      <c r="P87" s="35"/>
      <c r="Q87" s="299" t="s">
        <v>107</v>
      </c>
      <c r="R87" s="274"/>
      <c r="S87" s="274"/>
      <c r="T87" s="274"/>
      <c r="U87" s="274"/>
      <c r="V87" s="274"/>
      <c r="W87" s="300"/>
      <c r="X87" s="35"/>
      <c r="Y87" s="35" t="s">
        <v>325</v>
      </c>
      <c r="Z87" s="35" t="s">
        <v>325</v>
      </c>
      <c r="AD87" s="106"/>
    </row>
    <row r="88" spans="1:30" ht="21" customHeight="1" x14ac:dyDescent="0.25">
      <c r="B88" s="299" t="s">
        <v>327</v>
      </c>
      <c r="C88" s="274"/>
      <c r="D88" s="274"/>
      <c r="E88" s="274"/>
      <c r="F88" s="274"/>
      <c r="G88" s="274"/>
      <c r="H88" s="300"/>
      <c r="I88" s="299">
        <v>30</v>
      </c>
      <c r="J88" s="300"/>
      <c r="K88" s="35">
        <v>3</v>
      </c>
      <c r="L88" s="35"/>
      <c r="M88" s="35">
        <v>3</v>
      </c>
      <c r="N88" s="35"/>
      <c r="O88" s="35">
        <v>3</v>
      </c>
      <c r="P88" s="35"/>
      <c r="Q88" s="299" t="s">
        <v>107</v>
      </c>
      <c r="R88" s="274"/>
      <c r="S88" s="274"/>
      <c r="T88" s="274"/>
      <c r="U88" s="274"/>
      <c r="V88" s="274"/>
      <c r="W88" s="300"/>
      <c r="X88" s="35" t="s">
        <v>325</v>
      </c>
      <c r="Y88" s="35" t="s">
        <v>325</v>
      </c>
      <c r="Z88" s="35" t="s">
        <v>325</v>
      </c>
      <c r="AD88" s="106"/>
    </row>
    <row r="89" spans="1:30" ht="21" customHeight="1" x14ac:dyDescent="0.25">
      <c r="B89" s="299" t="s">
        <v>326</v>
      </c>
      <c r="C89" s="274"/>
      <c r="D89" s="274"/>
      <c r="E89" s="274"/>
      <c r="F89" s="274"/>
      <c r="G89" s="274"/>
      <c r="H89" s="300"/>
      <c r="I89" s="299">
        <v>40</v>
      </c>
      <c r="J89" s="300"/>
      <c r="K89" s="36">
        <v>3</v>
      </c>
      <c r="L89" s="36">
        <v>3</v>
      </c>
      <c r="M89" s="36"/>
      <c r="N89" s="36">
        <v>3</v>
      </c>
      <c r="O89" s="36"/>
      <c r="P89" s="36">
        <v>3</v>
      </c>
      <c r="Q89" s="299" t="s">
        <v>108</v>
      </c>
      <c r="R89" s="274"/>
      <c r="S89" s="274"/>
      <c r="T89" s="274"/>
      <c r="U89" s="274"/>
      <c r="V89" s="274"/>
      <c r="W89" s="300"/>
      <c r="X89" s="36"/>
      <c r="Y89" s="36" t="s">
        <v>325</v>
      </c>
      <c r="Z89" s="36" t="s">
        <v>325</v>
      </c>
      <c r="AD89" s="106"/>
    </row>
    <row r="90" spans="1:30" ht="21" customHeight="1" x14ac:dyDescent="0.25">
      <c r="B90" s="299" t="s">
        <v>166</v>
      </c>
      <c r="C90" s="274"/>
      <c r="D90" s="274"/>
      <c r="E90" s="274"/>
      <c r="F90" s="274"/>
      <c r="G90" s="274"/>
      <c r="H90" s="300"/>
      <c r="I90" s="301">
        <f>SUM(I87:J89)</f>
        <v>100</v>
      </c>
      <c r="J90" s="302"/>
      <c r="K90" s="34">
        <f t="shared" ref="K90:P90" si="0">SUM(K87:K89)</f>
        <v>6</v>
      </c>
      <c r="L90" s="34">
        <f t="shared" si="0"/>
        <v>6</v>
      </c>
      <c r="M90" s="34">
        <f t="shared" si="0"/>
        <v>6</v>
      </c>
      <c r="N90" s="34">
        <f t="shared" si="0"/>
        <v>6</v>
      </c>
      <c r="O90" s="34">
        <f t="shared" si="0"/>
        <v>3</v>
      </c>
      <c r="P90" s="34">
        <f t="shared" si="0"/>
        <v>3</v>
      </c>
      <c r="Q90" s="37"/>
      <c r="R90" s="38"/>
      <c r="S90" s="38"/>
      <c r="T90" s="38"/>
      <c r="U90" s="38"/>
      <c r="V90" s="38"/>
      <c r="W90" s="39"/>
      <c r="X90" s="52"/>
      <c r="Y90" s="52"/>
      <c r="Z90" s="52"/>
      <c r="AD90" s="106"/>
    </row>
    <row r="91" spans="1:30" ht="5.25" customHeight="1" x14ac:dyDescent="0.25">
      <c r="A91" s="29"/>
      <c r="B91" s="264"/>
      <c r="C91" s="264"/>
      <c r="D91" s="264"/>
      <c r="E91" s="264"/>
      <c r="F91" s="264"/>
      <c r="G91" s="264"/>
      <c r="H91" s="264"/>
      <c r="I91" s="264"/>
      <c r="J91" s="264"/>
      <c r="K91" s="264"/>
      <c r="L91" s="264"/>
      <c r="M91" s="264"/>
      <c r="N91" s="264"/>
      <c r="O91" s="264"/>
      <c r="P91" s="264"/>
      <c r="Q91" s="264"/>
      <c r="R91" s="264"/>
      <c r="S91" s="264"/>
      <c r="T91" s="264"/>
      <c r="U91" s="264"/>
      <c r="V91" s="264"/>
      <c r="W91" s="264"/>
      <c r="X91" s="264"/>
      <c r="Y91" s="264"/>
      <c r="Z91" s="264"/>
      <c r="AA91" s="29"/>
      <c r="AD91" s="106"/>
    </row>
    <row r="92" spans="1:30" ht="21" customHeight="1" x14ac:dyDescent="0.25">
      <c r="B92" s="193" t="s">
        <v>188</v>
      </c>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D92" s="106"/>
    </row>
    <row r="93" spans="1:30" s="28" customFormat="1" ht="5.25" customHeight="1" x14ac:dyDescent="0.25">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D93" s="107"/>
    </row>
    <row r="94" spans="1:30" s="28" customFormat="1" ht="24.75" customHeight="1" x14ac:dyDescent="0.25">
      <c r="A94" s="114"/>
      <c r="C94" s="286" t="s">
        <v>152</v>
      </c>
      <c r="D94" s="286"/>
      <c r="E94" s="286"/>
      <c r="F94" s="286"/>
      <c r="G94" s="256">
        <f>M13</f>
        <v>0</v>
      </c>
      <c r="H94" s="257"/>
      <c r="I94" s="257"/>
      <c r="J94" s="257"/>
      <c r="K94" s="258" t="s">
        <v>177</v>
      </c>
      <c r="L94" s="259"/>
      <c r="M94" s="259"/>
      <c r="N94" s="260"/>
      <c r="O94" s="253"/>
      <c r="P94" s="254"/>
      <c r="Q94" s="261"/>
      <c r="R94" s="262" t="s">
        <v>176</v>
      </c>
      <c r="S94" s="259"/>
      <c r="T94" s="259"/>
      <c r="U94" s="263"/>
      <c r="V94" s="253"/>
      <c r="W94" s="254"/>
      <c r="X94" s="255"/>
      <c r="Y94" s="115"/>
      <c r="Z94" s="115"/>
      <c r="AD94" s="107"/>
    </row>
    <row r="95" spans="1:30" s="28" customFormat="1" ht="24.75" customHeight="1" x14ac:dyDescent="0.25">
      <c r="A95" s="114"/>
      <c r="C95" s="284" t="s">
        <v>152</v>
      </c>
      <c r="D95" s="284"/>
      <c r="E95" s="284"/>
      <c r="F95" s="284"/>
      <c r="G95" s="256">
        <f>O13</f>
        <v>0</v>
      </c>
      <c r="H95" s="257"/>
      <c r="I95" s="257"/>
      <c r="J95" s="257"/>
      <c r="K95" s="258" t="s">
        <v>177</v>
      </c>
      <c r="L95" s="259"/>
      <c r="M95" s="259"/>
      <c r="N95" s="260"/>
      <c r="O95" s="253"/>
      <c r="P95" s="254"/>
      <c r="Q95" s="261"/>
      <c r="R95" s="262" t="s">
        <v>176</v>
      </c>
      <c r="S95" s="259"/>
      <c r="T95" s="259"/>
      <c r="U95" s="263"/>
      <c r="V95" s="253"/>
      <c r="W95" s="254"/>
      <c r="X95" s="255"/>
      <c r="Y95" s="115"/>
      <c r="Z95" s="115"/>
      <c r="AD95" s="107"/>
    </row>
    <row r="96" spans="1:30" s="28" customFormat="1" ht="24.75" customHeight="1" x14ac:dyDescent="0.25">
      <c r="A96" s="114"/>
      <c r="C96" s="284" t="s">
        <v>152</v>
      </c>
      <c r="D96" s="284"/>
      <c r="E96" s="284"/>
      <c r="F96" s="284"/>
      <c r="G96" s="256" t="str">
        <f>Q13</f>
        <v>n/a</v>
      </c>
      <c r="H96" s="257"/>
      <c r="I96" s="257"/>
      <c r="J96" s="257"/>
      <c r="K96" s="258" t="s">
        <v>177</v>
      </c>
      <c r="L96" s="259"/>
      <c r="M96" s="259"/>
      <c r="N96" s="260"/>
      <c r="O96" s="253"/>
      <c r="P96" s="254"/>
      <c r="Q96" s="261"/>
      <c r="R96" s="262" t="s">
        <v>176</v>
      </c>
      <c r="S96" s="259"/>
      <c r="T96" s="259"/>
      <c r="U96" s="263"/>
      <c r="V96" s="253"/>
      <c r="W96" s="254"/>
      <c r="X96" s="255"/>
      <c r="Y96" s="115"/>
      <c r="Z96" s="115"/>
      <c r="AD96" s="107"/>
    </row>
    <row r="97" spans="1:30" s="28" customFormat="1" ht="24.75" customHeight="1" x14ac:dyDescent="0.25">
      <c r="A97" s="114"/>
      <c r="C97" s="211" t="s">
        <v>152</v>
      </c>
      <c r="D97" s="211"/>
      <c r="E97" s="211"/>
      <c r="F97" s="211"/>
      <c r="G97" s="212" t="str">
        <f>S13</f>
        <v>n/a</v>
      </c>
      <c r="H97" s="213"/>
      <c r="I97" s="213"/>
      <c r="J97" s="213"/>
      <c r="K97" s="265" t="s">
        <v>177</v>
      </c>
      <c r="L97" s="251"/>
      <c r="M97" s="251"/>
      <c r="N97" s="266"/>
      <c r="O97" s="247"/>
      <c r="P97" s="248"/>
      <c r="Q97" s="249"/>
      <c r="R97" s="250" t="s">
        <v>176</v>
      </c>
      <c r="S97" s="251"/>
      <c r="T97" s="251"/>
      <c r="U97" s="252"/>
      <c r="V97" s="247"/>
      <c r="W97" s="248"/>
      <c r="X97" s="277"/>
      <c r="Y97" s="115"/>
      <c r="Z97" s="115"/>
      <c r="AD97" s="107"/>
    </row>
    <row r="98" spans="1:30" s="28" customFormat="1" ht="6.75" customHeight="1" x14ac:dyDescent="0.25">
      <c r="A98" s="114"/>
      <c r="C98" s="116"/>
      <c r="D98" s="116"/>
      <c r="E98" s="116"/>
      <c r="F98" s="116"/>
      <c r="G98" s="132"/>
      <c r="H98" s="132"/>
      <c r="I98" s="132"/>
      <c r="J98" s="132"/>
      <c r="K98" s="83"/>
      <c r="L98" s="83"/>
      <c r="M98" s="83"/>
      <c r="N98" s="83"/>
      <c r="O98" s="132"/>
      <c r="P98" s="132"/>
      <c r="Q98" s="132"/>
      <c r="R98" s="83"/>
      <c r="S98" s="83"/>
      <c r="T98" s="83"/>
      <c r="U98" s="83"/>
      <c r="V98" s="132"/>
      <c r="W98" s="132"/>
      <c r="X98" s="132"/>
      <c r="Y98" s="115"/>
      <c r="Z98" s="115"/>
      <c r="AD98" s="107"/>
    </row>
    <row r="99" spans="1:30" s="28" customFormat="1" ht="21" customHeight="1" x14ac:dyDescent="0.25">
      <c r="A99" s="115"/>
      <c r="C99" s="279" t="s">
        <v>153</v>
      </c>
      <c r="D99" s="279"/>
      <c r="E99" s="279"/>
      <c r="F99" s="279"/>
      <c r="G99" s="117">
        <v>1</v>
      </c>
      <c r="H99" s="117">
        <v>2</v>
      </c>
      <c r="I99" s="117">
        <v>3</v>
      </c>
      <c r="J99" s="117">
        <v>4</v>
      </c>
      <c r="K99" s="117">
        <v>5</v>
      </c>
      <c r="L99" s="117">
        <v>6</v>
      </c>
      <c r="M99" s="117">
        <v>7</v>
      </c>
      <c r="N99" s="117">
        <v>8</v>
      </c>
      <c r="O99" s="117">
        <v>9</v>
      </c>
      <c r="P99" s="117">
        <v>10</v>
      </c>
      <c r="Q99" s="117">
        <v>11</v>
      </c>
      <c r="R99" s="117">
        <v>12</v>
      </c>
      <c r="S99" s="117">
        <v>13</v>
      </c>
      <c r="T99" s="117">
        <v>14</v>
      </c>
      <c r="U99" s="117">
        <v>15</v>
      </c>
      <c r="V99" s="117">
        <v>16</v>
      </c>
      <c r="W99" s="117">
        <v>17</v>
      </c>
      <c r="X99" s="117">
        <v>18</v>
      </c>
      <c r="Y99" s="118"/>
      <c r="Z99" s="118"/>
      <c r="AD99" s="107"/>
    </row>
    <row r="100" spans="1:30" s="28" customFormat="1" ht="21" customHeight="1" x14ac:dyDescent="0.25">
      <c r="A100" s="115"/>
      <c r="C100" s="280" t="s">
        <v>154</v>
      </c>
      <c r="D100" s="280"/>
      <c r="E100" s="280"/>
      <c r="F100" s="280"/>
      <c r="G100" s="134" t="s">
        <v>329</v>
      </c>
      <c r="H100" s="134" t="s">
        <v>330</v>
      </c>
      <c r="I100" s="134" t="s">
        <v>331</v>
      </c>
      <c r="J100" s="134" t="s">
        <v>359</v>
      </c>
      <c r="K100" s="134" t="s">
        <v>359</v>
      </c>
      <c r="L100" s="134" t="s">
        <v>360</v>
      </c>
      <c r="M100" s="134" t="s">
        <v>387</v>
      </c>
      <c r="N100" s="134" t="s">
        <v>387</v>
      </c>
      <c r="O100" s="134" t="s">
        <v>388</v>
      </c>
      <c r="P100" s="134" t="s">
        <v>389</v>
      </c>
      <c r="Q100" s="134" t="s">
        <v>412</v>
      </c>
      <c r="R100" s="134" t="s">
        <v>412</v>
      </c>
      <c r="S100" s="134" t="s">
        <v>413</v>
      </c>
      <c r="T100" s="68"/>
      <c r="U100" s="68"/>
      <c r="V100" s="68"/>
      <c r="W100" s="68"/>
      <c r="X100" s="68"/>
      <c r="Y100" s="115"/>
      <c r="Z100" s="115"/>
      <c r="AD100" s="107"/>
    </row>
    <row r="101" spans="1:30" s="28" customFormat="1" ht="21.75" customHeight="1" x14ac:dyDescent="0.25">
      <c r="C101" s="281" t="s">
        <v>155</v>
      </c>
      <c r="D101" s="282"/>
      <c r="E101" s="282"/>
      <c r="F101" s="283"/>
      <c r="G101" s="119"/>
      <c r="H101" s="119"/>
      <c r="I101" s="120"/>
      <c r="J101" s="120"/>
      <c r="K101" s="120"/>
      <c r="L101" s="121"/>
      <c r="M101" s="121"/>
      <c r="N101" s="121"/>
      <c r="O101" s="121"/>
      <c r="P101" s="120"/>
      <c r="Q101" s="120"/>
      <c r="R101" s="120"/>
      <c r="S101" s="122"/>
      <c r="T101" s="122"/>
      <c r="U101" s="122"/>
      <c r="V101" s="120"/>
      <c r="W101" s="120"/>
      <c r="X101" s="122"/>
      <c r="Y101" s="123"/>
      <c r="Z101" s="123"/>
    </row>
    <row r="102" spans="1:30" s="28" customFormat="1" ht="2.25" customHeight="1" x14ac:dyDescent="0.25">
      <c r="C102" s="116"/>
      <c r="D102" s="116"/>
      <c r="E102" s="116"/>
      <c r="F102" s="116"/>
      <c r="G102" s="115"/>
      <c r="H102" s="115"/>
      <c r="I102" s="114"/>
      <c r="J102" s="114"/>
      <c r="K102" s="114"/>
      <c r="L102" s="30"/>
      <c r="M102" s="30"/>
      <c r="N102" s="30"/>
      <c r="O102" s="30"/>
      <c r="P102" s="114"/>
      <c r="Q102" s="114"/>
      <c r="R102" s="114"/>
      <c r="S102" s="123"/>
      <c r="T102" s="123"/>
      <c r="U102" s="123"/>
      <c r="V102" s="114"/>
      <c r="W102" s="114"/>
      <c r="X102" s="123"/>
      <c r="Y102" s="123"/>
      <c r="Z102" s="123"/>
    </row>
    <row r="103" spans="1:30" s="28" customFormat="1" ht="13.5" customHeight="1" x14ac:dyDescent="0.25">
      <c r="C103" s="116"/>
      <c r="D103" s="123" t="s">
        <v>156</v>
      </c>
      <c r="E103" s="278" t="s">
        <v>157</v>
      </c>
      <c r="F103" s="278"/>
      <c r="G103" s="278"/>
      <c r="H103" s="278"/>
      <c r="I103" s="278"/>
      <c r="J103" s="278"/>
      <c r="K103" s="278"/>
      <c r="L103" s="278"/>
      <c r="M103" s="278"/>
      <c r="N103" s="278"/>
      <c r="O103" s="278"/>
      <c r="P103" s="278"/>
      <c r="Q103" s="278"/>
      <c r="R103" s="278"/>
      <c r="S103" s="278"/>
      <c r="T103" s="278"/>
      <c r="U103" s="278"/>
      <c r="V103" s="278"/>
      <c r="W103" s="278"/>
      <c r="X103" s="278"/>
      <c r="Y103" s="123"/>
      <c r="Z103" s="123"/>
    </row>
    <row r="104" spans="1:30" s="28" customFormat="1" ht="13.5" customHeight="1" x14ac:dyDescent="0.25">
      <c r="C104" s="116"/>
      <c r="D104" s="123" t="s">
        <v>158</v>
      </c>
      <c r="E104" s="278" t="s">
        <v>160</v>
      </c>
      <c r="F104" s="278"/>
      <c r="G104" s="278"/>
      <c r="H104" s="278"/>
      <c r="I104" s="278"/>
      <c r="J104" s="278"/>
      <c r="K104" s="278"/>
      <c r="L104" s="278"/>
      <c r="M104" s="278"/>
      <c r="N104" s="278"/>
      <c r="O104" s="278"/>
      <c r="P104" s="278"/>
      <c r="Q104" s="278"/>
      <c r="R104" s="278"/>
      <c r="S104" s="278"/>
      <c r="T104" s="278"/>
      <c r="U104" s="278"/>
      <c r="V104" s="278"/>
      <c r="W104" s="278"/>
      <c r="X104" s="278"/>
      <c r="Y104" s="123"/>
      <c r="Z104" s="123"/>
    </row>
    <row r="105" spans="1:30" s="28" customFormat="1" ht="13.5" customHeight="1" x14ac:dyDescent="0.25">
      <c r="C105" s="116"/>
      <c r="D105" s="123" t="s">
        <v>159</v>
      </c>
      <c r="E105" s="278" t="s">
        <v>255</v>
      </c>
      <c r="F105" s="278"/>
      <c r="G105" s="278"/>
      <c r="H105" s="278"/>
      <c r="I105" s="278"/>
      <c r="J105" s="278"/>
      <c r="K105" s="278"/>
      <c r="L105" s="278"/>
      <c r="M105" s="278"/>
      <c r="N105" s="278"/>
      <c r="O105" s="278"/>
      <c r="P105" s="278"/>
      <c r="Q105" s="278"/>
      <c r="R105" s="278"/>
      <c r="S105" s="278"/>
      <c r="T105" s="278"/>
      <c r="U105" s="278"/>
      <c r="V105" s="278"/>
      <c r="W105" s="278"/>
      <c r="X105" s="278"/>
      <c r="Y105" s="123"/>
      <c r="Z105" s="123"/>
    </row>
    <row r="106" spans="1:30" s="28" customFormat="1" ht="13.5" customHeight="1" x14ac:dyDescent="0.25">
      <c r="C106" s="116"/>
      <c r="D106" s="124" t="s">
        <v>161</v>
      </c>
      <c r="E106" s="278" t="s">
        <v>162</v>
      </c>
      <c r="F106" s="278"/>
      <c r="G106" s="278"/>
      <c r="H106" s="278"/>
      <c r="I106" s="278"/>
      <c r="J106" s="278"/>
      <c r="K106" s="278"/>
      <c r="L106" s="278"/>
      <c r="M106" s="278"/>
      <c r="N106" s="278"/>
      <c r="O106" s="278"/>
      <c r="P106" s="278"/>
      <c r="Q106" s="278"/>
      <c r="R106" s="278"/>
      <c r="S106" s="278"/>
      <c r="T106" s="278"/>
      <c r="U106" s="278"/>
      <c r="V106" s="278"/>
      <c r="W106" s="278"/>
      <c r="X106" s="278"/>
      <c r="Y106" s="123"/>
      <c r="Z106" s="123"/>
    </row>
    <row r="107" spans="1:30" s="28" customFormat="1" ht="2.25" customHeight="1" x14ac:dyDescent="0.25">
      <c r="C107" s="116"/>
      <c r="D107" s="116"/>
      <c r="E107" s="116"/>
      <c r="F107" s="116"/>
      <c r="G107" s="116"/>
      <c r="H107" s="116"/>
      <c r="I107" s="116"/>
      <c r="J107" s="114"/>
      <c r="K107" s="114"/>
      <c r="L107" s="30"/>
      <c r="M107" s="30"/>
      <c r="N107" s="30"/>
      <c r="O107" s="30"/>
      <c r="P107" s="114"/>
      <c r="Q107" s="114"/>
      <c r="R107" s="114"/>
      <c r="S107" s="123"/>
      <c r="T107" s="123"/>
      <c r="U107" s="123"/>
      <c r="V107" s="114"/>
      <c r="W107" s="114"/>
      <c r="X107" s="123"/>
      <c r="Y107" s="123"/>
      <c r="Z107" s="123"/>
    </row>
    <row r="108" spans="1:30" s="28" customFormat="1" ht="6.75" customHeight="1" x14ac:dyDescent="0.25">
      <c r="B108" s="115"/>
      <c r="C108" s="115"/>
      <c r="D108" s="115"/>
      <c r="E108" s="115"/>
      <c r="F108" s="115"/>
      <c r="G108" s="115"/>
      <c r="H108" s="115"/>
      <c r="I108" s="115"/>
      <c r="J108" s="115"/>
      <c r="K108" s="115"/>
      <c r="L108" s="115"/>
      <c r="M108" s="115"/>
      <c r="N108" s="115"/>
      <c r="O108" s="115"/>
      <c r="P108" s="118"/>
      <c r="Q108" s="118"/>
      <c r="R108" s="118"/>
      <c r="S108" s="118"/>
      <c r="T108" s="118"/>
      <c r="U108" s="118"/>
      <c r="V108" s="118"/>
      <c r="W108" s="118"/>
      <c r="X108" s="118"/>
      <c r="Y108" s="118"/>
      <c r="Z108" s="118"/>
    </row>
    <row r="109" spans="1:30" ht="3" customHeight="1" outlineLevel="1" x14ac:dyDescent="0.25">
      <c r="B109" s="125"/>
      <c r="C109" s="125"/>
      <c r="D109" s="125"/>
      <c r="E109" s="125"/>
      <c r="F109" s="125"/>
      <c r="G109" s="22"/>
      <c r="H109" s="23"/>
      <c r="I109" s="23"/>
      <c r="J109" s="23"/>
      <c r="K109" s="23"/>
      <c r="L109" s="23"/>
      <c r="M109" s="23"/>
      <c r="N109" s="23"/>
      <c r="O109" s="23"/>
      <c r="P109" s="23"/>
      <c r="Q109" s="23"/>
      <c r="R109" s="23"/>
      <c r="S109" s="23"/>
      <c r="T109" s="23"/>
      <c r="U109" s="23"/>
      <c r="V109" s="23"/>
      <c r="W109" s="23"/>
      <c r="X109" s="23"/>
      <c r="Y109" s="23"/>
      <c r="Z109" s="23"/>
    </row>
    <row r="110" spans="1:30" s="83" customFormat="1" ht="21" customHeight="1" thickBot="1" x14ac:dyDescent="0.3">
      <c r="A110" s="11"/>
      <c r="B110" s="205" t="s">
        <v>189</v>
      </c>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7"/>
      <c r="AA110" s="102"/>
    </row>
    <row r="111" spans="1:30" s="83" customFormat="1" ht="2.25" customHeight="1" thickTop="1" x14ac:dyDescent="0.2">
      <c r="A111" s="11"/>
      <c r="B111" s="132"/>
      <c r="C111" s="132"/>
      <c r="D111" s="132"/>
      <c r="E111" s="132"/>
      <c r="F111" s="132"/>
      <c r="G111" s="132"/>
      <c r="H111" s="132"/>
      <c r="I111" s="132"/>
      <c r="J111" s="132"/>
      <c r="K111" s="132"/>
      <c r="L111" s="132"/>
      <c r="M111" s="132"/>
      <c r="N111" s="132"/>
      <c r="O111" s="132"/>
      <c r="P111" s="132"/>
      <c r="Q111" s="132"/>
      <c r="R111" s="132"/>
      <c r="S111" s="132"/>
      <c r="T111" s="132"/>
      <c r="U111" s="132"/>
      <c r="V111" s="132"/>
      <c r="W111" s="132"/>
      <c r="X111" s="132"/>
      <c r="Y111" s="132"/>
      <c r="Z111" s="132"/>
      <c r="AA111" s="101"/>
    </row>
    <row r="112" spans="1:30" s="83" customFormat="1" ht="27" customHeight="1" x14ac:dyDescent="0.2">
      <c r="A112" s="11"/>
      <c r="B112" s="126">
        <v>1</v>
      </c>
      <c r="C112" s="285" t="s">
        <v>332</v>
      </c>
      <c r="D112" s="285"/>
      <c r="E112" s="285"/>
      <c r="F112" s="285"/>
      <c r="G112" s="285"/>
      <c r="H112" s="285"/>
      <c r="I112" s="285"/>
      <c r="J112" s="285"/>
      <c r="K112" s="285"/>
      <c r="L112" s="285"/>
      <c r="M112" s="285"/>
      <c r="N112" s="285"/>
      <c r="O112" s="285"/>
      <c r="P112" s="285"/>
      <c r="Q112" s="285"/>
      <c r="R112" s="285"/>
      <c r="S112" s="285"/>
      <c r="T112" s="285"/>
      <c r="U112" s="285"/>
      <c r="V112" s="285"/>
      <c r="W112" s="285"/>
      <c r="X112" s="285"/>
      <c r="Y112" s="285"/>
      <c r="Z112" s="285"/>
      <c r="AA112" s="101"/>
    </row>
    <row r="113" spans="1:27" s="83" customFormat="1" ht="27" customHeight="1" x14ac:dyDescent="0.2">
      <c r="A113" s="11"/>
      <c r="B113" s="127">
        <v>2</v>
      </c>
      <c r="C113" s="201" t="s">
        <v>333</v>
      </c>
      <c r="D113" s="201"/>
      <c r="E113" s="201"/>
      <c r="F113" s="201"/>
      <c r="G113" s="201"/>
      <c r="H113" s="201"/>
      <c r="I113" s="201"/>
      <c r="J113" s="201"/>
      <c r="K113" s="201"/>
      <c r="L113" s="201"/>
      <c r="M113" s="201"/>
      <c r="N113" s="201"/>
      <c r="O113" s="201"/>
      <c r="P113" s="201"/>
      <c r="Q113" s="201"/>
      <c r="R113" s="201"/>
      <c r="S113" s="201"/>
      <c r="T113" s="201"/>
      <c r="U113" s="201"/>
      <c r="V113" s="201"/>
      <c r="W113" s="201"/>
      <c r="X113" s="201"/>
      <c r="Y113" s="201"/>
      <c r="Z113" s="201"/>
      <c r="AA113" s="101"/>
    </row>
    <row r="114" spans="1:27" ht="27" customHeight="1" x14ac:dyDescent="0.25">
      <c r="B114" s="127">
        <v>3</v>
      </c>
      <c r="C114" s="201" t="s">
        <v>334</v>
      </c>
      <c r="D114" s="201"/>
      <c r="E114" s="201"/>
      <c r="F114" s="201"/>
      <c r="G114" s="201"/>
      <c r="H114" s="201"/>
      <c r="I114" s="201"/>
      <c r="J114" s="201"/>
      <c r="K114" s="201"/>
      <c r="L114" s="201"/>
      <c r="M114" s="201"/>
      <c r="N114" s="201"/>
      <c r="O114" s="201"/>
      <c r="P114" s="201"/>
      <c r="Q114" s="201"/>
      <c r="R114" s="201"/>
      <c r="S114" s="201"/>
      <c r="T114" s="201"/>
      <c r="U114" s="201"/>
      <c r="V114" s="201"/>
      <c r="W114" s="201"/>
      <c r="X114" s="201"/>
      <c r="Y114" s="201"/>
      <c r="Z114" s="201"/>
    </row>
    <row r="115" spans="1:27" ht="27" customHeight="1" x14ac:dyDescent="0.25">
      <c r="B115" s="127">
        <v>4</v>
      </c>
      <c r="C115" s="201" t="s">
        <v>335</v>
      </c>
      <c r="D115" s="201"/>
      <c r="E115" s="201"/>
      <c r="F115" s="201"/>
      <c r="G115" s="201"/>
      <c r="H115" s="201"/>
      <c r="I115" s="201"/>
      <c r="J115" s="201"/>
      <c r="K115" s="201"/>
      <c r="L115" s="201"/>
      <c r="M115" s="201"/>
      <c r="N115" s="201"/>
      <c r="O115" s="201"/>
      <c r="P115" s="201"/>
      <c r="Q115" s="201"/>
      <c r="R115" s="201"/>
      <c r="S115" s="201"/>
      <c r="T115" s="201"/>
      <c r="U115" s="201"/>
      <c r="V115" s="201"/>
      <c r="W115" s="201"/>
      <c r="X115" s="201"/>
      <c r="Y115" s="201"/>
      <c r="Z115" s="201"/>
    </row>
    <row r="116" spans="1:27" ht="27" customHeight="1" x14ac:dyDescent="0.25">
      <c r="B116" s="127">
        <v>5</v>
      </c>
      <c r="C116" s="201" t="s">
        <v>336</v>
      </c>
      <c r="D116" s="201"/>
      <c r="E116" s="201"/>
      <c r="F116" s="201"/>
      <c r="G116" s="201"/>
      <c r="H116" s="201"/>
      <c r="I116" s="201"/>
      <c r="J116" s="201"/>
      <c r="K116" s="201"/>
      <c r="L116" s="201"/>
      <c r="M116" s="201"/>
      <c r="N116" s="201"/>
      <c r="O116" s="201"/>
      <c r="P116" s="201"/>
      <c r="Q116" s="201"/>
      <c r="R116" s="201"/>
      <c r="S116" s="201"/>
      <c r="T116" s="201"/>
      <c r="U116" s="201"/>
      <c r="V116" s="201"/>
      <c r="W116" s="201"/>
      <c r="X116" s="201"/>
      <c r="Y116" s="201"/>
      <c r="Z116" s="201"/>
    </row>
    <row r="117" spans="1:27" ht="15.75" customHeight="1" x14ac:dyDescent="0.25">
      <c r="B117" s="132"/>
      <c r="C117" s="132"/>
      <c r="D117" s="132"/>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32"/>
    </row>
    <row r="118" spans="1:27" ht="19.5" customHeight="1" x14ac:dyDescent="0.25">
      <c r="B118" s="132"/>
      <c r="C118" s="132"/>
      <c r="D118" s="132"/>
      <c r="E118" s="132"/>
      <c r="F118" s="132"/>
      <c r="G118" s="132"/>
      <c r="H118" s="132"/>
      <c r="I118" s="132"/>
      <c r="J118" s="132"/>
      <c r="K118" s="276" t="s">
        <v>134</v>
      </c>
      <c r="L118" s="276"/>
      <c r="M118" s="276"/>
      <c r="N118" s="276"/>
      <c r="O118" s="276"/>
      <c r="P118" s="276"/>
      <c r="Q118" s="276"/>
      <c r="R118" s="276"/>
      <c r="S118" s="276"/>
      <c r="T118" s="132"/>
      <c r="U118" s="132"/>
      <c r="V118" s="132"/>
      <c r="W118" s="132"/>
      <c r="X118" s="132"/>
      <c r="Y118" s="132"/>
      <c r="Z118" s="132"/>
    </row>
    <row r="119" spans="1:27" ht="19.5" customHeight="1" x14ac:dyDescent="0.25">
      <c r="B119" s="132"/>
      <c r="C119" s="132"/>
      <c r="D119" s="132"/>
      <c r="E119" s="132"/>
      <c r="F119" s="132"/>
      <c r="G119" s="132"/>
      <c r="H119" s="132"/>
      <c r="I119" s="132"/>
      <c r="J119" s="132"/>
      <c r="K119" s="202" t="s">
        <v>79</v>
      </c>
      <c r="L119" s="202"/>
      <c r="M119" s="202"/>
      <c r="N119" s="202"/>
      <c r="O119" s="202"/>
      <c r="P119" s="202"/>
      <c r="Q119" s="202"/>
      <c r="R119" s="202"/>
      <c r="S119" s="202"/>
      <c r="T119" s="132"/>
      <c r="U119" s="132"/>
      <c r="V119" s="132"/>
      <c r="W119" s="132"/>
      <c r="X119" s="132"/>
      <c r="Y119" s="132"/>
      <c r="Z119" s="132"/>
    </row>
    <row r="120" spans="1:27" ht="19.5" customHeight="1" x14ac:dyDescent="0.25">
      <c r="B120" s="132"/>
      <c r="C120" s="132"/>
      <c r="D120" s="132"/>
      <c r="E120" s="132"/>
      <c r="F120" s="132"/>
      <c r="G120" s="132"/>
      <c r="H120" s="132"/>
      <c r="I120" s="132"/>
      <c r="J120" s="132"/>
      <c r="K120" s="202"/>
      <c r="L120" s="202"/>
      <c r="M120" s="202"/>
      <c r="N120" s="202"/>
      <c r="O120" s="202"/>
      <c r="P120" s="202"/>
      <c r="Q120" s="202"/>
      <c r="R120" s="202"/>
      <c r="S120" s="202"/>
      <c r="T120" s="132"/>
      <c r="U120" s="132"/>
      <c r="V120" s="132"/>
      <c r="W120" s="132"/>
      <c r="X120" s="132"/>
      <c r="Y120" s="132"/>
      <c r="Z120" s="132"/>
    </row>
    <row r="121" spans="1:27" ht="19.5" customHeight="1" x14ac:dyDescent="0.25">
      <c r="B121" s="132"/>
      <c r="C121" s="132"/>
      <c r="D121" s="132"/>
      <c r="E121" s="132"/>
      <c r="F121" s="132"/>
      <c r="G121" s="132"/>
      <c r="H121" s="132"/>
      <c r="I121" s="132"/>
      <c r="J121" s="132"/>
      <c r="K121" s="200">
        <f>E14</f>
        <v>0</v>
      </c>
      <c r="L121" s="200"/>
      <c r="M121" s="200"/>
      <c r="N121" s="200"/>
      <c r="O121" s="200"/>
      <c r="P121" s="200"/>
      <c r="Q121" s="200"/>
      <c r="R121" s="200"/>
      <c r="S121" s="200"/>
      <c r="T121" s="132"/>
      <c r="U121" s="132"/>
      <c r="V121" s="132"/>
      <c r="W121" s="132"/>
      <c r="X121" s="132"/>
      <c r="Y121" s="132"/>
      <c r="Z121" s="132"/>
    </row>
    <row r="122" spans="1:27" ht="19.5" customHeight="1" x14ac:dyDescent="0.25">
      <c r="B122" s="132"/>
      <c r="C122" s="132"/>
      <c r="D122" s="132"/>
      <c r="E122" s="132"/>
      <c r="F122" s="132"/>
      <c r="G122" s="132"/>
      <c r="H122" s="132"/>
      <c r="I122" s="132"/>
      <c r="J122" s="132"/>
      <c r="K122" s="132"/>
      <c r="L122" s="132"/>
      <c r="M122" s="132"/>
      <c r="N122" s="132"/>
      <c r="O122" s="132"/>
      <c r="P122" s="132"/>
      <c r="Q122" s="132"/>
      <c r="R122" s="132"/>
      <c r="S122" s="132"/>
      <c r="T122" s="132"/>
      <c r="U122" s="132"/>
      <c r="V122" s="132"/>
      <c r="W122" s="132"/>
      <c r="X122" s="132"/>
      <c r="Y122" s="132"/>
      <c r="Z122" s="132"/>
    </row>
    <row r="123" spans="1:27" ht="18.75" customHeight="1" x14ac:dyDescent="0.25">
      <c r="B123" s="103"/>
      <c r="C123" s="276" t="s">
        <v>77</v>
      </c>
      <c r="D123" s="276"/>
      <c r="E123" s="276"/>
      <c r="F123" s="276"/>
      <c r="G123" s="276"/>
      <c r="H123" s="276"/>
      <c r="I123" s="276"/>
      <c r="J123" s="276"/>
      <c r="K123" s="276"/>
      <c r="L123" s="276"/>
      <c r="M123" s="128"/>
      <c r="N123" s="129"/>
      <c r="O123" s="103"/>
      <c r="P123" s="103"/>
      <c r="Q123" s="276" t="s">
        <v>78</v>
      </c>
      <c r="R123" s="276"/>
      <c r="S123" s="276"/>
      <c r="T123" s="276"/>
      <c r="U123" s="276"/>
      <c r="V123" s="276"/>
      <c r="W123" s="276"/>
      <c r="X123" s="276"/>
      <c r="Y123" s="276"/>
      <c r="Z123" s="276"/>
    </row>
    <row r="124" spans="1:27" x14ac:dyDescent="0.25">
      <c r="B124" s="103"/>
      <c r="C124" s="202" t="s">
        <v>79</v>
      </c>
      <c r="D124" s="202"/>
      <c r="E124" s="202"/>
      <c r="F124" s="202"/>
      <c r="G124" s="202"/>
      <c r="H124" s="202"/>
      <c r="I124" s="202"/>
      <c r="J124" s="202"/>
      <c r="K124" s="202"/>
      <c r="L124" s="202"/>
      <c r="M124" s="31"/>
      <c r="N124" s="129"/>
      <c r="O124" s="103"/>
      <c r="P124" s="103"/>
      <c r="Q124" s="202" t="s">
        <v>79</v>
      </c>
      <c r="R124" s="202"/>
      <c r="S124" s="202"/>
      <c r="T124" s="202"/>
      <c r="U124" s="202"/>
      <c r="V124" s="202"/>
      <c r="W124" s="202"/>
      <c r="X124" s="202"/>
      <c r="Y124" s="202"/>
      <c r="Z124" s="202"/>
    </row>
    <row r="125" spans="1:27" x14ac:dyDescent="0.25">
      <c r="B125" s="103"/>
      <c r="C125" s="202"/>
      <c r="D125" s="202"/>
      <c r="E125" s="202"/>
      <c r="F125" s="202"/>
      <c r="G125" s="202"/>
      <c r="H125" s="202"/>
      <c r="I125" s="202"/>
      <c r="J125" s="202"/>
      <c r="K125" s="202"/>
      <c r="L125" s="202"/>
      <c r="M125" s="31"/>
      <c r="N125" s="129"/>
      <c r="O125" s="103"/>
      <c r="P125" s="103"/>
      <c r="Q125" s="202"/>
      <c r="R125" s="202"/>
      <c r="S125" s="202"/>
      <c r="T125" s="202"/>
      <c r="U125" s="202"/>
      <c r="V125" s="202"/>
      <c r="W125" s="202"/>
      <c r="X125" s="202"/>
      <c r="Y125" s="202"/>
      <c r="Z125" s="202"/>
    </row>
    <row r="126" spans="1:27" ht="28.5" customHeight="1" x14ac:dyDescent="0.25">
      <c r="B126" s="103"/>
      <c r="C126" s="203" t="s">
        <v>288</v>
      </c>
      <c r="D126" s="203"/>
      <c r="E126" s="203"/>
      <c r="F126" s="203"/>
      <c r="G126" s="203"/>
      <c r="H126" s="203"/>
      <c r="I126" s="203"/>
      <c r="J126" s="203"/>
      <c r="K126" s="203"/>
      <c r="L126" s="203"/>
      <c r="M126" s="32"/>
      <c r="N126" s="130"/>
      <c r="O126" s="131"/>
      <c r="P126" s="131"/>
      <c r="Q126" s="203"/>
      <c r="R126" s="203"/>
      <c r="S126" s="203"/>
      <c r="T126" s="203"/>
      <c r="U126" s="203"/>
      <c r="V126" s="203"/>
      <c r="W126" s="203"/>
      <c r="X126" s="203"/>
      <c r="Y126" s="203"/>
      <c r="Z126" s="203"/>
    </row>
    <row r="127" spans="1:27" ht="15" customHeight="1" x14ac:dyDescent="0.25">
      <c r="B127" s="103"/>
      <c r="C127" s="200" t="s">
        <v>289</v>
      </c>
      <c r="D127" s="200"/>
      <c r="E127" s="200"/>
      <c r="F127" s="200"/>
      <c r="G127" s="200"/>
      <c r="H127" s="200"/>
      <c r="I127" s="200"/>
      <c r="J127" s="200"/>
      <c r="K127" s="200"/>
      <c r="L127" s="200"/>
      <c r="M127" s="33"/>
      <c r="N127" s="129"/>
      <c r="O127" s="103"/>
      <c r="P127" s="103"/>
      <c r="Q127" s="204"/>
      <c r="R127" s="204"/>
      <c r="S127" s="204"/>
      <c r="T127" s="204"/>
      <c r="U127" s="204"/>
      <c r="V127" s="204"/>
      <c r="W127" s="204"/>
      <c r="X127" s="204"/>
      <c r="Y127" s="204"/>
      <c r="Z127" s="204"/>
    </row>
    <row r="128" spans="1:27" x14ac:dyDescent="0.25">
      <c r="B128" s="103"/>
      <c r="C128" s="103"/>
      <c r="D128" s="103"/>
      <c r="E128" s="103"/>
      <c r="F128" s="103"/>
      <c r="G128" s="103"/>
      <c r="H128" s="103"/>
      <c r="I128" s="103"/>
      <c r="J128" s="103"/>
      <c r="K128" s="103"/>
      <c r="L128" s="103"/>
      <c r="M128" s="129"/>
      <c r="N128" s="129"/>
      <c r="O128" s="103"/>
      <c r="P128" s="103"/>
      <c r="Q128" s="103"/>
      <c r="R128" s="103"/>
      <c r="S128" s="103"/>
      <c r="T128" s="103"/>
      <c r="V128" s="103"/>
      <c r="W128" s="103"/>
      <c r="X128" s="103"/>
      <c r="Y128" s="103"/>
      <c r="Z128" s="103"/>
    </row>
    <row r="129" spans="2:26" x14ac:dyDescent="0.25">
      <c r="B129" s="103"/>
      <c r="C129" s="103"/>
      <c r="D129" s="103"/>
      <c r="E129" s="103"/>
      <c r="F129" s="103"/>
      <c r="G129" s="103"/>
      <c r="H129" s="103"/>
      <c r="I129" s="103"/>
      <c r="J129" s="103"/>
      <c r="K129" s="103"/>
      <c r="L129" s="103"/>
      <c r="M129" s="103"/>
      <c r="N129" s="103"/>
      <c r="O129" s="103"/>
      <c r="P129" s="103"/>
      <c r="Q129" s="103"/>
      <c r="R129" s="103"/>
      <c r="S129" s="103"/>
      <c r="T129" s="103"/>
      <c r="V129" s="103"/>
      <c r="W129" s="103"/>
      <c r="X129" s="103"/>
      <c r="Y129" s="103"/>
      <c r="Z129" s="103"/>
    </row>
  </sheetData>
  <sheetProtection algorithmName="SHA-512" hashValue="oEh9jpCA+d9c8mvgTsGLz5XeFkiQp/nkAPCOE734EtUf5rwa4wZIGQnzhC1T77AQJZVA46POZLiN7LN8ZZ5W1A==" saltValue="bJyBwfD4QLJAxND4F679mQ=="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11">
    <mergeCell ref="C124:L125"/>
    <mergeCell ref="Q124:Z125"/>
    <mergeCell ref="C126:L126"/>
    <mergeCell ref="Q126:Z126"/>
    <mergeCell ref="C127:L127"/>
    <mergeCell ref="Q127:Z127"/>
    <mergeCell ref="C116:Z116"/>
    <mergeCell ref="K118:S118"/>
    <mergeCell ref="K119:S120"/>
    <mergeCell ref="K121:S121"/>
    <mergeCell ref="C123:L123"/>
    <mergeCell ref="Q123:Z123"/>
    <mergeCell ref="E106:X106"/>
    <mergeCell ref="B110:Z110"/>
    <mergeCell ref="C112:Z112"/>
    <mergeCell ref="C113:Z113"/>
    <mergeCell ref="C114:Z114"/>
    <mergeCell ref="C115:Z115"/>
    <mergeCell ref="C99:F99"/>
    <mergeCell ref="C100:F100"/>
    <mergeCell ref="C101:F101"/>
    <mergeCell ref="E103:X103"/>
    <mergeCell ref="E104:X104"/>
    <mergeCell ref="E105:X105"/>
    <mergeCell ref="C97:F97"/>
    <mergeCell ref="G97:J97"/>
    <mergeCell ref="K97:N97"/>
    <mergeCell ref="O97:Q97"/>
    <mergeCell ref="R97:U97"/>
    <mergeCell ref="V97:X97"/>
    <mergeCell ref="C96:F96"/>
    <mergeCell ref="G96:J96"/>
    <mergeCell ref="K96:N96"/>
    <mergeCell ref="O96:Q96"/>
    <mergeCell ref="R96:U96"/>
    <mergeCell ref="V96:X96"/>
    <mergeCell ref="C95:F95"/>
    <mergeCell ref="G95:J95"/>
    <mergeCell ref="K95:N95"/>
    <mergeCell ref="O95:Q95"/>
    <mergeCell ref="R95:U95"/>
    <mergeCell ref="V95:X95"/>
    <mergeCell ref="B90:H90"/>
    <mergeCell ref="I90:J90"/>
    <mergeCell ref="B91:Z91"/>
    <mergeCell ref="B92:Z92"/>
    <mergeCell ref="C94:F94"/>
    <mergeCell ref="G94:J94"/>
    <mergeCell ref="K94:N94"/>
    <mergeCell ref="O94:Q94"/>
    <mergeCell ref="R94:U94"/>
    <mergeCell ref="V94:X94"/>
    <mergeCell ref="B89:H89"/>
    <mergeCell ref="I89:J89"/>
    <mergeCell ref="Q89:W89"/>
    <mergeCell ref="B87:H87"/>
    <mergeCell ref="I87:J87"/>
    <mergeCell ref="Q87:W87"/>
    <mergeCell ref="B88:H88"/>
    <mergeCell ref="I88:J88"/>
    <mergeCell ref="Q88:W88"/>
    <mergeCell ref="B83:Z83"/>
    <mergeCell ref="B85:H86"/>
    <mergeCell ref="I85:J86"/>
    <mergeCell ref="K85:P85"/>
    <mergeCell ref="Q85:Z85"/>
    <mergeCell ref="Q86:W86"/>
    <mergeCell ref="B81:E81"/>
    <mergeCell ref="F81:G81"/>
    <mergeCell ref="H81:V81"/>
    <mergeCell ref="X81:Z81"/>
    <mergeCell ref="B82:H82"/>
    <mergeCell ref="I82:O82"/>
    <mergeCell ref="P82:U82"/>
    <mergeCell ref="V82:Z82"/>
    <mergeCell ref="H78:W78"/>
    <mergeCell ref="X78:Z78"/>
    <mergeCell ref="F79:G79"/>
    <mergeCell ref="H79:W79"/>
    <mergeCell ref="X79:Z79"/>
    <mergeCell ref="F80:G80"/>
    <mergeCell ref="H80:W80"/>
    <mergeCell ref="X80:Z80"/>
    <mergeCell ref="B75:Z75"/>
    <mergeCell ref="B76:E76"/>
    <mergeCell ref="F76:G76"/>
    <mergeCell ref="H76:W76"/>
    <mergeCell ref="X76:Z76"/>
    <mergeCell ref="B77:E80"/>
    <mergeCell ref="F77:G77"/>
    <mergeCell ref="H77:W77"/>
    <mergeCell ref="X77:Z77"/>
    <mergeCell ref="F78:G78"/>
    <mergeCell ref="B73:D73"/>
    <mergeCell ref="E73:S73"/>
    <mergeCell ref="T73:Z73"/>
    <mergeCell ref="B74:D74"/>
    <mergeCell ref="E74:S74"/>
    <mergeCell ref="T74:Z74"/>
    <mergeCell ref="B71:D71"/>
    <mergeCell ref="E71:S71"/>
    <mergeCell ref="T71:Z71"/>
    <mergeCell ref="B72:D72"/>
    <mergeCell ref="E72:S72"/>
    <mergeCell ref="T72:Z72"/>
    <mergeCell ref="B69:D69"/>
    <mergeCell ref="E69:S69"/>
    <mergeCell ref="T69:Z69"/>
    <mergeCell ref="B70:D70"/>
    <mergeCell ref="E70:S70"/>
    <mergeCell ref="T70:Z70"/>
    <mergeCell ref="C62:R62"/>
    <mergeCell ref="S62:Z62"/>
    <mergeCell ref="B64:Z64"/>
    <mergeCell ref="B66:Z66"/>
    <mergeCell ref="B68:D68"/>
    <mergeCell ref="E68:S68"/>
    <mergeCell ref="T68:Z68"/>
    <mergeCell ref="C61:R61"/>
    <mergeCell ref="S61:Z61"/>
    <mergeCell ref="B53:T53"/>
    <mergeCell ref="U53:Z53"/>
    <mergeCell ref="B55:Z55"/>
    <mergeCell ref="C57:R57"/>
    <mergeCell ref="S57:Z57"/>
    <mergeCell ref="C58:R58"/>
    <mergeCell ref="S58:Z58"/>
    <mergeCell ref="F51:M51"/>
    <mergeCell ref="N51:T51"/>
    <mergeCell ref="F52:M52"/>
    <mergeCell ref="N52:T52"/>
    <mergeCell ref="C59:R59"/>
    <mergeCell ref="S59:Z59"/>
    <mergeCell ref="C60:R60"/>
    <mergeCell ref="S60:Z60"/>
    <mergeCell ref="U43:Z52"/>
    <mergeCell ref="N44:T44"/>
    <mergeCell ref="F49:M49"/>
    <mergeCell ref="N49:T49"/>
    <mergeCell ref="F50:M50"/>
    <mergeCell ref="N50:T50"/>
    <mergeCell ref="B40:Z40"/>
    <mergeCell ref="B42:E42"/>
    <mergeCell ref="F42:M42"/>
    <mergeCell ref="N42:T42"/>
    <mergeCell ref="U42:Z42"/>
    <mergeCell ref="B43:E52"/>
    <mergeCell ref="F43:M43"/>
    <mergeCell ref="N43:T43"/>
    <mergeCell ref="F44:M44"/>
    <mergeCell ref="B29:G29"/>
    <mergeCell ref="B31:Z31"/>
    <mergeCell ref="B33:Z33"/>
    <mergeCell ref="B35:Z35"/>
    <mergeCell ref="B37:Z37"/>
    <mergeCell ref="I29:Z29"/>
    <mergeCell ref="B20:Z20"/>
    <mergeCell ref="B21:Z21"/>
    <mergeCell ref="B23:Z23"/>
    <mergeCell ref="B24:Z24"/>
    <mergeCell ref="B26:Z26"/>
    <mergeCell ref="B27:Z27"/>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X9:Z9"/>
    <mergeCell ref="E2:Z2"/>
    <mergeCell ref="M3:Z3"/>
    <mergeCell ref="M4:Z4"/>
    <mergeCell ref="B7:D7"/>
    <mergeCell ref="E7:J7"/>
    <mergeCell ref="K7:O7"/>
    <mergeCell ref="P7:S7"/>
    <mergeCell ref="T7:W7"/>
    <mergeCell ref="X7:Z7"/>
    <mergeCell ref="F47:M47"/>
    <mergeCell ref="F46:M46"/>
    <mergeCell ref="F45:M45"/>
    <mergeCell ref="F48:M48"/>
    <mergeCell ref="N48:T48"/>
    <mergeCell ref="N47:T47"/>
    <mergeCell ref="N46:T46"/>
    <mergeCell ref="N45:T45"/>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s>
  <dataValidations count="10">
    <dataValidation type="list" allowBlank="1" showInputMessage="1" showErrorMessage="1" prompt="Elija un Laboratorio o Taller" sqref="S58:Z62">
      <formula1>LabTalleres</formula1>
    </dataValidation>
    <dataValidation type="list" allowBlank="1" showInputMessage="1" showErrorMessage="1" sqref="M127">
      <formula1>$C$3:$C$111</formula1>
    </dataValidation>
    <dataValidation allowBlank="1" showInputMessage="1" showErrorMessage="1" prompt="Se recomienda el uso exclusivo de los instrumentos enlistados" sqref="T68"/>
    <dataValidation allowBlank="1" showInputMessage="1" showErrorMessage="1" prompt="_x000a_" sqref="B37:Z37 B27:Z27"/>
    <dataValidation allowBlank="1" showInputMessage="1" showErrorMessage="1" prompt="Introduzca  la fecha  con el grupo asignado colocando DIA/MES/AÑO.  Las celdas no utilizadas colocar &quot;X&quot;" sqref="H109:M109"/>
    <dataValidation allowBlank="1" showInputMessage="1" showErrorMessage="1" prompt="Introduzca  la fecha de inicio de unidad con el grupo asignado colocando DIA/MES/AÑO.  Las celdas no utilizadas colocar &quot;X&quot;" sqref="C108:H108"/>
    <dataValidation allowBlank="1" showInputMessage="1" showErrorMessage="1" prompt="Colocar la clave del grupo asignado, las celdas no utilizadas colocar &quot;X&quot;" sqref="G102:H102"/>
    <dataValidation allowBlank="1" showInputMessage="1" showErrorMessage="1" prompt="Introduzca la fecha programada en formato Dia/Mes/Año" sqref="R109 N109 G109 W109"/>
    <dataValidation allowBlank="1" showInputMessage="1" showErrorMessage="1" prompt="Escriba el nombre de la Asignatura Utilice Mayúsculas y Minúsculas" sqref="E12"/>
    <dataValidation allowBlank="1" showInputMessage="1" showErrorMessage="1" prompt="Inserte la firma digitalizada" sqref="K119:S120 C124:L125 Q124:Z125"/>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8" max="16383" man="1"/>
    <brk id="49" max="16383" man="1"/>
    <brk id="53" max="16383" man="1"/>
    <brk id="74" max="16383" man="1"/>
    <brk id="77" max="16383" man="1"/>
    <brk id="90" max="16383" man="1"/>
    <brk id="108"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Q87:W89</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Q127:Z127</xm:sqref>
        </x14:dataValidation>
        <x14:dataValidation type="list" allowBlank="1" showInputMessage="1" showErrorMessage="1">
          <x14:formula1>
            <xm:f>'Carreras - Especialidades'!$G$2:$G$11</xm:f>
          </x14:formula1>
          <xm:sqref>Q126:Z126</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IR127"/>
  <sheetViews>
    <sheetView showGridLines="0" tabSelected="1" view="pageBreakPreview" zoomScale="120" zoomScaleNormal="110" zoomScaleSheetLayoutView="120" workbookViewId="0">
      <selection activeCell="G98" sqref="G98:X98"/>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3"/>
      <c r="B1" s="54"/>
      <c r="C1" s="54"/>
      <c r="D1" s="55"/>
      <c r="E1" s="56"/>
      <c r="F1" s="54"/>
      <c r="G1" s="54"/>
      <c r="H1" s="54"/>
      <c r="I1" s="54"/>
      <c r="J1" s="56"/>
      <c r="K1" s="54"/>
      <c r="L1" s="54"/>
      <c r="M1" s="54"/>
      <c r="N1" s="54"/>
      <c r="O1" s="54"/>
      <c r="P1" s="55"/>
      <c r="Q1" s="54"/>
      <c r="R1" s="54"/>
      <c r="S1" s="54"/>
      <c r="T1" s="54"/>
      <c r="U1" s="54"/>
      <c r="V1" s="54"/>
      <c r="W1" s="54"/>
      <c r="X1" s="54"/>
      <c r="Y1" s="54"/>
      <c r="Z1" s="54"/>
      <c r="AA1" s="57"/>
    </row>
    <row r="2" spans="1:28" s="29" customFormat="1" ht="11.25" customHeight="1" x14ac:dyDescent="0.25">
      <c r="A2" s="58"/>
      <c r="B2" s="59"/>
      <c r="C2" s="59"/>
      <c r="D2" s="60"/>
      <c r="E2" s="214" t="s">
        <v>0</v>
      </c>
      <c r="F2" s="214"/>
      <c r="G2" s="214"/>
      <c r="H2" s="214"/>
      <c r="I2" s="214"/>
      <c r="J2" s="214"/>
      <c r="K2" s="214"/>
      <c r="L2" s="214"/>
      <c r="M2" s="214"/>
      <c r="N2" s="214"/>
      <c r="O2" s="214"/>
      <c r="P2" s="214"/>
      <c r="Q2" s="214"/>
      <c r="R2" s="214"/>
      <c r="S2" s="214"/>
      <c r="T2" s="214"/>
      <c r="U2" s="214"/>
      <c r="V2" s="214"/>
      <c r="W2" s="214"/>
      <c r="X2" s="214"/>
      <c r="Y2" s="214"/>
      <c r="Z2" s="214"/>
      <c r="AA2" s="61"/>
    </row>
    <row r="3" spans="1:28" s="29" customFormat="1" ht="12" customHeight="1" x14ac:dyDescent="0.25">
      <c r="A3" s="58"/>
      <c r="B3" s="59"/>
      <c r="C3" s="59"/>
      <c r="D3" s="60"/>
      <c r="E3" s="59"/>
      <c r="F3" s="62"/>
      <c r="G3" s="62"/>
      <c r="H3" s="62"/>
      <c r="I3" s="62"/>
      <c r="J3" s="62"/>
      <c r="K3" s="62"/>
      <c r="L3" s="62"/>
      <c r="M3" s="231" t="s">
        <v>182</v>
      </c>
      <c r="N3" s="231"/>
      <c r="O3" s="231"/>
      <c r="P3" s="231"/>
      <c r="Q3" s="231"/>
      <c r="R3" s="231"/>
      <c r="S3" s="231"/>
      <c r="T3" s="231"/>
      <c r="U3" s="231"/>
      <c r="V3" s="231"/>
      <c r="W3" s="231"/>
      <c r="X3" s="231"/>
      <c r="Y3" s="231"/>
      <c r="Z3" s="231"/>
      <c r="AA3" s="61"/>
    </row>
    <row r="4" spans="1:28" s="29" customFormat="1" ht="14.25" customHeight="1" x14ac:dyDescent="0.25">
      <c r="A4" s="58"/>
      <c r="B4" s="59"/>
      <c r="C4" s="59"/>
      <c r="D4" s="60"/>
      <c r="E4" s="59"/>
      <c r="F4" s="62"/>
      <c r="G4" s="62"/>
      <c r="H4" s="62"/>
      <c r="I4" s="62"/>
      <c r="J4" s="62"/>
      <c r="K4" s="62"/>
      <c r="L4" s="62"/>
      <c r="M4" s="230" t="s">
        <v>178</v>
      </c>
      <c r="N4" s="230"/>
      <c r="O4" s="230"/>
      <c r="P4" s="230"/>
      <c r="Q4" s="230"/>
      <c r="R4" s="230"/>
      <c r="S4" s="230"/>
      <c r="T4" s="230"/>
      <c r="U4" s="230"/>
      <c r="V4" s="230"/>
      <c r="W4" s="230"/>
      <c r="X4" s="230"/>
      <c r="Y4" s="230"/>
      <c r="Z4" s="230"/>
      <c r="AA4" s="61"/>
    </row>
    <row r="5" spans="1:28" s="29" customFormat="1" ht="3" customHeight="1" x14ac:dyDescent="0.3">
      <c r="A5" s="63"/>
      <c r="B5" s="64"/>
      <c r="C5" s="64"/>
      <c r="D5" s="65"/>
      <c r="E5" s="66"/>
      <c r="F5" s="64"/>
      <c r="G5" s="64"/>
      <c r="H5" s="64"/>
      <c r="I5" s="64"/>
      <c r="J5" s="66"/>
      <c r="K5" s="64"/>
      <c r="L5" s="64"/>
      <c r="M5" s="64"/>
      <c r="N5" s="64"/>
      <c r="O5" s="64"/>
      <c r="P5" s="65"/>
      <c r="Q5" s="64"/>
      <c r="R5" s="64"/>
      <c r="S5" s="64"/>
      <c r="T5" s="64"/>
      <c r="U5" s="64"/>
      <c r="V5" s="64"/>
      <c r="W5" s="64"/>
      <c r="X5" s="64"/>
      <c r="Y5" s="64"/>
      <c r="Z5" s="64"/>
      <c r="AA5" s="67"/>
    </row>
    <row r="6" spans="1:28" ht="3.75" customHeight="1" x14ac:dyDescent="0.3">
      <c r="A6" s="69"/>
      <c r="B6" s="69"/>
      <c r="C6" s="69"/>
      <c r="D6" s="70"/>
      <c r="E6" s="71"/>
      <c r="F6" s="69"/>
      <c r="G6" s="69"/>
      <c r="H6" s="69"/>
      <c r="I6" s="69"/>
      <c r="J6" s="71"/>
      <c r="K6" s="69"/>
      <c r="L6" s="69"/>
      <c r="M6" s="69"/>
      <c r="N6" s="69"/>
      <c r="O6" s="69"/>
      <c r="P6" s="70"/>
      <c r="Q6" s="69"/>
      <c r="R6" s="69"/>
      <c r="S6" s="69"/>
      <c r="T6" s="69"/>
      <c r="U6" s="69"/>
      <c r="V6" s="69"/>
      <c r="W6" s="69"/>
      <c r="X6" s="69"/>
      <c r="Y6" s="69"/>
      <c r="Z6" s="69"/>
      <c r="AA6" s="69"/>
    </row>
    <row r="7" spans="1:28" ht="12" customHeight="1" x14ac:dyDescent="0.25">
      <c r="A7" s="69"/>
      <c r="B7" s="143" t="s">
        <v>1</v>
      </c>
      <c r="C7" s="143"/>
      <c r="D7" s="143"/>
      <c r="E7" s="142" t="s">
        <v>6</v>
      </c>
      <c r="F7" s="142"/>
      <c r="G7" s="142"/>
      <c r="H7" s="142"/>
      <c r="I7" s="142"/>
      <c r="J7" s="142"/>
      <c r="K7" s="143" t="s">
        <v>7</v>
      </c>
      <c r="L7" s="143"/>
      <c r="M7" s="143"/>
      <c r="N7" s="143"/>
      <c r="O7" s="143"/>
      <c r="P7" s="142" t="s">
        <v>250</v>
      </c>
      <c r="Q7" s="142"/>
      <c r="R7" s="142"/>
      <c r="S7" s="142"/>
      <c r="T7" s="143" t="s">
        <v>3</v>
      </c>
      <c r="U7" s="143"/>
      <c r="V7" s="143"/>
      <c r="W7" s="143"/>
      <c r="X7" s="215">
        <v>5</v>
      </c>
      <c r="Y7" s="215"/>
      <c r="Z7" s="215"/>
      <c r="AA7" s="72"/>
      <c r="AB7" s="135"/>
    </row>
    <row r="8" spans="1:28" ht="3" customHeight="1" x14ac:dyDescent="0.3">
      <c r="A8" s="69"/>
      <c r="B8" s="73"/>
      <c r="C8" s="74"/>
      <c r="D8" s="69"/>
      <c r="E8" s="75"/>
      <c r="F8" s="69"/>
      <c r="G8" s="69"/>
      <c r="H8" s="69"/>
      <c r="I8" s="69"/>
      <c r="J8" s="59"/>
      <c r="K8" s="73"/>
      <c r="L8" s="74"/>
      <c r="M8" s="69"/>
      <c r="N8" s="69"/>
      <c r="O8" s="69"/>
      <c r="P8" s="76"/>
      <c r="Q8" s="77"/>
      <c r="R8" s="77"/>
      <c r="S8" s="77"/>
      <c r="T8" s="69"/>
      <c r="U8" s="69"/>
      <c r="V8" s="69"/>
      <c r="W8" s="69"/>
      <c r="X8" s="78"/>
      <c r="Y8" s="78"/>
      <c r="Z8" s="78"/>
      <c r="AA8" s="59"/>
      <c r="AB8" s="29"/>
    </row>
    <row r="9" spans="1:28" ht="12" customHeight="1" x14ac:dyDescent="0.25">
      <c r="A9" s="69"/>
      <c r="B9" s="143" t="s">
        <v>5</v>
      </c>
      <c r="C9" s="143"/>
      <c r="D9" s="143"/>
      <c r="E9" s="232" t="s">
        <v>42</v>
      </c>
      <c r="F9" s="232"/>
      <c r="G9" s="232"/>
      <c r="H9" s="232"/>
      <c r="I9" s="232"/>
      <c r="J9" s="232"/>
      <c r="K9" s="143" t="s">
        <v>2</v>
      </c>
      <c r="L9" s="143"/>
      <c r="M9" s="143"/>
      <c r="N9" s="143"/>
      <c r="O9" s="143"/>
      <c r="P9" s="325" t="s">
        <v>292</v>
      </c>
      <c r="Q9" s="325"/>
      <c r="R9" s="325"/>
      <c r="S9" s="325"/>
      <c r="T9" s="141" t="s">
        <v>4</v>
      </c>
      <c r="U9" s="141"/>
      <c r="V9" s="141"/>
      <c r="W9" s="141"/>
      <c r="X9" s="215" t="s">
        <v>72</v>
      </c>
      <c r="Y9" s="215"/>
      <c r="Z9" s="215"/>
      <c r="AA9" s="72"/>
      <c r="AB9" s="135"/>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173" t="s">
        <v>83</v>
      </c>
      <c r="C11" s="216"/>
      <c r="D11" s="174"/>
      <c r="E11" s="170" t="s">
        <v>207</v>
      </c>
      <c r="F11" s="171"/>
      <c r="G11" s="171"/>
      <c r="H11" s="171"/>
      <c r="I11" s="171"/>
      <c r="J11" s="171"/>
      <c r="K11" s="171"/>
      <c r="L11" s="171"/>
      <c r="M11" s="171"/>
      <c r="N11" s="216" t="s">
        <v>164</v>
      </c>
      <c r="O11" s="216"/>
      <c r="P11" s="216"/>
      <c r="Q11" s="318" t="s">
        <v>66</v>
      </c>
      <c r="R11" s="318"/>
      <c r="S11" s="318"/>
      <c r="T11" s="318"/>
      <c r="U11" s="318"/>
      <c r="V11" s="318"/>
      <c r="W11" s="318"/>
      <c r="X11" s="318"/>
      <c r="Y11" s="318"/>
      <c r="Z11" s="319"/>
      <c r="AA11" s="29"/>
      <c r="AB11" s="29"/>
    </row>
    <row r="12" spans="1:28" s="83" customFormat="1" ht="22.5" customHeight="1" thickTop="1" thickBot="1" x14ac:dyDescent="0.25">
      <c r="A12" s="11"/>
      <c r="B12" s="173" t="s">
        <v>120</v>
      </c>
      <c r="C12" s="216"/>
      <c r="D12" s="174"/>
      <c r="E12" s="157" t="s">
        <v>294</v>
      </c>
      <c r="F12" s="158"/>
      <c r="G12" s="158"/>
      <c r="H12" s="158"/>
      <c r="I12" s="158"/>
      <c r="J12" s="158"/>
      <c r="K12" s="158"/>
      <c r="L12" s="158"/>
      <c r="M12" s="158"/>
      <c r="N12" s="158"/>
      <c r="O12" s="216" t="s">
        <v>135</v>
      </c>
      <c r="P12" s="216"/>
      <c r="Q12" s="158" t="s">
        <v>295</v>
      </c>
      <c r="R12" s="158"/>
      <c r="S12" s="216" t="s">
        <v>80</v>
      </c>
      <c r="T12" s="216"/>
      <c r="U12" s="159" t="s">
        <v>296</v>
      </c>
      <c r="V12" s="160"/>
      <c r="W12" s="173" t="s">
        <v>136</v>
      </c>
      <c r="X12" s="216"/>
      <c r="Y12" s="460">
        <v>5</v>
      </c>
      <c r="Z12" s="461"/>
      <c r="AA12" s="101"/>
    </row>
    <row r="13" spans="1:28" s="83" customFormat="1" ht="22.5" customHeight="1" thickTop="1" thickBot="1" x14ac:dyDescent="0.25">
      <c r="A13" s="11"/>
      <c r="B13" s="173" t="s">
        <v>82</v>
      </c>
      <c r="C13" s="216"/>
      <c r="D13" s="174"/>
      <c r="E13" s="157" t="s">
        <v>297</v>
      </c>
      <c r="F13" s="158"/>
      <c r="G13" s="158"/>
      <c r="H13" s="158"/>
      <c r="I13" s="158"/>
      <c r="J13" s="173" t="s">
        <v>163</v>
      </c>
      <c r="K13" s="216"/>
      <c r="L13" s="174"/>
      <c r="M13" s="320"/>
      <c r="N13" s="320"/>
      <c r="O13" s="168"/>
      <c r="P13" s="169"/>
      <c r="Q13" s="168" t="s">
        <v>298</v>
      </c>
      <c r="R13" s="169"/>
      <c r="S13" s="168" t="s">
        <v>298</v>
      </c>
      <c r="T13" s="169"/>
      <c r="U13" s="173" t="s">
        <v>84</v>
      </c>
      <c r="V13" s="174"/>
      <c r="W13" s="170" t="s">
        <v>278</v>
      </c>
      <c r="X13" s="171"/>
      <c r="Y13" s="171"/>
      <c r="Z13" s="172"/>
      <c r="AA13" s="101"/>
    </row>
    <row r="14" spans="1:28" s="83" customFormat="1" ht="22.5" customHeight="1" thickTop="1" thickBot="1" x14ac:dyDescent="0.3">
      <c r="A14" s="11"/>
      <c r="B14" s="173" t="s">
        <v>121</v>
      </c>
      <c r="C14" s="216"/>
      <c r="D14" s="174"/>
      <c r="E14" s="157"/>
      <c r="F14" s="158"/>
      <c r="G14" s="158"/>
      <c r="H14" s="158"/>
      <c r="I14" s="158"/>
      <c r="J14" s="158"/>
      <c r="K14" s="158"/>
      <c r="L14" s="158"/>
      <c r="M14" s="158"/>
      <c r="N14" s="158"/>
      <c r="O14" s="158"/>
      <c r="P14" s="158"/>
      <c r="Q14" s="158"/>
      <c r="R14" s="158"/>
      <c r="S14" s="158"/>
      <c r="T14" s="158"/>
      <c r="U14" s="158"/>
      <c r="V14" s="158"/>
      <c r="W14" s="158"/>
      <c r="X14" s="158"/>
      <c r="Y14" s="158"/>
      <c r="Z14" s="158"/>
      <c r="AA14" s="102"/>
    </row>
    <row r="15" spans="1:28" s="83" customFormat="1" ht="21" customHeight="1" thickTop="1" thickBot="1" x14ac:dyDescent="0.3">
      <c r="A15" s="11"/>
      <c r="B15" s="227" t="s">
        <v>178</v>
      </c>
      <c r="C15" s="228"/>
      <c r="D15" s="228"/>
      <c r="E15" s="228"/>
      <c r="F15" s="228"/>
      <c r="G15" s="228"/>
      <c r="H15" s="228"/>
      <c r="I15" s="228"/>
      <c r="J15" s="228"/>
      <c r="K15" s="228"/>
      <c r="L15" s="228"/>
      <c r="M15" s="228"/>
      <c r="N15" s="228"/>
      <c r="O15" s="228"/>
      <c r="P15" s="228"/>
      <c r="Q15" s="228"/>
      <c r="R15" s="228"/>
      <c r="S15" s="228"/>
      <c r="T15" s="228"/>
      <c r="U15" s="228"/>
      <c r="V15" s="228"/>
      <c r="W15" s="228"/>
      <c r="X15" s="228"/>
      <c r="Y15" s="228"/>
      <c r="Z15" s="229"/>
      <c r="AA15" s="102"/>
    </row>
    <row r="16" spans="1:28" s="27" customFormat="1" ht="3" customHeight="1" thickTop="1" thickBot="1" x14ac:dyDescent="0.3"/>
    <row r="17" spans="1:27" s="27" customFormat="1" ht="21" customHeight="1" thickTop="1" x14ac:dyDescent="0.25">
      <c r="B17" s="221" t="s">
        <v>131</v>
      </c>
      <c r="C17" s="222"/>
      <c r="D17" s="222"/>
      <c r="E17" s="222"/>
      <c r="F17" s="222"/>
      <c r="G17" s="222"/>
      <c r="H17" s="222"/>
      <c r="I17" s="222"/>
      <c r="J17" s="222"/>
      <c r="K17" s="222"/>
      <c r="L17" s="222"/>
      <c r="M17" s="222"/>
      <c r="N17" s="222"/>
      <c r="O17" s="222"/>
      <c r="P17" s="222"/>
      <c r="Q17" s="222"/>
      <c r="R17" s="222"/>
      <c r="S17" s="222"/>
      <c r="T17" s="222"/>
      <c r="U17" s="222"/>
      <c r="V17" s="222"/>
      <c r="W17" s="222"/>
      <c r="X17" s="222"/>
      <c r="Y17" s="222"/>
      <c r="Z17" s="223"/>
    </row>
    <row r="18" spans="1:27" s="27" customFormat="1" ht="30" customHeight="1" x14ac:dyDescent="0.25">
      <c r="B18" s="224" t="str">
        <f>'F-AC-13 T1'!B18:Z18</f>
        <v>Esta asignatura aporta al perfil de del ingeniero en Sistemas computacionales la capacidad para coordinar y participar en equipos multidisciplinarios para la aplicación de soluciones innovadoras en diferentes contextos, así como detectar áreas de oportunidad empleando una visión empresarial para crear proyectos aplicando las Tecnologías de la Información y Comunicación mediante la construcción de un plan de negocios para crear una empresa considerando el análisis de mercado, estudio técnico, organización, análisis financiero y estados financieros del proyecto. Cabe destacar que el contenido de esta materia se apega a los lineamientos marcados por la convocatoria del concurso nacional de emprendedores convocado por la SEP y por el concurso nacional de innovación y desarrollo tecnológico convocado por DGEST. Para integrarla se ha hecho un análisis de los procesos que debe conocer toda persona que presta sus servicios profesionales de manera independiente. Esta materia es transversal a la carrera de Ingeniería en Sistemas Computacionales porque en la actualidad todo profesional debe ser capaz de ofrecer y vender sus servicios de manera autónoma; está enfocada a favorecer las habilidades en el estudiante para diseñar, desarrollar e implementar un plan de negocio traduciéndolo en una empresa rentable que opere bajo marcos legales. De manera particular, la competencia adquirida en esta   asignatura se aplica a la implementación, operación, administración y proyección de una empresa que atiende las necesidades computacionales y comerciales de su entorno. Esta asignatura se relaciona con  contabilidad financiera  en los temas análisis financiero, registro de operaciones, Teoría de la partida doble, sistemas de registro, análisis e interpretación de la información financiera.</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6"/>
    </row>
    <row r="19" spans="1:27" s="27" customFormat="1" ht="3.75" customHeight="1" thickBot="1" x14ac:dyDescent="0.3"/>
    <row r="20" spans="1:27" s="27" customFormat="1" ht="21" customHeight="1" thickTop="1" x14ac:dyDescent="0.25">
      <c r="B20" s="221" t="s">
        <v>179</v>
      </c>
      <c r="C20" s="222"/>
      <c r="D20" s="222"/>
      <c r="E20" s="222"/>
      <c r="F20" s="222"/>
      <c r="G20" s="222"/>
      <c r="H20" s="222"/>
      <c r="I20" s="222"/>
      <c r="J20" s="222"/>
      <c r="K20" s="222"/>
      <c r="L20" s="222"/>
      <c r="M20" s="222"/>
      <c r="N20" s="222"/>
      <c r="O20" s="222"/>
      <c r="P20" s="222"/>
      <c r="Q20" s="222"/>
      <c r="R20" s="222"/>
      <c r="S20" s="222"/>
      <c r="T20" s="222"/>
      <c r="U20" s="222"/>
      <c r="V20" s="222"/>
      <c r="W20" s="222"/>
      <c r="X20" s="222"/>
      <c r="Y20" s="222"/>
      <c r="Z20" s="223"/>
    </row>
    <row r="21" spans="1:27" s="27" customFormat="1" ht="30.75" customHeight="1" x14ac:dyDescent="0.25">
      <c r="B21" s="224" t="str">
        <f>'F-AC-13 T1'!B21:Z21</f>
        <v xml:space="preserve">El temario se organiza en cinco temas, las cuales proporcionan al estudiante de la carrera de Ingeniería en Sistemas Computacionales, las habilidades y capacidades necesarias para que genere una idea emprendedora que pueda ser, en el futuro su fuente de ingresos.
Al comienzo del curso el estudiante, además de analizar el contexto empresarial, aborda su papel de ingeniero en sistemas computacionales como emprendedor y creador de su propia empresa especificando los procesos del sistema de negocios y su aportación al mercado en un proyecto donde presente un plan de negocios personal. El tema número 1 explora en el estudiante su parte emprendedora, podrá desempeñarse satisfactoriamente en empresa gubernamental o del sector privado, además podrá generar un proyecto emprendedor que podría ser su fuente de ingresos. Una vez que el estudiante ha obtenido esa idea emprendedora, ahora es momento de analizar el primer contexto, desarrollar la justificación pertinente a la misma: misión, visión, objetivos, valores. Analizar mediante un análisis FODA las oportunidades de negocio que tienen en el mercado y en primera instancia, los probables competidores  con quienes tendría que negociar. Con lo anterior, el profesor detalla los elementos que contiene el plan de negocios, los cuales se desarrollarán en el transcurso de la asignatura. Con la finalidad de que el estudiante adquiera los conocimientos facilitados por el profesor, es necesario llevar a cabo las actividades de aprendizaje propuestas, así como fomentar en todo momento la participación proactiva de los estudiantes. El tema 2 se denomina “Análisis del mercado”, aquí el docente enfatiza en el tema para que el estudiante comprenda qué es y cómo está conformado un mercado, cómo se llega a él, cómo se obtiene la información y qué decisiones se toman con esta. Además, la realización del estudio sobre la demanda, la oferta, el precio y la competencia es primordial, ya que sin estos elementos no es posible saber si la idea emprendedora es factible de implementarse. El plan de marketing proporciona al estudiante la estrategia integral de venta y mercadotecnia para que su producto impacte en el mercado al cual va dirigido; por lo tanto el estudiante debe tener el fundamento para la estrategia de venta y posicionamiento de su producto. En el tema 3 se revisa el proceso productivo de la idea emprendedora, éste debe de analizarse y determinarse a profundidad, con el propósito de que el estudiante obtenga una visión completa particularizando en procesos de diseño, de ingeniería y normatividad para la puesta en marcha de su empresa. El tema número 4 estudia los aspectos administrativos-gerenciales que toda organización debe de tener, considerando el capital humano, el diseño organizacional y la constitución legal de la propuesta. En el tema número 5 se promueve el desarrollo y aplicación del aspecto contable y financiero, usando recursos computacionales para realizar  la evaluación económica y el plan de sensibilidad. Al término de la asignatura el estudiante expone su proyecto emprendedor. 
</v>
      </c>
      <c r="C21" s="225"/>
      <c r="D21" s="225"/>
      <c r="E21" s="225"/>
      <c r="F21" s="225"/>
      <c r="G21" s="225"/>
      <c r="H21" s="225"/>
      <c r="I21" s="225"/>
      <c r="J21" s="225"/>
      <c r="K21" s="225"/>
      <c r="L21" s="225"/>
      <c r="M21" s="225"/>
      <c r="N21" s="225"/>
      <c r="O21" s="225"/>
      <c r="P21" s="225"/>
      <c r="Q21" s="225"/>
      <c r="R21" s="225"/>
      <c r="S21" s="225"/>
      <c r="T21" s="225"/>
      <c r="U21" s="225"/>
      <c r="V21" s="225"/>
      <c r="W21" s="225"/>
      <c r="X21" s="225"/>
      <c r="Y21" s="225"/>
      <c r="Z21" s="226"/>
    </row>
    <row r="22" spans="1:27" s="27" customFormat="1" ht="4.5" customHeight="1" thickBot="1" x14ac:dyDescent="0.3">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25">
      <c r="B23" s="221" t="s">
        <v>183</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3"/>
    </row>
    <row r="24" spans="1:27" s="27" customFormat="1" ht="30.75" customHeight="1" x14ac:dyDescent="0.25">
      <c r="B24" s="224" t="str">
        <f>'F-AC-13 T1'!B24:Z24</f>
        <v>Se requiere la competencia de contabilidad administrativa, se colocará una vez revisada y completada esa materia.</v>
      </c>
      <c r="C24" s="225"/>
      <c r="D24" s="225"/>
      <c r="E24" s="225"/>
      <c r="F24" s="225"/>
      <c r="G24" s="225"/>
      <c r="H24" s="225"/>
      <c r="I24" s="225"/>
      <c r="J24" s="225"/>
      <c r="K24" s="225"/>
      <c r="L24" s="225"/>
      <c r="M24" s="225"/>
      <c r="N24" s="225"/>
      <c r="O24" s="225"/>
      <c r="P24" s="225"/>
      <c r="Q24" s="225"/>
      <c r="R24" s="225"/>
      <c r="S24" s="225"/>
      <c r="T24" s="225"/>
      <c r="U24" s="225"/>
      <c r="V24" s="225"/>
      <c r="W24" s="225"/>
      <c r="X24" s="225"/>
      <c r="Y24" s="225"/>
      <c r="Z24" s="226"/>
    </row>
    <row r="25" spans="1:27" s="27" customFormat="1" ht="4.5" customHeight="1" thickBot="1" x14ac:dyDescent="0.3"/>
    <row r="26" spans="1:27" s="83" customFormat="1" ht="16.5" thickTop="1" x14ac:dyDescent="0.25">
      <c r="A26" s="11"/>
      <c r="B26" s="221" t="s">
        <v>184</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3"/>
      <c r="AA26" s="102"/>
    </row>
    <row r="27" spans="1:27" s="83" customFormat="1" ht="30" customHeight="1" x14ac:dyDescent="0.2">
      <c r="A27" s="11"/>
      <c r="B27" s="224" t="str">
        <f>'F-AC-13 T1'!B27:Z27</f>
        <v>Construye un plan de negocios para crear una empresa considerando el análisis de mercado, estudio técnico, organización, análisis financiero y estados financieros del proyecto.</v>
      </c>
      <c r="C27" s="225"/>
      <c r="D27" s="225"/>
      <c r="E27" s="225"/>
      <c r="F27" s="225"/>
      <c r="G27" s="225"/>
      <c r="H27" s="225"/>
      <c r="I27" s="225"/>
      <c r="J27" s="225"/>
      <c r="K27" s="225"/>
      <c r="L27" s="225"/>
      <c r="M27" s="225"/>
      <c r="N27" s="225"/>
      <c r="O27" s="225"/>
      <c r="P27" s="225"/>
      <c r="Q27" s="225"/>
      <c r="R27" s="225"/>
      <c r="S27" s="225"/>
      <c r="T27" s="225"/>
      <c r="U27" s="225"/>
      <c r="V27" s="225"/>
      <c r="W27" s="225"/>
      <c r="X27" s="225"/>
      <c r="Y27" s="225"/>
      <c r="Z27" s="226"/>
      <c r="AA27" s="101"/>
    </row>
    <row r="28" spans="1:27" s="83" customFormat="1" ht="3" customHeight="1" thickBot="1" x14ac:dyDescent="0.25">
      <c r="A28" s="11"/>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01"/>
    </row>
    <row r="29" spans="1:27" s="83" customFormat="1" ht="30" customHeight="1" thickBot="1" x14ac:dyDescent="0.25">
      <c r="A29" s="11"/>
      <c r="B29" s="321" t="s">
        <v>132</v>
      </c>
      <c r="C29" s="322"/>
      <c r="D29" s="322"/>
      <c r="E29" s="322"/>
      <c r="F29" s="322"/>
      <c r="G29" s="323"/>
      <c r="H29" s="465">
        <v>5</v>
      </c>
      <c r="I29" s="466" t="s">
        <v>414</v>
      </c>
      <c r="J29" s="484"/>
      <c r="K29" s="484"/>
      <c r="L29" s="484"/>
      <c r="M29" s="484"/>
      <c r="N29" s="484"/>
      <c r="O29" s="484"/>
      <c r="P29" s="484"/>
      <c r="Q29" s="484"/>
      <c r="R29" s="484"/>
      <c r="S29" s="484"/>
      <c r="T29" s="484"/>
      <c r="U29" s="484"/>
      <c r="V29" s="484"/>
      <c r="W29" s="484"/>
      <c r="X29" s="484"/>
      <c r="Y29" s="484"/>
      <c r="Z29" s="485"/>
      <c r="AA29" s="101"/>
    </row>
    <row r="30" spans="1:27" s="83" customFormat="1" ht="5.25" customHeight="1" x14ac:dyDescent="0.2">
      <c r="A30" s="11"/>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01"/>
    </row>
    <row r="31" spans="1:27" s="83" customFormat="1" ht="18.75" customHeight="1" x14ac:dyDescent="0.25">
      <c r="A31" s="11"/>
      <c r="B31" s="217" t="s">
        <v>185</v>
      </c>
      <c r="C31" s="217"/>
      <c r="D31" s="217"/>
      <c r="E31" s="217"/>
      <c r="F31" s="217"/>
      <c r="G31" s="217"/>
      <c r="H31" s="217"/>
      <c r="I31" s="217"/>
      <c r="J31" s="217"/>
      <c r="K31" s="217"/>
      <c r="L31" s="217"/>
      <c r="M31" s="217"/>
      <c r="N31" s="217"/>
      <c r="O31" s="217"/>
      <c r="P31" s="217"/>
      <c r="Q31" s="217"/>
      <c r="R31" s="217"/>
      <c r="S31" s="217"/>
      <c r="T31" s="217"/>
      <c r="U31" s="217"/>
      <c r="V31" s="217"/>
      <c r="W31" s="217"/>
      <c r="X31" s="217"/>
      <c r="Y31" s="217"/>
      <c r="Z31" s="217"/>
      <c r="AA31" s="102"/>
    </row>
    <row r="32" spans="1:27" s="83" customFormat="1" ht="30.75" customHeight="1" x14ac:dyDescent="0.2">
      <c r="A32" s="11"/>
      <c r="B32" s="315" t="s">
        <v>415</v>
      </c>
      <c r="C32" s="316"/>
      <c r="D32" s="316"/>
      <c r="E32" s="316"/>
      <c r="F32" s="316"/>
      <c r="G32" s="316"/>
      <c r="H32" s="316"/>
      <c r="I32" s="316"/>
      <c r="J32" s="316"/>
      <c r="K32" s="316"/>
      <c r="L32" s="316"/>
      <c r="M32" s="316"/>
      <c r="N32" s="316"/>
      <c r="O32" s="316"/>
      <c r="P32" s="316"/>
      <c r="Q32" s="316"/>
      <c r="R32" s="316"/>
      <c r="S32" s="316"/>
      <c r="T32" s="316"/>
      <c r="U32" s="316"/>
      <c r="V32" s="316"/>
      <c r="W32" s="316"/>
      <c r="X32" s="316"/>
      <c r="Y32" s="316"/>
      <c r="Z32" s="317"/>
      <c r="AA32" s="101"/>
    </row>
    <row r="33" spans="1:252" s="83" customFormat="1" ht="3" customHeight="1" x14ac:dyDescent="0.2">
      <c r="A33" s="11"/>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01"/>
    </row>
    <row r="34" spans="1:252" s="83" customFormat="1" ht="15" customHeight="1" x14ac:dyDescent="0.2">
      <c r="A34" s="11"/>
      <c r="B34" s="139" t="s">
        <v>85</v>
      </c>
      <c r="C34" s="139"/>
      <c r="D34" s="139"/>
      <c r="E34" s="139"/>
      <c r="F34" s="139"/>
      <c r="G34" s="139"/>
      <c r="H34" s="139"/>
      <c r="I34" s="139"/>
      <c r="J34" s="139"/>
      <c r="K34" s="139"/>
      <c r="L34" s="139"/>
      <c r="M34" s="139"/>
      <c r="N34" s="139"/>
      <c r="O34" s="139"/>
      <c r="P34" s="139"/>
      <c r="Q34" s="139"/>
      <c r="R34" s="139"/>
      <c r="S34" s="139"/>
      <c r="T34" s="139"/>
      <c r="U34" s="139"/>
      <c r="V34" s="139"/>
      <c r="W34" s="139"/>
      <c r="X34" s="139"/>
      <c r="Y34" s="139"/>
      <c r="Z34" s="139"/>
      <c r="AA34" s="101"/>
    </row>
    <row r="35" spans="1:252" s="83" customFormat="1" ht="4.5" customHeight="1" x14ac:dyDescent="0.2">
      <c r="A35" s="11"/>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01"/>
    </row>
    <row r="36" spans="1:252" s="83" customFormat="1" ht="30" customHeight="1" x14ac:dyDescent="0.2">
      <c r="A36" s="11"/>
      <c r="B36" s="315" t="s">
        <v>305</v>
      </c>
      <c r="C36" s="316"/>
      <c r="D36" s="316"/>
      <c r="E36" s="316"/>
      <c r="F36" s="316"/>
      <c r="G36" s="316"/>
      <c r="H36" s="316"/>
      <c r="I36" s="316"/>
      <c r="J36" s="316"/>
      <c r="K36" s="316"/>
      <c r="L36" s="316"/>
      <c r="M36" s="316"/>
      <c r="N36" s="316"/>
      <c r="O36" s="316"/>
      <c r="P36" s="316"/>
      <c r="Q36" s="316"/>
      <c r="R36" s="316"/>
      <c r="S36" s="316"/>
      <c r="T36" s="316"/>
      <c r="U36" s="316"/>
      <c r="V36" s="316"/>
      <c r="W36" s="316"/>
      <c r="X36" s="316"/>
      <c r="Y36" s="316"/>
      <c r="Z36" s="317"/>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01"/>
    </row>
    <row r="39" spans="1:252" s="83" customFormat="1" ht="21" customHeight="1" thickTop="1" thickBot="1" x14ac:dyDescent="0.3">
      <c r="A39" s="11"/>
      <c r="B39" s="175" t="s">
        <v>186</v>
      </c>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7"/>
      <c r="AA39" s="102"/>
    </row>
    <row r="40" spans="1:252" s="83" customFormat="1" ht="2.25" customHeight="1" thickTop="1" x14ac:dyDescent="0.2">
      <c r="A40" s="11"/>
      <c r="B40" s="132"/>
      <c r="C40" s="132"/>
      <c r="D40" s="132"/>
      <c r="E40" s="132"/>
      <c r="F40" s="132"/>
      <c r="G40" s="132"/>
      <c r="H40" s="132"/>
      <c r="I40" s="132"/>
      <c r="J40" s="132"/>
      <c r="K40" s="132"/>
      <c r="L40" s="132"/>
      <c r="M40" s="132"/>
      <c r="N40" s="132"/>
      <c r="O40" s="132"/>
      <c r="P40" s="132"/>
      <c r="Q40" s="132"/>
      <c r="R40" s="132"/>
      <c r="S40" s="132"/>
      <c r="T40" s="132"/>
      <c r="U40" s="132"/>
      <c r="V40" s="132"/>
      <c r="W40" s="132"/>
      <c r="X40" s="132"/>
      <c r="Y40" s="132"/>
      <c r="Z40" s="132"/>
      <c r="AA40" s="101"/>
    </row>
    <row r="41" spans="1:252" s="83" customFormat="1" ht="26.25" customHeight="1" x14ac:dyDescent="0.25">
      <c r="A41" s="10"/>
      <c r="B41" s="187" t="s">
        <v>168</v>
      </c>
      <c r="C41" s="187"/>
      <c r="D41" s="187"/>
      <c r="E41" s="187"/>
      <c r="F41" s="144" t="s">
        <v>122</v>
      </c>
      <c r="G41" s="145"/>
      <c r="H41" s="145"/>
      <c r="I41" s="145"/>
      <c r="J41" s="145"/>
      <c r="K41" s="145"/>
      <c r="L41" s="145"/>
      <c r="M41" s="146"/>
      <c r="N41" s="144" t="s">
        <v>167</v>
      </c>
      <c r="O41" s="145"/>
      <c r="P41" s="145"/>
      <c r="Q41" s="145"/>
      <c r="R41" s="145"/>
      <c r="S41" s="145"/>
      <c r="T41" s="146"/>
      <c r="U41" s="144" t="s">
        <v>81</v>
      </c>
      <c r="V41" s="145"/>
      <c r="W41" s="145"/>
      <c r="X41" s="145"/>
      <c r="Y41" s="145"/>
      <c r="Z41" s="14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23.25" customHeight="1" x14ac:dyDescent="0.25">
      <c r="B42" s="335" t="s">
        <v>433</v>
      </c>
      <c r="C42" s="335"/>
      <c r="D42" s="335"/>
      <c r="E42" s="335"/>
      <c r="F42" s="161" t="s">
        <v>416</v>
      </c>
      <c r="G42" s="162"/>
      <c r="H42" s="162"/>
      <c r="I42" s="162"/>
      <c r="J42" s="162"/>
      <c r="K42" s="162"/>
      <c r="L42" s="162"/>
      <c r="M42" s="163"/>
      <c r="N42" s="161" t="s">
        <v>417</v>
      </c>
      <c r="O42" s="162"/>
      <c r="P42" s="162"/>
      <c r="Q42" s="162"/>
      <c r="R42" s="162"/>
      <c r="S42" s="162"/>
      <c r="T42" s="163"/>
      <c r="U42" s="468" t="s">
        <v>322</v>
      </c>
      <c r="V42" s="469"/>
      <c r="W42" s="469"/>
      <c r="X42" s="469"/>
      <c r="Y42" s="469"/>
      <c r="Z42" s="470"/>
    </row>
    <row r="43" spans="1:252" ht="23.25" customHeight="1" x14ac:dyDescent="0.25">
      <c r="B43" s="336"/>
      <c r="C43" s="336"/>
      <c r="D43" s="336"/>
      <c r="E43" s="336"/>
      <c r="F43" s="178" t="s">
        <v>418</v>
      </c>
      <c r="G43" s="179"/>
      <c r="H43" s="179"/>
      <c r="I43" s="179"/>
      <c r="J43" s="179"/>
      <c r="K43" s="179"/>
      <c r="L43" s="179"/>
      <c r="M43" s="180"/>
      <c r="N43" s="178" t="s">
        <v>419</v>
      </c>
      <c r="O43" s="179"/>
      <c r="P43" s="179"/>
      <c r="Q43" s="179"/>
      <c r="R43" s="179"/>
      <c r="S43" s="179"/>
      <c r="T43" s="180"/>
      <c r="U43" s="471"/>
      <c r="V43" s="472"/>
      <c r="W43" s="472"/>
      <c r="X43" s="472"/>
      <c r="Y43" s="472"/>
      <c r="Z43" s="473"/>
    </row>
    <row r="44" spans="1:252" ht="23.25" customHeight="1" x14ac:dyDescent="0.25">
      <c r="B44" s="336"/>
      <c r="C44" s="336"/>
      <c r="D44" s="336"/>
      <c r="E44" s="336"/>
      <c r="F44" s="178" t="s">
        <v>420</v>
      </c>
      <c r="G44" s="179"/>
      <c r="H44" s="179"/>
      <c r="I44" s="179"/>
      <c r="J44" s="179"/>
      <c r="K44" s="179"/>
      <c r="L44" s="179"/>
      <c r="M44" s="180"/>
      <c r="N44" s="178" t="s">
        <v>421</v>
      </c>
      <c r="O44" s="179"/>
      <c r="P44" s="179"/>
      <c r="Q44" s="179"/>
      <c r="R44" s="179"/>
      <c r="S44" s="179"/>
      <c r="T44" s="180"/>
      <c r="U44" s="471"/>
      <c r="V44" s="472"/>
      <c r="W44" s="472"/>
      <c r="X44" s="472"/>
      <c r="Y44" s="472"/>
      <c r="Z44" s="473"/>
    </row>
    <row r="45" spans="1:252" ht="23.25" customHeight="1" x14ac:dyDescent="0.25">
      <c r="B45" s="336"/>
      <c r="C45" s="336"/>
      <c r="D45" s="336"/>
      <c r="E45" s="336"/>
      <c r="F45" s="178" t="s">
        <v>422</v>
      </c>
      <c r="G45" s="179"/>
      <c r="H45" s="179"/>
      <c r="I45" s="179"/>
      <c r="J45" s="179"/>
      <c r="K45" s="179"/>
      <c r="L45" s="179"/>
      <c r="M45" s="180"/>
      <c r="N45" s="178" t="s">
        <v>423</v>
      </c>
      <c r="O45" s="179"/>
      <c r="P45" s="179"/>
      <c r="Q45" s="179"/>
      <c r="R45" s="179"/>
      <c r="S45" s="179"/>
      <c r="T45" s="180"/>
      <c r="U45" s="471"/>
      <c r="V45" s="472"/>
      <c r="W45" s="472"/>
      <c r="X45" s="472"/>
      <c r="Y45" s="472"/>
      <c r="Z45" s="473"/>
    </row>
    <row r="46" spans="1:252" ht="23.25" customHeight="1" x14ac:dyDescent="0.25">
      <c r="B46" s="336"/>
      <c r="C46" s="336"/>
      <c r="D46" s="336"/>
      <c r="E46" s="336"/>
      <c r="F46" s="178" t="s">
        <v>424</v>
      </c>
      <c r="G46" s="179"/>
      <c r="H46" s="179"/>
      <c r="I46" s="179"/>
      <c r="J46" s="179"/>
      <c r="K46" s="179"/>
      <c r="L46" s="179"/>
      <c r="M46" s="180"/>
      <c r="N46" s="178" t="s">
        <v>425</v>
      </c>
      <c r="O46" s="179"/>
      <c r="P46" s="179"/>
      <c r="Q46" s="179"/>
      <c r="R46" s="179"/>
      <c r="S46" s="179"/>
      <c r="T46" s="180"/>
      <c r="U46" s="471"/>
      <c r="V46" s="472"/>
      <c r="W46" s="472"/>
      <c r="X46" s="472"/>
      <c r="Y46" s="472"/>
      <c r="Z46" s="473"/>
    </row>
    <row r="47" spans="1:252" ht="23.25" customHeight="1" x14ac:dyDescent="0.25">
      <c r="B47" s="336"/>
      <c r="C47" s="336"/>
      <c r="D47" s="336"/>
      <c r="E47" s="336"/>
      <c r="F47" s="178" t="s">
        <v>426</v>
      </c>
      <c r="G47" s="179"/>
      <c r="H47" s="179"/>
      <c r="I47" s="179"/>
      <c r="J47" s="179"/>
      <c r="K47" s="179"/>
      <c r="L47" s="179"/>
      <c r="M47" s="180"/>
      <c r="N47" s="178" t="s">
        <v>427</v>
      </c>
      <c r="O47" s="179"/>
      <c r="P47" s="179"/>
      <c r="Q47" s="179"/>
      <c r="R47" s="179"/>
      <c r="S47" s="179"/>
      <c r="T47" s="180"/>
      <c r="U47" s="471"/>
      <c r="V47" s="472"/>
      <c r="W47" s="472"/>
      <c r="X47" s="472"/>
      <c r="Y47" s="472"/>
      <c r="Z47" s="473"/>
    </row>
    <row r="48" spans="1:252" ht="23.25" customHeight="1" x14ac:dyDescent="0.25">
      <c r="B48" s="336"/>
      <c r="C48" s="336"/>
      <c r="D48" s="336"/>
      <c r="E48" s="336"/>
      <c r="F48" s="312" t="s">
        <v>428</v>
      </c>
      <c r="G48" s="499"/>
      <c r="H48" s="499"/>
      <c r="I48" s="499"/>
      <c r="J48" s="499"/>
      <c r="K48" s="499"/>
      <c r="L48" s="499"/>
      <c r="M48" s="499"/>
      <c r="N48" s="178" t="s">
        <v>429</v>
      </c>
      <c r="O48" s="179"/>
      <c r="P48" s="179"/>
      <c r="Q48" s="179"/>
      <c r="R48" s="179"/>
      <c r="S48" s="179"/>
      <c r="T48" s="180"/>
      <c r="U48" s="471"/>
      <c r="V48" s="472"/>
      <c r="W48" s="472"/>
      <c r="X48" s="472"/>
      <c r="Y48" s="472"/>
      <c r="Z48" s="473"/>
    </row>
    <row r="49" spans="1:27" ht="23.25" customHeight="1" x14ac:dyDescent="0.25">
      <c r="B49" s="336"/>
      <c r="C49" s="336"/>
      <c r="D49" s="336"/>
      <c r="E49" s="336"/>
      <c r="F49" s="312" t="s">
        <v>430</v>
      </c>
      <c r="G49" s="499"/>
      <c r="H49" s="499"/>
      <c r="I49" s="499"/>
      <c r="J49" s="499"/>
      <c r="K49" s="499"/>
      <c r="L49" s="499"/>
      <c r="M49" s="499"/>
      <c r="N49" s="178" t="s">
        <v>431</v>
      </c>
      <c r="O49" s="179"/>
      <c r="P49" s="179"/>
      <c r="Q49" s="179"/>
      <c r="R49" s="179"/>
      <c r="S49" s="179"/>
      <c r="T49" s="180"/>
      <c r="U49" s="471"/>
      <c r="V49" s="472"/>
      <c r="W49" s="472"/>
      <c r="X49" s="472"/>
      <c r="Y49" s="472"/>
      <c r="Z49" s="473"/>
    </row>
    <row r="50" spans="1:27" ht="23.25" customHeight="1" x14ac:dyDescent="0.25">
      <c r="B50" s="336"/>
      <c r="C50" s="336"/>
      <c r="D50" s="336"/>
      <c r="E50" s="336"/>
      <c r="F50" s="496" t="s">
        <v>432</v>
      </c>
      <c r="G50" s="497"/>
      <c r="H50" s="497"/>
      <c r="I50" s="497"/>
      <c r="J50" s="497"/>
      <c r="K50" s="497"/>
      <c r="L50" s="497"/>
      <c r="M50" s="498"/>
      <c r="N50" s="309"/>
      <c r="O50" s="310"/>
      <c r="P50" s="310"/>
      <c r="Q50" s="310"/>
      <c r="R50" s="310"/>
      <c r="S50" s="310"/>
      <c r="T50" s="311"/>
      <c r="U50" s="471"/>
      <c r="V50" s="472"/>
      <c r="W50" s="472"/>
      <c r="X50" s="472"/>
      <c r="Y50" s="472"/>
      <c r="Z50" s="473"/>
    </row>
    <row r="51" spans="1:27" s="83" customFormat="1" ht="15.75" customHeight="1" x14ac:dyDescent="0.2">
      <c r="A51" s="11"/>
      <c r="B51" s="181" t="s">
        <v>169</v>
      </c>
      <c r="C51" s="182"/>
      <c r="D51" s="182"/>
      <c r="E51" s="182"/>
      <c r="F51" s="182"/>
      <c r="G51" s="182"/>
      <c r="H51" s="182"/>
      <c r="I51" s="182"/>
      <c r="J51" s="182"/>
      <c r="K51" s="182"/>
      <c r="L51" s="182"/>
      <c r="M51" s="182"/>
      <c r="N51" s="182"/>
      <c r="O51" s="182"/>
      <c r="P51" s="182"/>
      <c r="Q51" s="182"/>
      <c r="R51" s="182"/>
      <c r="S51" s="182"/>
      <c r="T51" s="183"/>
      <c r="U51" s="477" t="s">
        <v>323</v>
      </c>
      <c r="V51" s="478"/>
      <c r="W51" s="478"/>
      <c r="X51" s="478"/>
      <c r="Y51" s="478"/>
      <c r="Z51" s="479"/>
      <c r="AA51" s="101"/>
    </row>
    <row r="52" spans="1:27" s="83" customFormat="1" ht="3" customHeight="1" thickBot="1" x14ac:dyDescent="0.25">
      <c r="A52" s="11"/>
      <c r="B52" s="103"/>
      <c r="C52" s="103"/>
      <c r="D52" s="103"/>
      <c r="E52" s="103"/>
      <c r="F52" s="132"/>
      <c r="G52" s="132"/>
      <c r="H52" s="132"/>
      <c r="I52" s="132"/>
      <c r="J52" s="132"/>
      <c r="K52" s="132"/>
      <c r="L52" s="132"/>
      <c r="M52" s="132"/>
      <c r="N52" s="132"/>
      <c r="O52" s="132"/>
      <c r="P52" s="132"/>
      <c r="Q52" s="132"/>
      <c r="R52" s="132"/>
      <c r="S52" s="132"/>
      <c r="T52" s="132"/>
      <c r="U52" s="132"/>
      <c r="V52" s="132"/>
      <c r="W52" s="132"/>
      <c r="X52" s="132"/>
      <c r="Y52" s="132"/>
      <c r="Z52" s="132"/>
      <c r="AA52" s="101"/>
    </row>
    <row r="53" spans="1:27" s="83" customFormat="1" ht="21" customHeight="1" thickTop="1" thickBot="1" x14ac:dyDescent="0.3">
      <c r="A53" s="11"/>
      <c r="B53" s="154" t="s">
        <v>133</v>
      </c>
      <c r="C53" s="155"/>
      <c r="D53" s="155"/>
      <c r="E53" s="155"/>
      <c r="F53" s="155"/>
      <c r="G53" s="155"/>
      <c r="H53" s="155"/>
      <c r="I53" s="155"/>
      <c r="J53" s="155"/>
      <c r="K53" s="155"/>
      <c r="L53" s="155"/>
      <c r="M53" s="155"/>
      <c r="N53" s="155"/>
      <c r="O53" s="155"/>
      <c r="P53" s="155"/>
      <c r="Q53" s="155"/>
      <c r="R53" s="155"/>
      <c r="S53" s="155"/>
      <c r="T53" s="155"/>
      <c r="U53" s="155"/>
      <c r="V53" s="155"/>
      <c r="W53" s="155"/>
      <c r="X53" s="155"/>
      <c r="Y53" s="155"/>
      <c r="Z53" s="156"/>
      <c r="AA53" s="102"/>
    </row>
    <row r="54" spans="1:27" s="83" customFormat="1" ht="2.25" customHeight="1" thickTop="1" x14ac:dyDescent="0.2">
      <c r="A54" s="11"/>
      <c r="B54" s="132"/>
      <c r="C54" s="132"/>
      <c r="D54" s="132"/>
      <c r="E54" s="132"/>
      <c r="F54" s="132"/>
      <c r="G54" s="132"/>
      <c r="H54" s="132"/>
      <c r="I54" s="132"/>
      <c r="J54" s="132"/>
      <c r="K54" s="132"/>
      <c r="L54" s="132"/>
      <c r="M54" s="132"/>
      <c r="N54" s="132"/>
      <c r="O54" s="132"/>
      <c r="P54" s="132"/>
      <c r="Q54" s="132"/>
      <c r="R54" s="132"/>
      <c r="S54" s="132"/>
      <c r="T54" s="132"/>
      <c r="U54" s="132"/>
      <c r="V54" s="132"/>
      <c r="W54" s="132"/>
      <c r="X54" s="132"/>
      <c r="Y54" s="132"/>
      <c r="Z54" s="132"/>
      <c r="AA54" s="101"/>
    </row>
    <row r="55" spans="1:27" ht="19.5" customHeight="1" x14ac:dyDescent="0.25">
      <c r="B55" s="133" t="s">
        <v>22</v>
      </c>
      <c r="C55" s="164" t="s">
        <v>123</v>
      </c>
      <c r="D55" s="165"/>
      <c r="E55" s="165"/>
      <c r="F55" s="165"/>
      <c r="G55" s="165"/>
      <c r="H55" s="165"/>
      <c r="I55" s="165"/>
      <c r="J55" s="165"/>
      <c r="K55" s="165"/>
      <c r="L55" s="165"/>
      <c r="M55" s="165"/>
      <c r="N55" s="165"/>
      <c r="O55" s="165"/>
      <c r="P55" s="165"/>
      <c r="Q55" s="165"/>
      <c r="R55" s="166"/>
      <c r="S55" s="165" t="s">
        <v>165</v>
      </c>
      <c r="T55" s="165"/>
      <c r="U55" s="165"/>
      <c r="V55" s="165"/>
      <c r="W55" s="165"/>
      <c r="X55" s="165"/>
      <c r="Y55" s="165"/>
      <c r="Z55" s="165"/>
    </row>
    <row r="56" spans="1:27" ht="21" customHeight="1" x14ac:dyDescent="0.25">
      <c r="B56" s="42"/>
      <c r="C56" s="167"/>
      <c r="D56" s="167"/>
      <c r="E56" s="167"/>
      <c r="F56" s="167"/>
      <c r="G56" s="167"/>
      <c r="H56" s="167"/>
      <c r="I56" s="167"/>
      <c r="J56" s="167"/>
      <c r="K56" s="167"/>
      <c r="L56" s="167"/>
      <c r="M56" s="167"/>
      <c r="N56" s="167"/>
      <c r="O56" s="167"/>
      <c r="P56" s="167"/>
      <c r="Q56" s="167"/>
      <c r="R56" s="167"/>
      <c r="S56" s="137"/>
      <c r="T56" s="137"/>
      <c r="U56" s="137"/>
      <c r="V56" s="137"/>
      <c r="W56" s="137"/>
      <c r="X56" s="137"/>
      <c r="Y56" s="137"/>
      <c r="Z56" s="138"/>
    </row>
    <row r="57" spans="1:27" ht="21" customHeight="1" x14ac:dyDescent="0.25">
      <c r="B57" s="42"/>
      <c r="C57" s="150"/>
      <c r="D57" s="151"/>
      <c r="E57" s="151"/>
      <c r="F57" s="151"/>
      <c r="G57" s="151"/>
      <c r="H57" s="151"/>
      <c r="I57" s="151"/>
      <c r="J57" s="151"/>
      <c r="K57" s="151"/>
      <c r="L57" s="151"/>
      <c r="M57" s="151"/>
      <c r="N57" s="151"/>
      <c r="O57" s="151"/>
      <c r="P57" s="151"/>
      <c r="Q57" s="151"/>
      <c r="R57" s="152"/>
      <c r="S57" s="137"/>
      <c r="T57" s="137"/>
      <c r="U57" s="137"/>
      <c r="V57" s="137"/>
      <c r="W57" s="137"/>
      <c r="X57" s="137"/>
      <c r="Y57" s="137"/>
      <c r="Z57" s="138"/>
    </row>
    <row r="58" spans="1:27" ht="21" customHeight="1" x14ac:dyDescent="0.25">
      <c r="B58" s="42"/>
      <c r="C58" s="150"/>
      <c r="D58" s="151"/>
      <c r="E58" s="151"/>
      <c r="F58" s="151"/>
      <c r="G58" s="151"/>
      <c r="H58" s="151"/>
      <c r="I58" s="151"/>
      <c r="J58" s="151"/>
      <c r="K58" s="151"/>
      <c r="L58" s="151"/>
      <c r="M58" s="151"/>
      <c r="N58" s="151"/>
      <c r="O58" s="151"/>
      <c r="P58" s="151"/>
      <c r="Q58" s="151"/>
      <c r="R58" s="152"/>
      <c r="S58" s="137"/>
      <c r="T58" s="137"/>
      <c r="U58" s="137"/>
      <c r="V58" s="137"/>
      <c r="W58" s="137"/>
      <c r="X58" s="137"/>
      <c r="Y58" s="137"/>
      <c r="Z58" s="138"/>
    </row>
    <row r="59" spans="1:27" ht="21" customHeight="1" x14ac:dyDescent="0.25">
      <c r="B59" s="42"/>
      <c r="C59" s="150"/>
      <c r="D59" s="151"/>
      <c r="E59" s="151"/>
      <c r="F59" s="151"/>
      <c r="G59" s="151"/>
      <c r="H59" s="151"/>
      <c r="I59" s="151"/>
      <c r="J59" s="151"/>
      <c r="K59" s="151"/>
      <c r="L59" s="151"/>
      <c r="M59" s="151"/>
      <c r="N59" s="151"/>
      <c r="O59" s="151"/>
      <c r="P59" s="151"/>
      <c r="Q59" s="151"/>
      <c r="R59" s="152"/>
      <c r="S59" s="137"/>
      <c r="T59" s="137"/>
      <c r="U59" s="137"/>
      <c r="V59" s="137"/>
      <c r="W59" s="137"/>
      <c r="X59" s="137"/>
      <c r="Y59" s="137"/>
      <c r="Z59" s="138"/>
    </row>
    <row r="60" spans="1:27" ht="21" customHeight="1" x14ac:dyDescent="0.25">
      <c r="B60" s="42"/>
      <c r="C60" s="150"/>
      <c r="D60" s="151"/>
      <c r="E60" s="151"/>
      <c r="F60" s="151"/>
      <c r="G60" s="151"/>
      <c r="H60" s="151"/>
      <c r="I60" s="151"/>
      <c r="J60" s="151"/>
      <c r="K60" s="151"/>
      <c r="L60" s="151"/>
      <c r="M60" s="151"/>
      <c r="N60" s="151"/>
      <c r="O60" s="151"/>
      <c r="P60" s="151"/>
      <c r="Q60" s="151"/>
      <c r="R60" s="152"/>
      <c r="S60" s="137"/>
      <c r="T60" s="137"/>
      <c r="U60" s="137"/>
      <c r="V60" s="137"/>
      <c r="W60" s="137"/>
      <c r="X60" s="137"/>
      <c r="Y60" s="137"/>
      <c r="Z60" s="138"/>
    </row>
    <row r="61" spans="1:27" s="83" customFormat="1" ht="4.5" customHeight="1" x14ac:dyDescent="0.2">
      <c r="A61" s="11"/>
      <c r="B61" s="132"/>
      <c r="C61" s="132"/>
      <c r="D61" s="132"/>
      <c r="E61" s="132"/>
      <c r="F61" s="132"/>
      <c r="G61" s="132"/>
      <c r="H61" s="132"/>
      <c r="I61" s="132"/>
      <c r="J61" s="132"/>
      <c r="K61" s="132"/>
      <c r="L61" s="132"/>
      <c r="M61" s="132"/>
      <c r="N61" s="132"/>
      <c r="O61" s="132"/>
      <c r="P61" s="132"/>
      <c r="Q61" s="132"/>
      <c r="R61" s="132"/>
      <c r="S61" s="132"/>
      <c r="T61" s="132"/>
      <c r="U61" s="132"/>
      <c r="V61" s="132"/>
      <c r="W61" s="132"/>
      <c r="X61" s="132"/>
      <c r="Y61" s="132"/>
      <c r="Z61" s="132"/>
      <c r="AA61" s="101"/>
    </row>
    <row r="62" spans="1:27" s="83" customFormat="1" ht="21" customHeight="1" x14ac:dyDescent="0.25">
      <c r="A62" s="11"/>
      <c r="B62" s="192" t="s">
        <v>187</v>
      </c>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4"/>
      <c r="AA62" s="102"/>
    </row>
    <row r="63" spans="1:27" s="83" customFormat="1" ht="3.75" customHeight="1" x14ac:dyDescent="0.25">
      <c r="A63" s="11"/>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2"/>
    </row>
    <row r="64" spans="1:27" s="83" customFormat="1" ht="21" customHeight="1" x14ac:dyDescent="0.2">
      <c r="A64" s="11"/>
      <c r="B64" s="153" t="s">
        <v>172</v>
      </c>
      <c r="C64" s="153"/>
      <c r="D64" s="153"/>
      <c r="E64" s="153"/>
      <c r="F64" s="153"/>
      <c r="G64" s="153"/>
      <c r="H64" s="153"/>
      <c r="I64" s="153"/>
      <c r="J64" s="153"/>
      <c r="K64" s="153"/>
      <c r="L64" s="153"/>
      <c r="M64" s="153"/>
      <c r="N64" s="153"/>
      <c r="O64" s="153"/>
      <c r="P64" s="153"/>
      <c r="Q64" s="153"/>
      <c r="R64" s="153"/>
      <c r="S64" s="153"/>
      <c r="T64" s="153"/>
      <c r="U64" s="153"/>
      <c r="V64" s="153"/>
      <c r="W64" s="153"/>
      <c r="X64" s="153"/>
      <c r="Y64" s="153"/>
      <c r="Z64" s="153"/>
      <c r="AA64" s="101"/>
    </row>
    <row r="65" spans="1:30" s="83" customFormat="1" ht="4.5" customHeight="1" x14ac:dyDescent="0.2">
      <c r="A65" s="11"/>
      <c r="B65" s="105"/>
      <c r="C65" s="105"/>
      <c r="D65" s="105"/>
      <c r="E65" s="105"/>
      <c r="F65" s="105"/>
      <c r="G65" s="105"/>
      <c r="H65" s="105"/>
      <c r="I65" s="105"/>
      <c r="J65" s="105"/>
      <c r="K65" s="105"/>
      <c r="L65" s="105"/>
      <c r="M65" s="105"/>
      <c r="N65" s="105"/>
      <c r="O65" s="105"/>
      <c r="P65" s="105"/>
      <c r="Q65" s="105"/>
      <c r="R65" s="105"/>
      <c r="S65" s="105"/>
      <c r="T65" s="105"/>
      <c r="U65" s="105"/>
      <c r="V65" s="105"/>
      <c r="W65" s="105"/>
      <c r="X65" s="105"/>
      <c r="Y65" s="105"/>
      <c r="Z65" s="105"/>
      <c r="AA65" s="101"/>
    </row>
    <row r="66" spans="1:30" ht="21.75" customHeight="1" x14ac:dyDescent="0.25">
      <c r="B66" s="195" t="s">
        <v>170</v>
      </c>
      <c r="C66" s="195"/>
      <c r="D66" s="196"/>
      <c r="E66" s="147" t="s">
        <v>180</v>
      </c>
      <c r="F66" s="148"/>
      <c r="G66" s="148"/>
      <c r="H66" s="148"/>
      <c r="I66" s="148"/>
      <c r="J66" s="148"/>
      <c r="K66" s="148"/>
      <c r="L66" s="148"/>
      <c r="M66" s="148"/>
      <c r="N66" s="148"/>
      <c r="O66" s="148"/>
      <c r="P66" s="148"/>
      <c r="Q66" s="148"/>
      <c r="R66" s="148"/>
      <c r="S66" s="149"/>
      <c r="T66" s="188" t="s">
        <v>137</v>
      </c>
      <c r="U66" s="189"/>
      <c r="V66" s="189"/>
      <c r="W66" s="189"/>
      <c r="X66" s="189"/>
      <c r="Y66" s="189"/>
      <c r="Z66" s="189"/>
    </row>
    <row r="67" spans="1:30" ht="20.25" customHeight="1" x14ac:dyDescent="0.25">
      <c r="B67" s="197" t="s">
        <v>147</v>
      </c>
      <c r="C67" s="197"/>
      <c r="D67" s="198"/>
      <c r="E67" s="208" t="s">
        <v>200</v>
      </c>
      <c r="F67" s="209"/>
      <c r="G67" s="209"/>
      <c r="H67" s="209"/>
      <c r="I67" s="209"/>
      <c r="J67" s="209"/>
      <c r="K67" s="209"/>
      <c r="L67" s="209"/>
      <c r="M67" s="209"/>
      <c r="N67" s="209"/>
      <c r="O67" s="209"/>
      <c r="P67" s="209"/>
      <c r="Q67" s="209"/>
      <c r="R67" s="209"/>
      <c r="S67" s="210"/>
      <c r="T67" s="190">
        <f>K88</f>
        <v>6</v>
      </c>
      <c r="U67" s="191"/>
      <c r="V67" s="191"/>
      <c r="W67" s="191"/>
      <c r="X67" s="191"/>
      <c r="Y67" s="191"/>
      <c r="Z67" s="191"/>
    </row>
    <row r="68" spans="1:30" ht="20.25" customHeight="1" x14ac:dyDescent="0.25">
      <c r="B68" s="197" t="s">
        <v>148</v>
      </c>
      <c r="C68" s="197"/>
      <c r="D68" s="198"/>
      <c r="E68" s="208" t="s">
        <v>201</v>
      </c>
      <c r="F68" s="209"/>
      <c r="G68" s="209"/>
      <c r="H68" s="209"/>
      <c r="I68" s="209"/>
      <c r="J68" s="209"/>
      <c r="K68" s="209"/>
      <c r="L68" s="209"/>
      <c r="M68" s="209"/>
      <c r="N68" s="209"/>
      <c r="O68" s="209"/>
      <c r="P68" s="209"/>
      <c r="Q68" s="209"/>
      <c r="R68" s="209"/>
      <c r="S68" s="210"/>
      <c r="T68" s="190">
        <f>L88</f>
        <v>6</v>
      </c>
      <c r="U68" s="191"/>
      <c r="V68" s="191"/>
      <c r="W68" s="191"/>
      <c r="X68" s="191"/>
      <c r="Y68" s="191"/>
      <c r="Z68" s="191"/>
      <c r="AD68" s="106"/>
    </row>
    <row r="69" spans="1:30" ht="20.25" customHeight="1" x14ac:dyDescent="0.25">
      <c r="B69" s="197" t="s">
        <v>149</v>
      </c>
      <c r="C69" s="197"/>
      <c r="D69" s="198"/>
      <c r="E69" s="208" t="s">
        <v>202</v>
      </c>
      <c r="F69" s="209"/>
      <c r="G69" s="209"/>
      <c r="H69" s="209"/>
      <c r="I69" s="209"/>
      <c r="J69" s="209"/>
      <c r="K69" s="209"/>
      <c r="L69" s="209"/>
      <c r="M69" s="209"/>
      <c r="N69" s="209"/>
      <c r="O69" s="209"/>
      <c r="P69" s="209"/>
      <c r="Q69" s="209"/>
      <c r="R69" s="209"/>
      <c r="S69" s="210"/>
      <c r="T69" s="190">
        <f>M88</f>
        <v>6</v>
      </c>
      <c r="U69" s="191"/>
      <c r="V69" s="191"/>
      <c r="W69" s="191"/>
      <c r="X69" s="191"/>
      <c r="Y69" s="191"/>
      <c r="Z69" s="191"/>
      <c r="AD69" s="106"/>
    </row>
    <row r="70" spans="1:30" ht="20.25" customHeight="1" x14ac:dyDescent="0.25">
      <c r="B70" s="197" t="s">
        <v>150</v>
      </c>
      <c r="C70" s="197"/>
      <c r="D70" s="198"/>
      <c r="E70" s="208" t="s">
        <v>203</v>
      </c>
      <c r="F70" s="209"/>
      <c r="G70" s="209"/>
      <c r="H70" s="209"/>
      <c r="I70" s="209"/>
      <c r="J70" s="209"/>
      <c r="K70" s="209"/>
      <c r="L70" s="209"/>
      <c r="M70" s="209"/>
      <c r="N70" s="209"/>
      <c r="O70" s="209"/>
      <c r="P70" s="209"/>
      <c r="Q70" s="209"/>
      <c r="R70" s="209"/>
      <c r="S70" s="210"/>
      <c r="T70" s="190">
        <f>N88</f>
        <v>6</v>
      </c>
      <c r="U70" s="191"/>
      <c r="V70" s="191"/>
      <c r="W70" s="191"/>
      <c r="X70" s="191"/>
      <c r="Y70" s="191"/>
      <c r="Z70" s="191"/>
      <c r="AD70" s="106"/>
    </row>
    <row r="71" spans="1:30" ht="20.25" customHeight="1" x14ac:dyDescent="0.25">
      <c r="B71" s="197" t="s">
        <v>171</v>
      </c>
      <c r="C71" s="197"/>
      <c r="D71" s="198"/>
      <c r="E71" s="208" t="s">
        <v>204</v>
      </c>
      <c r="F71" s="209"/>
      <c r="G71" s="209"/>
      <c r="H71" s="209"/>
      <c r="I71" s="209"/>
      <c r="J71" s="209"/>
      <c r="K71" s="209"/>
      <c r="L71" s="209"/>
      <c r="M71" s="209"/>
      <c r="N71" s="209"/>
      <c r="O71" s="209"/>
      <c r="P71" s="209"/>
      <c r="Q71" s="209"/>
      <c r="R71" s="209"/>
      <c r="S71" s="210"/>
      <c r="T71" s="190">
        <f>O88</f>
        <v>3</v>
      </c>
      <c r="U71" s="191"/>
      <c r="V71" s="191"/>
      <c r="W71" s="191"/>
      <c r="X71" s="191"/>
      <c r="Y71" s="191"/>
      <c r="Z71" s="191"/>
      <c r="AD71" s="106"/>
    </row>
    <row r="72" spans="1:30" ht="20.25" customHeight="1" x14ac:dyDescent="0.25">
      <c r="B72" s="197" t="s">
        <v>151</v>
      </c>
      <c r="C72" s="197"/>
      <c r="D72" s="198"/>
      <c r="E72" s="208" t="s">
        <v>205</v>
      </c>
      <c r="F72" s="209"/>
      <c r="G72" s="209"/>
      <c r="H72" s="209"/>
      <c r="I72" s="209"/>
      <c r="J72" s="209"/>
      <c r="K72" s="209"/>
      <c r="L72" s="209"/>
      <c r="M72" s="209"/>
      <c r="N72" s="209"/>
      <c r="O72" s="209"/>
      <c r="P72" s="209"/>
      <c r="Q72" s="209"/>
      <c r="R72" s="209"/>
      <c r="S72" s="210"/>
      <c r="T72" s="190">
        <f>P88</f>
        <v>3</v>
      </c>
      <c r="U72" s="191"/>
      <c r="V72" s="191"/>
      <c r="W72" s="191"/>
      <c r="X72" s="191"/>
      <c r="Y72" s="191"/>
      <c r="Z72" s="191"/>
      <c r="AD72" s="106"/>
    </row>
    <row r="73" spans="1:30" ht="4.5" customHeight="1" x14ac:dyDescent="0.25">
      <c r="B73" s="306"/>
      <c r="C73" s="306"/>
      <c r="D73" s="306"/>
      <c r="E73" s="306"/>
      <c r="F73" s="306"/>
      <c r="G73" s="306"/>
      <c r="H73" s="306"/>
      <c r="I73" s="306"/>
      <c r="J73" s="306"/>
      <c r="K73" s="306"/>
      <c r="L73" s="306"/>
      <c r="M73" s="306"/>
      <c r="N73" s="306"/>
      <c r="O73" s="306"/>
      <c r="P73" s="306"/>
      <c r="Q73" s="306"/>
      <c r="R73" s="306"/>
      <c r="S73" s="306"/>
      <c r="T73" s="306"/>
      <c r="U73" s="306"/>
      <c r="V73" s="306"/>
      <c r="W73" s="306"/>
      <c r="X73" s="306"/>
      <c r="Y73" s="306"/>
      <c r="Z73" s="306"/>
      <c r="AD73" s="106"/>
    </row>
    <row r="74" spans="1:30" ht="25.5" customHeight="1" x14ac:dyDescent="0.25">
      <c r="B74" s="287" t="s">
        <v>138</v>
      </c>
      <c r="C74" s="288"/>
      <c r="D74" s="288"/>
      <c r="E74" s="289"/>
      <c r="F74" s="294" t="s">
        <v>139</v>
      </c>
      <c r="G74" s="295"/>
      <c r="H74" s="288" t="s">
        <v>181</v>
      </c>
      <c r="I74" s="288"/>
      <c r="J74" s="288"/>
      <c r="K74" s="288"/>
      <c r="L74" s="288"/>
      <c r="M74" s="288"/>
      <c r="N74" s="288"/>
      <c r="O74" s="288"/>
      <c r="P74" s="288"/>
      <c r="Q74" s="288"/>
      <c r="R74" s="288"/>
      <c r="S74" s="288"/>
      <c r="T74" s="288"/>
      <c r="U74" s="288"/>
      <c r="V74" s="288"/>
      <c r="W74" s="289"/>
      <c r="X74" s="287" t="s">
        <v>140</v>
      </c>
      <c r="Y74" s="288"/>
      <c r="Z74" s="289"/>
      <c r="AD74" s="106"/>
    </row>
    <row r="75" spans="1:30" s="28" customFormat="1" ht="344.25" customHeight="1" x14ac:dyDescent="0.25">
      <c r="B75" s="291" t="s">
        <v>142</v>
      </c>
      <c r="C75" s="291"/>
      <c r="D75" s="291"/>
      <c r="E75" s="291"/>
      <c r="F75" s="292" t="s">
        <v>76</v>
      </c>
      <c r="G75" s="293"/>
      <c r="H75" s="296" t="s">
        <v>357</v>
      </c>
      <c r="I75" s="297"/>
      <c r="J75" s="297"/>
      <c r="K75" s="297"/>
      <c r="L75" s="297"/>
      <c r="M75" s="297"/>
      <c r="N75" s="297"/>
      <c r="O75" s="297"/>
      <c r="P75" s="297"/>
      <c r="Q75" s="297"/>
      <c r="R75" s="297"/>
      <c r="S75" s="297"/>
      <c r="T75" s="297"/>
      <c r="U75" s="297"/>
      <c r="V75" s="297"/>
      <c r="W75" s="298"/>
      <c r="X75" s="290" t="s">
        <v>190</v>
      </c>
      <c r="Y75" s="291"/>
      <c r="Z75" s="291"/>
      <c r="AD75" s="107"/>
    </row>
    <row r="76" spans="1:30" s="28" customFormat="1" ht="21" customHeight="1" x14ac:dyDescent="0.25">
      <c r="B76" s="307"/>
      <c r="C76" s="307"/>
      <c r="D76" s="307"/>
      <c r="E76" s="307"/>
      <c r="F76" s="273" t="s">
        <v>75</v>
      </c>
      <c r="G76" s="275"/>
      <c r="H76" s="303" t="s">
        <v>191</v>
      </c>
      <c r="I76" s="304"/>
      <c r="J76" s="304"/>
      <c r="K76" s="304"/>
      <c r="L76" s="304"/>
      <c r="M76" s="304"/>
      <c r="N76" s="304"/>
      <c r="O76" s="304"/>
      <c r="P76" s="304"/>
      <c r="Q76" s="304"/>
      <c r="R76" s="304"/>
      <c r="S76" s="304"/>
      <c r="T76" s="304"/>
      <c r="U76" s="304"/>
      <c r="V76" s="304"/>
      <c r="W76" s="305"/>
      <c r="X76" s="270" t="s">
        <v>194</v>
      </c>
      <c r="Y76" s="271"/>
      <c r="Z76" s="272"/>
      <c r="AD76" s="107"/>
    </row>
    <row r="77" spans="1:30" ht="21" customHeight="1" x14ac:dyDescent="0.25">
      <c r="B77" s="307"/>
      <c r="C77" s="307"/>
      <c r="D77" s="307"/>
      <c r="E77" s="307"/>
      <c r="F77" s="273" t="s">
        <v>74</v>
      </c>
      <c r="G77" s="275"/>
      <c r="H77" s="303" t="s">
        <v>192</v>
      </c>
      <c r="I77" s="304"/>
      <c r="J77" s="304"/>
      <c r="K77" s="304"/>
      <c r="L77" s="304"/>
      <c r="M77" s="304"/>
      <c r="N77" s="304"/>
      <c r="O77" s="304"/>
      <c r="P77" s="304"/>
      <c r="Q77" s="304"/>
      <c r="R77" s="304"/>
      <c r="S77" s="304"/>
      <c r="T77" s="304"/>
      <c r="U77" s="304"/>
      <c r="V77" s="304"/>
      <c r="W77" s="305"/>
      <c r="X77" s="273" t="s">
        <v>195</v>
      </c>
      <c r="Y77" s="274"/>
      <c r="Z77" s="275"/>
      <c r="AD77" s="106"/>
    </row>
    <row r="78" spans="1:30" ht="21" customHeight="1" x14ac:dyDescent="0.25">
      <c r="B78" s="308"/>
      <c r="C78" s="308"/>
      <c r="D78" s="308"/>
      <c r="E78" s="308"/>
      <c r="F78" s="273" t="s">
        <v>73</v>
      </c>
      <c r="G78" s="275"/>
      <c r="H78" s="303" t="s">
        <v>193</v>
      </c>
      <c r="I78" s="304"/>
      <c r="J78" s="304"/>
      <c r="K78" s="304"/>
      <c r="L78" s="304"/>
      <c r="M78" s="304"/>
      <c r="N78" s="304"/>
      <c r="O78" s="304"/>
      <c r="P78" s="304"/>
      <c r="Q78" s="304"/>
      <c r="R78" s="304"/>
      <c r="S78" s="304"/>
      <c r="T78" s="304"/>
      <c r="U78" s="304"/>
      <c r="V78" s="304"/>
      <c r="W78" s="305"/>
      <c r="X78" s="273" t="s">
        <v>196</v>
      </c>
      <c r="Y78" s="274"/>
      <c r="Z78" s="275"/>
      <c r="AD78" s="106"/>
    </row>
    <row r="79" spans="1:30" ht="30" customHeight="1" x14ac:dyDescent="0.25">
      <c r="B79" s="273" t="s">
        <v>143</v>
      </c>
      <c r="C79" s="274"/>
      <c r="D79" s="274"/>
      <c r="E79" s="275"/>
      <c r="F79" s="273" t="s">
        <v>141</v>
      </c>
      <c r="G79" s="275"/>
      <c r="H79" s="303" t="s">
        <v>197</v>
      </c>
      <c r="I79" s="304"/>
      <c r="J79" s="304"/>
      <c r="K79" s="304"/>
      <c r="L79" s="304"/>
      <c r="M79" s="304"/>
      <c r="N79" s="304"/>
      <c r="O79" s="304"/>
      <c r="P79" s="304"/>
      <c r="Q79" s="304"/>
      <c r="R79" s="304"/>
      <c r="S79" s="304"/>
      <c r="T79" s="304"/>
      <c r="U79" s="304"/>
      <c r="V79" s="304"/>
      <c r="W79" s="41"/>
      <c r="X79" s="273" t="s">
        <v>198</v>
      </c>
      <c r="Y79" s="274"/>
      <c r="Z79" s="275"/>
      <c r="AD79" s="106"/>
    </row>
    <row r="80" spans="1:30" s="29" customFormat="1" ht="3.75" customHeight="1" x14ac:dyDescent="0.25">
      <c r="B80" s="264"/>
      <c r="C80" s="264"/>
      <c r="D80" s="264"/>
      <c r="E80" s="264"/>
      <c r="F80" s="264"/>
      <c r="G80" s="264"/>
      <c r="H80" s="264"/>
      <c r="I80" s="264"/>
      <c r="J80" s="264"/>
      <c r="K80" s="264"/>
      <c r="L80" s="264"/>
      <c r="M80" s="264"/>
      <c r="N80" s="264"/>
      <c r="O80" s="264"/>
      <c r="P80" s="264"/>
      <c r="Q80" s="264"/>
      <c r="R80" s="264"/>
      <c r="S80" s="264"/>
      <c r="T80" s="264"/>
      <c r="U80" s="264"/>
      <c r="V80" s="264"/>
      <c r="W80" s="264"/>
      <c r="X80" s="264"/>
      <c r="Y80" s="264"/>
      <c r="Z80" s="264"/>
      <c r="AD80" s="108"/>
    </row>
    <row r="81" spans="1:30" ht="21" customHeight="1" x14ac:dyDescent="0.25">
      <c r="B81" s="153" t="s">
        <v>173</v>
      </c>
      <c r="C81" s="153"/>
      <c r="D81" s="153"/>
      <c r="E81" s="153"/>
      <c r="F81" s="153"/>
      <c r="G81" s="153"/>
      <c r="H81" s="153"/>
      <c r="I81" s="153"/>
      <c r="J81" s="153"/>
      <c r="K81" s="153"/>
      <c r="L81" s="153"/>
      <c r="M81" s="153"/>
      <c r="N81" s="153"/>
      <c r="O81" s="153"/>
      <c r="P81" s="153"/>
      <c r="Q81" s="153"/>
      <c r="R81" s="153"/>
      <c r="S81" s="153"/>
      <c r="T81" s="153"/>
      <c r="U81" s="153"/>
      <c r="V81" s="153"/>
      <c r="W81" s="153"/>
      <c r="X81" s="153"/>
      <c r="Y81" s="153"/>
      <c r="Z81" s="153"/>
      <c r="AD81" s="106"/>
    </row>
    <row r="82" spans="1:30" ht="3.75" customHeight="1" x14ac:dyDescent="0.25">
      <c r="B82" s="132"/>
      <c r="C82" s="132"/>
      <c r="D82" s="132"/>
      <c r="E82" s="132"/>
      <c r="F82" s="132"/>
      <c r="G82" s="132"/>
      <c r="H82" s="132"/>
      <c r="I82" s="132"/>
      <c r="J82" s="132"/>
      <c r="K82" s="132"/>
      <c r="L82" s="132"/>
      <c r="M82" s="132"/>
      <c r="N82" s="132"/>
      <c r="O82" s="132"/>
      <c r="P82" s="132"/>
      <c r="Q82" s="132"/>
      <c r="R82" s="132"/>
      <c r="S82" s="132"/>
      <c r="T82" s="132"/>
      <c r="U82" s="132"/>
      <c r="V82" s="132"/>
      <c r="W82" s="132"/>
      <c r="X82" s="132"/>
      <c r="Y82" s="132"/>
      <c r="Z82" s="132"/>
      <c r="AD82" s="106"/>
    </row>
    <row r="83" spans="1:30" ht="18" customHeight="1" x14ac:dyDescent="0.25">
      <c r="B83" s="233" t="s">
        <v>144</v>
      </c>
      <c r="C83" s="234"/>
      <c r="D83" s="234"/>
      <c r="E83" s="234"/>
      <c r="F83" s="234"/>
      <c r="G83" s="234"/>
      <c r="H83" s="235"/>
      <c r="I83" s="242" t="s">
        <v>145</v>
      </c>
      <c r="J83" s="243"/>
      <c r="K83" s="246" t="s">
        <v>146</v>
      </c>
      <c r="L83" s="234"/>
      <c r="M83" s="234"/>
      <c r="N83" s="234"/>
      <c r="O83" s="234"/>
      <c r="P83" s="243"/>
      <c r="Q83" s="267" t="s">
        <v>199</v>
      </c>
      <c r="R83" s="268"/>
      <c r="S83" s="268"/>
      <c r="T83" s="268"/>
      <c r="U83" s="268"/>
      <c r="V83" s="268"/>
      <c r="W83" s="268"/>
      <c r="X83" s="268"/>
      <c r="Y83" s="268"/>
      <c r="Z83" s="269"/>
      <c r="AD83" s="106"/>
    </row>
    <row r="84" spans="1:30" ht="18" customHeight="1" x14ac:dyDescent="0.25">
      <c r="B84" s="236"/>
      <c r="C84" s="237"/>
      <c r="D84" s="237"/>
      <c r="E84" s="237"/>
      <c r="F84" s="237"/>
      <c r="G84" s="237"/>
      <c r="H84" s="238"/>
      <c r="I84" s="244"/>
      <c r="J84" s="245"/>
      <c r="K84" s="109" t="s">
        <v>147</v>
      </c>
      <c r="L84" s="110" t="s">
        <v>148</v>
      </c>
      <c r="M84" s="111" t="s">
        <v>149</v>
      </c>
      <c r="N84" s="111" t="s">
        <v>150</v>
      </c>
      <c r="O84" s="111" t="s">
        <v>171</v>
      </c>
      <c r="P84" s="112" t="s">
        <v>151</v>
      </c>
      <c r="Q84" s="239" t="s">
        <v>174</v>
      </c>
      <c r="R84" s="240"/>
      <c r="S84" s="240"/>
      <c r="T84" s="240"/>
      <c r="U84" s="240"/>
      <c r="V84" s="240"/>
      <c r="W84" s="241"/>
      <c r="X84" s="113" t="s">
        <v>175</v>
      </c>
      <c r="Y84" s="113" t="s">
        <v>149</v>
      </c>
      <c r="Z84" s="113" t="s">
        <v>147</v>
      </c>
      <c r="AD84" s="106"/>
    </row>
    <row r="85" spans="1:30" ht="21" customHeight="1" x14ac:dyDescent="0.25">
      <c r="B85" s="299" t="s">
        <v>358</v>
      </c>
      <c r="C85" s="274"/>
      <c r="D85" s="274"/>
      <c r="E85" s="274"/>
      <c r="F85" s="274"/>
      <c r="G85" s="274"/>
      <c r="H85" s="300"/>
      <c r="I85" s="299">
        <v>30</v>
      </c>
      <c r="J85" s="300"/>
      <c r="K85" s="35"/>
      <c r="L85" s="35">
        <v>3</v>
      </c>
      <c r="M85" s="35">
        <v>3</v>
      </c>
      <c r="N85" s="35">
        <v>3</v>
      </c>
      <c r="O85" s="35"/>
      <c r="P85" s="35"/>
      <c r="Q85" s="299" t="s">
        <v>107</v>
      </c>
      <c r="R85" s="274"/>
      <c r="S85" s="274"/>
      <c r="T85" s="274"/>
      <c r="U85" s="274"/>
      <c r="V85" s="274"/>
      <c r="W85" s="300"/>
      <c r="X85" s="35"/>
      <c r="Y85" s="35" t="s">
        <v>325</v>
      </c>
      <c r="Z85" s="35" t="s">
        <v>325</v>
      </c>
      <c r="AD85" s="106"/>
    </row>
    <row r="86" spans="1:30" ht="21" customHeight="1" x14ac:dyDescent="0.25">
      <c r="B86" s="299" t="s">
        <v>327</v>
      </c>
      <c r="C86" s="274"/>
      <c r="D86" s="274"/>
      <c r="E86" s="274"/>
      <c r="F86" s="274"/>
      <c r="G86" s="274"/>
      <c r="H86" s="300"/>
      <c r="I86" s="299">
        <v>30</v>
      </c>
      <c r="J86" s="300"/>
      <c r="K86" s="35">
        <v>3</v>
      </c>
      <c r="L86" s="35"/>
      <c r="M86" s="35">
        <v>3</v>
      </c>
      <c r="N86" s="35"/>
      <c r="O86" s="35">
        <v>3</v>
      </c>
      <c r="P86" s="35"/>
      <c r="Q86" s="299" t="s">
        <v>107</v>
      </c>
      <c r="R86" s="274"/>
      <c r="S86" s="274"/>
      <c r="T86" s="274"/>
      <c r="U86" s="274"/>
      <c r="V86" s="274"/>
      <c r="W86" s="300"/>
      <c r="X86" s="35" t="s">
        <v>325</v>
      </c>
      <c r="Y86" s="35" t="s">
        <v>325</v>
      </c>
      <c r="Z86" s="35" t="s">
        <v>325</v>
      </c>
      <c r="AD86" s="106"/>
    </row>
    <row r="87" spans="1:30" ht="21" customHeight="1" x14ac:dyDescent="0.25">
      <c r="B87" s="299" t="s">
        <v>326</v>
      </c>
      <c r="C87" s="274"/>
      <c r="D87" s="274"/>
      <c r="E87" s="274"/>
      <c r="F87" s="274"/>
      <c r="G87" s="274"/>
      <c r="H87" s="300"/>
      <c r="I87" s="299">
        <v>40</v>
      </c>
      <c r="J87" s="300"/>
      <c r="K87" s="36">
        <v>3</v>
      </c>
      <c r="L87" s="36">
        <v>3</v>
      </c>
      <c r="M87" s="36"/>
      <c r="N87" s="36">
        <v>3</v>
      </c>
      <c r="O87" s="36"/>
      <c r="P87" s="36">
        <v>3</v>
      </c>
      <c r="Q87" s="299" t="s">
        <v>258</v>
      </c>
      <c r="R87" s="274"/>
      <c r="S87" s="274"/>
      <c r="T87" s="274"/>
      <c r="U87" s="274"/>
      <c r="V87" s="274"/>
      <c r="W87" s="300"/>
      <c r="X87" s="36"/>
      <c r="Y87" s="36" t="s">
        <v>325</v>
      </c>
      <c r="Z87" s="36" t="s">
        <v>325</v>
      </c>
      <c r="AD87" s="106"/>
    </row>
    <row r="88" spans="1:30" ht="21" customHeight="1" x14ac:dyDescent="0.25">
      <c r="B88" s="299" t="s">
        <v>166</v>
      </c>
      <c r="C88" s="274"/>
      <c r="D88" s="274"/>
      <c r="E88" s="274"/>
      <c r="F88" s="274"/>
      <c r="G88" s="274"/>
      <c r="H88" s="300"/>
      <c r="I88" s="301">
        <f>SUM(I85:J87)</f>
        <v>100</v>
      </c>
      <c r="J88" s="302"/>
      <c r="K88" s="500">
        <f t="shared" ref="K88:P88" si="0">SUM(K85:K87)</f>
        <v>6</v>
      </c>
      <c r="L88" s="500">
        <f t="shared" si="0"/>
        <v>6</v>
      </c>
      <c r="M88" s="500">
        <f t="shared" si="0"/>
        <v>6</v>
      </c>
      <c r="N88" s="500">
        <f t="shared" si="0"/>
        <v>6</v>
      </c>
      <c r="O88" s="500">
        <f t="shared" si="0"/>
        <v>3</v>
      </c>
      <c r="P88" s="500">
        <f t="shared" si="0"/>
        <v>3</v>
      </c>
      <c r="Q88" s="37"/>
      <c r="R88" s="38"/>
      <c r="S88" s="38"/>
      <c r="T88" s="38"/>
      <c r="U88" s="38"/>
      <c r="V88" s="38"/>
      <c r="W88" s="39"/>
      <c r="X88" s="52"/>
      <c r="Y88" s="52"/>
      <c r="Z88" s="52"/>
      <c r="AD88" s="106"/>
    </row>
    <row r="89" spans="1:30" ht="5.25" customHeight="1" x14ac:dyDescent="0.25">
      <c r="A89" s="29"/>
      <c r="B89" s="264"/>
      <c r="C89" s="264"/>
      <c r="D89" s="264"/>
      <c r="E89" s="264"/>
      <c r="F89" s="264"/>
      <c r="G89" s="264"/>
      <c r="H89" s="264"/>
      <c r="I89" s="264"/>
      <c r="J89" s="264"/>
      <c r="K89" s="264"/>
      <c r="L89" s="264"/>
      <c r="M89" s="264"/>
      <c r="N89" s="264"/>
      <c r="O89" s="264"/>
      <c r="P89" s="264"/>
      <c r="Q89" s="264"/>
      <c r="R89" s="264"/>
      <c r="S89" s="264"/>
      <c r="T89" s="264"/>
      <c r="U89" s="264"/>
      <c r="V89" s="264"/>
      <c r="W89" s="264"/>
      <c r="X89" s="264"/>
      <c r="Y89" s="264"/>
      <c r="Z89" s="264"/>
      <c r="AA89" s="29"/>
      <c r="AD89" s="106"/>
    </row>
    <row r="90" spans="1:30" ht="21" customHeight="1" x14ac:dyDescent="0.25">
      <c r="B90" s="193" t="s">
        <v>188</v>
      </c>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D90" s="106"/>
    </row>
    <row r="91" spans="1:30" s="28" customFormat="1" ht="5.25" customHeight="1" x14ac:dyDescent="0.25">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D91" s="107"/>
    </row>
    <row r="92" spans="1:30" s="28" customFormat="1" ht="24.75" customHeight="1" x14ac:dyDescent="0.25">
      <c r="A92" s="114"/>
      <c r="C92" s="286" t="s">
        <v>152</v>
      </c>
      <c r="D92" s="286"/>
      <c r="E92" s="286"/>
      <c r="F92" s="286"/>
      <c r="G92" s="256">
        <f>M13</f>
        <v>0</v>
      </c>
      <c r="H92" s="257"/>
      <c r="I92" s="257"/>
      <c r="J92" s="257"/>
      <c r="K92" s="258" t="s">
        <v>177</v>
      </c>
      <c r="L92" s="259"/>
      <c r="M92" s="259"/>
      <c r="N92" s="260"/>
      <c r="O92" s="253"/>
      <c r="P92" s="254"/>
      <c r="Q92" s="261"/>
      <c r="R92" s="262" t="s">
        <v>176</v>
      </c>
      <c r="S92" s="259"/>
      <c r="T92" s="259"/>
      <c r="U92" s="263"/>
      <c r="V92" s="253"/>
      <c r="W92" s="254"/>
      <c r="X92" s="255"/>
      <c r="Y92" s="115"/>
      <c r="Z92" s="115"/>
      <c r="AD92" s="107"/>
    </row>
    <row r="93" spans="1:30" s="28" customFormat="1" ht="24.75" customHeight="1" x14ac:dyDescent="0.25">
      <c r="A93" s="114"/>
      <c r="C93" s="284" t="s">
        <v>152</v>
      </c>
      <c r="D93" s="284"/>
      <c r="E93" s="284"/>
      <c r="F93" s="284"/>
      <c r="G93" s="256">
        <f>O13</f>
        <v>0</v>
      </c>
      <c r="H93" s="257"/>
      <c r="I93" s="257"/>
      <c r="J93" s="257"/>
      <c r="K93" s="258" t="s">
        <v>177</v>
      </c>
      <c r="L93" s="259"/>
      <c r="M93" s="259"/>
      <c r="N93" s="260"/>
      <c r="O93" s="253"/>
      <c r="P93" s="254"/>
      <c r="Q93" s="261"/>
      <c r="R93" s="262" t="s">
        <v>176</v>
      </c>
      <c r="S93" s="259"/>
      <c r="T93" s="259"/>
      <c r="U93" s="263"/>
      <c r="V93" s="253"/>
      <c r="W93" s="254"/>
      <c r="X93" s="255"/>
      <c r="Y93" s="115"/>
      <c r="Z93" s="115"/>
      <c r="AD93" s="107"/>
    </row>
    <row r="94" spans="1:30" s="28" customFormat="1" ht="24.75" customHeight="1" x14ac:dyDescent="0.25">
      <c r="A94" s="114"/>
      <c r="C94" s="284" t="s">
        <v>152</v>
      </c>
      <c r="D94" s="284"/>
      <c r="E94" s="284"/>
      <c r="F94" s="284"/>
      <c r="G94" s="256" t="str">
        <f>Q13</f>
        <v>n/a</v>
      </c>
      <c r="H94" s="257"/>
      <c r="I94" s="257"/>
      <c r="J94" s="257"/>
      <c r="K94" s="258" t="s">
        <v>177</v>
      </c>
      <c r="L94" s="259"/>
      <c r="M94" s="259"/>
      <c r="N94" s="260"/>
      <c r="O94" s="253"/>
      <c r="P94" s="254"/>
      <c r="Q94" s="261"/>
      <c r="R94" s="262" t="s">
        <v>176</v>
      </c>
      <c r="S94" s="259"/>
      <c r="T94" s="259"/>
      <c r="U94" s="263"/>
      <c r="V94" s="253"/>
      <c r="W94" s="254"/>
      <c r="X94" s="255"/>
      <c r="Y94" s="115"/>
      <c r="Z94" s="115"/>
      <c r="AD94" s="107"/>
    </row>
    <row r="95" spans="1:30" s="28" customFormat="1" ht="24.75" customHeight="1" x14ac:dyDescent="0.25">
      <c r="A95" s="114"/>
      <c r="C95" s="211" t="s">
        <v>152</v>
      </c>
      <c r="D95" s="211"/>
      <c r="E95" s="211"/>
      <c r="F95" s="211"/>
      <c r="G95" s="212" t="str">
        <f>S13</f>
        <v>n/a</v>
      </c>
      <c r="H95" s="213"/>
      <c r="I95" s="213"/>
      <c r="J95" s="213"/>
      <c r="K95" s="265" t="s">
        <v>177</v>
      </c>
      <c r="L95" s="251"/>
      <c r="M95" s="251"/>
      <c r="N95" s="266"/>
      <c r="O95" s="247"/>
      <c r="P95" s="248"/>
      <c r="Q95" s="249"/>
      <c r="R95" s="250" t="s">
        <v>176</v>
      </c>
      <c r="S95" s="251"/>
      <c r="T95" s="251"/>
      <c r="U95" s="252"/>
      <c r="V95" s="247"/>
      <c r="W95" s="248"/>
      <c r="X95" s="277"/>
      <c r="Y95" s="115"/>
      <c r="Z95" s="115"/>
      <c r="AD95" s="107"/>
    </row>
    <row r="96" spans="1:30" s="28" customFormat="1" ht="6.75" customHeight="1" x14ac:dyDescent="0.25">
      <c r="A96" s="114"/>
      <c r="C96" s="116"/>
      <c r="D96" s="116"/>
      <c r="E96" s="116"/>
      <c r="F96" s="116"/>
      <c r="G96" s="132"/>
      <c r="H96" s="132"/>
      <c r="I96" s="132"/>
      <c r="J96" s="132"/>
      <c r="K96" s="83"/>
      <c r="L96" s="83"/>
      <c r="M96" s="83"/>
      <c r="N96" s="83"/>
      <c r="O96" s="132"/>
      <c r="P96" s="132"/>
      <c r="Q96" s="132"/>
      <c r="R96" s="83"/>
      <c r="S96" s="83"/>
      <c r="T96" s="83"/>
      <c r="U96" s="83"/>
      <c r="V96" s="132"/>
      <c r="W96" s="132"/>
      <c r="X96" s="132"/>
      <c r="Y96" s="115"/>
      <c r="Z96" s="115"/>
      <c r="AD96" s="107"/>
    </row>
    <row r="97" spans="1:30" s="28" customFormat="1" ht="21" customHeight="1" x14ac:dyDescent="0.25">
      <c r="A97" s="115"/>
      <c r="C97" s="279" t="s">
        <v>153</v>
      </c>
      <c r="D97" s="279"/>
      <c r="E97" s="279"/>
      <c r="F97" s="279"/>
      <c r="G97" s="117">
        <v>1</v>
      </c>
      <c r="H97" s="117">
        <v>2</v>
      </c>
      <c r="I97" s="117">
        <v>3</v>
      </c>
      <c r="J97" s="117">
        <v>4</v>
      </c>
      <c r="K97" s="117">
        <v>5</v>
      </c>
      <c r="L97" s="117">
        <v>6</v>
      </c>
      <c r="M97" s="117">
        <v>7</v>
      </c>
      <c r="N97" s="117">
        <v>8</v>
      </c>
      <c r="O97" s="117">
        <v>9</v>
      </c>
      <c r="P97" s="117">
        <v>10</v>
      </c>
      <c r="Q97" s="117">
        <v>11</v>
      </c>
      <c r="R97" s="117">
        <v>12</v>
      </c>
      <c r="S97" s="117">
        <v>13</v>
      </c>
      <c r="T97" s="117">
        <v>14</v>
      </c>
      <c r="U97" s="117">
        <v>15</v>
      </c>
      <c r="V97" s="117">
        <v>16</v>
      </c>
      <c r="W97" s="117">
        <v>17</v>
      </c>
      <c r="X97" s="117">
        <v>18</v>
      </c>
      <c r="Y97" s="118"/>
      <c r="Z97" s="118"/>
      <c r="AD97" s="107"/>
    </row>
    <row r="98" spans="1:30" s="28" customFormat="1" ht="21" customHeight="1" x14ac:dyDescent="0.25">
      <c r="A98" s="115"/>
      <c r="C98" s="280" t="s">
        <v>154</v>
      </c>
      <c r="D98" s="280"/>
      <c r="E98" s="280"/>
      <c r="F98" s="280"/>
      <c r="G98" s="134" t="s">
        <v>329</v>
      </c>
      <c r="H98" s="134" t="s">
        <v>330</v>
      </c>
      <c r="I98" s="134" t="s">
        <v>331</v>
      </c>
      <c r="J98" s="134" t="s">
        <v>359</v>
      </c>
      <c r="K98" s="134" t="s">
        <v>359</v>
      </c>
      <c r="L98" s="134" t="s">
        <v>360</v>
      </c>
      <c r="M98" s="134" t="s">
        <v>387</v>
      </c>
      <c r="N98" s="134" t="s">
        <v>387</v>
      </c>
      <c r="O98" s="134" t="s">
        <v>388</v>
      </c>
      <c r="P98" s="134" t="s">
        <v>389</v>
      </c>
      <c r="Q98" s="134" t="s">
        <v>412</v>
      </c>
      <c r="R98" s="134" t="s">
        <v>412</v>
      </c>
      <c r="S98" s="134" t="s">
        <v>413</v>
      </c>
      <c r="T98" s="68" t="s">
        <v>434</v>
      </c>
      <c r="U98" s="68" t="s">
        <v>434</v>
      </c>
      <c r="V98" s="68" t="s">
        <v>434</v>
      </c>
      <c r="W98" s="68" t="s">
        <v>435</v>
      </c>
      <c r="X98" s="68" t="s">
        <v>436</v>
      </c>
      <c r="Y98" s="115"/>
      <c r="Z98" s="115"/>
      <c r="AD98" s="107"/>
    </row>
    <row r="99" spans="1:30" s="28" customFormat="1" ht="21.75" customHeight="1" x14ac:dyDescent="0.25">
      <c r="C99" s="281" t="s">
        <v>155</v>
      </c>
      <c r="D99" s="282"/>
      <c r="E99" s="282"/>
      <c r="F99" s="283"/>
      <c r="G99" s="119"/>
      <c r="H99" s="119"/>
      <c r="I99" s="120"/>
      <c r="J99" s="120"/>
      <c r="K99" s="120"/>
      <c r="L99" s="121"/>
      <c r="M99" s="121"/>
      <c r="N99" s="121"/>
      <c r="O99" s="121"/>
      <c r="P99" s="120"/>
      <c r="Q99" s="120"/>
      <c r="R99" s="120"/>
      <c r="S99" s="122"/>
      <c r="T99" s="122"/>
      <c r="U99" s="122"/>
      <c r="V99" s="120"/>
      <c r="W99" s="120"/>
      <c r="X99" s="122"/>
      <c r="Y99" s="123"/>
      <c r="Z99" s="123"/>
    </row>
    <row r="100" spans="1:30" s="28" customFormat="1" ht="2.25" customHeight="1" x14ac:dyDescent="0.25">
      <c r="C100" s="116"/>
      <c r="D100" s="116"/>
      <c r="E100" s="116"/>
      <c r="F100" s="116"/>
      <c r="G100" s="115"/>
      <c r="H100" s="115"/>
      <c r="I100" s="114"/>
      <c r="J100" s="114"/>
      <c r="K100" s="114"/>
      <c r="L100" s="30"/>
      <c r="M100" s="30"/>
      <c r="N100" s="30"/>
      <c r="O100" s="30"/>
      <c r="P100" s="114"/>
      <c r="Q100" s="114"/>
      <c r="R100" s="114"/>
      <c r="S100" s="123"/>
      <c r="T100" s="123"/>
      <c r="U100" s="123"/>
      <c r="V100" s="114"/>
      <c r="W100" s="114"/>
      <c r="X100" s="123"/>
      <c r="Y100" s="123"/>
      <c r="Z100" s="123"/>
    </row>
    <row r="101" spans="1:30" s="28" customFormat="1" ht="13.5" customHeight="1" x14ac:dyDescent="0.25">
      <c r="C101" s="116"/>
      <c r="D101" s="123" t="s">
        <v>156</v>
      </c>
      <c r="E101" s="278" t="s">
        <v>157</v>
      </c>
      <c r="F101" s="278"/>
      <c r="G101" s="278"/>
      <c r="H101" s="278"/>
      <c r="I101" s="278"/>
      <c r="J101" s="278"/>
      <c r="K101" s="278"/>
      <c r="L101" s="278"/>
      <c r="M101" s="278"/>
      <c r="N101" s="278"/>
      <c r="O101" s="278"/>
      <c r="P101" s="278"/>
      <c r="Q101" s="278"/>
      <c r="R101" s="278"/>
      <c r="S101" s="278"/>
      <c r="T101" s="278"/>
      <c r="U101" s="278"/>
      <c r="V101" s="278"/>
      <c r="W101" s="278"/>
      <c r="X101" s="278"/>
      <c r="Y101" s="123"/>
      <c r="Z101" s="123"/>
    </row>
    <row r="102" spans="1:30" s="28" customFormat="1" ht="13.5" customHeight="1" x14ac:dyDescent="0.25">
      <c r="C102" s="116"/>
      <c r="D102" s="123" t="s">
        <v>158</v>
      </c>
      <c r="E102" s="278" t="s">
        <v>160</v>
      </c>
      <c r="F102" s="278"/>
      <c r="G102" s="278"/>
      <c r="H102" s="278"/>
      <c r="I102" s="278"/>
      <c r="J102" s="278"/>
      <c r="K102" s="278"/>
      <c r="L102" s="278"/>
      <c r="M102" s="278"/>
      <c r="N102" s="278"/>
      <c r="O102" s="278"/>
      <c r="P102" s="278"/>
      <c r="Q102" s="278"/>
      <c r="R102" s="278"/>
      <c r="S102" s="278"/>
      <c r="T102" s="278"/>
      <c r="U102" s="278"/>
      <c r="V102" s="278"/>
      <c r="W102" s="278"/>
      <c r="X102" s="278"/>
      <c r="Y102" s="123"/>
      <c r="Z102" s="123"/>
    </row>
    <row r="103" spans="1:30" s="28" customFormat="1" ht="13.5" customHeight="1" x14ac:dyDescent="0.25">
      <c r="C103" s="116"/>
      <c r="D103" s="123" t="s">
        <v>159</v>
      </c>
      <c r="E103" s="278" t="s">
        <v>255</v>
      </c>
      <c r="F103" s="278"/>
      <c r="G103" s="278"/>
      <c r="H103" s="278"/>
      <c r="I103" s="278"/>
      <c r="J103" s="278"/>
      <c r="K103" s="278"/>
      <c r="L103" s="278"/>
      <c r="M103" s="278"/>
      <c r="N103" s="278"/>
      <c r="O103" s="278"/>
      <c r="P103" s="278"/>
      <c r="Q103" s="278"/>
      <c r="R103" s="278"/>
      <c r="S103" s="278"/>
      <c r="T103" s="278"/>
      <c r="U103" s="278"/>
      <c r="V103" s="278"/>
      <c r="W103" s="278"/>
      <c r="X103" s="278"/>
      <c r="Y103" s="123"/>
      <c r="Z103" s="123"/>
    </row>
    <row r="104" spans="1:30" s="28" customFormat="1" ht="13.5" customHeight="1" x14ac:dyDescent="0.25">
      <c r="C104" s="116"/>
      <c r="D104" s="124" t="s">
        <v>161</v>
      </c>
      <c r="E104" s="278" t="s">
        <v>162</v>
      </c>
      <c r="F104" s="278"/>
      <c r="G104" s="278"/>
      <c r="H104" s="278"/>
      <c r="I104" s="278"/>
      <c r="J104" s="278"/>
      <c r="K104" s="278"/>
      <c r="L104" s="278"/>
      <c r="M104" s="278"/>
      <c r="N104" s="278"/>
      <c r="O104" s="278"/>
      <c r="P104" s="278"/>
      <c r="Q104" s="278"/>
      <c r="R104" s="278"/>
      <c r="S104" s="278"/>
      <c r="T104" s="278"/>
      <c r="U104" s="278"/>
      <c r="V104" s="278"/>
      <c r="W104" s="278"/>
      <c r="X104" s="278"/>
      <c r="Y104" s="123"/>
      <c r="Z104" s="123"/>
    </row>
    <row r="105" spans="1:30" s="28" customFormat="1" ht="2.25" customHeight="1" x14ac:dyDescent="0.25">
      <c r="C105" s="116"/>
      <c r="D105" s="116"/>
      <c r="E105" s="116"/>
      <c r="F105" s="116"/>
      <c r="G105" s="116"/>
      <c r="H105" s="116"/>
      <c r="I105" s="116"/>
      <c r="J105" s="114"/>
      <c r="K105" s="114"/>
      <c r="L105" s="30"/>
      <c r="M105" s="30"/>
      <c r="N105" s="30"/>
      <c r="O105" s="30"/>
      <c r="P105" s="114"/>
      <c r="Q105" s="114"/>
      <c r="R105" s="114"/>
      <c r="S105" s="123"/>
      <c r="T105" s="123"/>
      <c r="U105" s="123"/>
      <c r="V105" s="114"/>
      <c r="W105" s="114"/>
      <c r="X105" s="123"/>
      <c r="Y105" s="123"/>
      <c r="Z105" s="123"/>
    </row>
    <row r="106" spans="1:30" s="28" customFormat="1" ht="6.75" customHeight="1" x14ac:dyDescent="0.25">
      <c r="B106" s="115"/>
      <c r="C106" s="115"/>
      <c r="D106" s="115"/>
      <c r="E106" s="115"/>
      <c r="F106" s="115"/>
      <c r="G106" s="115"/>
      <c r="H106" s="115"/>
      <c r="I106" s="115"/>
      <c r="J106" s="115"/>
      <c r="K106" s="115"/>
      <c r="L106" s="115"/>
      <c r="M106" s="115"/>
      <c r="N106" s="115"/>
      <c r="O106" s="115"/>
      <c r="P106" s="118"/>
      <c r="Q106" s="118"/>
      <c r="R106" s="118"/>
      <c r="S106" s="118"/>
      <c r="T106" s="118"/>
      <c r="U106" s="118"/>
      <c r="V106" s="118"/>
      <c r="W106" s="118"/>
      <c r="X106" s="118"/>
      <c r="Y106" s="118"/>
      <c r="Z106" s="118"/>
    </row>
    <row r="107" spans="1:30" ht="3" customHeight="1" outlineLevel="1" x14ac:dyDescent="0.25">
      <c r="B107" s="125"/>
      <c r="C107" s="125"/>
      <c r="D107" s="125"/>
      <c r="E107" s="125"/>
      <c r="F107" s="125"/>
      <c r="G107" s="22"/>
      <c r="H107" s="23"/>
      <c r="I107" s="23"/>
      <c r="J107" s="23"/>
      <c r="K107" s="23"/>
      <c r="L107" s="23"/>
      <c r="M107" s="23"/>
      <c r="N107" s="23"/>
      <c r="O107" s="23"/>
      <c r="P107" s="23"/>
      <c r="Q107" s="23"/>
      <c r="R107" s="23"/>
      <c r="S107" s="23"/>
      <c r="T107" s="23"/>
      <c r="U107" s="23"/>
      <c r="V107" s="23"/>
      <c r="W107" s="23"/>
      <c r="X107" s="23"/>
      <c r="Y107" s="23"/>
      <c r="Z107" s="23"/>
    </row>
    <row r="108" spans="1:30" s="83" customFormat="1" ht="21" customHeight="1" thickBot="1" x14ac:dyDescent="0.3">
      <c r="A108" s="11"/>
      <c r="B108" s="205" t="s">
        <v>189</v>
      </c>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7"/>
      <c r="AA108" s="102"/>
    </row>
    <row r="109" spans="1:30" s="83" customFormat="1" ht="2.25" customHeight="1" thickTop="1" x14ac:dyDescent="0.2">
      <c r="A109" s="11"/>
      <c r="B109" s="132"/>
      <c r="C109" s="132"/>
      <c r="D109" s="132"/>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c r="AA109" s="101"/>
    </row>
    <row r="110" spans="1:30" s="83" customFormat="1" ht="27" customHeight="1" x14ac:dyDescent="0.2">
      <c r="A110" s="11"/>
      <c r="B110" s="126">
        <v>1</v>
      </c>
      <c r="C110" s="285" t="s">
        <v>332</v>
      </c>
      <c r="D110" s="285"/>
      <c r="E110" s="285"/>
      <c r="F110" s="285"/>
      <c r="G110" s="285"/>
      <c r="H110" s="285"/>
      <c r="I110" s="285"/>
      <c r="J110" s="285"/>
      <c r="K110" s="285"/>
      <c r="L110" s="285"/>
      <c r="M110" s="285"/>
      <c r="N110" s="285"/>
      <c r="O110" s="285"/>
      <c r="P110" s="285"/>
      <c r="Q110" s="285"/>
      <c r="R110" s="285"/>
      <c r="S110" s="285"/>
      <c r="T110" s="285"/>
      <c r="U110" s="285"/>
      <c r="V110" s="285"/>
      <c r="W110" s="285"/>
      <c r="X110" s="285"/>
      <c r="Y110" s="285"/>
      <c r="Z110" s="285"/>
      <c r="AA110" s="101"/>
    </row>
    <row r="111" spans="1:30" s="83" customFormat="1" ht="27" customHeight="1" x14ac:dyDescent="0.2">
      <c r="A111" s="11"/>
      <c r="B111" s="127">
        <v>2</v>
      </c>
      <c r="C111" s="201" t="s">
        <v>333</v>
      </c>
      <c r="D111" s="201"/>
      <c r="E111" s="201"/>
      <c r="F111" s="201"/>
      <c r="G111" s="201"/>
      <c r="H111" s="201"/>
      <c r="I111" s="201"/>
      <c r="J111" s="201"/>
      <c r="K111" s="201"/>
      <c r="L111" s="201"/>
      <c r="M111" s="201"/>
      <c r="N111" s="201"/>
      <c r="O111" s="201"/>
      <c r="P111" s="201"/>
      <c r="Q111" s="201"/>
      <c r="R111" s="201"/>
      <c r="S111" s="201"/>
      <c r="T111" s="201"/>
      <c r="U111" s="201"/>
      <c r="V111" s="201"/>
      <c r="W111" s="201"/>
      <c r="X111" s="201"/>
      <c r="Y111" s="201"/>
      <c r="Z111" s="201"/>
      <c r="AA111" s="101"/>
    </row>
    <row r="112" spans="1:30" ht="27" customHeight="1" x14ac:dyDescent="0.25">
      <c r="B112" s="127">
        <v>3</v>
      </c>
      <c r="C112" s="201" t="s">
        <v>334</v>
      </c>
      <c r="D112" s="201"/>
      <c r="E112" s="201"/>
      <c r="F112" s="201"/>
      <c r="G112" s="201"/>
      <c r="H112" s="201"/>
      <c r="I112" s="201"/>
      <c r="J112" s="201"/>
      <c r="K112" s="201"/>
      <c r="L112" s="201"/>
      <c r="M112" s="201"/>
      <c r="N112" s="201"/>
      <c r="O112" s="201"/>
      <c r="P112" s="201"/>
      <c r="Q112" s="201"/>
      <c r="R112" s="201"/>
      <c r="S112" s="201"/>
      <c r="T112" s="201"/>
      <c r="U112" s="201"/>
      <c r="V112" s="201"/>
      <c r="W112" s="201"/>
      <c r="X112" s="201"/>
      <c r="Y112" s="201"/>
      <c r="Z112" s="201"/>
    </row>
    <row r="113" spans="2:26" ht="27" customHeight="1" x14ac:dyDescent="0.25">
      <c r="B113" s="127">
        <v>4</v>
      </c>
      <c r="C113" s="201" t="s">
        <v>335</v>
      </c>
      <c r="D113" s="201"/>
      <c r="E113" s="201"/>
      <c r="F113" s="201"/>
      <c r="G113" s="201"/>
      <c r="H113" s="201"/>
      <c r="I113" s="201"/>
      <c r="J113" s="201"/>
      <c r="K113" s="201"/>
      <c r="L113" s="201"/>
      <c r="M113" s="201"/>
      <c r="N113" s="201"/>
      <c r="O113" s="201"/>
      <c r="P113" s="201"/>
      <c r="Q113" s="201"/>
      <c r="R113" s="201"/>
      <c r="S113" s="201"/>
      <c r="T113" s="201"/>
      <c r="U113" s="201"/>
      <c r="V113" s="201"/>
      <c r="W113" s="201"/>
      <c r="X113" s="201"/>
      <c r="Y113" s="201"/>
      <c r="Z113" s="201"/>
    </row>
    <row r="114" spans="2:26" ht="27" customHeight="1" x14ac:dyDescent="0.25">
      <c r="B114" s="127">
        <v>5</v>
      </c>
      <c r="C114" s="201" t="s">
        <v>336</v>
      </c>
      <c r="D114" s="201"/>
      <c r="E114" s="201"/>
      <c r="F114" s="201"/>
      <c r="G114" s="201"/>
      <c r="H114" s="201"/>
      <c r="I114" s="201"/>
      <c r="J114" s="201"/>
      <c r="K114" s="201"/>
      <c r="L114" s="201"/>
      <c r="M114" s="201"/>
      <c r="N114" s="201"/>
      <c r="O114" s="201"/>
      <c r="P114" s="201"/>
      <c r="Q114" s="201"/>
      <c r="R114" s="201"/>
      <c r="S114" s="201"/>
      <c r="T114" s="201"/>
      <c r="U114" s="201"/>
      <c r="V114" s="201"/>
      <c r="W114" s="201"/>
      <c r="X114" s="201"/>
      <c r="Y114" s="201"/>
      <c r="Z114" s="201"/>
    </row>
    <row r="115" spans="2:26" ht="15.75" customHeight="1" x14ac:dyDescent="0.25">
      <c r="B115" s="132"/>
      <c r="C115" s="132"/>
      <c r="D115" s="132"/>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32"/>
    </row>
    <row r="116" spans="2:26" ht="19.5" customHeight="1" x14ac:dyDescent="0.25">
      <c r="B116" s="132"/>
      <c r="C116" s="132"/>
      <c r="D116" s="132"/>
      <c r="E116" s="132"/>
      <c r="F116" s="132"/>
      <c r="G116" s="132"/>
      <c r="H116" s="132"/>
      <c r="I116" s="132"/>
      <c r="J116" s="132"/>
      <c r="K116" s="276" t="s">
        <v>134</v>
      </c>
      <c r="L116" s="276"/>
      <c r="M116" s="276"/>
      <c r="N116" s="276"/>
      <c r="O116" s="276"/>
      <c r="P116" s="276"/>
      <c r="Q116" s="276"/>
      <c r="R116" s="276"/>
      <c r="S116" s="276"/>
      <c r="T116" s="132"/>
      <c r="U116" s="132"/>
      <c r="V116" s="132"/>
      <c r="W116" s="132"/>
      <c r="X116" s="132"/>
      <c r="Y116" s="132"/>
      <c r="Z116" s="132"/>
    </row>
    <row r="117" spans="2:26" ht="19.5" customHeight="1" x14ac:dyDescent="0.25">
      <c r="B117" s="132"/>
      <c r="C117" s="132"/>
      <c r="D117" s="132"/>
      <c r="E117" s="132"/>
      <c r="F117" s="132"/>
      <c r="G117" s="132"/>
      <c r="H117" s="132"/>
      <c r="I117" s="132"/>
      <c r="J117" s="132"/>
      <c r="K117" s="202" t="s">
        <v>79</v>
      </c>
      <c r="L117" s="202"/>
      <c r="M117" s="202"/>
      <c r="N117" s="202"/>
      <c r="O117" s="202"/>
      <c r="P117" s="202"/>
      <c r="Q117" s="202"/>
      <c r="R117" s="202"/>
      <c r="S117" s="202"/>
      <c r="T117" s="132"/>
      <c r="U117" s="132"/>
      <c r="V117" s="132"/>
      <c r="W117" s="132"/>
      <c r="X117" s="132"/>
      <c r="Y117" s="132"/>
      <c r="Z117" s="132"/>
    </row>
    <row r="118" spans="2:26" ht="19.5" customHeight="1" x14ac:dyDescent="0.25">
      <c r="B118" s="132"/>
      <c r="C118" s="132"/>
      <c r="D118" s="132"/>
      <c r="E118" s="132"/>
      <c r="F118" s="132"/>
      <c r="G118" s="132"/>
      <c r="H118" s="132"/>
      <c r="I118" s="132"/>
      <c r="J118" s="132"/>
      <c r="K118" s="202"/>
      <c r="L118" s="202"/>
      <c r="M118" s="202"/>
      <c r="N118" s="202"/>
      <c r="O118" s="202"/>
      <c r="P118" s="202"/>
      <c r="Q118" s="202"/>
      <c r="R118" s="202"/>
      <c r="S118" s="202"/>
      <c r="T118" s="132"/>
      <c r="U118" s="132"/>
      <c r="V118" s="132"/>
      <c r="W118" s="132"/>
      <c r="X118" s="132"/>
      <c r="Y118" s="132"/>
      <c r="Z118" s="132"/>
    </row>
    <row r="119" spans="2:26" ht="19.5" customHeight="1" x14ac:dyDescent="0.25">
      <c r="B119" s="132"/>
      <c r="C119" s="132"/>
      <c r="D119" s="132"/>
      <c r="E119" s="132"/>
      <c r="F119" s="132"/>
      <c r="G119" s="132"/>
      <c r="H119" s="132"/>
      <c r="I119" s="132"/>
      <c r="J119" s="132"/>
      <c r="K119" s="200">
        <f>E14</f>
        <v>0</v>
      </c>
      <c r="L119" s="200"/>
      <c r="M119" s="200"/>
      <c r="N119" s="200"/>
      <c r="O119" s="200"/>
      <c r="P119" s="200"/>
      <c r="Q119" s="200"/>
      <c r="R119" s="200"/>
      <c r="S119" s="200"/>
      <c r="T119" s="132"/>
      <c r="U119" s="132"/>
      <c r="V119" s="132"/>
      <c r="W119" s="132"/>
      <c r="X119" s="132"/>
      <c r="Y119" s="132"/>
      <c r="Z119" s="132"/>
    </row>
    <row r="120" spans="2:26" ht="19.5" customHeight="1" x14ac:dyDescent="0.25">
      <c r="B120" s="132"/>
      <c r="C120" s="132"/>
      <c r="D120" s="132"/>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32"/>
    </row>
    <row r="121" spans="2:26" ht="18.75" customHeight="1" x14ac:dyDescent="0.25">
      <c r="B121" s="103"/>
      <c r="C121" s="276" t="s">
        <v>77</v>
      </c>
      <c r="D121" s="276"/>
      <c r="E121" s="276"/>
      <c r="F121" s="276"/>
      <c r="G121" s="276"/>
      <c r="H121" s="276"/>
      <c r="I121" s="276"/>
      <c r="J121" s="276"/>
      <c r="K121" s="276"/>
      <c r="L121" s="276"/>
      <c r="M121" s="128"/>
      <c r="N121" s="129"/>
      <c r="O121" s="103"/>
      <c r="P121" s="103"/>
      <c r="Q121" s="276" t="s">
        <v>78</v>
      </c>
      <c r="R121" s="276"/>
      <c r="S121" s="276"/>
      <c r="T121" s="276"/>
      <c r="U121" s="276"/>
      <c r="V121" s="276"/>
      <c r="W121" s="276"/>
      <c r="X121" s="276"/>
      <c r="Y121" s="276"/>
      <c r="Z121" s="276"/>
    </row>
    <row r="122" spans="2:26" x14ac:dyDescent="0.25">
      <c r="B122" s="103"/>
      <c r="C122" s="202" t="s">
        <v>79</v>
      </c>
      <c r="D122" s="202"/>
      <c r="E122" s="202"/>
      <c r="F122" s="202"/>
      <c r="G122" s="202"/>
      <c r="H122" s="202"/>
      <c r="I122" s="202"/>
      <c r="J122" s="202"/>
      <c r="K122" s="202"/>
      <c r="L122" s="202"/>
      <c r="M122" s="31"/>
      <c r="N122" s="129"/>
      <c r="O122" s="103"/>
      <c r="P122" s="103"/>
      <c r="Q122" s="202" t="s">
        <v>79</v>
      </c>
      <c r="R122" s="202"/>
      <c r="S122" s="202"/>
      <c r="T122" s="202"/>
      <c r="U122" s="202"/>
      <c r="V122" s="202"/>
      <c r="W122" s="202"/>
      <c r="X122" s="202"/>
      <c r="Y122" s="202"/>
      <c r="Z122" s="202"/>
    </row>
    <row r="123" spans="2:26" x14ac:dyDescent="0.25">
      <c r="B123" s="103"/>
      <c r="C123" s="202"/>
      <c r="D123" s="202"/>
      <c r="E123" s="202"/>
      <c r="F123" s="202"/>
      <c r="G123" s="202"/>
      <c r="H123" s="202"/>
      <c r="I123" s="202"/>
      <c r="J123" s="202"/>
      <c r="K123" s="202"/>
      <c r="L123" s="202"/>
      <c r="M123" s="31"/>
      <c r="N123" s="129"/>
      <c r="O123" s="103"/>
      <c r="P123" s="103"/>
      <c r="Q123" s="202"/>
      <c r="R123" s="202"/>
      <c r="S123" s="202"/>
      <c r="T123" s="202"/>
      <c r="U123" s="202"/>
      <c r="V123" s="202"/>
      <c r="W123" s="202"/>
      <c r="X123" s="202"/>
      <c r="Y123" s="202"/>
      <c r="Z123" s="202"/>
    </row>
    <row r="124" spans="2:26" ht="28.5" customHeight="1" x14ac:dyDescent="0.25">
      <c r="B124" s="103"/>
      <c r="C124" s="203" t="s">
        <v>288</v>
      </c>
      <c r="D124" s="203"/>
      <c r="E124" s="203"/>
      <c r="F124" s="203"/>
      <c r="G124" s="203"/>
      <c r="H124" s="203"/>
      <c r="I124" s="203"/>
      <c r="J124" s="203"/>
      <c r="K124" s="203"/>
      <c r="L124" s="203"/>
      <c r="M124" s="32"/>
      <c r="N124" s="130"/>
      <c r="O124" s="131"/>
      <c r="P124" s="131"/>
      <c r="Q124" s="203"/>
      <c r="R124" s="203"/>
      <c r="S124" s="203"/>
      <c r="T124" s="203"/>
      <c r="U124" s="203"/>
      <c r="V124" s="203"/>
      <c r="W124" s="203"/>
      <c r="X124" s="203"/>
      <c r="Y124" s="203"/>
      <c r="Z124" s="203"/>
    </row>
    <row r="125" spans="2:26" ht="15" customHeight="1" x14ac:dyDescent="0.25">
      <c r="B125" s="103"/>
      <c r="C125" s="200" t="s">
        <v>289</v>
      </c>
      <c r="D125" s="200"/>
      <c r="E125" s="200"/>
      <c r="F125" s="200"/>
      <c r="G125" s="200"/>
      <c r="H125" s="200"/>
      <c r="I125" s="200"/>
      <c r="J125" s="200"/>
      <c r="K125" s="200"/>
      <c r="L125" s="200"/>
      <c r="M125" s="33"/>
      <c r="N125" s="129"/>
      <c r="O125" s="103"/>
      <c r="P125" s="103"/>
      <c r="Q125" s="204"/>
      <c r="R125" s="204"/>
      <c r="S125" s="204"/>
      <c r="T125" s="204"/>
      <c r="U125" s="204"/>
      <c r="V125" s="204"/>
      <c r="W125" s="204"/>
      <c r="X125" s="204"/>
      <c r="Y125" s="204"/>
      <c r="Z125" s="204"/>
    </row>
    <row r="126" spans="2:26" x14ac:dyDescent="0.25">
      <c r="B126" s="103"/>
      <c r="C126" s="103"/>
      <c r="D126" s="103"/>
      <c r="E126" s="103"/>
      <c r="F126" s="103"/>
      <c r="G126" s="103"/>
      <c r="H126" s="103"/>
      <c r="I126" s="103"/>
      <c r="J126" s="103"/>
      <c r="K126" s="103"/>
      <c r="L126" s="103"/>
      <c r="M126" s="129"/>
      <c r="N126" s="129"/>
      <c r="O126" s="103"/>
      <c r="P126" s="103"/>
      <c r="Q126" s="103"/>
      <c r="R126" s="103"/>
      <c r="S126" s="103"/>
      <c r="T126" s="103"/>
      <c r="V126" s="103"/>
      <c r="W126" s="103"/>
      <c r="X126" s="103"/>
      <c r="Y126" s="103"/>
      <c r="Z126" s="103"/>
    </row>
    <row r="127" spans="2:26" x14ac:dyDescent="0.25">
      <c r="B127" s="103"/>
      <c r="C127" s="103"/>
      <c r="D127" s="103"/>
      <c r="E127" s="103"/>
      <c r="F127" s="103"/>
      <c r="G127" s="103"/>
      <c r="H127" s="103"/>
      <c r="I127" s="103"/>
      <c r="J127" s="103"/>
      <c r="K127" s="103"/>
      <c r="L127" s="103"/>
      <c r="M127" s="103"/>
      <c r="N127" s="103"/>
      <c r="O127" s="103"/>
      <c r="P127" s="103"/>
      <c r="Q127" s="103"/>
      <c r="R127" s="103"/>
      <c r="S127" s="103"/>
      <c r="T127" s="103"/>
      <c r="V127" s="103"/>
      <c r="W127" s="103"/>
      <c r="X127" s="103"/>
      <c r="Y127" s="103"/>
      <c r="Z127" s="103"/>
    </row>
  </sheetData>
  <sheetProtection algorithmName="SHA-512" hashValue="BUNaJou4rffRBXpdyF1g82denGNWrHWpPFJRITLxK3DDF4xH3RfA5hT9zxeUES1aJk6uXgX4XqtmVFb/EC8MmA==" saltValue="6D+rmY42/i0w6ldKJfRCYg=="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09">
    <mergeCell ref="F45:M45"/>
    <mergeCell ref="N45:T45"/>
    <mergeCell ref="F46:M46"/>
    <mergeCell ref="N46:T46"/>
    <mergeCell ref="F47:M47"/>
    <mergeCell ref="N47:T47"/>
    <mergeCell ref="U42:Z50"/>
    <mergeCell ref="F48:M48"/>
    <mergeCell ref="N48:T48"/>
    <mergeCell ref="N44:T44"/>
    <mergeCell ref="F44:M44"/>
    <mergeCell ref="C122:L123"/>
    <mergeCell ref="Q122:Z123"/>
    <mergeCell ref="C124:L124"/>
    <mergeCell ref="Q124:Z124"/>
    <mergeCell ref="C97:F97"/>
    <mergeCell ref="C98:F98"/>
    <mergeCell ref="C99:F99"/>
    <mergeCell ref="E101:X101"/>
    <mergeCell ref="E102:X102"/>
    <mergeCell ref="E103:X103"/>
    <mergeCell ref="C95:F95"/>
    <mergeCell ref="G95:J95"/>
    <mergeCell ref="K95:N95"/>
    <mergeCell ref="O95:Q95"/>
    <mergeCell ref="R95:U95"/>
    <mergeCell ref="V95:X95"/>
    <mergeCell ref="C94:F94"/>
    <mergeCell ref="G94:J94"/>
    <mergeCell ref="C125:L125"/>
    <mergeCell ref="Q125:Z125"/>
    <mergeCell ref="C114:Z114"/>
    <mergeCell ref="K116:S116"/>
    <mergeCell ref="K117:S118"/>
    <mergeCell ref="K119:S119"/>
    <mergeCell ref="C121:L121"/>
    <mergeCell ref="Q121:Z121"/>
    <mergeCell ref="E104:X104"/>
    <mergeCell ref="B108:Z108"/>
    <mergeCell ref="C110:Z110"/>
    <mergeCell ref="C111:Z111"/>
    <mergeCell ref="C112:Z112"/>
    <mergeCell ref="C113:Z113"/>
    <mergeCell ref="K94:N94"/>
    <mergeCell ref="O94:Q94"/>
    <mergeCell ref="R94:U94"/>
    <mergeCell ref="V94:X94"/>
    <mergeCell ref="C93:F93"/>
    <mergeCell ref="G93:J93"/>
    <mergeCell ref="K93:N93"/>
    <mergeCell ref="O93:Q93"/>
    <mergeCell ref="R93:U93"/>
    <mergeCell ref="V93:X93"/>
    <mergeCell ref="B88:H88"/>
    <mergeCell ref="I88:J88"/>
    <mergeCell ref="B89:Z89"/>
    <mergeCell ref="B90:Z90"/>
    <mergeCell ref="C92:F92"/>
    <mergeCell ref="G92:J92"/>
    <mergeCell ref="K92:N92"/>
    <mergeCell ref="O92:Q92"/>
    <mergeCell ref="R92:U92"/>
    <mergeCell ref="V92:X92"/>
    <mergeCell ref="B87:H87"/>
    <mergeCell ref="I87:J87"/>
    <mergeCell ref="Q87:W87"/>
    <mergeCell ref="B85:H85"/>
    <mergeCell ref="I85:J85"/>
    <mergeCell ref="Q85:W85"/>
    <mergeCell ref="B86:H86"/>
    <mergeCell ref="I86:J86"/>
    <mergeCell ref="Q86:W86"/>
    <mergeCell ref="B81:Z81"/>
    <mergeCell ref="B83:H84"/>
    <mergeCell ref="I83:J84"/>
    <mergeCell ref="K83:P83"/>
    <mergeCell ref="Q83:Z83"/>
    <mergeCell ref="Q84:W84"/>
    <mergeCell ref="B79:E79"/>
    <mergeCell ref="F79:G79"/>
    <mergeCell ref="H79:V79"/>
    <mergeCell ref="X79:Z79"/>
    <mergeCell ref="B80:H80"/>
    <mergeCell ref="I80:O80"/>
    <mergeCell ref="P80:U80"/>
    <mergeCell ref="V80:Z80"/>
    <mergeCell ref="H76:W76"/>
    <mergeCell ref="X76:Z76"/>
    <mergeCell ref="F77:G77"/>
    <mergeCell ref="H77:W77"/>
    <mergeCell ref="X77:Z77"/>
    <mergeCell ref="F78:G78"/>
    <mergeCell ref="H78:W78"/>
    <mergeCell ref="X78:Z78"/>
    <mergeCell ref="B73:Z73"/>
    <mergeCell ref="B74:E74"/>
    <mergeCell ref="F74:G74"/>
    <mergeCell ref="H74:W74"/>
    <mergeCell ref="X74:Z74"/>
    <mergeCell ref="B75:E78"/>
    <mergeCell ref="F75:G75"/>
    <mergeCell ref="H75:W75"/>
    <mergeCell ref="X75:Z75"/>
    <mergeCell ref="F76:G76"/>
    <mergeCell ref="B71:D71"/>
    <mergeCell ref="E71:S71"/>
    <mergeCell ref="T71:Z71"/>
    <mergeCell ref="B72:D72"/>
    <mergeCell ref="E72:S72"/>
    <mergeCell ref="T72:Z72"/>
    <mergeCell ref="B69:D69"/>
    <mergeCell ref="E69:S69"/>
    <mergeCell ref="T69:Z69"/>
    <mergeCell ref="B70:D70"/>
    <mergeCell ref="E70:S70"/>
    <mergeCell ref="T70:Z70"/>
    <mergeCell ref="B67:D67"/>
    <mergeCell ref="E67:S67"/>
    <mergeCell ref="T67:Z67"/>
    <mergeCell ref="B68:D68"/>
    <mergeCell ref="E68:S68"/>
    <mergeCell ref="T68:Z68"/>
    <mergeCell ref="C60:R60"/>
    <mergeCell ref="S60:Z60"/>
    <mergeCell ref="B62:Z62"/>
    <mergeCell ref="B64:Z64"/>
    <mergeCell ref="B66:D66"/>
    <mergeCell ref="E66:S66"/>
    <mergeCell ref="T66:Z66"/>
    <mergeCell ref="C59:R59"/>
    <mergeCell ref="S59:Z59"/>
    <mergeCell ref="B51:T51"/>
    <mergeCell ref="U51:Z51"/>
    <mergeCell ref="B53:Z53"/>
    <mergeCell ref="C55:R55"/>
    <mergeCell ref="S55:Z55"/>
    <mergeCell ref="C56:R56"/>
    <mergeCell ref="S56:Z56"/>
    <mergeCell ref="C57:R57"/>
    <mergeCell ref="S57:Z57"/>
    <mergeCell ref="C58:R58"/>
    <mergeCell ref="S58:Z58"/>
    <mergeCell ref="N43:T43"/>
    <mergeCell ref="F49:M49"/>
    <mergeCell ref="N49:T49"/>
    <mergeCell ref="F50:M50"/>
    <mergeCell ref="N50:T50"/>
    <mergeCell ref="B39:Z39"/>
    <mergeCell ref="B41:E41"/>
    <mergeCell ref="F41:M41"/>
    <mergeCell ref="N41:T41"/>
    <mergeCell ref="U41:Z41"/>
    <mergeCell ref="B42:E50"/>
    <mergeCell ref="F42:M42"/>
    <mergeCell ref="N42:T42"/>
    <mergeCell ref="F43:M43"/>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9">
    <dataValidation allowBlank="1" showInputMessage="1" showErrorMessage="1" prompt="Escriba el nombre de la Asignatura Utilice Mayúsculas y Minúsculas" sqref="E12"/>
    <dataValidation allowBlank="1" showInputMessage="1" showErrorMessage="1" prompt="Introduzca la fecha programada en formato Dia/Mes/Año" sqref="R107 N107 G107 W107"/>
    <dataValidation allowBlank="1" showInputMessage="1" showErrorMessage="1" prompt="Colocar la clave del grupo asignado, las celdas no utilizadas colocar &quot;X&quot;" sqref="G100:H100"/>
    <dataValidation allowBlank="1" showInputMessage="1" showErrorMessage="1" prompt="Introduzca  la fecha de inicio de unidad con el grupo asignado colocando DIA/MES/AÑO.  Las celdas no utilizadas colocar &quot;X&quot;" sqref="C106:H106"/>
    <dataValidation allowBlank="1" showInputMessage="1" showErrorMessage="1" prompt="Introduzca  la fecha  con el grupo asignado colocando DIA/MES/AÑO.  Las celdas no utilizadas colocar &quot;X&quot;" sqref="H107:M107"/>
    <dataValidation allowBlank="1" showInputMessage="1" showErrorMessage="1" prompt="Se recomienda el uso exclusivo de los instrumentos enlistados" sqref="T66"/>
    <dataValidation type="list" allowBlank="1" showInputMessage="1" showErrorMessage="1" sqref="M125">
      <formula1>$C$3:$C$109</formula1>
    </dataValidation>
    <dataValidation type="list" allowBlank="1" showInputMessage="1" showErrorMessage="1" prompt="Elija un Laboratorio o Taller" sqref="S56:Z60">
      <formula1>LabTalleres</formula1>
    </dataValidation>
    <dataValidation allowBlank="1" showInputMessage="1" showErrorMessage="1" prompt="Inserte la firma digitalizada" sqref="C122:L123 Q122:Z123 K117:S118"/>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1" max="16383" man="1"/>
    <brk id="72" max="16383" man="1"/>
    <brk id="75" max="16383" man="1"/>
    <brk id="88" max="16383" man="1"/>
    <brk id="106"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Q85:W87</xm:sqref>
        </x14:dataValidation>
        <x14:dataValidation type="list" allowBlank="1" showInputMessage="1" showErrorMessage="1">
          <x14:formula1>
            <xm:f>'Carreras - Especialidades'!$M$2:$M$11</xm:f>
          </x14:formula1>
          <xm:sqref>Q125:Z125</xm:sqref>
        </x14:dataValidation>
        <x14:dataValidation type="list" allowBlank="1" showInputMessage="1" showErrorMessage="1">
          <x14:formula1>
            <xm:f>'Carreras - Especialidades'!$G$2:$G$11</xm:f>
          </x14:formula1>
          <xm:sqref>Q124:Z124</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13</vt:i4>
      </vt:variant>
    </vt:vector>
  </HeadingPairs>
  <TitlesOfParts>
    <vt:vector size="23"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Oscar</cp:lastModifiedBy>
  <cp:lastPrinted>2019-05-03T18:42:20Z</cp:lastPrinted>
  <dcterms:created xsi:type="dcterms:W3CDTF">2009-03-11T16:24:58Z</dcterms:created>
  <dcterms:modified xsi:type="dcterms:W3CDTF">2022-06-24T23:41:44Z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