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codeName="{51196F13-6AD0-C1B8-E2B4-A1F9AE17003E}"/>
  <workbookPr showInkAnnotation="0" codeName="ThisWorkbook" defaultThemeVersion="124226"/>
  <mc:AlternateContent xmlns:mc="http://schemas.openxmlformats.org/markup-compatibility/2006">
    <mc:Choice Requires="x15">
      <x15ac:absPath xmlns:x15ac="http://schemas.microsoft.com/office/spreadsheetml/2010/11/ac" url="C:\Users\Oscar\Downloads\"/>
    </mc:Choice>
  </mc:AlternateContent>
  <bookViews>
    <workbookView xWindow="0" yWindow="0" windowWidth="20490" windowHeight="7650" tabRatio="887" activeTab="6"/>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3 T5" sheetId="23" r:id="rId9"/>
    <sheet name="F-AC-13 T6" sheetId="24" r:id="rId10"/>
    <sheet name="F-AC-14" sheetId="16" r:id="rId11"/>
  </sheets>
  <definedNames>
    <definedName name="_xlnm.Print_Area" localSheetId="10">'F-AC-14'!$A$1:$AE$35</definedName>
    <definedName name="Asignaturas" localSheetId="5">#REF!</definedName>
    <definedName name="Asignaturas" localSheetId="6">#REF!</definedName>
    <definedName name="Asignaturas" localSheetId="7">#REF!</definedName>
    <definedName name="Asignaturas" localSheetId="8">#REF!</definedName>
    <definedName name="Asignaturas" localSheetId="9">#REF!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 localSheetId="8">#REF!</definedName>
    <definedName name="Catedraticos" localSheetId="9">#REF!</definedName>
    <definedName name="Catedraticos">#REF!</definedName>
    <definedName name="Catedráticos" localSheetId="5">#REF!</definedName>
    <definedName name="Catedráticos" localSheetId="6">#REF!</definedName>
    <definedName name="Catedráticos" localSheetId="7">#REF!</definedName>
    <definedName name="Catedráticos" localSheetId="8">#REF!</definedName>
    <definedName name="Catedráticos" localSheetId="9">#REF!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 localSheetId="8">#REF!</definedName>
    <definedName name="ExamExtra" localSheetId="9">#REF!</definedName>
    <definedName name="ExamExtra">#REF!</definedName>
    <definedName name="ExamRegu" localSheetId="5">#REF!</definedName>
    <definedName name="ExamRegu" localSheetId="6">#REF!</definedName>
    <definedName name="ExamRegu" localSheetId="7">#REF!</definedName>
    <definedName name="ExamRegu" localSheetId="8">#REF!</definedName>
    <definedName name="ExamRegu" localSheetId="9">#REF!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 localSheetId="8">#REF!</definedName>
    <definedName name="PeriodoEval" localSheetId="9">#REF!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 localSheetId="8">#REF!</definedName>
    <definedName name="Profesores" localSheetId="9">#REF!</definedName>
    <definedName name="Profesores">#REF!</definedName>
    <definedName name="Recursos" localSheetId="5">#REF!</definedName>
    <definedName name="Recursos" localSheetId="6">#REF!</definedName>
    <definedName name="Recursos" localSheetId="7">#REF!</definedName>
    <definedName name="Recursos" localSheetId="8">#REF!</definedName>
    <definedName name="Recursos" localSheetId="9">#REF!</definedName>
    <definedName name="Recursos">#REF!</definedName>
    <definedName name="TipoExamenes" localSheetId="5">#REF!</definedName>
    <definedName name="TipoExamenes" localSheetId="6">#REF!</definedName>
    <definedName name="TipoExamenes" localSheetId="7">#REF!</definedName>
    <definedName name="TipoExamenes" localSheetId="8">#REF!</definedName>
    <definedName name="TipoExamenes" localSheetId="9">#REF!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 name="_xlnm.Print_Titles" localSheetId="9">'F-AC-13 T6'!$1:$14</definedName>
  </definedNames>
  <calcPr calcId="162913"/>
</workbook>
</file>

<file path=xl/calcChain.xml><?xml version="1.0" encoding="utf-8"?>
<calcChain xmlns="http://schemas.openxmlformats.org/spreadsheetml/2006/main">
  <c r="B21" i="23" l="1"/>
  <c r="B21" i="22"/>
  <c r="B24" i="20"/>
  <c r="K117" i="24" l="1"/>
  <c r="K118" i="23"/>
  <c r="K123" i="22"/>
  <c r="K118" i="21"/>
  <c r="K117" i="20"/>
  <c r="K121" i="1"/>
  <c r="B27" i="24" l="1"/>
  <c r="B27" i="23"/>
  <c r="B27" i="21"/>
  <c r="B27" i="20"/>
  <c r="B24" i="24"/>
  <c r="B24" i="23"/>
  <c r="B24" i="21"/>
  <c r="B21" i="24"/>
  <c r="B21" i="21"/>
  <c r="B21" i="20"/>
  <c r="B18" i="24"/>
  <c r="B18" i="23"/>
  <c r="B18" i="22"/>
  <c r="B18" i="21"/>
  <c r="B18" i="20"/>
  <c r="G93" i="20" l="1"/>
  <c r="G92" i="20"/>
  <c r="G91" i="20"/>
  <c r="G90" i="20"/>
  <c r="G93" i="24" l="1"/>
  <c r="G92" i="24"/>
  <c r="G91" i="24"/>
  <c r="G90" i="24"/>
  <c r="P86" i="24"/>
  <c r="T70" i="24" s="1"/>
  <c r="O86" i="24"/>
  <c r="T69" i="24" s="1"/>
  <c r="N86" i="24"/>
  <c r="T68" i="24" s="1"/>
  <c r="M86" i="24"/>
  <c r="T67" i="24" s="1"/>
  <c r="L86" i="24"/>
  <c r="T66" i="24" s="1"/>
  <c r="K86" i="24"/>
  <c r="T65" i="24" s="1"/>
  <c r="I86" i="24"/>
  <c r="G94" i="23"/>
  <c r="G93" i="23"/>
  <c r="G92" i="23"/>
  <c r="G91" i="23"/>
  <c r="P87" i="23"/>
  <c r="T71" i="23" s="1"/>
  <c r="O87" i="23"/>
  <c r="T70" i="23" s="1"/>
  <c r="N87" i="23"/>
  <c r="T69" i="23" s="1"/>
  <c r="M87" i="23"/>
  <c r="T68" i="23" s="1"/>
  <c r="L87" i="23"/>
  <c r="T67" i="23" s="1"/>
  <c r="K87" i="23"/>
  <c r="T66" i="23" s="1"/>
  <c r="I87" i="23"/>
  <c r="G99" i="22"/>
  <c r="G98" i="22"/>
  <c r="G97" i="22"/>
  <c r="G96" i="22"/>
  <c r="P92" i="22"/>
  <c r="T76" i="22" s="1"/>
  <c r="O92" i="22"/>
  <c r="T75" i="22" s="1"/>
  <c r="N92" i="22"/>
  <c r="T74" i="22" s="1"/>
  <c r="M92" i="22"/>
  <c r="T73" i="22" s="1"/>
  <c r="L92" i="22"/>
  <c r="T72" i="22" s="1"/>
  <c r="K92" i="22"/>
  <c r="T71" i="22" s="1"/>
  <c r="I92" i="22"/>
  <c r="G94" i="21"/>
  <c r="G93" i="21"/>
  <c r="G92" i="21"/>
  <c r="G91" i="21"/>
  <c r="P87" i="21"/>
  <c r="T71" i="21" s="1"/>
  <c r="O87" i="21"/>
  <c r="T70" i="21" s="1"/>
  <c r="N87" i="21"/>
  <c r="T69" i="21" s="1"/>
  <c r="M87" i="21"/>
  <c r="T68" i="21" s="1"/>
  <c r="L87" i="21"/>
  <c r="T67" i="21" s="1"/>
  <c r="K87" i="21"/>
  <c r="T66" i="21" s="1"/>
  <c r="I87" i="21"/>
  <c r="P86" i="20"/>
  <c r="T70" i="20" s="1"/>
  <c r="O86" i="20"/>
  <c r="T69" i="20" s="1"/>
  <c r="N86" i="20"/>
  <c r="T68" i="20" s="1"/>
  <c r="M86" i="20"/>
  <c r="T67" i="20" s="1"/>
  <c r="L86" i="20"/>
  <c r="T66" i="20" s="1"/>
  <c r="K86" i="20"/>
  <c r="T65" i="20" s="1"/>
  <c r="I86" i="20"/>
  <c r="G96" i="1" l="1"/>
  <c r="G95" i="1"/>
  <c r="P90" i="1"/>
  <c r="O90" i="1"/>
  <c r="N90" i="1"/>
  <c r="M90" i="1"/>
  <c r="L90" i="1"/>
  <c r="T69" i="1" s="1"/>
  <c r="I90" i="1" l="1"/>
  <c r="K90" i="1"/>
  <c r="T68" i="1" s="1"/>
  <c r="T73" i="1" l="1"/>
  <c r="T72" i="1"/>
  <c r="T71" i="1"/>
  <c r="T70" i="1"/>
  <c r="G97" i="1" l="1"/>
  <c r="G94"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<sst xmlns="http://schemas.openxmlformats.org/spreadsheetml/2006/main" count="1338" uniqueCount="448">
  <si>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</si>
  <si>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</si>
  <si>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</si>
  <si>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</si>
  <si>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</si>
  <si>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</si>
  <si>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</si>
  <si>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</si>
  <si>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</si>
  <si>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</si>
  <si>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</si>
  <si>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</si>
  <si>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</si>
  <si>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</si>
  <si>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</si>
  <si>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</si>
  <si>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</si>
  <si>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</si>
  <si>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</si>
  <si>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</si>
  <si>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</si>
  <si>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</si>
  <si>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</si>
  <si>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</si>
  <si>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</si>
  <si>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</si>
  <si>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</si>
  <si>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</si>
  <si>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</si>
  <si>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</si>
  <si>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</si>
  <si>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</si>
  <si>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</si>
  <si>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</si>
  <si>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</si>
  <si>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</si>
  <si>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</si>
  <si>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</si>
  <si>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</si>
  <si>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</si>
  <si>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</si>
  <si>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</si>
  <si>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</si>
  <si>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</si>
  <si>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</si>
  <si>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</si>
  <si>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</si>
  <si>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</si>
  <si>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</si>
  <si>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</si>
  <si>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</si>
  <si>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</si>
  <si>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</si>
  <si>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</si>
  <si>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</si>
  <si>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</si>
  <si>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</si>
  <si>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</si>
  <si>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</si>
  <si>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</si>
  <si>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</si>
  <si>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</si>
  <si>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</si>
  <si>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</si>
  <si>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</si>
  <si>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</si>
  <si>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</si>
  <si>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</si>
  <si>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</si>
  <si>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</si>
  <si>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</si>
  <si>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</si>
  <si>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</si>
  <si>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</si>
  <si>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</si>
  <si>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</si>
  <si>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</si>
  <si>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</si>
  <si>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</si>
  <si>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</si>
  <si>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</si>
  <si>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</si>
  <si>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</si>
  <si>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</si>
  <si>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</si>
  <si>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</si>
  <si>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</si>
  <si>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</si>
  <si>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</si>
  <si>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</si>
  <si>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</si>
  <si>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</si>
  <si>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</si>
  <si>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</si>
  <si>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</si>
  <si>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</si>
  <si>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</si>
  <si>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</si>
  <si>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</si>
  <si>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</si>
  <si>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</si>
  <si>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</si>
  <si>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</si>
  <si>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</si>
  <si>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</si>
  <si>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</si>
  <si>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</si>
  <si>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</si>
  <si>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</si>
  <si>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</si>
  <si>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</si>
  <si>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</si>
  <si>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</si>
  <si>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</si>
  <si>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</si>
  <si>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</si>
  <si>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</si>
  <si>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</si>
  <si>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</si>
  <si>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</si>
  <si>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</si>
  <si>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</si>
  <si>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</si>
  <si>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</si>
  <si>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</si>
  <si>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</si>
  <si>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</si>
  <si>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</si>
  <si>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</si>
  <si>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</si>
  <si>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</si>
  <si>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</si>
  <si>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</si>
  <si>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</si>
  <si>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</si>
  <si>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</si>
  <si>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</si>
  <si>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</si>
  <si>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</si>
  <si>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</si>
  <si>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</si>
  <si>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</si>
  <si>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</si>
  <si>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</si>
  <si>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</si>
  <si>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</si>
  <si>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</si>
  <si>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</si>
  <si>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</si>
  <si>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</si>
  <si>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</si>
  <si>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</si>
  <si>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</si>
  <si>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</si>
  <si>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</si>
  <si>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</si>
  <si>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</si>
  <si>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</si>
  <si>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</si>
  <si>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</si>
  <si>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</si>
  <si>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</si>
  <si>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</si>
  <si>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</si>
  <si>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</si>
  <si>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</si>
  <si>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</si>
  <si>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</si>
  <si>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</si>
  <si>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</si>
  <si>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</si>
  <si>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</si>
  <si>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</si>
  <si>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</si>
  <si>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</si>
  <si>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</si>
  <si>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</si>
  <si>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</si>
  <si>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</si>
  <si>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</si>
  <si>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</si>
  <si>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</si>
  <si>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</si>
  <si>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</si>
  <si>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</si>
  <si>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</si>
  <si>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</si>
  <si>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</si>
  <si>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</si>
  <si>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</si>
  <si>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</si>
  <si>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</si>
  <si>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</si>
  <si>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</si>
  <si>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</si>
  <si>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</si>
  <si>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</si>
  <si>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</si>
  <si>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</si>
  <si>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</si>
  <si>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</si>
  <si>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</si>
  <si>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</si>
  <si>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</si>
  <si>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</si>
  <si>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</si>
  <si>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</si>
  <si>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</si>
  <si>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</si>
  <si>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</si>
  <si>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</si>
  <si>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</si>
  <si>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</si>
  <si>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</si>
  <si>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</si>
  <si>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</si>
  <si>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</si>
  <si>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</si>
  <si>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</si>
  <si>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</si>
  <si>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</si>
  <si>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</si>
  <si>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</si>
  <si>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</si>
  <si>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</si>
  <si>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</si>
  <si>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</si>
  <si>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</si>
  <si>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</si>
  <si>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</si>
  <si>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</si>
  <si>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</si>
  <si>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</si>
  <si>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</si>
  <si>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</si>
  <si>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</si>
  <si>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</si>
  <si>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</si>
  <si>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</si>
  <si>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</si>
  <si>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</si>
  <si>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</si>
  <si>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</si>
  <si>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</si>
  <si>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</si>
  <si>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</si>
  <si>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</si>
  <si>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</si>
  <si>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</si>
  <si>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</si>
  <si>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</si>
  <si>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3.- Retroalimenta evaluación diagnóstica</t>
  </si>
  <si>
    <t>Taller de almacenes</t>
  </si>
  <si>
    <r>
      <t>1.-Describe de forma general el curso y su aporte al perfil de egreso</t>
    </r>
    <r>
      <rPr>
        <sz val="10"/>
        <rFont val="Calibri"/>
        <family val="2"/>
        <scheme val="minor"/>
      </rPr>
      <t>; Presenta Instrumentación didáctica haciendo énfasis en la evaluación del tema;  Establece acuerdos de convivencia y conducta con el grupo y firman contrato de  enseñanza y aprendizaje;  Aplica evaluación diagnóstica.</t>
    </r>
  </si>
  <si>
    <t>MTRA. MA. DEL REFUGIO BARRIENTOS RAMÍREZ</t>
  </si>
  <si>
    <t>ISAU-2013-240</t>
  </si>
  <si>
    <t>JULIO-DICIEMBRE 2019</t>
  </si>
  <si>
    <t>No.-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</si>
  <si>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Evaluación formativa (competencia específica)</t>
  </si>
  <si>
    <r>
      <t xml:space="preserve">No.- Emplear técnicas para verificar la comprensión de los contenidos </t>
    </r>
    <r>
      <rPr>
        <sz val="10"/>
        <color theme="0" tint="-0.14999847407452621"/>
        <rFont val="Calibri"/>
        <family val="2"/>
        <scheme val="minor"/>
      </rPr>
      <t>al final de cada  tema</t>
    </r>
  </si>
  <si>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</si>
  <si>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</si>
  <si>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</si>
  <si>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</si>
  <si>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</si>
  <si>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</si>
  <si>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</si>
  <si>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</si>
  <si>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</si>
  <si>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</si>
  <si>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</si>
  <si>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</si>
  <si>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</si>
  <si>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</si>
  <si>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 xml:space="preserve">Mes 1                </t>
  </si>
  <si>
    <t xml:space="preserve">Mes 2           </t>
  </si>
  <si>
    <t xml:space="preserve">Mes 3               </t>
  </si>
  <si>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</si>
  <si>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</si>
  <si>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</si>
  <si>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</si>
  <si>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</si>
  <si>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</si>
  <si>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</si>
  <si>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</si>
  <si>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</si>
  <si>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</si>
  <si>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</si>
  <si>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</si>
  <si>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</si>
  <si>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</si>
  <si>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</si>
  <si>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PRESIDENTE DE GA. DE …</t>
  </si>
  <si>
    <t>NOMBRE DEL DOCENTE</t>
  </si>
  <si>
    <t>ENERO - JUNIO 2024</t>
  </si>
  <si>
    <t>JULIO-DICIEMBRE 2024</t>
  </si>
  <si>
    <t>16 de junio de 2022</t>
  </si>
  <si>
    <t>semana</t>
  </si>
  <si>
    <t>Taller de Habilidades Blandas</t>
  </si>
  <si>
    <t>TTM-2205</t>
  </si>
  <si>
    <t>2-4-6</t>
  </si>
  <si>
    <t>6</t>
  </si>
  <si>
    <t>Octavo</t>
  </si>
  <si>
    <t>1</t>
  </si>
  <si>
    <t>2</t>
  </si>
  <si>
    <t>5</t>
  </si>
  <si>
    <t>4</t>
  </si>
  <si>
    <t>3</t>
  </si>
  <si>
    <t>Esta asignatura aporta al perfil de egreso del Ingeniero el conocimiento para desarrollar y aplicar las habilidades blandas intra e interpersonales requeridas para ser parte de los equipos de trabajo en el ámbito laboral, como la comunicación, el pensamiento crítico y creativo, la persuasión, la negociación, el liderazgo e integración de equipos de alto rendimiento y el coaching ejecutivo, con una orientación sistémica, ética y sustentable para la toma de decisiones en forma efectiva y el desenvolvimiento en el ámbito laboral y social.
La importancia de la asignatura recae en las habilidades blandas son fundamentales en la demanda del mercado laboral actual. Las habilidades intra e inter personales requiere de una reflexión y desarrollo para que el profesionista sea capaz de generar relaciones interpersonales de manera efectiva, para su logro no son sólo suficientes los conocimientos técnicos, sino que requiere del desarrollo de habilidades que tengan que ver con la puesta en práctica, así como la integración de aptitudes, rasgos de personalidad, conocimientos y valores adquiridos, conocidas como habilidades blandas o por su término en inglés “Soft Skills”.
La asignatura consiste en seis temas que abordan las habilidades intra e interpersonales en la cual se logra una introspección sobre sus fortalezas y debilidades, pensamiento crítico y creativo en el cual se fomenta el análisis de toda información recibida y el impacto de la creatividad, persuasión y
negociación en la cual se aprende a convencer para lograr acuerdos exitosos, liderazgo y equipos de alto rendimiento en la cual reconocerá el impacto de dirigir grupos y coaching ejecutivo en la que obtendrá estrategias para motivar
y obtener el mayor desempeño de los demás.</t>
  </si>
  <si>
    <t xml:space="preserve">La asignatura hay que visualizarla como un laboratorio donde se deberá priorizar en el estudiante el aprendizaje vivencial y de autoevaluación en el desarrollo de habilidades   blandas   como,   por   ejemplo:   autoconocimiento,   manejo   de conflictos, solución de problemas, creatividad, trabajo en equipo, toma de decisiones, adaptabilidad, etc. la cual está orientada a un enfoque práctico para el desarrollo de dichas habilidades “blandas”, por lo que se debe entender que el estudiante es el principal actor de sus propias decisiones y las habilidades blandas se complementan con las habilidades duras, que son las exigencias profesionales o conocimientos técnicos de un trabajo.
A diferencia de las habilidades “duras”, las cuales involucran un conjunto de habilidades de una persona asociadas a su capacidad para realizar un determinado tipo de tarea o actividad, las habilidades “blandas” se relacionan con la capacidad de una persona para interactuar efectivamente con los diferentes niveles de mando (directivos, colegas y colaboradores), así como con los clientes de toda organización; además que son de aplicación general, tanto dentro como fuera del ámbito laboral.
Algunos factores que pueden influir en los conjuntos de habilidades requeridos son el tipo de innovación, la estructura de la industria, y la etapa de desarrollo tecnológico, por nombrar los más representativos. Las estrategias empresariales también impulsan el desarrollo de habilidades, ya que proporcionan un marco para la toma de decisiones.
La asignatura se organiza agrupando los contenidos conceptuales en seis temas donde el primero trata las habilidades personales de un autoconocimiento y autodesarrollo humano fundamentales para el ingeniero (profesionista) y desarrollar las habilidades de relación con las demás personas de la misma organización, y el resto de los temas se enfocan en aquellas habilidades blandas sociales y profesionales.
El primer tema muestra la importancia de las habilidades blandas enfocadas al individuo y las contemporáneas enfocadas a la interacción con las personas; así como la importancia de la colaboración mutua. El segundo tema aborda habilidades de pensamiento crítico y creativo, la capacidad de ejecutar tareas, la creatividad y sus técnicas y el desarrollar innovación empresarial.
En el tercer tema se trabajan las habilidades de comunicación y los factores que pueden afectar dicha habilidad, así como sus consecuencias tanto en el ámbito social como profesional.
El cuarto tema se orienta a las habilidades de persuasión y negociación, su anatomía y el discurso de alto impacto; sobre la conveniencia de llevar a cabo una  negociación  oportuna;  estudiando  el  proceso  y  los  distintos  tipos  de negociación, así como el desarrollo de habilidades que lleven a negociaciones exitosas.
El quinto tema contiene las habilidades de liderazgo e integración de equipos de alto rendimiento, a efecto de buscar dirigir de manera efectiva a los colaboradores durante un proceso estratégico.
El sexto tema se refiere al coaching ejecutivo y rol del coaching aplicado en el ámbito profesional a efectos de motivación de los colaboradores dentro de la organización.
Es vital que la actitud del profesor sea de facilitador, propiciando continuamente en el estudiante la actitud de asumir sus responsabilidades y tomar decisiones consensadas con su equipo, generando siempre un comportamiento ético y formal de los procedimientos administrativos. El profesor deberá respetar las decisiones tomadas por el estudiante siempre y cuando estén argumentadas dentro de los límites establecidos al inicio del curso. Se deberá propiciar, dentro de la asignatura, la oportunidad de presentar en cada tema el avance del
proyecto debidamente documentado.
</t>
  </si>
  <si>
    <t>Desarrolla las habilidades blandas que le permitan el desempeño eficiente de su interacción con las personas y el trabajo en las organizaciones para afrontar los desafíos del entorno; convirtiéndose en profesionistas líderes estratégicos capaces de empoderar sus acciones en el ámbito personal, social y laboral.</t>
  </si>
  <si>
    <t>Habilidades Intra e inter personales</t>
  </si>
  <si>
    <t>Desarrolla habilidades blandas con el fin de resolver situaciones en el ámbito social y laboral.
Descubre sus potencialidades para proporcionar el desarrollo personal y la mejora de su calidad de vida, a través del autoconocimiento</t>
  </si>
  <si>
    <t xml:space="preserve">Identifica la importancia de las habilidades intra e interpersonales para el desarrollo de su perfil profesional mediante el autoconocimiento a través de un análisis introspectivo, reconociendo aspectos esenciales del propósito de vida personal para llevarlos a cabo en su actuar diario.
</t>
  </si>
  <si>
    <t>● Capacidad de reflexión.
● Capacidad de autoconocimiento.
● Capacidad de análisis y síntesis.
● Capacidad de organizar y planificar.
● Habilidad para buscar y analizar información proveniente de fuentes diversas.
● Solución de problemas.
● Toma de decisiones.
● Capacidad de aplicar los conocimientos en la práctica.
● Habilidades de investigación.
● Capacidad de aprender.
● Capacidad de adaptarse a nuevas situaciones.
● Capacidad de generar nuevas ideas (creatividad).
● Habilidad para trabajar en forma autónoma.
● Preocupación por la calidad.</t>
  </si>
  <si>
    <t xml:space="preserve">1.1. Conocimiento y auto reconocimiento
1.1.1. Detección de fortalezas y oportunidades de mejora.
1.1.2. Generación de un plan personal
1.1.3. Herramientas del autoconocimiento.
1.2. Mentalidad abierta y positiva
1.3. Las emociones manifestadas en el lenguaje.
1.3.1. Naturaleza de la emoción
1.3.2. Paradigmas
1.4. Inteligencia emocional
1.4.1. Reconocer, Controlar, Modificar emociones
1.5. Control del estrés
1.6. Dimensión del poder y relaciones
1.7. Influencia positiva
1.8. Construcción de relaciones con los demás.
</t>
  </si>
  <si>
    <t>2.- Presta atención al docente y toma nota. Participa en la evaluación diagnóstica de Kahoot.</t>
  </si>
  <si>
    <t>4.- Participa activamente en la discución en plenaria.</t>
  </si>
  <si>
    <t xml:space="preserve">6.- Crear un plan de vida de acuerdo al conocimiento personal previo.
</t>
  </si>
  <si>
    <t>10.- Trabajar con la rueda de la vida para indagar su posición en las diversas áreas de la vida.</t>
  </si>
  <si>
    <t>12.- Identificar las habilidades personales a aplicar dentro del proyecto de especialidad por medio de un inventario de habilidades.</t>
  </si>
  <si>
    <t>Evaluación Diagnóstica</t>
  </si>
  <si>
    <t xml:space="preserve">Exposición </t>
  </si>
  <si>
    <t>Bicondoa, L. &amp; Fernández, M. (2021). Estrategias de coaching ejecutivo: de la práctica a la teoría. Ediciones Granica.</t>
  </si>
  <si>
    <t xml:space="preserve">Business Review, H. &amp; Homedes Beutnagel, J. (Trad.). (2019). Influencia y persuasión. Editorial Reverté. </t>
  </si>
  <si>
    <t>Business Review, H. &amp; Monrabá Bueno, G. (Trad.). (2019). El auténtico liderazgo. Editorial Reverté.</t>
  </si>
  <si>
    <t>García del Junco, J. &amp; Brás Dos Santos, J. M. (2018). Habilidades directivas. Difusora Larousse - Ediciones Pirámide.</t>
  </si>
  <si>
    <t>Palacios López, A. &amp; Cabrera Rivera, A. (2020). Desarrollo de habilidades del pensamiento. Grupo Editorial Éxodo.</t>
  </si>
  <si>
    <t>Pensamiento crítico y creativo</t>
  </si>
  <si>
    <t xml:space="preserve">2.1. Introducción al pensamiento crítico
2.1.1. Caracterización e importancia del pensamiento crítico
2.1.2. Proceso, habilidades y beneficios del pensamiento crítico
2.2. Pensamiento vertical y lateral
2.3. Creatividad
2.3.1. Tipos de creatividad
2.3.2. Mitos y verdades de la creatividad
2.4. Técnicas de creatividad
2.5. Aplicación del pensamiento creativo.
</t>
  </si>
  <si>
    <t>Desarrolla  el  pensamiento crítico y creativo a través de la aplicación de herramientas y técnicas para analizar información y tomar decisiones exitosas dentro del ámbito profesional.</t>
  </si>
  <si>
    <t>● Capacidad de reflexión.
● Capacidad de autoconocimiento.
● Capacidad de análisis y síntesis.
● Capacidad de organizar y planificar.
● Habilidad para buscar y analizar información proveniente de fuentes diversas.
● Solución de problemas.
● Toma de decisiones.
● Capacidad de aplicar los conocimientos en la práctica.
● Habilidades de investigación.
● Capacidad de aprender.
● Capacidad de adaptarse a nuevas situaciones.
● Capacidad de generar nuevas ideas (creatividad).
● Habilidad para trabajar en forma autónoma.
• Preocupación por la calidad.</t>
  </si>
  <si>
    <t>1.- Solicita elaborar una infografía utilizando las TIC`s sobre el pensamiento crítico</t>
  </si>
  <si>
    <t>4.- Expone de manera colaborativa las técnicas de creatividad en el ámbito profesional</t>
  </si>
  <si>
    <t>6.- Analiza los enfoques creativos y los utiliza para generar ideas con sentido, dirección y utilidad, respondiendo a ejercicios como reto a resolver y preguntas que conforman la habilidad creativa.</t>
  </si>
  <si>
    <t>● Capacidad de reflexión.
● Capacidad de autoconocimiento.
● Capacidad de análisis y síntesis.
● Capacidad de organizar y planificar.
● Habilidad para buscar y analizar información proveniente de fuentes diversas.
● Solución de problemas.
● Toma de decisiones.
● Capacidad de aplicar los conocimientos en la práctica.
● Habilidades de investigación.</t>
  </si>
  <si>
    <t>Identifica la importancia de la comunicación y su proceso para favorecer la transmisión y recepción de mensajes dentro de una organización.</t>
  </si>
  <si>
    <t>Comunicación</t>
  </si>
  <si>
    <t xml:space="preserve">3.1. ¿Qué es la comunicación?
3.1.1. Proceso de la comunicación
3.2. Comunicación interpersonal
3.2.1. Comunicación verbal
3.2.2. Comunicación no verbal
3.2.3. Expresión oral y escrita
3.3. Modelo de relaciones en la comunicación
3.4. Comunicación efectiva y asertiva
3.4.1. Impacto de una comunicación efectiva.
</t>
  </si>
  <si>
    <t>Persuasión y negociación</t>
  </si>
  <si>
    <t>4.1. Anatomía de la persuasión
4.1.1. Definición y objetivo
4.1.2. Contenido de una propuesta persuasiva
4.2. Discurso “Elevator Pitch”
4.2.1. Definición y objetivo
4.3. Presentación de alto impacto “Blitz”
4.3.1. Definición y objetivo y contenido
4.4. Manejo del conflicto
4.4.1. Definición y tipos de Conflicto
4.4.2. El proceso del conflicto
4.5. ¿Qué es la negociación?
4.5.1. Tipos de negociaciones
4.5.2. Elementos fundamentales de la negociación exitosa.
4.5.3. El proceso de la negociación
4.5.4. Estrategias de negociación exitosa.</t>
  </si>
  <si>
    <t>Aplica  las  habilidades  de persuasión para lograr negociaciones eficaces en todo ámbito profesional mediante técnicas y herramientas orientadas al ganar-ganar.</t>
  </si>
  <si>
    <t>● Capacidad de reflexión.
● Capacidad de autoconocimiento.
● Capacidad de análisis y síntesis.
● Capacidad de organizar y planificar.
● Habilidad para buscar y analizar información proveniente de fuentes diversas.
● Solución de problemas.
● Toma de decisiones.
● Capacidad de aplicar los conocimientos en la práctica.
● Habilidades de investigación.
● Capacidad de aprender.
● Capacidad de adaptarse a nuevas situaciones.
● Capacidad de generar nuevas ideas (creatividad).
● Habilidad para trabajar en forma autónoma.</t>
  </si>
  <si>
    <t>Liderazgo e integración de equipos de alto rendimiento</t>
  </si>
  <si>
    <t>Desarrolla las habilidades de liderazgo e integración de equipos de alto rendimiento, para el desempeño eficiente en la dirección de tareas colaborativas.</t>
  </si>
  <si>
    <t xml:space="preserve">5.1. Liderazgo
5.1.1. Definición de liderazgo
5.1.2 Estilos de liderazgo situacional
5.1.3. El camino del líder
5.1.4. Competencias de un líder
5.1.5. El líder y la cultura organizacional.
5.2. ¿Qué es un equipo de alto rendimiento?
5.2.1 Características de un equipo de alto rendimiento
5.2.2. Formación de equipos de alto rendimiento
5.2.3. Estrategias que fomentan el trabajo en equipo
</t>
  </si>
  <si>
    <t xml:space="preserve">6. Introducción al coaching ejecutivo
6.1. Pensamiento sistemático y habilidades del coaching ejecutivo
6.2. Modelos de intervención
6.3. Programación neurolingüística:
La diferencia en el proceso del coaching
6.4. Metodología del coaching
6.5. El coaching integrado en el contexto
empresarial.
</t>
  </si>
  <si>
    <t>Coaching ejecutivo</t>
  </si>
  <si>
    <t>Desarrolla las habilidades principales de Coaching ejecutivo, para ser aplicadas en el ámbito personal, profesional y social.</t>
  </si>
  <si>
    <t>● Capacidad de reflexión.
● Capacidad de autoconocimiento.
● Capacidad de análisis y síntesis.
● Capacidad de organizar y planificar.</t>
  </si>
  <si>
    <t>1.- Elaborar un mapa conceptual sobre los modelos de coaching empresarial.</t>
  </si>
  <si>
    <t>6.- Realiza role playing de casos prácticos aplicando algún modelo de coaching empresarial.</t>
  </si>
  <si>
    <t>4.- Relaciona en plenaria la importancia del coaching ejecutivo en el ejercicio profesional.</t>
  </si>
  <si>
    <t>8.- Aplica las estrategias de persuasión para lograr negociaciones con los involucrados del proyecto de especialidad.</t>
  </si>
  <si>
    <t>6.- Elabora un diagrama de manera individual sobre la negociación y sus elementos fundamentales.</t>
  </si>
  <si>
    <t>4.- Elabora un discurso de alto impacto enfocado al proyecto y lo presenta frente al grupo.</t>
  </si>
  <si>
    <t>1- Solicita analizar en equipo los beneficios de desarrollar una presentación de alto impacto “Blitz” y sus características.</t>
  </si>
  <si>
    <t>2.- Trabaja un mapa mental sobre las herramientas de la comunicación y sus competencias en el ámbito personal y organizacional.</t>
  </si>
  <si>
    <t>6.- Elabora un vídeo informativo sobre los canales del lenguaje corporal.</t>
  </si>
  <si>
    <t>10.- Crea un plan de comunicación estableciendo los medios y estrategias a aplicar durante el proyecto de especialidad</t>
  </si>
  <si>
    <t>8.- Resolve casos para llevar a cabo una comunicación asertiva y efectiva.</t>
  </si>
  <si>
    <t>1.- Solicta trabajar un mapa mental sobre las herramientas de la comunicación y sus competencias en el ámbito personal y organizacional.</t>
  </si>
  <si>
    <t>Podcast</t>
  </si>
  <si>
    <t>X</t>
  </si>
  <si>
    <t>3.- Retroalimenta e indica crear un podcast sobre el impacto de una comunicación efectiva en el desarrollo de su proyecto.</t>
  </si>
  <si>
    <t>7.- Retroalimenta e indica resolver casos para llevar a cabo una comunicación asertiva y efectiva.</t>
  </si>
  <si>
    <t>3.- Retroalimenta e indica elaborar un discurso de alto impacto enfocado al proyecto y lo presenta frente al grupo.</t>
  </si>
  <si>
    <t>7.- Retroalimenta e indica aplicar las estrategias de persuasión para lograr negociaciones con los involucrados del proyecto de especialidad.</t>
  </si>
  <si>
    <t>3.- Retroalimenta e indica relacionar en plenaria la importancia del coaching ejecutivo en el ejercicio profesional.</t>
  </si>
  <si>
    <t>9.- Retroalimenta e indica trabajar con la rueda de la vida para indagar su posición en las diversas áreas de la vida.</t>
  </si>
  <si>
    <t>7.- Retroalimenta e indica realizar un cartel informativo sobre activadores creativos y la diferencia con las técnicas creativas.</t>
  </si>
  <si>
    <t>9.- Retroalimenta e indica exponer de manera colaborativa las técnicas de creatividad en el ámbito profesional</t>
  </si>
  <si>
    <t>3.- Retroalimenta e indica exponer de manera colaborativa las técnicas de creatividad en el ámbito profesional</t>
  </si>
  <si>
    <t>5.- Retroalimenta y solicita realizar un plan de vida de acuerdo al conocimiento personal previo.</t>
  </si>
  <si>
    <t>7.- Retroalimenta y solicita exponer de manera colaborativa técnicas contemporáneas sobre técnicas de control del estrés.</t>
  </si>
  <si>
    <t>11.- Retroalimenta y solicita identificar las habilidades personales a aplicar dentro del proyecto de especialidad por medio de un inventario de habilidades.</t>
  </si>
  <si>
    <t>5.- Retroalimenta y solicita analizar los enfoques creativos y los utiliza para generar ideas con sentido, dirección y utilidad, respondiendo a ejercicios como reto a resolver y preguntas que conforman la habilidad creativa.</t>
  </si>
  <si>
    <t>5.- Retroalimenta y solicita elaborar un vídeo informativo sobre los canales del lenguaje corporal.</t>
  </si>
  <si>
    <t>9.- Retroalimenta y solicita crear un plan de comunicación estableciendo los medios y estrategias a aplicar durante el proyecto de especialidad</t>
  </si>
  <si>
    <t>5.- Retroalimenta y solicita elaborar un diagrama de manera individual sobre la negociación y sus elementos fundamentales.</t>
  </si>
  <si>
    <t>5.- Retroalimenta y solicita elaborar un mapa conceptual sobre los modelos de coaching empresarial.</t>
  </si>
  <si>
    <t xml:space="preserve">11.- Retroalimenta y solicita elaborar tabla comparativa de técnicas de comunicación asertiva. </t>
  </si>
  <si>
    <t>15.- Emplea técnicas para verificar la comprensión de los contenidos y aplica cuestionario.</t>
  </si>
  <si>
    <t>17.-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</si>
  <si>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7.- Retroalimenta actividad y solicita  participar en la dinámica sobre presentación y persuasión de ventas y elaborar discurso de alto impacto sobre un proyecto del campo de las tecnologías de la información, mediante la técnica "Elevator Pitch".</t>
  </si>
  <si>
    <t>Elevator Pitch</t>
  </si>
  <si>
    <t>Presentación Blitz</t>
  </si>
  <si>
    <t>4.- Elabora un mapa mental donde se aprecien las características de un equipo de alto rendimiento.</t>
  </si>
  <si>
    <t>8.- Realiza un video de entrevista a un líder de una organización industrial, comercial o de servicios.</t>
  </si>
  <si>
    <t>14.- Paticipa activamente en las actividades de repaso.</t>
  </si>
  <si>
    <t>1.- Da introdicción al tema y solicita investigar y describir los diferentes tipos de liderazgo, identificar ventajas y desventajas de cada uno e identificar sus características personales con un perfil de líder.</t>
  </si>
  <si>
    <t>3.-Retroalimenta actividad y solicita elaborar un mapa mental donde se aprecien las características de un equipo de alto rendimiento.</t>
  </si>
  <si>
    <t>5.-Retroalimenta actividad y solicita distinguir   las   características   de   un equipo   de   alto rendimiento   y   su importancia en las organizaciones, y presentarloa manera de infografía.</t>
  </si>
  <si>
    <t>7.-Retroalimenta actividad y solicita realizar un video de entrevista a un líder de una organización industrial, comercial o de servicios.</t>
  </si>
  <si>
    <t>9.-Retroalimenta actividad y solicita elaborar un manual de estrategias para transformar a un grupo de trabajo en equipo de alto rendimiento para el desempeño eficiente en la dirección de proyectos en el ámbito de las tecnologías de la información.</t>
  </si>
  <si>
    <t>11.-Retroalimenta actividad y solicita realizar una    exposición sobre la importancia y elementos a considerar para crear un equipo de alto rendimiento.</t>
  </si>
  <si>
    <t>13.- Emplea técnicas para verificar la comprensión de los contenidos.</t>
  </si>
  <si>
    <t>15.-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</si>
  <si>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12.- Elabora un diagrama de procesos con las estrategias para transformar a un grupo de trabajo en equipo de alto rendimiento enfocado al proyecto de especialidad.</t>
  </si>
  <si>
    <t>Infografía</t>
  </si>
  <si>
    <t>Manual</t>
  </si>
  <si>
    <t xml:space="preserve">Diagrama </t>
  </si>
  <si>
    <t>Sesión coaching</t>
  </si>
  <si>
    <t>9.- Retroalimenta e indica elaborar un diagnóstico de la motivación de los integrantes del proyecto de especialidad realizar una sesión de coaching ejecutivo.</t>
  </si>
  <si>
    <t>11.- Emplea técnicas para verificar la comprensión de los contenidos.</t>
  </si>
  <si>
    <t>12. Participa activamente.</t>
  </si>
  <si>
    <t>12.-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</si>
  <si>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Computadora, libreta, bolígrafo, tablet, digitalizador, servicio de internet.</t>
  </si>
  <si>
    <t>8 y 8</t>
  </si>
  <si>
    <t>Representación</t>
  </si>
  <si>
    <r>
      <t xml:space="preserve">4.- Crea un </t>
    </r>
    <r>
      <rPr>
        <b/>
        <sz val="10"/>
        <rFont val="Calibri"/>
        <family val="2"/>
        <scheme val="minor"/>
      </rPr>
      <t>podcast</t>
    </r>
    <r>
      <rPr>
        <sz val="10"/>
        <rFont val="Calibri"/>
        <family val="2"/>
        <scheme val="minor"/>
      </rPr>
      <t xml:space="preserve"> sobre el impacto de una comunicación efectiva en el desarrollo de su proyecto.</t>
    </r>
  </si>
  <si>
    <r>
      <t xml:space="preserve">12.- Elabora </t>
    </r>
    <r>
      <rPr>
        <b/>
        <sz val="10"/>
        <rFont val="Calibri"/>
        <family val="2"/>
        <scheme val="minor"/>
      </rPr>
      <t>tabla comparativa</t>
    </r>
    <r>
      <rPr>
        <sz val="10"/>
        <rFont val="Calibri"/>
        <family val="2"/>
        <scheme val="minor"/>
      </rPr>
      <t xml:space="preserve"> de técnicas de comunicación asertiva. </t>
    </r>
  </si>
  <si>
    <r>
      <t xml:space="preserve">16.- Contesta </t>
    </r>
    <r>
      <rPr>
        <b/>
        <sz val="10"/>
        <rFont val="Calibri"/>
        <family val="2"/>
        <scheme val="minor"/>
      </rPr>
      <t>cuestionario</t>
    </r>
    <r>
      <rPr>
        <sz val="10"/>
        <rFont val="Calibri"/>
        <family val="2"/>
        <scheme val="minor"/>
      </rPr>
      <t xml:space="preserve"> de manera individual.</t>
    </r>
  </si>
  <si>
    <r>
      <t xml:space="preserve">Cumple al menos cinco de los siguientes indicadores:
a) Se adapta a situaciones y contextos complejos. Puede trabajar en equipo  en la organización y ejecución del </t>
    </r>
    <r>
      <rPr>
        <b/>
        <sz val="10"/>
        <color theme="1"/>
        <rFont val="Calibri"/>
        <family val="2"/>
        <scheme val="minor"/>
      </rPr>
      <t>podcast</t>
    </r>
    <r>
      <rPr>
        <sz val="10"/>
        <color theme="1"/>
        <rFont val="Calibri"/>
        <family val="2"/>
        <scheme val="minor"/>
      </rPr>
      <t xml:space="preserve"> y reflejar sus conocimientos en la interpretación de la realidad mediante la elaborarción del </t>
    </r>
    <r>
      <rPr>
        <b/>
        <sz val="10"/>
        <color theme="1"/>
        <rFont val="Calibri"/>
        <family val="2"/>
        <scheme val="minor"/>
      </rPr>
      <t>tabla comparativa</t>
    </r>
    <r>
      <rPr>
        <sz val="10"/>
        <color theme="1"/>
        <rFont val="Calibri"/>
        <family val="2"/>
        <scheme val="minor"/>
      </rPr>
      <t xml:space="preserve">.
b) Hace aportaciones a las actividades académicas desarrolladas. Presenta otros puntos de vista que complementan la clase sobre la tecnología actual y sus desventajas en la vida cotidiana. Presenta fuentes de información adicionales (Internet, documentales, videos, antecedentes históricos) al realizar el </t>
    </r>
    <r>
      <rPr>
        <b/>
        <sz val="10"/>
        <color theme="1"/>
        <rFont val="Calibri"/>
        <family val="2"/>
        <scheme val="minor"/>
      </rPr>
      <t>podcast.</t>
    </r>
    <r>
      <rPr>
        <sz val="10"/>
        <color theme="1"/>
        <rFont val="Calibri"/>
        <family val="2"/>
        <scheme val="minor"/>
      </rPr>
      <t xml:space="preserve">
c) Propone y/o explica soluciones o procedimientos no vistos en clase (creatividad). Realiza el cuadro comparativo de forma original y crítica. Propone perspectivas diferentes y aplica experiencias propias y/o cotidianas que aporte a la asignatura mediante el desarrollo del </t>
    </r>
    <r>
      <rPr>
        <b/>
        <sz val="10"/>
        <color theme="1"/>
        <rFont val="Calibri"/>
        <family val="2"/>
        <scheme val="minor"/>
      </rPr>
      <t>tabla comparativa</t>
    </r>
    <r>
      <rPr>
        <sz val="10"/>
        <color theme="1"/>
        <rFont val="Calibri"/>
        <family val="2"/>
        <scheme val="minor"/>
      </rPr>
      <t xml:space="preserve">
d) Introduce recursos y experiencias que promueven un pensamiento crítico;   Ante temas de la asignatura, introduce cuestionamientos de tipo ético, ecológico, histórico, político, económico, etc. durante y al final de cada exposición sobre los valores éticos y derechos humanos que deben tomarse en cuenta para comprender de manera efectiva dicho tema. Se apoya en foros, autores, bibliografía, documentales, etc. que comparten con el grupo y lo presentan en su </t>
    </r>
    <r>
      <rPr>
        <b/>
        <sz val="10"/>
        <color theme="1"/>
        <rFont val="Calibri"/>
        <family val="2"/>
        <scheme val="minor"/>
      </rPr>
      <t>cuestionario.</t>
    </r>
    <r>
      <rPr>
        <sz val="10"/>
        <color theme="1"/>
        <rFont val="Calibri"/>
        <family val="2"/>
        <scheme val="minor"/>
      </rPr>
      <t xml:space="preserve">
e) Incorpora conocimientos y actividades interdisciplinarias en su aprendizaje. En el desarrollo de los temas al exponerse ante el grupo incorpora experiencias, conocimientos y actividades desarrollados en su vida cotidiana o en  otras asignaturas para lograr la competencia, las cuales quedaran registradas evidenciadas en su </t>
    </r>
    <r>
      <rPr>
        <b/>
        <sz val="10"/>
        <color theme="1"/>
        <rFont val="Calibri"/>
        <family val="2"/>
        <scheme val="minor"/>
      </rPr>
      <t>podcast</t>
    </r>
    <r>
      <rPr>
        <sz val="10"/>
        <color theme="1"/>
        <rFont val="Calibri"/>
        <family val="2"/>
        <scheme val="minor"/>
      </rPr>
      <t xml:space="preserve"> y la realización de su </t>
    </r>
    <r>
      <rPr>
        <b/>
        <sz val="10"/>
        <color theme="1"/>
        <rFont val="Calibri"/>
        <family val="2"/>
        <scheme val="minor"/>
      </rPr>
      <t>tabla comparativa</t>
    </r>
    <r>
      <rPr>
        <sz val="10"/>
        <color theme="1"/>
        <rFont val="Calibri"/>
        <family val="2"/>
        <scheme val="minor"/>
      </rPr>
      <t>.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los temas vistos durante el curso y dar una mejor exposición de los temas asignados. Realiza cuadro comparativo de forma ordenada y limpia considerando el temario. Realiza actividades de investigación en la elaboración de su</t>
    </r>
    <r>
      <rPr>
        <b/>
        <sz val="10"/>
        <color theme="1"/>
        <rFont val="Calibri"/>
        <family val="2"/>
        <scheme val="minor"/>
      </rPr>
      <t xml:space="preserve"> tabla comparativa</t>
    </r>
    <r>
      <rPr>
        <sz val="10"/>
        <color theme="1"/>
        <rFont val="Calibri"/>
        <family val="2"/>
        <scheme val="minor"/>
      </rPr>
      <t>.</t>
    </r>
  </si>
  <si>
    <r>
      <t>8.-  Presenta su  proyecto del ámbito de las tecnologías de la información, mediante la técnica "</t>
    </r>
    <r>
      <rPr>
        <b/>
        <sz val="10"/>
        <rFont val="Calibri"/>
        <family val="2"/>
        <scheme val="minor"/>
      </rPr>
      <t>Elevator Pitch"</t>
    </r>
  </si>
  <si>
    <r>
      <t xml:space="preserve">2- Analiza en equipo los beneficios de desarrollar una </t>
    </r>
    <r>
      <rPr>
        <b/>
        <sz val="10"/>
        <rFont val="Calibri"/>
        <family val="2"/>
        <scheme val="minor"/>
      </rPr>
      <t>presentación</t>
    </r>
    <r>
      <rPr>
        <sz val="10"/>
        <rFont val="Calibri"/>
        <family val="2"/>
        <scheme val="minor"/>
      </rPr>
      <t xml:space="preserve"> de alto impacto </t>
    </r>
    <r>
      <rPr>
        <b/>
        <sz val="10"/>
        <rFont val="Calibri"/>
        <family val="2"/>
        <scheme val="minor"/>
      </rPr>
      <t>“Blitz”</t>
    </r>
    <r>
      <rPr>
        <sz val="10"/>
        <rFont val="Calibri"/>
        <family val="2"/>
        <scheme val="minor"/>
      </rPr>
      <t xml:space="preserve"> y sus características.</t>
    </r>
  </si>
  <si>
    <r>
      <rPr>
        <b/>
        <sz val="10"/>
        <rFont val="Calibri"/>
        <family val="2"/>
        <scheme val="minor"/>
      </rPr>
      <t>Representación</t>
    </r>
    <r>
      <rPr>
        <sz val="10"/>
        <rFont val="Calibri"/>
        <family val="2"/>
        <scheme val="minor"/>
      </rPr>
      <t xml:space="preserve"> tipos de negociación </t>
    </r>
  </si>
  <si>
    <r>
      <t xml:space="preserve">Cumple al menos cinco de los siguientes indicadores
a) Se adapta a situaciones y contextos complejos. Puede trabajar en equipo, reflejar sus conocimientos en la interpretación de la realidad en la representación. Inferir comportamientos o consecuencias de los fenómenos o problemas en estudio en la presentación del </t>
    </r>
    <r>
      <rPr>
        <b/>
        <sz val="10"/>
        <color theme="1"/>
        <rFont val="Calibri"/>
        <family val="2"/>
        <scheme val="minor"/>
      </rPr>
      <t>elevator pitch</t>
    </r>
    <r>
      <rPr>
        <sz val="10"/>
        <color theme="1"/>
        <rFont val="Calibri"/>
        <family val="2"/>
        <scheme val="minor"/>
      </rPr>
      <t xml:space="preserve">.
b) Hace aportaciones a las actividades académicas desarrolladas. Pregunta integrando conocimientos de otras asignaturas o de casos anteriores de la misma asignatura al llevar a cabo la </t>
    </r>
    <r>
      <rPr>
        <b/>
        <sz val="10"/>
        <color theme="1"/>
        <rFont val="Calibri"/>
        <family val="2"/>
        <scheme val="minor"/>
      </rPr>
      <t>representación</t>
    </r>
    <r>
      <rPr>
        <sz val="10"/>
        <color theme="1"/>
        <rFont val="Calibri"/>
        <family val="2"/>
        <scheme val="minor"/>
      </rPr>
      <t xml:space="preserve">. Presenta otros puntos de vista que complementan al presentado en la clase. Presenta fuentes de información adicionales (Internet, documentales), usa más bibliografía, consulta fuentes en un segundo idioma, etc.  al representar el </t>
    </r>
    <r>
      <rPr>
        <b/>
        <sz val="10"/>
        <color theme="1"/>
        <rFont val="Calibri"/>
        <family val="2"/>
        <scheme val="minor"/>
      </rPr>
      <t>elevator pitch</t>
    </r>
    <r>
      <rPr>
        <sz val="10"/>
        <color theme="1"/>
        <rFont val="Calibri"/>
        <family val="2"/>
        <scheme val="minor"/>
      </rPr>
      <t xml:space="preserve">.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al desarrollar la </t>
    </r>
    <r>
      <rPr>
        <b/>
        <sz val="10"/>
        <color theme="1"/>
        <rFont val="Calibri"/>
        <family val="2"/>
        <scheme val="minor"/>
      </rPr>
      <t>representación.</t>
    </r>
    <r>
      <rPr>
        <sz val="10"/>
        <color theme="1"/>
        <rFont val="Calibri"/>
        <family val="2"/>
        <scheme val="minor"/>
      </rPr>
      <t xml:space="preserve">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al </t>
    </r>
    <r>
      <rPr>
        <b/>
        <sz val="10"/>
        <color theme="1"/>
        <rFont val="Calibri"/>
        <family val="2"/>
        <scheme val="minor"/>
      </rPr>
      <t>presentar blitz</t>
    </r>
    <r>
      <rPr>
        <sz val="10"/>
        <color theme="1"/>
        <rFont val="Calibri"/>
        <family val="2"/>
        <scheme val="minor"/>
      </rPr>
      <t xml:space="preserve">.
e) Incorpora conocimientos y actividades interdisciplinarias en su aprendizaje. En el desarrollo del </t>
    </r>
    <r>
      <rPr>
        <b/>
        <sz val="10"/>
        <color theme="1"/>
        <rFont val="Calibri"/>
        <family val="2"/>
        <scheme val="minor"/>
      </rPr>
      <t>elevator pitch</t>
    </r>
    <r>
      <rPr>
        <sz val="10"/>
        <color theme="1"/>
        <rFont val="Calibri"/>
        <family val="2"/>
        <scheme val="minor"/>
      </rPr>
      <t xml:space="preserve"> incorpora conocimientos y actividades desarrollados en otras asignaturas para lograr la competencia al llevar a cabo la </t>
    </r>
    <r>
      <rPr>
        <b/>
        <sz val="10"/>
        <color theme="1"/>
        <rFont val="Calibri"/>
        <family val="2"/>
        <scheme val="minor"/>
      </rPr>
      <t>representación.</t>
    </r>
    <r>
      <rPr>
        <sz val="10"/>
        <color theme="1"/>
        <rFont val="Calibri"/>
        <family val="2"/>
        <scheme val="minor"/>
      </rPr>
      <t xml:space="preserve">
f) Realiza su trabajo de manera autónoma y autorregulada. Es capaz de organizar su tiempo y trabajar sin necesidad de una supervisión estrecha y/o coercitiva al </t>
    </r>
    <r>
      <rPr>
        <b/>
        <sz val="10"/>
        <color theme="1"/>
        <rFont val="Calibri"/>
        <family val="2"/>
        <scheme val="minor"/>
      </rPr>
      <t>presentar blitz.</t>
    </r>
    <r>
      <rPr>
        <sz val="10"/>
        <color theme="1"/>
        <rFont val="Calibri"/>
        <family val="2"/>
        <scheme val="minor"/>
      </rPr>
      <t xml:space="preserve"> Aprovecha la planeación de la asignatura presentada por el (la) profesor(a) (instrumentación didáctica) para presentar propuestas de mejora de la temática vista durante el curso. Realiza actividades de investigación para participar activamente durante el curso, en la </t>
    </r>
    <r>
      <rPr>
        <b/>
        <sz val="10"/>
        <color theme="1"/>
        <rFont val="Calibri"/>
        <family val="2"/>
        <scheme val="minor"/>
      </rPr>
      <t>representación</t>
    </r>
    <r>
      <rPr>
        <sz val="10"/>
        <color theme="1"/>
        <rFont val="Calibri"/>
        <family val="2"/>
        <scheme val="minor"/>
      </rPr>
      <t>.</t>
    </r>
  </si>
  <si>
    <r>
      <t>2.- Investiga y describe los diferentes tipos de liderazgo, identificar ventajas y desventajas de cada uno e identificar sus características personales con un perfil de líder. Entrega su trabajo a manera de</t>
    </r>
    <r>
      <rPr>
        <b/>
        <sz val="10"/>
        <rFont val="Calibri"/>
        <family val="2"/>
        <scheme val="minor"/>
      </rPr>
      <t xml:space="preserve"> tabla comparativa.</t>
    </r>
  </si>
  <si>
    <r>
      <t xml:space="preserve">6.- Distinge las características de un equipo   de alto rendimiento y su importancia en las organizaciones y lo presenta a manera de </t>
    </r>
    <r>
      <rPr>
        <b/>
        <sz val="10"/>
        <rFont val="Calibri"/>
        <family val="2"/>
        <scheme val="minor"/>
      </rPr>
      <t>Infografía.</t>
    </r>
  </si>
  <si>
    <r>
      <t xml:space="preserve">10.- Elaborar un </t>
    </r>
    <r>
      <rPr>
        <b/>
        <sz val="10"/>
        <rFont val="Calibri"/>
        <family val="2"/>
        <scheme val="minor"/>
      </rPr>
      <t>manual</t>
    </r>
    <r>
      <rPr>
        <sz val="10"/>
        <rFont val="Calibri"/>
        <family val="2"/>
        <scheme val="minor"/>
      </rPr>
      <t xml:space="preserve"> de estrategias para transformar a un grupo de trabajo en equipo de alto rendimiento para el desempeño eficiente en la dirección de proyectos en el ámbito de las tecnologías de la información.</t>
    </r>
  </si>
  <si>
    <r>
      <t xml:space="preserve">Cumple al menos cinco de los siguientes indicadores
a) Se adapta a situaciones y contextos complejos. Puede trabajar en equipo, reflejar sus conocimientos en la interpretación de la realidad. Inferir comportamientos o consecuencias de los fenómenos o problemas en estudio al desarrollar la </t>
    </r>
    <r>
      <rPr>
        <b/>
        <sz val="10"/>
        <color theme="1"/>
        <rFont val="Calibri"/>
        <family val="2"/>
        <scheme val="minor"/>
      </rPr>
      <t>tabla comparativa.</t>
    </r>
    <r>
      <rPr>
        <sz val="10"/>
        <color theme="1"/>
        <rFont val="Calibri"/>
        <family val="2"/>
        <scheme val="minor"/>
      </rPr>
      <t xml:space="preserve">
b) Hace aportaciones a las actividades académicas desarrolladas. Pregunta integrando conocimientos de otras asignaturas o de casos anteriores de la misma asignatura al realizar la </t>
    </r>
    <r>
      <rPr>
        <b/>
        <sz val="10"/>
        <color theme="1"/>
        <rFont val="Calibri"/>
        <family val="2"/>
        <scheme val="minor"/>
      </rPr>
      <t>infografía.</t>
    </r>
    <r>
      <rPr>
        <sz val="10"/>
        <color theme="1"/>
        <rFont val="Calibri"/>
        <family val="2"/>
        <scheme val="minor"/>
      </rPr>
      <t xml:space="preserve"> Presenta otros puntos de vista que complementan al presentado en la claseal desarrollar la </t>
    </r>
    <r>
      <rPr>
        <b/>
        <sz val="10"/>
        <color theme="1"/>
        <rFont val="Calibri"/>
        <family val="2"/>
        <scheme val="minor"/>
      </rPr>
      <t>tabla comparativa.</t>
    </r>
    <r>
      <rPr>
        <sz val="10"/>
        <color theme="1"/>
        <rFont val="Calibri"/>
        <family val="2"/>
        <scheme val="minor"/>
      </rPr>
      <t xml:space="preserve"> Presenta fuentes de información adicionales (Internet, documentales), usa más bibliografía, consulta fuentes en un segundo idioma, etc. al realizar el </t>
    </r>
    <r>
      <rPr>
        <b/>
        <sz val="10"/>
        <color theme="1"/>
        <rFont val="Calibri"/>
        <family val="2"/>
        <scheme val="minor"/>
      </rPr>
      <t>manual.</t>
    </r>
    <r>
      <rPr>
        <sz val="10"/>
        <color theme="1"/>
        <rFont val="Calibri"/>
        <family val="2"/>
        <scheme val="minor"/>
      </rPr>
      <t xml:space="preserve">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al realizar la </t>
    </r>
    <r>
      <rPr>
        <b/>
        <sz val="10"/>
        <color theme="1"/>
        <rFont val="Calibri"/>
        <family val="2"/>
        <scheme val="minor"/>
      </rPr>
      <t>infografía.</t>
    </r>
    <r>
      <rPr>
        <sz val="10"/>
        <color theme="1"/>
        <rFont val="Calibri"/>
        <family val="2"/>
        <scheme val="minor"/>
      </rPr>
      <t xml:space="preserve">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al realizar el </t>
    </r>
    <r>
      <rPr>
        <b/>
        <sz val="10"/>
        <color theme="1"/>
        <rFont val="Calibri"/>
        <family val="2"/>
        <scheme val="minor"/>
      </rPr>
      <t>manual.</t>
    </r>
    <r>
      <rPr>
        <sz val="10"/>
        <color theme="1"/>
        <rFont val="Calibri"/>
        <family val="2"/>
        <scheme val="minor"/>
      </rPr>
      <t xml:space="preserve">
e) Incorpora conocimientos y actividades interdisciplinarias en su aprendizaje. En el desarrollo de los temas de la asignatura, incorpora conocimientos y actividades desarrollados en otras asignaturas para lograr la competencia al desarrollar la </t>
    </r>
    <r>
      <rPr>
        <b/>
        <sz val="10"/>
        <color theme="1"/>
        <rFont val="Calibri"/>
        <family val="2"/>
        <scheme val="minor"/>
      </rPr>
      <t xml:space="preserve">tabla comparativa </t>
    </r>
    <r>
      <rPr>
        <sz val="10"/>
        <color theme="1"/>
        <rFont val="Calibri"/>
        <family val="2"/>
        <scheme val="minor"/>
      </rPr>
      <t>y al realizar l</t>
    </r>
    <r>
      <rPr>
        <b/>
        <sz val="10"/>
        <color theme="1"/>
        <rFont val="Calibri"/>
        <family val="2"/>
        <scheme val="minor"/>
      </rPr>
      <t>a infografía.</t>
    </r>
    <r>
      <rPr>
        <sz val="10"/>
        <color theme="1"/>
        <rFont val="Calibri"/>
        <family val="2"/>
        <scheme val="minor"/>
      </rPr>
      <t xml:space="preserve">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al realizar el </t>
    </r>
    <r>
      <rPr>
        <b/>
        <sz val="10"/>
        <color theme="1"/>
        <rFont val="Calibri"/>
        <family val="2"/>
        <scheme val="minor"/>
      </rPr>
      <t>manual.</t>
    </r>
  </si>
  <si>
    <r>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en la t</t>
    </r>
    <r>
      <rPr>
        <b/>
        <sz val="10"/>
        <color theme="1"/>
        <rFont val="Calibri"/>
        <family val="2"/>
        <scheme val="minor"/>
      </rPr>
      <t>abla comparativa</t>
    </r>
    <r>
      <rPr>
        <sz val="10"/>
        <color theme="1"/>
        <rFont val="Calibri"/>
        <family val="2"/>
        <scheme val="minor"/>
      </rPr>
      <t xml:space="preserve"> y al momento de presentar el </t>
    </r>
    <r>
      <rPr>
        <b/>
        <sz val="10"/>
        <color theme="1"/>
        <rFont val="Calibri"/>
        <family val="2"/>
        <scheme val="minor"/>
      </rPr>
      <t>diagrama.</t>
    </r>
    <r>
      <rPr>
        <sz val="10"/>
        <color theme="1"/>
        <rFont val="Calibri"/>
        <family val="2"/>
        <scheme val="minor"/>
      </rPr>
      <t xml:space="preserve">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al momento de presentar el </t>
    </r>
    <r>
      <rPr>
        <b/>
        <sz val="10"/>
        <color theme="1"/>
        <rFont val="Calibri"/>
        <family val="2"/>
        <scheme val="minor"/>
      </rPr>
      <t>diagrama</t>
    </r>
    <r>
      <rPr>
        <sz val="10"/>
        <color theme="1"/>
        <rFont val="Calibri"/>
        <family val="2"/>
        <scheme val="minor"/>
      </rPr>
      <t xml:space="preserve">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en el </t>
    </r>
    <r>
      <rPr>
        <b/>
        <sz val="10"/>
        <color theme="1"/>
        <rFont val="Calibri"/>
        <family val="2"/>
        <scheme val="minor"/>
      </rPr>
      <t>sesión coaching</t>
    </r>
    <r>
      <rPr>
        <sz val="10"/>
        <color theme="1"/>
        <rFont val="Calibri"/>
        <family val="2"/>
        <scheme val="minor"/>
      </rPr>
      <t xml:space="preserve"> y la </t>
    </r>
    <r>
      <rPr>
        <b/>
        <sz val="10"/>
        <color theme="1"/>
        <rFont val="Calibri"/>
        <family val="2"/>
        <scheme val="minor"/>
      </rPr>
      <t>tabla comparativa</t>
    </r>
    <r>
      <rPr>
        <sz val="10"/>
        <color theme="1"/>
        <rFont val="Calibri"/>
        <family val="2"/>
        <scheme val="minor"/>
      </rPr>
      <t xml:space="preserve">.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en la </t>
    </r>
    <r>
      <rPr>
        <b/>
        <sz val="10"/>
        <color theme="1"/>
        <rFont val="Calibri"/>
        <family val="2"/>
        <scheme val="minor"/>
      </rPr>
      <t>sesión coaching</t>
    </r>
    <r>
      <rPr>
        <sz val="10"/>
        <color theme="1"/>
        <rFont val="Calibri"/>
        <family val="2"/>
        <scheme val="minor"/>
      </rPr>
      <t xml:space="preserve">
e) Incorpora conocimientos y actividades interdisciplinarias en su aprendizaje. En el desarrollo de los temas de la asignatura, incorpora conocimientos y actividades desarrollados en otras asignaturas para lograr la competencia a través del </t>
    </r>
    <r>
      <rPr>
        <b/>
        <sz val="10"/>
        <color theme="1"/>
        <rFont val="Calibri"/>
        <family val="2"/>
        <scheme val="minor"/>
      </rPr>
      <t>diagrama.</t>
    </r>
    <r>
      <rPr>
        <sz val="10"/>
        <color theme="1"/>
        <rFont val="Calibri"/>
        <family val="2"/>
        <scheme val="minor"/>
      </rPr>
      <t xml:space="preserve">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 y durante la</t>
    </r>
    <r>
      <rPr>
        <b/>
        <sz val="10"/>
        <color theme="1"/>
        <rFont val="Calibri"/>
        <family val="2"/>
        <scheme val="minor"/>
      </rPr>
      <t xml:space="preserve"> sesión coaching</t>
    </r>
    <r>
      <rPr>
        <sz val="10"/>
        <color theme="1"/>
        <rFont val="Calibri"/>
        <family val="2"/>
        <scheme val="minor"/>
      </rPr>
      <t xml:space="preserve"> y la </t>
    </r>
    <r>
      <rPr>
        <b/>
        <sz val="10"/>
        <color theme="1"/>
        <rFont val="Calibri"/>
        <family val="2"/>
        <scheme val="minor"/>
      </rPr>
      <t>tabla comparativa</t>
    </r>
    <r>
      <rPr>
        <sz val="10"/>
        <color theme="1"/>
        <rFont val="Calibri"/>
        <family val="2"/>
        <scheme val="minor"/>
      </rPr>
      <t>.</t>
    </r>
  </si>
  <si>
    <r>
      <t xml:space="preserve">10.- Elabora un diagnóstico de la motivación de los integrantes del proyecto de especialidad realizar una </t>
    </r>
    <r>
      <rPr>
        <b/>
        <sz val="10"/>
        <rFont val="Calibri"/>
        <family val="2"/>
        <scheme val="minor"/>
      </rPr>
      <t xml:space="preserve">sesión de coaching </t>
    </r>
    <r>
      <rPr>
        <sz val="10"/>
        <rFont val="Calibri"/>
        <family val="2"/>
        <scheme val="minor"/>
      </rPr>
      <t>ejecutivo.</t>
    </r>
  </si>
  <si>
    <r>
      <t xml:space="preserve">2.- Elabora un </t>
    </r>
    <r>
      <rPr>
        <b/>
        <sz val="10"/>
        <rFont val="Calibri"/>
        <family val="2"/>
        <scheme val="minor"/>
      </rPr>
      <t>diagrama</t>
    </r>
    <r>
      <rPr>
        <sz val="10"/>
        <rFont val="Calibri"/>
        <family val="2"/>
        <scheme val="minor"/>
      </rPr>
      <t xml:space="preserve"> (mapa conceptual, cuadro sinóptico…) sobre los modelos de coaching empresarial.</t>
    </r>
  </si>
  <si>
    <r>
      <t xml:space="preserve">8.- Elaborar una </t>
    </r>
    <r>
      <rPr>
        <b/>
        <sz val="10"/>
        <rFont val="Calibri"/>
        <family val="2"/>
        <scheme val="minor"/>
      </rPr>
      <t>tabla comparativa</t>
    </r>
    <r>
      <rPr>
        <sz val="10"/>
        <rFont val="Calibri"/>
        <family val="2"/>
        <scheme val="minor"/>
      </rPr>
      <t xml:space="preserve"> reflexiva sobre sus propias conclusiones sobre el coaching empresarial enfocado en su perfil profesional.</t>
    </r>
  </si>
  <si>
    <t>7.- Retroalimenta y solicita elaborar una tabla comparativa reflexiva sobre sus propias conclusiones sobre el coaching empresarial enfocado en su perfil profesional.</t>
  </si>
  <si>
    <t>Compendio</t>
  </si>
  <si>
    <r>
      <t xml:space="preserve">8.- Lleva a cabo una </t>
    </r>
    <r>
      <rPr>
        <b/>
        <sz val="10"/>
        <rFont val="Calibri"/>
        <family val="2"/>
        <scheme val="minor"/>
      </rPr>
      <t xml:space="preserve">exposición </t>
    </r>
    <r>
      <rPr>
        <sz val="10"/>
        <rFont val="Calibri"/>
        <family val="2"/>
        <scheme val="minor"/>
      </rPr>
      <t>de manera colaborativa técnicas contemporáneas sobre técnicas de control del estrés.</t>
    </r>
  </si>
  <si>
    <t>13.- Retroalimenta y solicita elaborar compendio de test de habilidades intrapersonales e interpersonales.</t>
  </si>
  <si>
    <r>
      <t xml:space="preserve">14.- Entrega </t>
    </r>
    <r>
      <rPr>
        <b/>
        <sz val="10"/>
        <rFont val="Calibri"/>
        <family val="2"/>
        <scheme val="minor"/>
      </rPr>
      <t>compendio</t>
    </r>
    <r>
      <rPr>
        <sz val="10"/>
        <rFont val="Calibri"/>
        <family val="2"/>
        <scheme val="minor"/>
      </rPr>
      <t xml:space="preserve"> de test de habilidades intrapersonales e interpersonales.</t>
    </r>
  </si>
  <si>
    <t>15.- Retroalimenta y solicita una representación sobre técnicas de inteligencia emocional.</t>
  </si>
  <si>
    <r>
      <t xml:space="preserve">16.- Realiza una </t>
    </r>
    <r>
      <rPr>
        <b/>
        <sz val="10"/>
        <rFont val="Calibri"/>
        <family val="2"/>
        <scheme val="minor"/>
      </rPr>
      <t>representación</t>
    </r>
    <r>
      <rPr>
        <sz val="10"/>
        <rFont val="Calibri"/>
        <family val="2"/>
        <scheme val="minor"/>
      </rPr>
      <t xml:space="preserve"> sobre técnicas de inteligencia emocional.</t>
    </r>
  </si>
  <si>
    <t>17.- Emplea técnicas para verificar la comprensión de los contenidos y en plenaria se argumenta técnicas sobre el control del estrés.</t>
  </si>
  <si>
    <t>18.- Participa activamente en plenaria donde argumenta técnicas sobre el control del estrés.</t>
  </si>
  <si>
    <t>19.-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</si>
  <si>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 xml:space="preserve">Representación </t>
  </si>
  <si>
    <r>
      <t xml:space="preserve">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durante la relaización del </t>
    </r>
    <r>
      <rPr>
        <b/>
        <sz val="10"/>
        <color theme="1"/>
        <rFont val="Calibri"/>
        <family val="2"/>
        <scheme val="minor"/>
      </rPr>
      <t>compendio</t>
    </r>
    <r>
      <rPr>
        <sz val="10"/>
        <color theme="1"/>
        <rFont val="Calibri"/>
        <family val="2"/>
        <scheme val="minor"/>
      </rPr>
      <t xml:space="preserve"> y la </t>
    </r>
    <r>
      <rPr>
        <b/>
        <sz val="10"/>
        <color theme="1"/>
        <rFont val="Calibri"/>
        <family val="2"/>
        <scheme val="minor"/>
      </rPr>
      <t>exposición.</t>
    </r>
    <r>
      <rPr>
        <sz val="10"/>
        <color theme="1"/>
        <rFont val="Calibri"/>
        <family val="2"/>
        <scheme val="minor"/>
      </rPr>
      <t xml:space="preserve">
b) Hace aportaciones a las actividades académicas desarrolladas. Pregunta integrando conocimientos de otras asignaturas o de casos anteriores de la misma asignatura en la elaboración del </t>
    </r>
    <r>
      <rPr>
        <b/>
        <sz val="10"/>
        <color theme="1"/>
        <rFont val="Calibri"/>
        <family val="2"/>
        <scheme val="minor"/>
      </rPr>
      <t>compendio.</t>
    </r>
    <r>
      <rPr>
        <sz val="10"/>
        <color theme="1"/>
        <rFont val="Calibri"/>
        <family val="2"/>
        <scheme val="minor"/>
      </rPr>
      <t xml:space="preserve"> Presenta otros puntos de vista que complementan al presentado en la clase. Presenta fuentes de información adicionales (Internet, documentales) al relaizar su </t>
    </r>
    <r>
      <rPr>
        <b/>
        <sz val="10"/>
        <color theme="1"/>
        <rFont val="Calibri"/>
        <family val="2"/>
        <scheme val="minor"/>
      </rPr>
      <t>representación.</t>
    </r>
    <r>
      <rPr>
        <sz val="10"/>
        <color theme="1"/>
        <rFont val="Calibri"/>
        <family val="2"/>
        <scheme val="minor"/>
      </rPr>
      <t xml:space="preserve">
c) Propone y/o explica soluciones o procedimientos no vistos en clase (creatividad). Ante problemas o casos de estudio propone perspectivas diferentes, para abordarlos y sustentarlos correctamente al presentarel </t>
    </r>
    <r>
      <rPr>
        <b/>
        <sz val="10"/>
        <color theme="1"/>
        <rFont val="Calibri"/>
        <family val="2"/>
        <scheme val="minor"/>
      </rPr>
      <t>compendio.</t>
    </r>
    <r>
      <rPr>
        <sz val="10"/>
        <color theme="1"/>
        <rFont val="Calibri"/>
        <family val="2"/>
        <scheme val="minor"/>
      </rPr>
      <t xml:space="preserve"> Aplica procedimientos aprendidos en otra asignatura o contexto para el problema que se está resolviendo al momento de la </t>
    </r>
    <r>
      <rPr>
        <b/>
        <sz val="10"/>
        <color theme="1"/>
        <rFont val="Calibri"/>
        <family val="2"/>
        <scheme val="minor"/>
      </rPr>
      <t>representación.</t>
    </r>
    <r>
      <rPr>
        <sz val="10"/>
        <color theme="1"/>
        <rFont val="Calibri"/>
        <family val="2"/>
        <scheme val="minor"/>
      </rPr>
      <t xml:space="preserve">
d) Introduce recursos y experiencias que promueven un pensamiento crítico; (por ejemplo el uso de las tecnologías de la información estableciendo previamente un criterio) al llevar a cabo su </t>
    </r>
    <r>
      <rPr>
        <b/>
        <sz val="10"/>
        <color theme="1"/>
        <rFont val="Calibri"/>
        <family val="2"/>
        <scheme val="minor"/>
      </rPr>
      <t>exposición.</t>
    </r>
    <r>
      <rPr>
        <sz val="10"/>
        <color theme="1"/>
        <rFont val="Calibri"/>
        <family val="2"/>
        <scheme val="minor"/>
      </rPr>
      <t xml:space="preserve">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la </t>
    </r>
    <r>
      <rPr>
        <b/>
        <sz val="10"/>
        <color theme="1"/>
        <rFont val="Calibri"/>
        <family val="2"/>
        <scheme val="minor"/>
      </rPr>
      <t>exposición.</t>
    </r>
    <r>
      <rPr>
        <sz val="10"/>
        <color theme="1"/>
        <rFont val="Calibri"/>
        <family val="2"/>
        <scheme val="minor"/>
      </rPr>
      <t xml:space="preserve"> En el desarrollo de los temas de la asignatura, incorpora conocimientos y actividades desarrollados en otras asignaturas para lograr la competencia al desarrollar el </t>
    </r>
    <r>
      <rPr>
        <b/>
        <sz val="10"/>
        <color theme="1"/>
        <rFont val="Calibri"/>
        <family val="2"/>
        <scheme val="minor"/>
      </rPr>
      <t>compendio</t>
    </r>
    <r>
      <rPr>
        <sz val="10"/>
        <color theme="1"/>
        <rFont val="Calibri"/>
        <family val="2"/>
        <scheme val="minor"/>
      </rPr>
      <t xml:space="preserve"> y la </t>
    </r>
    <r>
      <rPr>
        <b/>
        <sz val="10"/>
        <color theme="1"/>
        <rFont val="Calibri"/>
        <family val="2"/>
        <scheme val="minor"/>
      </rPr>
      <t>representación.</t>
    </r>
    <r>
      <rPr>
        <sz val="10"/>
        <color theme="1"/>
        <rFont val="Calibri"/>
        <family val="2"/>
        <scheme val="minor"/>
      </rPr>
      <t xml:space="preserve">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al llevar a cabo la </t>
    </r>
    <r>
      <rPr>
        <b/>
        <sz val="10"/>
        <color theme="1"/>
        <rFont val="Calibri"/>
        <family val="2"/>
        <scheme val="minor"/>
      </rPr>
      <t>representación.</t>
    </r>
  </si>
  <si>
    <r>
      <t xml:space="preserve">8.- Realiza un </t>
    </r>
    <r>
      <rPr>
        <b/>
        <sz val="10"/>
        <rFont val="Calibri"/>
        <family val="2"/>
        <scheme val="minor"/>
      </rPr>
      <t>cartel informativo</t>
    </r>
    <r>
      <rPr>
        <sz val="10"/>
        <rFont val="Calibri"/>
        <family val="2"/>
        <scheme val="minor"/>
      </rPr>
      <t xml:space="preserve"> sobre activadores creativos y la diferencia con las técnicas creativas.</t>
    </r>
  </si>
  <si>
    <r>
      <t xml:space="preserve">2.- Elabora una </t>
    </r>
    <r>
      <rPr>
        <b/>
        <sz val="10"/>
        <rFont val="Calibri"/>
        <family val="2"/>
        <scheme val="minor"/>
      </rPr>
      <t>infografía</t>
    </r>
    <r>
      <rPr>
        <sz val="10"/>
        <rFont val="Calibri"/>
        <family val="2"/>
        <scheme val="minor"/>
      </rPr>
      <t xml:space="preserve"> utilizando las TIC`s sobre el pensamiento crítico</t>
    </r>
  </si>
  <si>
    <r>
      <t xml:space="preserve">11.- </t>
    </r>
    <r>
      <rPr>
        <b/>
        <sz val="10"/>
        <rFont val="Calibri"/>
        <family val="2"/>
        <scheme val="minor"/>
      </rPr>
      <t>Expone</t>
    </r>
    <r>
      <rPr>
        <sz val="10"/>
        <rFont val="Calibri"/>
        <family val="2"/>
        <scheme val="minor"/>
      </rPr>
      <t xml:space="preserve"> de manera colaborativa las técnicas de creatividad en el ámbito profesional</t>
    </r>
  </si>
  <si>
    <t xml:space="preserve">Infografia </t>
  </si>
  <si>
    <t>Cartel</t>
  </si>
  <si>
    <t>Exposición</t>
  </si>
  <si>
    <t>12.- Guia plenaria para verificar la comprensión de los contenidos.</t>
  </si>
  <si>
    <t>13.- Participa activamente en plenaria y resuelve al menos una duda a sus compañeros.</t>
  </si>
  <si>
    <t>14.-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</si>
  <si>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t xml:space="preserve">Cumple al menos cinco de los siguientes indicadores
a) Se adapta a situaciones y contextos complejos. Puede trabajar en equipo, reflejar sus conocimientos en la interpretación de la realidad al desarrollar su </t>
    </r>
    <r>
      <rPr>
        <b/>
        <sz val="10"/>
        <color theme="1"/>
        <rFont val="Calibri"/>
        <family val="2"/>
        <scheme val="minor"/>
      </rPr>
      <t>cartel informativo</t>
    </r>
    <r>
      <rPr>
        <sz val="10"/>
        <color theme="1"/>
        <rFont val="Calibri"/>
        <family val="2"/>
        <scheme val="minor"/>
      </rPr>
      <t xml:space="preserve">. Inferir comportamientos o consecuencias de los fenómenos o problemas en estudio. Incluir más variables en dichos casos de estudio al presentar </t>
    </r>
    <r>
      <rPr>
        <b/>
        <sz val="10"/>
        <color theme="1"/>
        <rFont val="Calibri"/>
        <family val="2"/>
        <scheme val="minor"/>
      </rPr>
      <t>exposición.</t>
    </r>
    <r>
      <rPr>
        <sz val="10"/>
        <color theme="1"/>
        <rFont val="Calibri"/>
        <family val="2"/>
        <scheme val="minor"/>
      </rPr>
      <t xml:space="preserve">
b) Hace aportaciones a las actividades académicas desarrolladas. Pregunta integrando conocimientos de otras asignaturas o de casos anteriores de la misma asignatura al desarrollar un</t>
    </r>
    <r>
      <rPr>
        <b/>
        <sz val="10"/>
        <color theme="1"/>
        <rFont val="Calibri"/>
        <family val="2"/>
        <scheme val="minor"/>
      </rPr>
      <t xml:space="preserve"> cartel informativo</t>
    </r>
    <r>
      <rPr>
        <sz val="10"/>
        <color theme="1"/>
        <rFont val="Calibri"/>
        <family val="2"/>
        <scheme val="minor"/>
      </rPr>
      <t xml:space="preserve">. Presenta otros puntos de vista que complementan al presentado en la clase para desarrollar </t>
    </r>
    <r>
      <rPr>
        <b/>
        <sz val="10"/>
        <color theme="1"/>
        <rFont val="Calibri"/>
        <family val="2"/>
        <scheme val="minor"/>
      </rPr>
      <t>infografía.</t>
    </r>
    <r>
      <rPr>
        <sz val="10"/>
        <color theme="1"/>
        <rFont val="Calibri"/>
        <family val="2"/>
        <scheme val="minor"/>
      </rPr>
      <t xml:space="preserv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el presentar </t>
    </r>
    <r>
      <rPr>
        <b/>
        <sz val="10"/>
        <color theme="1"/>
        <rFont val="Calibri"/>
        <family val="2"/>
        <scheme val="minor"/>
      </rPr>
      <t>infografía.</t>
    </r>
    <r>
      <rPr>
        <sz val="10"/>
        <color theme="1"/>
        <rFont val="Calibri"/>
        <family val="2"/>
        <scheme val="minor"/>
      </rPr>
      <t xml:space="preserve">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al presentar </t>
    </r>
    <r>
      <rPr>
        <b/>
        <sz val="10"/>
        <color theme="1"/>
        <rFont val="Calibri"/>
        <family val="2"/>
        <scheme val="minor"/>
      </rPr>
      <t>cartel</t>
    </r>
    <r>
      <rPr>
        <sz val="10"/>
        <color theme="1"/>
        <rFont val="Calibri"/>
        <family val="2"/>
        <scheme val="minor"/>
      </rPr>
      <t xml:space="preserve"> </t>
    </r>
    <r>
      <rPr>
        <b/>
        <sz val="10"/>
        <color theme="1"/>
        <rFont val="Calibri"/>
        <family val="2"/>
        <scheme val="minor"/>
      </rPr>
      <t>informativo</t>
    </r>
    <r>
      <rPr>
        <sz val="10"/>
        <color theme="1"/>
        <rFont val="Calibri"/>
        <family val="2"/>
        <scheme val="minor"/>
      </rPr>
      <t xml:space="preserve"> y al presenta </t>
    </r>
    <r>
      <rPr>
        <b/>
        <sz val="10"/>
        <color theme="1"/>
        <rFont val="Calibri"/>
        <family val="2"/>
        <scheme val="minor"/>
      </rPr>
      <t>exposición.</t>
    </r>
    <r>
      <rPr>
        <sz val="10"/>
        <color theme="1"/>
        <rFont val="Calibri"/>
        <family val="2"/>
        <scheme val="minor"/>
      </rPr>
      <t xml:space="preserve"> Se apoya en foros, autores, bibliografía, documentales, etc. para sustentar su punto de vista.
e) Incorpora conocimientos y actividades interdisciplinarias en su aprendizaje al presentar </t>
    </r>
    <r>
      <rPr>
        <b/>
        <sz val="10"/>
        <color theme="1"/>
        <rFont val="Calibri"/>
        <family val="2"/>
        <scheme val="minor"/>
      </rPr>
      <t>infografía.</t>
    </r>
    <r>
      <rPr>
        <sz val="10"/>
        <color theme="1"/>
        <rFont val="Calibri"/>
        <family val="2"/>
        <scheme val="minor"/>
      </rPr>
      <t xml:space="preserve"> En el desarrollo de los temas de la asignatura, incorpora conocimientos y actividades desarrollados en otras asignaturas para lograr la competencia al momento de presentar </t>
    </r>
    <r>
      <rPr>
        <b/>
        <sz val="10"/>
        <color theme="1"/>
        <rFont val="Calibri"/>
        <family val="2"/>
        <scheme val="minor"/>
      </rPr>
      <t>exposición.</t>
    </r>
    <r>
      <rPr>
        <sz val="10"/>
        <color theme="1"/>
        <rFont val="Calibri"/>
        <family val="2"/>
        <scheme val="minor"/>
      </rPr>
      <t xml:space="preserve">
f) Realiza su trabajo de manera autónoma y autorregulada. Es capaz de organizar su tiempo y trabajar sin necesidad de una supervisión estrecha y/o coercitiva al momento de desarrollar el </t>
    </r>
    <r>
      <rPr>
        <b/>
        <sz val="10"/>
        <color theme="1"/>
        <rFont val="Calibri"/>
        <family val="2"/>
        <scheme val="minor"/>
      </rPr>
      <t>cartel informativo</t>
    </r>
    <r>
      <rPr>
        <sz val="10"/>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</si>
</sst>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A]d&quot; de &quot;mmmm&quot; de &quot;yyyy;@"/>
  </numFmts>
  <fonts count="41"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sz val="10"/>
      <color theme="0" tint="-0.14999847407452621"/>
      <name val="Calibri"/>
      <family val="2"/>
      <scheme val="minor"/>
    </font>
    <font>
      <b/>
      <sz val="9"/>
      <name val="Arial Narrow"/>
      <family val="2"/>
    </font>
    <font>
      <b/>
      <sz val="11"/>
      <name val="Arial"/>
      <family val="2"/>
    </font>
    <font>
      <b/>
      <sz val="11"/>
      <color theme="1"/>
      <name val="Calibri"/>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6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rgb="FF0F243E"/>
      </left>
      <right/>
      <top style="thin">
        <color theme="3" tint="-0.499984740745262"/>
      </top>
      <bottom style="thin">
        <color rgb="FF0F243E"/>
      </bottom>
      <diagonal/>
    </border>
    <border>
      <left/>
      <right style="hair">
        <color rgb="FF0F243E"/>
      </right>
      <top style="thin">
        <color theme="3" tint="-0.499984740745262"/>
      </top>
      <bottom style="thin">
        <color rgb="FF0F243E"/>
      </bottom>
      <diagonal/>
    </border>
    <border>
      <left style="hair">
        <color rgb="FF0F243E"/>
      </left>
      <right/>
      <top style="thin">
        <color rgb="FF0F243E"/>
      </top>
      <bottom style="thin">
        <color theme="3" tint="-0.499984740745262"/>
      </bottom>
      <diagonal/>
    </border>
    <border>
      <left/>
      <right style="hair">
        <color rgb="FF0F243E"/>
      </right>
      <top style="thin">
        <color rgb="FF0F243E"/>
      </top>
      <bottom style="thin">
        <color theme="3" tint="-0.499984740745262"/>
      </bottom>
      <diagonal/>
    </border>
  </borders>
  <cellStyleXfs count="1">
    <xf numFmtId="0" fontId="0" fillId="0" borderId="0"/>
  </cellStyleXfs>
  <cellXfs count="527">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6"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1" fillId="0" borderId="0" xfId="0" applyFont="1" applyAlignment="1">
      <alignment vertical="center"/>
    </xf>
    <xf numFmtId="0" fontId="32" fillId="6" borderId="0" xfId="0" applyFont="1" applyFill="1" applyAlignment="1">
      <alignment vertical="center"/>
    </xf>
    <xf numFmtId="0" fontId="32" fillId="0" borderId="0" xfId="0" applyFont="1" applyAlignment="1">
      <alignment vertical="center"/>
    </xf>
    <xf numFmtId="0" fontId="32" fillId="0" borderId="114" xfId="0" applyFont="1" applyBorder="1" applyAlignment="1">
      <alignment vertical="center"/>
    </xf>
    <xf numFmtId="0" fontId="36" fillId="0" borderId="0" xfId="0" applyFont="1" applyFill="1" applyBorder="1" applyAlignment="1" applyProtection="1">
      <alignment wrapText="1"/>
      <protection locked="0"/>
    </xf>
    <xf numFmtId="0" fontId="21" fillId="0" borderId="0" xfId="0" applyFont="1" applyFill="1" applyBorder="1" applyAlignment="1" applyProtection="1">
      <alignment vertical="center" wrapText="1"/>
      <protection locked="0"/>
    </xf>
    <xf numFmtId="0" fontId="15"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22" xfId="0" applyFont="1" applyFill="1" applyBorder="1" applyAlignment="1" applyProtection="1">
      <alignment vertical="center" wrapText="1"/>
      <protection locked="0"/>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117"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9" fillId="7" borderId="0" xfId="0" applyFont="1" applyFill="1" applyBorder="1" applyAlignment="1" applyProtection="1">
      <alignment horizontal="center" vertical="center" wrapText="1"/>
      <protection locked="0"/>
    </xf>
    <xf numFmtId="0" fontId="4" fillId="5" borderId="117" xfId="0" applyFont="1" applyFill="1" applyBorder="1" applyAlignment="1" applyProtection="1">
      <alignment vertical="center" wrapText="1"/>
      <protection locked="0"/>
    </xf>
    <xf numFmtId="0" fontId="4" fillId="0" borderId="117" xfId="0" applyFont="1" applyFill="1" applyBorder="1" applyAlignment="1" applyProtection="1">
      <alignment vertical="center"/>
      <protection locked="0"/>
    </xf>
    <xf numFmtId="0" fontId="34"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6" fillId="0" borderId="0" xfId="0" applyNumberFormat="1" applyFont="1" applyFill="1" applyBorder="1" applyAlignment="1" applyProtection="1">
      <alignment vertical="center" wrapText="1"/>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7" fillId="0" borderId="0" xfId="0" applyFont="1" applyBorder="1" applyAlignment="1" applyProtection="1">
      <alignment vertical="center"/>
      <protection locked="0"/>
    </xf>
    <xf numFmtId="0" fontId="18" fillId="0" borderId="113" xfId="0" applyFont="1" applyFill="1" applyBorder="1" applyAlignment="1" applyProtection="1">
      <alignment horizontal="left" vertical="top" wrapText="1"/>
      <protection locked="0"/>
    </xf>
    <xf numFmtId="0" fontId="35" fillId="0" borderId="0" xfId="0" applyFont="1" applyFill="1" applyBorder="1" applyAlignment="1" applyProtection="1">
      <alignment vertical="center" wrapText="1"/>
      <protection locked="0"/>
    </xf>
    <xf numFmtId="0" fontId="15" fillId="0" borderId="61" xfId="0" applyFont="1" applyFill="1" applyBorder="1" applyAlignment="1" applyProtection="1">
      <alignment horizontal="center" vertical="center" wrapText="1"/>
      <protection locked="0"/>
    </xf>
    <xf numFmtId="0" fontId="15" fillId="0" borderId="63" xfId="0" applyFont="1" applyFill="1" applyBorder="1" applyAlignment="1" applyProtection="1">
      <alignment horizontal="center" vertical="center" wrapText="1"/>
      <protection locked="0"/>
    </xf>
    <xf numFmtId="0" fontId="26" fillId="0" borderId="61" xfId="0" applyFont="1" applyFill="1" applyBorder="1" applyAlignment="1" applyProtection="1">
      <alignment horizontal="center" vertical="center" wrapText="1"/>
      <protection locked="0"/>
    </xf>
    <xf numFmtId="49" fontId="38" fillId="0" borderId="129"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4" fillId="0" borderId="129" xfId="0" applyFont="1" applyBorder="1" applyAlignment="1" applyProtection="1">
      <alignment horizontal="center" vertical="center"/>
    </xf>
    <xf numFmtId="0" fontId="5" fillId="4" borderId="0" xfId="0" applyFont="1" applyFill="1" applyAlignment="1" applyProtection="1">
      <alignment horizontal="center" vertical="center"/>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16" fillId="0" borderId="89" xfId="0" applyFont="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4" fillId="5" borderId="0" xfId="0" applyFont="1" applyFill="1" applyBorder="1" applyAlignment="1" applyProtection="1">
      <alignment horizontal="left"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29" fillId="5" borderId="13" xfId="0" applyFont="1" applyFill="1" applyBorder="1" applyAlignment="1" applyProtection="1">
      <alignment horizontal="center" vertical="center" wrapText="1"/>
      <protection locked="0"/>
    </xf>
    <xf numFmtId="0" fontId="29" fillId="5" borderId="14" xfId="0"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center" wrapText="1"/>
      <protection locked="0"/>
    </xf>
    <xf numFmtId="0" fontId="16" fillId="0" borderId="88" xfId="0" applyFont="1" applyBorder="1" applyAlignment="1" applyProtection="1">
      <alignment horizontal="left" vertical="center" wrapText="1"/>
      <protection locked="0"/>
    </xf>
    <xf numFmtId="0" fontId="16" fillId="0" borderId="89" xfId="0" applyFont="1" applyBorder="1" applyAlignment="1" applyProtection="1">
      <alignment horizontal="left" vertical="center"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18" fillId="0" borderId="32" xfId="0" applyFont="1" applyBorder="1" applyAlignment="1" applyProtection="1">
      <alignment horizontal="left" vertical="top"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6" xfId="0" applyFont="1" applyBorder="1" applyAlignment="1" applyProtection="1">
      <alignment horizontal="left" vertical="top" wrapText="1"/>
      <protection locked="0"/>
    </xf>
    <xf numFmtId="0" fontId="16" fillId="0" borderId="19" xfId="0" applyFont="1" applyBorder="1" applyAlignment="1" applyProtection="1">
      <alignment horizontal="left" vertical="center" wrapText="1"/>
      <protection locked="0"/>
    </xf>
    <xf numFmtId="0" fontId="16" fillId="0" borderId="20" xfId="0" applyFont="1" applyBorder="1" applyAlignment="1" applyProtection="1">
      <alignment horizontal="left" vertical="center" wrapText="1"/>
      <protection locked="0"/>
    </xf>
    <xf numFmtId="0" fontId="16" fillId="0" borderId="21" xfId="0" applyFont="1" applyBorder="1" applyAlignment="1" applyProtection="1">
      <alignment horizontal="left" vertical="center"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27" fillId="5" borderId="15" xfId="0" applyFont="1" applyFill="1" applyBorder="1" applyAlignment="1" applyProtection="1">
      <alignment horizontal="center" vertical="center" wrapText="1"/>
      <protection locked="0"/>
    </xf>
    <xf numFmtId="0" fontId="8" fillId="4" borderId="13"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5" fillId="5" borderId="92" xfId="0" applyFont="1" applyFill="1" applyBorder="1" applyAlignment="1" applyProtection="1">
      <alignment horizontal="center" vertical="center" wrapText="1"/>
      <protection locked="0"/>
    </xf>
    <xf numFmtId="0" fontId="4" fillId="5" borderId="0" xfId="0" applyFont="1" applyFill="1" applyBorder="1" applyAlignment="1" applyProtection="1">
      <alignment horizontal="center" vertical="center" wrapText="1"/>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4" fillId="0" borderId="40" xfId="0" applyFont="1" applyBorder="1" applyAlignment="1" applyProtection="1">
      <alignment horizontal="center" vertical="center" wrapText="1"/>
      <protection locked="0"/>
    </xf>
    <xf numFmtId="0" fontId="4" fillId="0" borderId="41" xfId="0" applyFont="1" applyBorder="1" applyAlignment="1" applyProtection="1">
      <alignment horizontal="center" vertical="center" wrapText="1"/>
      <protection locked="0"/>
    </xf>
    <xf numFmtId="0" fontId="4" fillId="0" borderId="42" xfId="0" applyFont="1" applyBorder="1" applyAlignment="1" applyProtection="1">
      <alignment horizontal="center" vertical="center" wrapText="1"/>
      <protection locked="0"/>
    </xf>
    <xf numFmtId="0" fontId="4" fillId="5" borderId="32" xfId="0"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26" fillId="0" borderId="56" xfId="0" applyFont="1" applyFill="1" applyBorder="1" applyAlignment="1" applyProtection="1">
      <alignment horizontal="center" vertical="center"/>
      <protection locked="0"/>
    </xf>
    <xf numFmtId="0" fontId="26" fillId="0" borderId="30" xfId="0" applyFont="1" applyFill="1" applyBorder="1" applyAlignment="1" applyProtection="1">
      <alignment horizontal="center" vertical="center"/>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29" fillId="5" borderId="0" xfId="0" applyFont="1" applyFill="1" applyBorder="1" applyAlignment="1" applyProtection="1">
      <alignment horizontal="center" vertical="center" wrapText="1"/>
      <protection locked="0"/>
    </xf>
    <xf numFmtId="0" fontId="0" fillId="0" borderId="30" xfId="0" applyFont="1" applyFill="1" applyBorder="1" applyAlignment="1" applyProtection="1">
      <alignment horizontal="left" vertical="top" wrapText="1"/>
      <protection locked="0"/>
    </xf>
    <xf numFmtId="0" fontId="25" fillId="5"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top" wrapText="1"/>
      <protection locked="0"/>
    </xf>
    <xf numFmtId="0" fontId="29" fillId="5"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8" fillId="5" borderId="93" xfId="0" applyFont="1" applyFill="1" applyBorder="1" applyAlignment="1" applyProtection="1">
      <alignment horizontal="center" vertical="center"/>
      <protection locked="0"/>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0" fontId="18" fillId="0" borderId="30" xfId="0" applyFont="1" applyFill="1" applyBorder="1" applyAlignment="1" applyProtection="1">
      <alignment horizontal="center" vertical="top" wrapText="1"/>
      <protection locked="0"/>
    </xf>
    <xf numFmtId="0" fontId="18" fillId="0" borderId="31" xfId="0" applyFont="1" applyFill="1" applyBorder="1" applyAlignment="1" applyProtection="1">
      <alignment horizontal="center" vertical="top" wrapText="1"/>
      <protection locked="0"/>
    </xf>
    <xf numFmtId="49" fontId="29" fillId="5" borderId="13" xfId="0" applyNumberFormat="1" applyFont="1" applyFill="1" applyBorder="1" applyAlignment="1" applyProtection="1">
      <alignment horizontal="center" vertical="center" wrapText="1"/>
      <protection locked="0"/>
    </xf>
    <xf numFmtId="49" fontId="29" fillId="5" borderId="15" xfId="0" applyNumberFormat="1" applyFont="1" applyFill="1" applyBorder="1" applyAlignment="1" applyProtection="1">
      <alignment horizontal="center" vertical="center"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0" fontId="8" fillId="4" borderId="14"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12" fillId="0" borderId="0" xfId="0" applyFont="1" applyBorder="1" applyAlignment="1" applyProtection="1">
      <alignment horizontal="right" vertical="center"/>
    </xf>
    <xf numFmtId="0" fontId="24" fillId="0" borderId="7" xfId="0" applyFont="1" applyBorder="1" applyAlignment="1" applyProtection="1">
      <alignment horizontal="center" vertical="center"/>
    </xf>
    <xf numFmtId="0" fontId="19" fillId="3" borderId="0" xfId="0" applyFont="1" applyFill="1" applyBorder="1" applyAlignment="1" applyProtection="1">
      <alignment horizontal="left" vertical="center" wrapText="1"/>
      <protection locked="0"/>
    </xf>
    <xf numFmtId="49" fontId="28" fillId="5" borderId="14" xfId="0" applyNumberFormat="1"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24" fillId="0" borderId="129" xfId="0" applyFont="1" applyFill="1" applyBorder="1" applyAlignment="1" applyProtection="1">
      <alignment horizontal="center" vertical="center"/>
    </xf>
    <xf numFmtId="0" fontId="27" fillId="5" borderId="0" xfId="0" applyFont="1" applyFill="1" applyBorder="1" applyAlignment="1" applyProtection="1">
      <alignment horizontal="center" vertical="center" wrapText="1"/>
      <protection locked="0"/>
    </xf>
    <xf numFmtId="0" fontId="27" fillId="5" borderId="26"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protection locked="0"/>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3" xfId="0" applyNumberFormat="1"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protection locked="0"/>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49" xfId="0" applyNumberFormat="1" applyFont="1" applyFill="1" applyBorder="1" applyAlignment="1" applyProtection="1">
      <alignment horizontal="center" vertical="center" wrapText="1"/>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0" fillId="5" borderId="40" xfId="0" applyFont="1" applyFill="1" applyBorder="1" applyAlignment="1" applyProtection="1">
      <alignment horizontal="center" vertical="center"/>
      <protection locked="0"/>
    </xf>
    <xf numFmtId="0" fontId="30" fillId="5" borderId="41" xfId="0" applyFont="1" applyFill="1" applyBorder="1" applyAlignment="1" applyProtection="1">
      <alignment horizontal="center" vertical="center"/>
      <protection locked="0"/>
    </xf>
    <xf numFmtId="0" fontId="30" fillId="5" borderId="42" xfId="0" applyFont="1" applyFill="1" applyBorder="1" applyAlignment="1" applyProtection="1">
      <alignment horizontal="center" vertical="center"/>
      <protection locked="0"/>
    </xf>
    <xf numFmtId="0" fontId="8" fillId="5" borderId="37" xfId="0" applyFont="1" applyFill="1" applyBorder="1" applyAlignment="1" applyProtection="1">
      <alignment horizontal="center" vertical="center"/>
      <protection locked="0"/>
    </xf>
    <xf numFmtId="0" fontId="0" fillId="0" borderId="38" xfId="0" applyFont="1" applyFill="1" applyBorder="1" applyAlignment="1" applyProtection="1">
      <alignment horizontal="left" vertical="top" wrapText="1"/>
      <protection locked="0"/>
    </xf>
    <xf numFmtId="14" fontId="0" fillId="0" borderId="64" xfId="0" applyNumberFormat="1" applyFont="1" applyFill="1" applyBorder="1" applyAlignment="1" applyProtection="1">
      <alignment horizontal="center" vertical="center" wrapText="1"/>
      <protection locked="0"/>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6" fillId="0" borderId="62" xfId="0" applyFont="1" applyFill="1" applyBorder="1" applyAlignment="1" applyProtection="1">
      <alignment horizontal="center" vertical="center" wrapText="1"/>
      <protection locked="0"/>
    </xf>
    <xf numFmtId="0" fontId="26" fillId="0" borderId="64" xfId="0" applyFont="1" applyFill="1" applyBorder="1" applyAlignment="1" applyProtection="1">
      <alignment horizontal="center" vertical="center" wrapText="1"/>
      <protection locked="0"/>
    </xf>
    <xf numFmtId="0" fontId="15" fillId="0" borderId="62" xfId="0" applyFont="1" applyFill="1" applyBorder="1" applyAlignment="1" applyProtection="1">
      <alignment horizontal="center" vertical="center" wrapText="1"/>
      <protection locked="0"/>
    </xf>
    <xf numFmtId="0" fontId="15" fillId="0" borderId="64"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8" fillId="5" borderId="47" xfId="0" applyFont="1" applyFill="1" applyBorder="1" applyAlignment="1" applyProtection="1">
      <alignment horizontal="center" vertical="center"/>
      <protection locked="0"/>
    </xf>
    <xf numFmtId="0" fontId="21" fillId="4" borderId="0" xfId="0" applyFont="1" applyFill="1" applyBorder="1" applyAlignment="1" applyProtection="1">
      <alignment horizontal="left" vertical="center" wrapText="1"/>
      <protection locked="0"/>
    </xf>
    <xf numFmtId="49" fontId="29" fillId="5" borderId="14" xfId="0" applyNumberFormat="1" applyFont="1" applyFill="1" applyBorder="1" applyAlignment="1" applyProtection="1">
      <alignment horizontal="center" vertical="center" wrapText="1"/>
      <protection locked="0"/>
    </xf>
    <xf numFmtId="0" fontId="12" fillId="0" borderId="49" xfId="0" applyFont="1" applyFill="1" applyBorder="1" applyAlignment="1" applyProtection="1">
      <alignment horizontal="left" vertical="center" wrapText="1"/>
      <protection locked="0"/>
    </xf>
    <xf numFmtId="0" fontId="4" fillId="0" borderId="52"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21" fillId="4" borderId="11"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49" fontId="24" fillId="0" borderId="129" xfId="0" applyNumberFormat="1" applyFont="1" applyBorder="1" applyAlignment="1" applyProtection="1">
      <alignment horizontal="center" vertical="center"/>
    </xf>
    <xf numFmtId="0" fontId="18" fillId="0" borderId="30" xfId="0" applyFont="1" applyFill="1" applyBorder="1" applyAlignment="1" applyProtection="1">
      <alignment horizontal="left" vertical="top" wrapText="1"/>
      <protection locked="0"/>
    </xf>
    <xf numFmtId="0" fontId="18" fillId="0" borderId="31" xfId="0" applyFont="1" applyFill="1" applyBorder="1" applyAlignment="1" applyProtection="1">
      <alignment horizontal="left" vertical="top"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12" fillId="0" borderId="39" xfId="0" applyFont="1" applyBorder="1" applyAlignment="1" applyProtection="1">
      <alignment horizontal="center" vertical="center"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6" fillId="0" borderId="86" xfId="0" applyFont="1" applyBorder="1" applyAlignment="1" applyProtection="1">
      <alignment horizontal="center" vertical="center" wrapText="1"/>
      <protection locked="0"/>
    </xf>
    <xf numFmtId="0" fontId="16" fillId="0" borderId="27" xfId="0" applyFont="1" applyBorder="1" applyAlignment="1" applyProtection="1">
      <alignment horizontal="left" vertical="top" wrapText="1"/>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16" fillId="0" borderId="19" xfId="0" applyFont="1" applyBorder="1" applyAlignment="1" applyProtection="1">
      <alignment vertical="center" wrapText="1"/>
      <protection locked="0"/>
    </xf>
    <xf numFmtId="0" fontId="16" fillId="0" borderId="20" xfId="0" applyFont="1" applyBorder="1" applyAlignment="1" applyProtection="1">
      <alignment vertical="center" wrapText="1"/>
      <protection locked="0"/>
    </xf>
    <xf numFmtId="0" fontId="16" fillId="0" borderId="21" xfId="0" applyFont="1" applyBorder="1" applyAlignment="1" applyProtection="1">
      <alignment vertical="center" wrapText="1"/>
      <protection locked="0"/>
    </xf>
    <xf numFmtId="0" fontId="16" fillId="0" borderId="87" xfId="0" applyFont="1" applyBorder="1" applyAlignment="1" applyProtection="1">
      <alignment vertical="top" wrapText="1"/>
      <protection locked="0"/>
    </xf>
    <xf numFmtId="0" fontId="16" fillId="0" borderId="88" xfId="0" applyFont="1" applyBorder="1" applyAlignment="1" applyProtection="1">
      <alignment vertical="top" wrapText="1"/>
      <protection locked="0"/>
    </xf>
    <xf numFmtId="0" fontId="16" fillId="0" borderId="89" xfId="0" applyFont="1" applyBorder="1" applyAlignment="1" applyProtection="1">
      <alignment vertical="top" wrapText="1"/>
      <protection locked="0"/>
    </xf>
    <xf numFmtId="0" fontId="16" fillId="0" borderId="87" xfId="0" applyFont="1" applyBorder="1" applyAlignment="1" applyProtection="1">
      <alignment vertical="center" wrapText="1"/>
      <protection locked="0"/>
    </xf>
    <xf numFmtId="0" fontId="16" fillId="0" borderId="88" xfId="0" applyFont="1" applyBorder="1" applyAlignment="1" applyProtection="1">
      <alignment vertical="center" wrapText="1"/>
      <protection locked="0"/>
    </xf>
    <xf numFmtId="0" fontId="16" fillId="0" borderId="89" xfId="0" applyFont="1" applyBorder="1" applyAlignment="1" applyProtection="1">
      <alignment vertical="center" wrapText="1"/>
      <protection locked="0"/>
    </xf>
    <xf numFmtId="0" fontId="16" fillId="0" borderId="19" xfId="0" applyFont="1" applyBorder="1" applyAlignment="1" applyProtection="1">
      <alignment vertical="top" wrapText="1"/>
      <protection locked="0"/>
    </xf>
    <xf numFmtId="0" fontId="16" fillId="0" borderId="20" xfId="0" applyFont="1" applyBorder="1" applyAlignment="1" applyProtection="1">
      <alignment vertical="top" wrapText="1"/>
      <protection locked="0"/>
    </xf>
    <xf numFmtId="0" fontId="16" fillId="0" borderId="21" xfId="0" applyFont="1" applyBorder="1" applyAlignment="1" applyProtection="1">
      <alignment vertical="top" wrapText="1"/>
      <protection locked="0"/>
    </xf>
    <xf numFmtId="0" fontId="16" fillId="0" borderId="19" xfId="0" applyFont="1" applyBorder="1" applyAlignment="1" applyProtection="1">
      <alignment wrapText="1"/>
      <protection locked="0"/>
    </xf>
    <xf numFmtId="0" fontId="16" fillId="0" borderId="20" xfId="0" applyFont="1" applyBorder="1" applyAlignment="1" applyProtection="1">
      <alignment wrapText="1"/>
      <protection locked="0"/>
    </xf>
    <xf numFmtId="0" fontId="16" fillId="0" borderId="21" xfId="0" applyFont="1" applyBorder="1" applyAlignment="1" applyProtection="1">
      <alignment wrapText="1"/>
      <protection locked="0"/>
    </xf>
    <xf numFmtId="0" fontId="4" fillId="0" borderId="110" xfId="0" applyFont="1" applyFill="1" applyBorder="1" applyAlignment="1" applyProtection="1">
      <alignment horizontal="center" vertical="center" wrapText="1"/>
      <protection locked="0"/>
    </xf>
    <xf numFmtId="0" fontId="4" fillId="0" borderId="112"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 fillId="0" borderId="161" xfId="0" applyFont="1" applyFill="1" applyBorder="1" applyAlignment="1" applyProtection="1">
      <alignment horizontal="center" vertical="center" wrapText="1"/>
      <protection locked="0"/>
    </xf>
    <xf numFmtId="0" fontId="4" fillId="0" borderId="162" xfId="0" applyFont="1" applyFill="1" applyBorder="1" applyAlignment="1" applyProtection="1">
      <alignment horizontal="center" vertical="center" wrapText="1"/>
      <protection locked="0"/>
    </xf>
    <xf numFmtId="0" fontId="4" fillId="0" borderId="62" xfId="0" applyFont="1" applyBorder="1" applyAlignment="1" applyProtection="1">
      <alignment horizontal="left" vertical="top" wrapText="1"/>
      <protection locked="0"/>
    </xf>
    <xf numFmtId="0" fontId="4" fillId="0" borderId="48" xfId="0" applyFont="1" applyBorder="1" applyAlignment="1" applyProtection="1">
      <alignment horizontal="left" vertical="top" wrapText="1"/>
      <protection locked="0"/>
    </xf>
    <xf numFmtId="0" fontId="4" fillId="0" borderId="64" xfId="0" applyFont="1" applyBorder="1" applyAlignment="1" applyProtection="1">
      <alignment horizontal="left" vertical="top" wrapText="1"/>
      <protection locked="0"/>
    </xf>
    <xf numFmtId="0" fontId="18" fillId="0" borderId="29" xfId="0" applyNumberFormat="1" applyFont="1" applyFill="1" applyBorder="1" applyAlignment="1" applyProtection="1">
      <alignment horizontal="left" vertical="center" wrapText="1"/>
      <protection locked="0"/>
    </xf>
    <xf numFmtId="0" fontId="18" fillId="0" borderId="30" xfId="0" applyNumberFormat="1" applyFont="1" applyFill="1" applyBorder="1" applyAlignment="1" applyProtection="1">
      <alignment horizontal="left" vertical="center" wrapText="1"/>
      <protection locked="0"/>
    </xf>
    <xf numFmtId="0" fontId="18" fillId="0" borderId="31" xfId="0" applyNumberFormat="1" applyFont="1" applyFill="1" applyBorder="1" applyAlignment="1" applyProtection="1">
      <alignment horizontal="left" vertical="center" wrapText="1"/>
      <protection locked="0"/>
    </xf>
    <xf numFmtId="0" fontId="16" fillId="0" borderId="87" xfId="0" applyFont="1" applyBorder="1" applyAlignment="1" applyProtection="1">
      <alignment wrapText="1"/>
      <protection locked="0"/>
    </xf>
    <xf numFmtId="0" fontId="16" fillId="0" borderId="88" xfId="0" applyFont="1" applyBorder="1" applyAlignment="1" applyProtection="1">
      <alignment wrapText="1"/>
      <protection locked="0"/>
    </xf>
    <xf numFmtId="0" fontId="16" fillId="0" borderId="89" xfId="0" applyFont="1" applyBorder="1" applyAlignment="1" applyProtection="1">
      <alignment wrapText="1"/>
      <protection locked="0"/>
    </xf>
    <xf numFmtId="0" fontId="12" fillId="0" borderId="28" xfId="0" applyNumberFormat="1" applyFont="1" applyBorder="1" applyAlignment="1" applyProtection="1">
      <alignment horizontal="center" vertical="center" wrapText="1"/>
      <protection locked="0"/>
    </xf>
    <xf numFmtId="0" fontId="12" fillId="0" borderId="27" xfId="0" applyNumberFormat="1" applyFont="1" applyBorder="1" applyAlignment="1" applyProtection="1">
      <alignment horizontal="center" vertical="center"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6" fillId="0" borderId="89" xfId="0" applyFont="1" applyBorder="1" applyAlignment="1" applyProtection="1">
      <alignment horizontal="left" vertical="top" wrapText="1"/>
      <protection locked="0"/>
    </xf>
    <xf numFmtId="0" fontId="40" fillId="0" borderId="165" xfId="0" applyFont="1" applyBorder="1" applyAlignment="1" applyProtection="1">
      <alignment horizontal="center" vertical="center" wrapText="1"/>
      <protection locked="0"/>
    </xf>
    <xf numFmtId="0" fontId="40" fillId="0" borderId="166" xfId="0" applyFont="1" applyBorder="1" applyAlignment="1" applyProtection="1">
      <alignment horizontal="center" vertical="center" wrapText="1"/>
      <protection locked="0"/>
    </xf>
    <xf numFmtId="0" fontId="40" fillId="0" borderId="163" xfId="0" applyFont="1" applyBorder="1" applyAlignment="1" applyProtection="1">
      <alignment horizontal="center" vertical="center" wrapText="1"/>
      <protection locked="0"/>
    </xf>
    <xf numFmtId="0" fontId="40" fillId="0" borderId="164" xfId="0" applyFont="1" applyBorder="1" applyAlignment="1" applyProtection="1">
      <alignment horizontal="center" vertical="center" wrapText="1"/>
      <protection locked="0"/>
    </xf>
    <xf numFmtId="0" fontId="16" fillId="0" borderId="33" xfId="0" applyFont="1" applyBorder="1" applyAlignment="1" applyProtection="1">
      <alignment horizontal="left" vertical="top" wrapText="1"/>
      <protection locked="0"/>
    </xf>
    <xf numFmtId="0" fontId="16" fillId="0" borderId="30" xfId="0" applyFont="1" applyBorder="1" applyAlignment="1" applyProtection="1">
      <alignment horizontal="left" vertical="top" wrapText="1"/>
      <protection locked="0"/>
    </xf>
    <xf numFmtId="0" fontId="16" fillId="0" borderId="34" xfId="0" applyFont="1" applyBorder="1" applyAlignment="1" applyProtection="1">
      <alignment horizontal="left" vertical="top" wrapText="1"/>
      <protection locked="0"/>
    </xf>
    <xf numFmtId="0" fontId="16" fillId="0" borderId="124" xfId="0" applyFont="1" applyFill="1" applyBorder="1" applyAlignment="1" applyProtection="1">
      <alignment horizontal="left" vertical="top" wrapText="1"/>
      <protection locked="0"/>
    </xf>
    <xf numFmtId="0" fontId="16" fillId="0" borderId="125" xfId="0" applyFont="1" applyFill="1" applyBorder="1" applyAlignment="1" applyProtection="1">
      <alignment horizontal="left" vertical="top" wrapText="1"/>
      <protection locked="0"/>
    </xf>
    <xf numFmtId="0" fontId="16" fillId="0" borderId="147" xfId="0" applyFont="1" applyFill="1" applyBorder="1" applyAlignment="1" applyProtection="1">
      <alignment horizontal="left" vertical="top" wrapText="1"/>
      <protection locked="0"/>
    </xf>
    <xf numFmtId="0" fontId="16" fillId="0" borderId="143" xfId="0" applyFont="1" applyFill="1" applyBorder="1" applyAlignment="1" applyProtection="1">
      <alignment horizontal="left" vertical="top" wrapText="1"/>
      <protection locked="0"/>
    </xf>
    <xf numFmtId="0" fontId="16" fillId="0" borderId="126" xfId="0" applyFont="1" applyFill="1" applyBorder="1" applyAlignment="1" applyProtection="1">
      <alignment horizontal="left" vertical="top" wrapText="1"/>
      <protection locked="0"/>
    </xf>
    <xf numFmtId="0" fontId="16" fillId="0" borderId="124" xfId="0" applyFont="1" applyFill="1" applyBorder="1" applyAlignment="1" applyProtection="1">
      <alignment horizontal="center" wrapText="1"/>
      <protection locked="0"/>
    </xf>
    <xf numFmtId="0" fontId="16" fillId="0" borderId="125" xfId="0" applyFont="1" applyFill="1" applyBorder="1" applyAlignment="1" applyProtection="1">
      <alignment horizontal="center" wrapText="1"/>
      <protection locked="0"/>
    </xf>
    <xf numFmtId="0" fontId="16" fillId="0" borderId="147" xfId="0" applyFont="1" applyFill="1" applyBorder="1" applyAlignment="1" applyProtection="1">
      <alignment horizontal="center" wrapText="1"/>
      <protection locked="0"/>
    </xf>
    <xf numFmtId="0" fontId="16" fillId="0" borderId="143" xfId="0" applyFont="1" applyFill="1" applyBorder="1" applyAlignment="1" applyProtection="1">
      <alignment horizontal="center" wrapText="1"/>
      <protection locked="0"/>
    </xf>
    <xf numFmtId="0" fontId="16" fillId="0" borderId="126" xfId="0" applyFont="1" applyFill="1" applyBorder="1" applyAlignment="1" applyProtection="1">
      <alignment horizontal="center" wrapText="1"/>
      <protection locked="0"/>
    </xf>
    <xf numFmtId="0" fontId="39" fillId="0" borderId="143" xfId="0" applyFont="1" applyFill="1" applyBorder="1" applyAlignment="1" applyProtection="1">
      <alignment horizontal="center" vertical="center" wrapText="1"/>
      <protection locked="0"/>
    </xf>
    <xf numFmtId="0" fontId="39" fillId="0" borderId="125" xfId="0" applyFont="1" applyFill="1" applyBorder="1" applyAlignment="1" applyProtection="1">
      <alignment horizontal="center" vertical="center" wrapText="1"/>
      <protection locked="0"/>
    </xf>
    <xf numFmtId="0" fontId="39" fillId="0" borderId="147" xfId="0" applyFont="1" applyFill="1" applyBorder="1" applyAlignment="1" applyProtection="1">
      <alignment horizontal="center" vertical="center"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left" vertical="top" wrapText="1"/>
      <protection locked="0"/>
    </xf>
    <xf numFmtId="0" fontId="39" fillId="0" borderId="119" xfId="0" applyFont="1" applyFill="1" applyBorder="1" applyAlignment="1" applyProtection="1">
      <alignment horizontal="center" vertical="center" wrapText="1"/>
      <protection locked="0"/>
    </xf>
    <xf numFmtId="0" fontId="39" fillId="0" borderId="150" xfId="0" applyFont="1" applyFill="1" applyBorder="1" applyAlignment="1" applyProtection="1">
      <alignment horizontal="center" vertical="center" wrapText="1"/>
      <protection locked="0"/>
    </xf>
    <xf numFmtId="0" fontId="16" fillId="0" borderId="133" xfId="0" applyFont="1" applyFill="1" applyBorder="1" applyAlignment="1" applyProtection="1">
      <alignment horizontal="center" wrapText="1"/>
      <protection locked="0"/>
    </xf>
    <xf numFmtId="0" fontId="16" fillId="0" borderId="117" xfId="0" applyFont="1" applyFill="1" applyBorder="1" applyAlignment="1" applyProtection="1">
      <alignment horizontal="center" wrapText="1"/>
      <protection locked="0"/>
    </xf>
    <xf numFmtId="0" fontId="16" fillId="0" borderId="134" xfId="0" applyFont="1" applyFill="1" applyBorder="1" applyAlignment="1" applyProtection="1">
      <alignment horizontal="center" wrapText="1"/>
      <protection locked="0"/>
    </xf>
    <xf numFmtId="0" fontId="16" fillId="0" borderId="133" xfId="0" applyFont="1" applyFill="1" applyBorder="1" applyAlignment="1" applyProtection="1">
      <alignment horizontal="left" vertical="top" wrapText="1"/>
      <protection locked="0"/>
    </xf>
    <xf numFmtId="0" fontId="16" fillId="0" borderId="117" xfId="0" applyFont="1" applyFill="1" applyBorder="1" applyAlignment="1" applyProtection="1">
      <alignment horizontal="left" vertical="top" wrapText="1"/>
      <protection locked="0"/>
    </xf>
    <xf numFmtId="0" fontId="16" fillId="0" borderId="134" xfId="0" applyFont="1" applyFill="1" applyBorder="1" applyAlignment="1" applyProtection="1">
      <alignment horizontal="left" vertical="top" wrapText="1"/>
      <protection locked="0"/>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0" fontId="5" fillId="4" borderId="0" xfId="0" applyFont="1" applyFill="1" applyAlignment="1" applyProtection="1">
      <alignment vertical="center"/>
    </xf>
    <xf numFmtId="49" fontId="38"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7" fillId="5" borderId="115" xfId="0" applyFont="1" applyFill="1" applyBorder="1" applyAlignment="1" applyProtection="1">
      <alignment horizontal="center" vertical="center" wrapText="1"/>
      <protection locked="0"/>
    </xf>
    <xf numFmtId="49" fontId="29"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29" fillId="5" borderId="115" xfId="0" applyNumberFormat="1" applyFont="1" applyFill="1" applyBorder="1" applyAlignment="1" applyProtection="1">
      <alignment horizontal="center" vertical="center" wrapText="1"/>
      <protection locked="0"/>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3"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8"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15" fillId="5" borderId="151"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15" fillId="5" borderId="132" xfId="0" applyFont="1" applyFill="1" applyBorder="1" applyAlignment="1" applyProtection="1">
      <alignment horizontal="center" vertical="center" wrapText="1"/>
      <protection locked="0"/>
    </xf>
    <xf numFmtId="0" fontId="4" fillId="0" borderId="117" xfId="0" applyFont="1" applyFill="1" applyBorder="1" applyAlignment="1" applyProtection="1">
      <alignment horizontal="center" vertical="center" wrapText="1"/>
      <protection locked="0"/>
    </xf>
    <xf numFmtId="0" fontId="16" fillId="0" borderId="155" xfId="0" applyFont="1" applyFill="1" applyBorder="1" applyAlignment="1" applyProtection="1">
      <alignment horizontal="center" wrapText="1"/>
      <protection locked="0"/>
    </xf>
    <xf numFmtId="0" fontId="16" fillId="0" borderId="128" xfId="0" applyFont="1" applyFill="1" applyBorder="1" applyAlignment="1" applyProtection="1">
      <alignment horizontal="center" wrapText="1"/>
      <protection locked="0"/>
    </xf>
    <xf numFmtId="0" fontId="29" fillId="5" borderId="16" xfId="0" applyFont="1" applyFill="1" applyBorder="1" applyAlignment="1" applyProtection="1">
      <alignment horizontal="center" vertical="center" wrapText="1"/>
      <protection locked="0"/>
    </xf>
    <xf numFmtId="0" fontId="29" fillId="5" borderId="17" xfId="0" applyFont="1" applyFill="1" applyBorder="1" applyAlignment="1" applyProtection="1">
      <alignment horizontal="center" vertic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wrapText="1"/>
      <protection locked="0"/>
    </xf>
    <xf numFmtId="0" fontId="8" fillId="0" borderId="117" xfId="0" applyFont="1" applyFill="1" applyBorder="1" applyAlignment="1" applyProtection="1">
      <alignment horizontal="left" vertical="center"/>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35" fillId="5" borderId="148" xfId="0" applyFont="1" applyFill="1" applyBorder="1" applyAlignment="1" applyProtection="1">
      <alignment horizontal="center" vertical="center" wrapText="1"/>
      <protection locked="0"/>
    </xf>
    <xf numFmtId="0" fontId="35" fillId="5" borderId="127" xfId="0" applyFont="1" applyFill="1" applyBorder="1" applyAlignment="1" applyProtection="1">
      <alignment horizontal="center" vertical="center" wrapText="1"/>
      <protection locked="0"/>
    </xf>
    <xf numFmtId="0" fontId="35" fillId="5" borderId="149" xfId="0" applyFont="1" applyFill="1" applyBorder="1" applyAlignment="1" applyProtection="1">
      <alignment horizontal="center" vertical="center" wrapText="1"/>
      <protection locked="0"/>
    </xf>
    <xf numFmtId="0" fontId="35" fillId="5" borderId="133" xfId="0" applyFont="1" applyFill="1" applyBorder="1" applyAlignment="1" applyProtection="1">
      <alignment horizontal="center" vertical="center" wrapText="1"/>
      <protection locked="0"/>
    </xf>
    <xf numFmtId="0" fontId="35" fillId="5" borderId="117" xfId="0" applyFont="1" applyFill="1" applyBorder="1" applyAlignment="1" applyProtection="1">
      <alignment horizontal="center" vertical="center" wrapText="1"/>
      <protection locked="0"/>
    </xf>
    <xf numFmtId="0" fontId="35" fillId="5" borderId="134" xfId="0" applyFont="1" applyFill="1" applyBorder="1" applyAlignment="1" applyProtection="1">
      <alignment horizontal="center" vertical="center" wrapText="1"/>
      <protection locked="0"/>
    </xf>
    <xf numFmtId="0" fontId="35" fillId="5" borderId="135" xfId="0" applyFont="1" applyFill="1" applyBorder="1" applyAlignment="1" applyProtection="1">
      <alignment horizontal="center" vertical="center" wrapText="1"/>
      <protection locked="0"/>
    </xf>
    <xf numFmtId="0" fontId="35" fillId="5" borderId="136" xfId="0" applyFont="1" applyFill="1" applyBorder="1" applyAlignment="1" applyProtection="1">
      <alignment horizontal="center" vertical="center" wrapText="1"/>
      <protection locked="0"/>
    </xf>
    <xf numFmtId="0" fontId="35" fillId="5" borderId="137" xfId="0" applyFont="1" applyFill="1" applyBorder="1" applyAlignment="1" applyProtection="1">
      <alignment horizontal="center" vertical="center" wrapText="1"/>
      <protection locked="0"/>
    </xf>
    <xf numFmtId="0" fontId="19" fillId="4" borderId="128"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17"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21" fillId="0" borderId="137"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5"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27" fillId="5" borderId="24" xfId="0" applyFont="1" applyFill="1" applyBorder="1" applyAlignment="1" applyProtection="1">
      <alignment horizontal="center" vertical="center" wrapText="1"/>
      <protection locked="0"/>
    </xf>
    <xf numFmtId="0" fontId="4" fillId="0" borderId="143" xfId="0" applyFont="1" applyFill="1" applyBorder="1" applyAlignment="1" applyProtection="1">
      <alignment horizontal="center" vertical="center" wrapText="1"/>
      <protection locked="0"/>
    </xf>
    <xf numFmtId="0" fontId="4" fillId="0" borderId="125" xfId="0" applyFont="1" applyFill="1" applyBorder="1" applyAlignment="1" applyProtection="1">
      <alignment horizontal="center" vertical="center" wrapText="1"/>
      <protection locked="0"/>
    </xf>
    <xf numFmtId="0" fontId="4" fillId="0" borderId="147"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35" fillId="5" borderId="152" xfId="0" applyFont="1" applyFill="1" applyBorder="1" applyAlignment="1" applyProtection="1">
      <alignment horizontal="center" vertical="center" wrapText="1"/>
      <protection locked="0"/>
    </xf>
    <xf numFmtId="0" fontId="35" fillId="5" borderId="153" xfId="0" applyFont="1" applyFill="1" applyBorder="1" applyAlignment="1" applyProtection="1">
      <alignment horizontal="center" vertical="center" wrapText="1"/>
      <protection locked="0"/>
    </xf>
    <xf numFmtId="0" fontId="35" fillId="5" borderId="154" xfId="0" applyFont="1" applyFill="1" applyBorder="1" applyAlignment="1" applyProtection="1">
      <alignment horizontal="center" vertical="center" wrapText="1"/>
      <protection locked="0"/>
    </xf>
    <xf numFmtId="0" fontId="35" fillId="5" borderId="140" xfId="0" applyFont="1" applyFill="1" applyBorder="1" applyAlignment="1" applyProtection="1">
      <alignment horizontal="center" vertical="center" wrapText="1"/>
      <protection locked="0"/>
    </xf>
    <xf numFmtId="0" fontId="35" fillId="5" borderId="141" xfId="0" applyFont="1" applyFill="1" applyBorder="1" applyAlignment="1" applyProtection="1">
      <alignment horizontal="center" vertical="center" wrapText="1"/>
      <protection locked="0"/>
    </xf>
    <xf numFmtId="0" fontId="35" fillId="5" borderId="142"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top" wrapText="1"/>
      <protection locked="0"/>
    </xf>
    <xf numFmtId="0" fontId="15" fillId="5" borderId="132" xfId="0" applyFont="1" applyFill="1" applyBorder="1" applyAlignment="1" applyProtection="1">
      <alignment horizontal="center" vertical="top" wrapText="1"/>
      <protection locked="0"/>
    </xf>
    <xf numFmtId="0" fontId="16" fillId="0" borderId="155" xfId="0" applyFont="1" applyFill="1" applyBorder="1" applyAlignment="1" applyProtection="1">
      <alignment horizontal="left" vertical="top" wrapText="1"/>
      <protection locked="0"/>
    </xf>
    <xf numFmtId="0" fontId="16" fillId="0" borderId="128" xfId="0" applyFont="1" applyFill="1" applyBorder="1" applyAlignment="1" applyProtection="1">
      <alignment horizontal="left" vertical="top" wrapText="1"/>
      <protection locked="0"/>
    </xf>
    <xf numFmtId="0" fontId="16" fillId="0" borderId="156" xfId="0" applyFont="1" applyFill="1" applyBorder="1" applyAlignment="1" applyProtection="1">
      <alignment horizontal="left" vertical="top"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15" fillId="5" borderId="123" xfId="0" applyFont="1" applyFill="1" applyBorder="1" applyAlignment="1" applyProtection="1">
      <alignment horizontal="center" vertical="center" wrapText="1"/>
      <protection locked="0"/>
    </xf>
    <xf numFmtId="0" fontId="36" fillId="0" borderId="133" xfId="0" applyFont="1" applyFill="1" applyBorder="1" applyAlignment="1" applyProtection="1">
      <alignment horizontal="center" wrapText="1"/>
      <protection locked="0"/>
    </xf>
    <xf numFmtId="0" fontId="36" fillId="0" borderId="117" xfId="0" applyFont="1" applyFill="1" applyBorder="1" applyAlignment="1" applyProtection="1">
      <alignment horizontal="center" wrapText="1"/>
      <protection locked="0"/>
    </xf>
    <xf numFmtId="0" fontId="36" fillId="0" borderId="134" xfId="0" applyFont="1" applyFill="1" applyBorder="1" applyAlignment="1" applyProtection="1">
      <alignment horizontal="center" wrapText="1"/>
      <protection locked="0"/>
    </xf>
    <xf numFmtId="0" fontId="36" fillId="0" borderId="135" xfId="0" applyFont="1" applyFill="1" applyBorder="1" applyAlignment="1" applyProtection="1">
      <alignment horizontal="center" wrapText="1"/>
      <protection locked="0"/>
    </xf>
    <xf numFmtId="0" fontId="36" fillId="0" borderId="136" xfId="0" applyFont="1" applyFill="1" applyBorder="1" applyAlignment="1" applyProtection="1">
      <alignment horizontal="center" wrapText="1"/>
      <protection locked="0"/>
    </xf>
    <xf numFmtId="0" fontId="36" fillId="0" borderId="137" xfId="0" applyFont="1" applyFill="1" applyBorder="1" applyAlignment="1" applyProtection="1">
      <alignment horizontal="center" wrapText="1"/>
      <protection locked="0"/>
    </xf>
    <xf numFmtId="15" fontId="21" fillId="0" borderId="130" xfId="0" applyNumberFormat="1"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36" fillId="0" borderId="157" xfId="0" applyFont="1" applyFill="1" applyBorder="1" applyAlignment="1" applyProtection="1">
      <alignment horizontal="center" wrapText="1"/>
      <protection locked="0"/>
    </xf>
    <xf numFmtId="0" fontId="36" fillId="0" borderId="158" xfId="0" applyFont="1" applyFill="1" applyBorder="1" applyAlignment="1" applyProtection="1">
      <alignment horizontal="center" wrapText="1"/>
      <protection locked="0"/>
    </xf>
    <xf numFmtId="0" fontId="36" fillId="0" borderId="159" xfId="0" applyFont="1" applyFill="1" applyBorder="1" applyAlignment="1" applyProtection="1">
      <alignment horizontal="center" wrapText="1"/>
      <protection locked="0"/>
    </xf>
    <xf numFmtId="0" fontId="36" fillId="0" borderId="130" xfId="0" applyFont="1" applyFill="1" applyBorder="1" applyAlignment="1" applyProtection="1">
      <alignment horizontal="center" wrapText="1"/>
      <protection locked="0"/>
    </xf>
    <xf numFmtId="0" fontId="36" fillId="0" borderId="131" xfId="0" applyFont="1" applyFill="1" applyBorder="1" applyAlignment="1" applyProtection="1">
      <alignment horizontal="center" wrapText="1"/>
      <protection locked="0"/>
    </xf>
    <xf numFmtId="0" fontId="36" fillId="0" borderId="132" xfId="0" applyFont="1" applyFill="1" applyBorder="1" applyAlignment="1" applyProtection="1">
      <alignment horizontal="center" wrapText="1"/>
      <protection locked="0"/>
    </xf>
    <xf numFmtId="0" fontId="21" fillId="0" borderId="130" xfId="0" applyFont="1" applyFill="1" applyBorder="1" applyAlignment="1" applyProtection="1">
      <alignment horizontal="center" vertical="center" wrapText="1"/>
      <protection locked="0"/>
    </xf>
    <xf numFmtId="0" fontId="35" fillId="5" borderId="138" xfId="0" applyFont="1" applyFill="1" applyBorder="1" applyAlignment="1" applyProtection="1">
      <alignment horizontal="center" vertical="center" wrapText="1"/>
      <protection locked="0"/>
    </xf>
    <xf numFmtId="0" fontId="35" fillId="5" borderId="0" xfId="0" applyFont="1" applyFill="1" applyBorder="1" applyAlignment="1" applyProtection="1">
      <alignment horizontal="center" vertical="center" wrapText="1"/>
      <protection locked="0"/>
    </xf>
    <xf numFmtId="0" fontId="35" fillId="5" borderId="139" xfId="0" applyFont="1" applyFill="1" applyBorder="1" applyAlignment="1" applyProtection="1">
      <alignment horizontal="center" vertical="center" wrapText="1"/>
      <protection locked="0"/>
    </xf>
    <xf numFmtId="0" fontId="16" fillId="0" borderId="156" xfId="0" applyFont="1" applyFill="1" applyBorder="1" applyAlignment="1" applyProtection="1">
      <alignment horizontal="center"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06/relationships/vbaProject" Target="vbaProject.bin"/><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18437" name="Check Box 5" hidden="1">
              <a:extLst>
                <a:ext uri="{63B3BB69-23CF-44E3-9099-C40C66FF867C}">
                  <a14:compatExt spid="_x0000_s18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18438" name="Check Box 6" hidden="1">
              <a:extLst>
                <a:ext uri="{63B3BB69-23CF-44E3-9099-C40C66FF867C}">
                  <a14:compatExt spid="_x0000_s18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18441" name="Check Box 9" hidden="1">
              <a:extLst>
                <a:ext uri="{63B3BB69-23CF-44E3-9099-C40C66FF867C}">
                  <a14:compatExt spid="_x0000_s18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18443" name="Check Box 11" hidden="1">
              <a:extLst>
                <a:ext uri="{63B3BB69-23CF-44E3-9099-C40C66FF867C}">
                  <a14:compatExt spid="_x0000_s18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18444" name="Check Box 12" hidden="1">
              <a:extLst>
                <a:ext uri="{63B3BB69-23CF-44E3-9099-C40C66FF867C}">
                  <a14:compatExt spid="_x0000_s18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18446" name="Check Box 14" hidden="1">
              <a:extLst>
                <a:ext uri="{63B3BB69-23CF-44E3-9099-C40C66FF867C}">
                  <a14:compatExt spid="_x0000_s18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18453" name="Check Box 21" hidden="1">
              <a:extLst>
                <a:ext uri="{63B3BB69-23CF-44E3-9099-C40C66FF867C}">
                  <a14:compatExt spid="_x0000_s18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18454" name="Check Box 22" hidden="1">
              <a:extLst>
                <a:ext uri="{63B3BB69-23CF-44E3-9099-C40C66FF867C}">
                  <a14:compatExt spid="_x0000_s18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id="1" name="Tabla1" displayName="Tabla1" ref="A1:B11" totalsRowShown="0" headerRowDxfId="8">
  <tableColumns count="2">
    <tableColumn id="1" name="Número" dataDxfId="7"/>
    <tableColumn id="2" name="Carrera"/>
  </tableColumns>
  <tableStyleInfo name="TableStyleLight2" showFirstColumn="0" showLastColumn="0" showRowStripes="1" showColumnStripes="0"/>
</table>
</file>

<file path=xl/tables/table2.xml><?xml version="1.0" encoding="utf-8"?>
<table xmlns="http://schemas.openxmlformats.org/spreadsheetml/2006/main" id="83" name="Tabla184" displayName="Tabla184" ref="A14:C30" totalsRowShown="0" headerRowDxfId="6">
  <tableColumns count="3">
    <tableColumn id="1" name="Número" dataDxfId="5"/>
    <tableColumn id="2" name="Carrera"/>
    <tableColumn id="3" name="Plan de Estudios"/>
  </tableColumns>
  <tableStyleInfo name="TableStyleLight2" showFirstColumn="0" showLastColumn="0" showRowStripes="1" showColumnStripes="0"/>
</table>
</file>

<file path=xl/tables/table3.xml><?xml version="1.0" encoding="utf-8"?>
<table xmlns="http://schemas.openxmlformats.org/spreadsheetml/2006/main" id="84" name="Tabla18485" displayName="Tabla18485" ref="A33:D45" totalsRowShown="0" headerRowDxfId="4">
  <tableColumns count="4">
    <tableColumn id="1" name="Número" dataDxfId="3"/>
    <tableColumn id="2" name="Carrera"/>
    <tableColumn id="3" name="Plan de Estudios"/>
    <tableColumn id="5" name="Especialidad"/>
  </tableColumns>
  <tableStyleInfo name="TableStyleLight2" showFirstColumn="0" showLastColumn="0" showRowStripes="1" showColumnStripes="0"/>
</table>
</file>

<file path=xl/tables/table4.xml><?xml version="1.0" encoding="utf-8"?>
<table xmlns="http://schemas.openxmlformats.org/spreadsheetml/2006/main" id="13" name="Tabla13" displayName="Tabla13" ref="B1:B28" totalsRowShown="0" headerRowDxfId="2">
  <tableColumns count="1">
    <tableColumn id="2" name="Laboratorios"/>
  </tableColumns>
  <tableStyleInfo name="TableStyleLight2" showFirstColumn="0" showLastColumn="0" showRowStripes="1" showColumnStripes="0"/>
</table>
</file>

<file path=xl/tables/table5.xml><?xml version="1.0" encoding="utf-8"?>
<table xmlns="http://schemas.openxmlformats.org/spreadsheetml/2006/main" id="96" name="Tabla96" displayName="Tabla96" ref="B2:B18" totalsRowShown="0">
  <autoFilter ref="B2:B18"/>
  <tableColumns count="1">
    <tableColumn id="1" name="Periodo"/>
  </tableColumns>
  <tableStyleInfo name="TableStyleLight2" showFirstColumn="0" showLastColumn="0" showRowStripes="1" showColumnStripes="0"/>
</table>
</file>

<file path=xl/tables/table6.xml><?xml version="1.0" encoding="utf-8"?>
<table xmlns="http://schemas.openxmlformats.org/spreadsheetml/2006/main" id="5" name="Tabla5" displayName="Tabla5" ref="B1:C33" totalsRowShown="0">
  <tableColumns count="2">
    <tableColumn id="1" name="No." dataDxfId="1">
      <calculatedColumnFormula>B1+1</calculatedColumnFormula>
    </tableColumn>
    <tableColumn id="2"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7.xml"/><Relationship Id="rId16" Type="http://schemas.openxmlformats.org/officeDocument/2006/relationships/ctrlProp" Target="../ctrlProps/ctrlProp13.xml"/><Relationship Id="rId1" Type="http://schemas.openxmlformats.org/officeDocument/2006/relationships/printerSettings" Target="../printerSettings/printerSettings9.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R129"/>
  <sheetViews>
    <sheetView showGridLines="0" view="pageBreakPreview" topLeftCell="A85" zoomScale="110" zoomScaleNormal="110" zoomScaleSheetLayoutView="110" workbookViewId="0">
      <selection activeCell="Q89" sqref="Q89:W89"/>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66" t="s">
        <v>0</v>
      </c>
      <c r="F2" s="266"/>
      <c r="G2" s="266"/>
      <c r="H2" s="266"/>
      <c r="I2" s="266"/>
      <c r="J2" s="266"/>
      <c r="K2" s="266"/>
      <c r="L2" s="266"/>
      <c r="M2" s="266"/>
      <c r="N2" s="266"/>
      <c r="O2" s="266"/>
      <c r="P2" s="266"/>
      <c r="Q2" s="266"/>
      <c r="R2" s="266"/>
      <c r="S2" s="266"/>
      <c r="T2" s="266"/>
      <c r="U2" s="266"/>
      <c r="V2" s="266"/>
      <c r="W2" s="266"/>
      <c r="X2" s="266"/>
      <c r="Y2" s="266"/>
      <c r="Z2" s="266"/>
      <c r="AA2" s="62"/>
    </row>
    <row r="3" spans="1:28" s="29" customFormat="1" ht="12" customHeight="1" x14ac:dyDescent="0.25">
      <c r="A3" s="59"/>
      <c r="B3" s="60"/>
      <c r="C3" s="60"/>
      <c r="D3" s="61"/>
      <c r="E3" s="60"/>
      <c r="F3" s="63"/>
      <c r="G3" s="63"/>
      <c r="H3" s="63"/>
      <c r="I3" s="63"/>
      <c r="J3" s="63"/>
      <c r="K3" s="63"/>
      <c r="L3" s="63"/>
      <c r="M3" s="274" t="s">
        <v>182</v>
      </c>
      <c r="N3" s="274"/>
      <c r="O3" s="274"/>
      <c r="P3" s="274"/>
      <c r="Q3" s="274"/>
      <c r="R3" s="274"/>
      <c r="S3" s="274"/>
      <c r="T3" s="274"/>
      <c r="U3" s="274"/>
      <c r="V3" s="274"/>
      <c r="W3" s="274"/>
      <c r="X3" s="274"/>
      <c r="Y3" s="274"/>
      <c r="Z3" s="274"/>
      <c r="AA3" s="62"/>
    </row>
    <row r="4" spans="1:28" s="29" customFormat="1" ht="14.25" customHeight="1" x14ac:dyDescent="0.25">
      <c r="A4" s="59"/>
      <c r="B4" s="60"/>
      <c r="C4" s="60"/>
      <c r="D4" s="61"/>
      <c r="E4" s="60"/>
      <c r="F4" s="63"/>
      <c r="G4" s="63"/>
      <c r="H4" s="63"/>
      <c r="I4" s="63"/>
      <c r="J4" s="63"/>
      <c r="K4" s="63"/>
      <c r="L4" s="63"/>
      <c r="M4" s="273" t="s">
        <v>178</v>
      </c>
      <c r="N4" s="273"/>
      <c r="O4" s="273"/>
      <c r="P4" s="273"/>
      <c r="Q4" s="273"/>
      <c r="R4" s="273"/>
      <c r="S4" s="273"/>
      <c r="T4" s="273"/>
      <c r="U4" s="273"/>
      <c r="V4" s="273"/>
      <c r="W4" s="273"/>
      <c r="X4" s="273"/>
      <c r="Y4" s="273"/>
      <c r="Z4" s="273"/>
      <c r="AA4" s="62"/>
    </row>
    <row r="5" spans="1:28" s="29" customFormat="1" ht="3" customHeight="1" x14ac:dyDescent="0.3">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3">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146" t="s">
        <v>1</v>
      </c>
      <c r="C7" s="146"/>
      <c r="D7" s="146"/>
      <c r="E7" s="145" t="s">
        <v>6</v>
      </c>
      <c r="F7" s="145"/>
      <c r="G7" s="145"/>
      <c r="H7" s="145"/>
      <c r="I7" s="145"/>
      <c r="J7" s="145"/>
      <c r="K7" s="146" t="s">
        <v>7</v>
      </c>
      <c r="L7" s="146"/>
      <c r="M7" s="146"/>
      <c r="N7" s="146"/>
      <c r="O7" s="146"/>
      <c r="P7" s="145" t="s">
        <v>250</v>
      </c>
      <c r="Q7" s="145"/>
      <c r="R7" s="145"/>
      <c r="S7" s="145"/>
      <c r="T7" s="146" t="s">
        <v>3</v>
      </c>
      <c r="U7" s="146"/>
      <c r="V7" s="146"/>
      <c r="W7" s="146"/>
      <c r="X7" s="267">
        <v>5</v>
      </c>
      <c r="Y7" s="267"/>
      <c r="Z7" s="267"/>
      <c r="AA7" s="73"/>
      <c r="AB7" s="137"/>
    </row>
    <row r="8" spans="1:28" ht="3" customHeight="1" x14ac:dyDescent="0.3">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146" t="s">
        <v>5</v>
      </c>
      <c r="C9" s="146"/>
      <c r="D9" s="146"/>
      <c r="E9" s="275" t="s">
        <v>42</v>
      </c>
      <c r="F9" s="275"/>
      <c r="G9" s="275"/>
      <c r="H9" s="275"/>
      <c r="I9" s="275"/>
      <c r="J9" s="275"/>
      <c r="K9" s="146" t="s">
        <v>2</v>
      </c>
      <c r="L9" s="146"/>
      <c r="M9" s="146"/>
      <c r="N9" s="146"/>
      <c r="O9" s="146"/>
      <c r="P9" s="143" t="s">
        <v>296</v>
      </c>
      <c r="Q9" s="143"/>
      <c r="R9" s="143"/>
      <c r="S9" s="143"/>
      <c r="T9" s="144" t="s">
        <v>4</v>
      </c>
      <c r="U9" s="144"/>
      <c r="V9" s="144"/>
      <c r="W9" s="144"/>
      <c r="X9" s="267" t="s">
        <v>72</v>
      </c>
      <c r="Y9" s="267"/>
      <c r="Z9" s="267"/>
      <c r="AA9" s="73"/>
      <c r="AB9" s="137"/>
    </row>
    <row r="10" spans="1:28" ht="5.25" customHeight="1" thickBot="1" x14ac:dyDescent="0.35">
      <c r="B10" s="97"/>
      <c r="C10" s="98"/>
      <c r="E10" s="99"/>
      <c r="F10" s="100"/>
      <c r="G10" s="100"/>
      <c r="H10" s="100"/>
      <c r="I10" s="100"/>
      <c r="J10" s="101"/>
      <c r="K10" s="101"/>
      <c r="L10" s="97"/>
      <c r="M10" s="98"/>
      <c r="N10" s="100"/>
      <c r="O10" s="100"/>
      <c r="Q10" s="99"/>
      <c r="R10" s="100"/>
      <c r="S10" s="100"/>
      <c r="T10" s="100"/>
      <c r="AA10" s="29"/>
      <c r="AB10" s="29"/>
    </row>
    <row r="11" spans="1:28" ht="22.5" customHeight="1" thickTop="1" thickBot="1" x14ac:dyDescent="0.3">
      <c r="B11" s="188" t="s">
        <v>83</v>
      </c>
      <c r="C11" s="264"/>
      <c r="D11" s="189"/>
      <c r="E11" s="185" t="s">
        <v>207</v>
      </c>
      <c r="F11" s="186"/>
      <c r="G11" s="186"/>
      <c r="H11" s="186"/>
      <c r="I11" s="186"/>
      <c r="J11" s="186"/>
      <c r="K11" s="186"/>
      <c r="L11" s="186"/>
      <c r="M11" s="186"/>
      <c r="N11" s="264" t="s">
        <v>164</v>
      </c>
      <c r="O11" s="264"/>
      <c r="P11" s="264"/>
      <c r="Q11" s="276" t="s">
        <v>66</v>
      </c>
      <c r="R11" s="276"/>
      <c r="S11" s="276"/>
      <c r="T11" s="276"/>
      <c r="U11" s="276"/>
      <c r="V11" s="276"/>
      <c r="W11" s="276"/>
      <c r="X11" s="276"/>
      <c r="Y11" s="276"/>
      <c r="Z11" s="277"/>
      <c r="AA11" s="29"/>
      <c r="AB11" s="29"/>
    </row>
    <row r="12" spans="1:28" s="84" customFormat="1" ht="27" customHeight="1" thickTop="1" thickBot="1" x14ac:dyDescent="0.25">
      <c r="A12" s="11"/>
      <c r="B12" s="188" t="s">
        <v>120</v>
      </c>
      <c r="C12" s="264"/>
      <c r="D12" s="189"/>
      <c r="E12" s="254" t="s">
        <v>298</v>
      </c>
      <c r="F12" s="330"/>
      <c r="G12" s="330"/>
      <c r="H12" s="330"/>
      <c r="I12" s="330"/>
      <c r="J12" s="330"/>
      <c r="K12" s="330"/>
      <c r="L12" s="330"/>
      <c r="M12" s="330"/>
      <c r="N12" s="330"/>
      <c r="O12" s="264" t="s">
        <v>135</v>
      </c>
      <c r="P12" s="264"/>
      <c r="Q12" s="269" t="s">
        <v>299</v>
      </c>
      <c r="R12" s="269"/>
      <c r="S12" s="264" t="s">
        <v>80</v>
      </c>
      <c r="T12" s="264"/>
      <c r="U12" s="168" t="s">
        <v>300</v>
      </c>
      <c r="V12" s="169"/>
      <c r="W12" s="188" t="s">
        <v>136</v>
      </c>
      <c r="X12" s="264"/>
      <c r="Y12" s="254" t="s">
        <v>303</v>
      </c>
      <c r="Z12" s="255"/>
      <c r="AA12" s="102"/>
    </row>
    <row r="13" spans="1:28" s="84" customFormat="1" ht="22.5" customHeight="1" thickTop="1" thickBot="1" x14ac:dyDescent="0.25">
      <c r="A13" s="11"/>
      <c r="B13" s="188" t="s">
        <v>82</v>
      </c>
      <c r="C13" s="264"/>
      <c r="D13" s="189"/>
      <c r="E13" s="166" t="s">
        <v>302</v>
      </c>
      <c r="F13" s="167"/>
      <c r="G13" s="167"/>
      <c r="H13" s="167"/>
      <c r="I13" s="167"/>
      <c r="J13" s="188" t="s">
        <v>163</v>
      </c>
      <c r="K13" s="264"/>
      <c r="L13" s="189"/>
      <c r="M13" s="265"/>
      <c r="N13" s="265"/>
      <c r="O13" s="183"/>
      <c r="P13" s="184"/>
      <c r="Q13" s="183"/>
      <c r="R13" s="184"/>
      <c r="S13" s="183"/>
      <c r="T13" s="184"/>
      <c r="U13" s="188" t="s">
        <v>84</v>
      </c>
      <c r="V13" s="189"/>
      <c r="W13" s="185" t="s">
        <v>282</v>
      </c>
      <c r="X13" s="186"/>
      <c r="Y13" s="186"/>
      <c r="Z13" s="187"/>
      <c r="AA13" s="102"/>
    </row>
    <row r="14" spans="1:28" s="84" customFormat="1" ht="22.5" customHeight="1" thickTop="1" thickBot="1" x14ac:dyDescent="0.3">
      <c r="A14" s="11"/>
      <c r="B14" s="188" t="s">
        <v>121</v>
      </c>
      <c r="C14" s="264"/>
      <c r="D14" s="189"/>
      <c r="E14" s="166"/>
      <c r="F14" s="167"/>
      <c r="G14" s="167"/>
      <c r="H14" s="167"/>
      <c r="I14" s="167"/>
      <c r="J14" s="167"/>
      <c r="K14" s="167"/>
      <c r="L14" s="167"/>
      <c r="M14" s="167"/>
      <c r="N14" s="167"/>
      <c r="O14" s="167"/>
      <c r="P14" s="167"/>
      <c r="Q14" s="167"/>
      <c r="R14" s="167"/>
      <c r="S14" s="167"/>
      <c r="T14" s="167"/>
      <c r="U14" s="167"/>
      <c r="V14" s="167"/>
      <c r="W14" s="167"/>
      <c r="X14" s="167"/>
      <c r="Y14" s="167"/>
      <c r="Z14" s="167"/>
      <c r="AA14" s="103"/>
    </row>
    <row r="15" spans="1:28" s="84" customFormat="1" ht="21" customHeight="1" thickTop="1" thickBot="1" x14ac:dyDescent="0.3">
      <c r="A15" s="11"/>
      <c r="B15" s="270" t="s">
        <v>178</v>
      </c>
      <c r="C15" s="271"/>
      <c r="D15" s="271"/>
      <c r="E15" s="271"/>
      <c r="F15" s="271"/>
      <c r="G15" s="271"/>
      <c r="H15" s="271"/>
      <c r="I15" s="271"/>
      <c r="J15" s="271"/>
      <c r="K15" s="271"/>
      <c r="L15" s="271"/>
      <c r="M15" s="271"/>
      <c r="N15" s="271"/>
      <c r="O15" s="271"/>
      <c r="P15" s="271"/>
      <c r="Q15" s="271"/>
      <c r="R15" s="271"/>
      <c r="S15" s="271"/>
      <c r="T15" s="271"/>
      <c r="U15" s="271"/>
      <c r="V15" s="271"/>
      <c r="W15" s="271"/>
      <c r="X15" s="271"/>
      <c r="Y15" s="271"/>
      <c r="Z15" s="272"/>
      <c r="AA15" s="103"/>
    </row>
    <row r="16" spans="1:28" s="27" customFormat="1" ht="3" customHeight="1" thickTop="1" thickBot="1" x14ac:dyDescent="0.3"/>
    <row r="17" spans="1:27" s="27" customFormat="1" ht="21" customHeight="1" thickTop="1" x14ac:dyDescent="0.25">
      <c r="B17" s="195" t="s">
        <v>131</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7"/>
    </row>
    <row r="18" spans="1:27" s="27" customFormat="1" ht="29.25" customHeight="1" x14ac:dyDescent="0.25">
      <c r="B18" s="198" t="s">
        <v>308</v>
      </c>
      <c r="C18" s="199"/>
      <c r="D18" s="199"/>
      <c r="E18" s="199"/>
      <c r="F18" s="199"/>
      <c r="G18" s="199"/>
      <c r="H18" s="199"/>
      <c r="I18" s="199"/>
      <c r="J18" s="199"/>
      <c r="K18" s="199"/>
      <c r="L18" s="199"/>
      <c r="M18" s="199"/>
      <c r="N18" s="199"/>
      <c r="O18" s="199"/>
      <c r="P18" s="199"/>
      <c r="Q18" s="199"/>
      <c r="R18" s="199"/>
      <c r="S18" s="199"/>
      <c r="T18" s="199"/>
      <c r="U18" s="199"/>
      <c r="V18" s="199"/>
      <c r="W18" s="199"/>
      <c r="X18" s="199"/>
      <c r="Y18" s="199"/>
      <c r="Z18" s="200"/>
    </row>
    <row r="19" spans="1:27" s="27" customFormat="1" ht="3.75" customHeight="1" thickBot="1" x14ac:dyDescent="0.3"/>
    <row r="20" spans="1:27" s="27" customFormat="1" ht="21" customHeight="1" thickTop="1" x14ac:dyDescent="0.25">
      <c r="B20" s="195" t="s">
        <v>179</v>
      </c>
      <c r="C20" s="196"/>
      <c r="D20" s="196"/>
      <c r="E20" s="196"/>
      <c r="F20" s="196"/>
      <c r="G20" s="196"/>
      <c r="H20" s="196"/>
      <c r="I20" s="196"/>
      <c r="J20" s="196"/>
      <c r="K20" s="196"/>
      <c r="L20" s="196"/>
      <c r="M20" s="196"/>
      <c r="N20" s="196"/>
      <c r="O20" s="196"/>
      <c r="P20" s="196"/>
      <c r="Q20" s="196"/>
      <c r="R20" s="196"/>
      <c r="S20" s="196"/>
      <c r="T20" s="196"/>
      <c r="U20" s="196"/>
      <c r="V20" s="196"/>
      <c r="W20" s="196"/>
      <c r="X20" s="196"/>
      <c r="Y20" s="196"/>
      <c r="Z20" s="197"/>
    </row>
    <row r="21" spans="1:27" s="27" customFormat="1" ht="30.75" customHeight="1" x14ac:dyDescent="0.25">
      <c r="B21" s="201" t="s">
        <v>309</v>
      </c>
      <c r="C21" s="202"/>
      <c r="D21" s="202"/>
      <c r="E21" s="202"/>
      <c r="F21" s="202"/>
      <c r="G21" s="202"/>
      <c r="H21" s="202"/>
      <c r="I21" s="202"/>
      <c r="J21" s="202"/>
      <c r="K21" s="202"/>
      <c r="L21" s="202"/>
      <c r="M21" s="202"/>
      <c r="N21" s="202"/>
      <c r="O21" s="202"/>
      <c r="P21" s="202"/>
      <c r="Q21" s="202"/>
      <c r="R21" s="202"/>
      <c r="S21" s="202"/>
      <c r="T21" s="202"/>
      <c r="U21" s="202"/>
      <c r="V21" s="202"/>
      <c r="W21" s="202"/>
      <c r="X21" s="202"/>
      <c r="Y21" s="202"/>
      <c r="Z21" s="203"/>
    </row>
    <row r="22" spans="1:27" s="27" customFormat="1" ht="4.5" customHeight="1" thickBot="1" x14ac:dyDescent="0.3">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5">
      <c r="B23" s="195" t="s">
        <v>183</v>
      </c>
      <c r="C23" s="196"/>
      <c r="D23" s="196"/>
      <c r="E23" s="196"/>
      <c r="F23" s="196"/>
      <c r="G23" s="196"/>
      <c r="H23" s="196"/>
      <c r="I23" s="196"/>
      <c r="J23" s="196"/>
      <c r="K23" s="196"/>
      <c r="L23" s="196"/>
      <c r="M23" s="196"/>
      <c r="N23" s="196"/>
      <c r="O23" s="196"/>
      <c r="P23" s="196"/>
      <c r="Q23" s="196"/>
      <c r="R23" s="196"/>
      <c r="S23" s="196"/>
      <c r="T23" s="196"/>
      <c r="U23" s="196"/>
      <c r="V23" s="196"/>
      <c r="W23" s="196"/>
      <c r="X23" s="196"/>
      <c r="Y23" s="196"/>
      <c r="Z23" s="197"/>
    </row>
    <row r="24" spans="1:27" s="27" customFormat="1" ht="30.75" customHeight="1" x14ac:dyDescent="0.25">
      <c r="B24" s="201" t="s">
        <v>312</v>
      </c>
      <c r="C24" s="202"/>
      <c r="D24" s="202"/>
      <c r="E24" s="202"/>
      <c r="F24" s="202"/>
      <c r="G24" s="202"/>
      <c r="H24" s="202"/>
      <c r="I24" s="202"/>
      <c r="J24" s="202"/>
      <c r="K24" s="202"/>
      <c r="L24" s="202"/>
      <c r="M24" s="202"/>
      <c r="N24" s="202"/>
      <c r="O24" s="202"/>
      <c r="P24" s="202"/>
      <c r="Q24" s="202"/>
      <c r="R24" s="202"/>
      <c r="S24" s="202"/>
      <c r="T24" s="202"/>
      <c r="U24" s="202"/>
      <c r="V24" s="202"/>
      <c r="W24" s="202"/>
      <c r="X24" s="202"/>
      <c r="Y24" s="202"/>
      <c r="Z24" s="203"/>
    </row>
    <row r="25" spans="1:27" s="27" customFormat="1" ht="4.5" customHeight="1" thickBot="1" x14ac:dyDescent="0.3"/>
    <row r="26" spans="1:27" s="84" customFormat="1" ht="16.5" thickTop="1" x14ac:dyDescent="0.25">
      <c r="A26" s="11"/>
      <c r="B26" s="195" t="s">
        <v>184</v>
      </c>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7"/>
      <c r="AA26" s="103"/>
    </row>
    <row r="27" spans="1:27" s="84" customFormat="1" ht="30" customHeight="1" x14ac:dyDescent="0.2">
      <c r="A27" s="11"/>
      <c r="B27" s="201" t="s">
        <v>310</v>
      </c>
      <c r="C27" s="202"/>
      <c r="D27" s="202"/>
      <c r="E27" s="202"/>
      <c r="F27" s="202"/>
      <c r="G27" s="202"/>
      <c r="H27" s="202"/>
      <c r="I27" s="202"/>
      <c r="J27" s="202"/>
      <c r="K27" s="202"/>
      <c r="L27" s="202"/>
      <c r="M27" s="202"/>
      <c r="N27" s="202"/>
      <c r="O27" s="202"/>
      <c r="P27" s="202"/>
      <c r="Q27" s="202"/>
      <c r="R27" s="202"/>
      <c r="S27" s="202"/>
      <c r="T27" s="202"/>
      <c r="U27" s="202"/>
      <c r="V27" s="202"/>
      <c r="W27" s="202"/>
      <c r="X27" s="202"/>
      <c r="Y27" s="202"/>
      <c r="Z27" s="203"/>
      <c r="AA27" s="102"/>
    </row>
    <row r="28" spans="1:27" s="84" customFormat="1" ht="3" customHeight="1" thickBot="1" x14ac:dyDescent="0.25">
      <c r="A28" s="11"/>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02"/>
    </row>
    <row r="29" spans="1:27" s="84" customFormat="1" ht="30" customHeight="1" thickBot="1" x14ac:dyDescent="0.25">
      <c r="A29" s="11"/>
      <c r="B29" s="204" t="s">
        <v>132</v>
      </c>
      <c r="C29" s="205"/>
      <c r="D29" s="205"/>
      <c r="E29" s="205"/>
      <c r="F29" s="205"/>
      <c r="G29" s="206"/>
      <c r="H29" s="138">
        <v>1</v>
      </c>
      <c r="I29" s="252" t="s">
        <v>311</v>
      </c>
      <c r="J29" s="252"/>
      <c r="K29" s="252"/>
      <c r="L29" s="252"/>
      <c r="M29" s="252"/>
      <c r="N29" s="252"/>
      <c r="O29" s="252"/>
      <c r="P29" s="252"/>
      <c r="Q29" s="252"/>
      <c r="R29" s="252"/>
      <c r="S29" s="252"/>
      <c r="T29" s="252"/>
      <c r="U29" s="252"/>
      <c r="V29" s="252"/>
      <c r="W29" s="252"/>
      <c r="X29" s="252"/>
      <c r="Y29" s="252"/>
      <c r="Z29" s="253"/>
      <c r="AA29" s="102"/>
    </row>
    <row r="30" spans="1:27" s="84" customFormat="1" ht="5.25" customHeight="1" x14ac:dyDescent="0.2">
      <c r="A30" s="11"/>
      <c r="B30" s="135"/>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c r="AA30" s="102"/>
    </row>
    <row r="31" spans="1:27" s="84" customFormat="1" ht="18.75" customHeight="1" x14ac:dyDescent="0.25">
      <c r="A31" s="11"/>
      <c r="B31" s="268" t="s">
        <v>185</v>
      </c>
      <c r="C31" s="268"/>
      <c r="D31" s="268"/>
      <c r="E31" s="268"/>
      <c r="F31" s="268"/>
      <c r="G31" s="268"/>
      <c r="H31" s="268"/>
      <c r="I31" s="268"/>
      <c r="J31" s="268"/>
      <c r="K31" s="268"/>
      <c r="L31" s="268"/>
      <c r="M31" s="268"/>
      <c r="N31" s="268"/>
      <c r="O31" s="268"/>
      <c r="P31" s="268"/>
      <c r="Q31" s="268"/>
      <c r="R31" s="268"/>
      <c r="S31" s="268"/>
      <c r="T31" s="268"/>
      <c r="U31" s="268"/>
      <c r="V31" s="268"/>
      <c r="W31" s="268"/>
      <c r="X31" s="268"/>
      <c r="Y31" s="268"/>
      <c r="Z31" s="268"/>
      <c r="AA31" s="103"/>
    </row>
    <row r="32" spans="1:27" s="84" customFormat="1" ht="30.75" customHeight="1" x14ac:dyDescent="0.2">
      <c r="A32" s="11"/>
      <c r="B32" s="198" t="s">
        <v>313</v>
      </c>
      <c r="C32" s="199"/>
      <c r="D32" s="199"/>
      <c r="E32" s="199"/>
      <c r="F32" s="199"/>
      <c r="G32" s="199"/>
      <c r="H32" s="199"/>
      <c r="I32" s="199"/>
      <c r="J32" s="199"/>
      <c r="K32" s="199"/>
      <c r="L32" s="199"/>
      <c r="M32" s="199"/>
      <c r="N32" s="199"/>
      <c r="O32" s="199"/>
      <c r="P32" s="199"/>
      <c r="Q32" s="199"/>
      <c r="R32" s="199"/>
      <c r="S32" s="199"/>
      <c r="T32" s="199"/>
      <c r="U32" s="199"/>
      <c r="V32" s="199"/>
      <c r="W32" s="199"/>
      <c r="X32" s="199"/>
      <c r="Y32" s="199"/>
      <c r="Z32" s="200"/>
      <c r="AA32" s="102"/>
    </row>
    <row r="33" spans="1:252" s="84" customFormat="1" ht="3" customHeight="1" x14ac:dyDescent="0.2">
      <c r="A33" s="11"/>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02"/>
    </row>
    <row r="34" spans="1:252" s="84" customFormat="1" ht="15" customHeight="1" x14ac:dyDescent="0.2">
      <c r="A34" s="11"/>
      <c r="B34" s="207" t="s">
        <v>85</v>
      </c>
      <c r="C34" s="207"/>
      <c r="D34" s="207"/>
      <c r="E34" s="207"/>
      <c r="F34" s="207"/>
      <c r="G34" s="207"/>
      <c r="H34" s="207"/>
      <c r="I34" s="207"/>
      <c r="J34" s="207"/>
      <c r="K34" s="207"/>
      <c r="L34" s="207"/>
      <c r="M34" s="207"/>
      <c r="N34" s="207"/>
      <c r="O34" s="207"/>
      <c r="P34" s="207"/>
      <c r="Q34" s="207"/>
      <c r="R34" s="207"/>
      <c r="S34" s="207"/>
      <c r="T34" s="207"/>
      <c r="U34" s="207"/>
      <c r="V34" s="207"/>
      <c r="W34" s="207"/>
      <c r="X34" s="207"/>
      <c r="Y34" s="207"/>
      <c r="Z34" s="207"/>
      <c r="AA34" s="102"/>
    </row>
    <row r="35" spans="1:252" s="84" customFormat="1" ht="4.5" customHeight="1" x14ac:dyDescent="0.2">
      <c r="A35" s="11"/>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02"/>
    </row>
    <row r="36" spans="1:252" s="84" customFormat="1" ht="30" customHeight="1" x14ac:dyDescent="0.2">
      <c r="A36" s="11"/>
      <c r="B36" s="261" t="s">
        <v>314</v>
      </c>
      <c r="C36" s="262"/>
      <c r="D36" s="262"/>
      <c r="E36" s="262"/>
      <c r="F36" s="262"/>
      <c r="G36" s="262"/>
      <c r="H36" s="262"/>
      <c r="I36" s="262"/>
      <c r="J36" s="262"/>
      <c r="K36" s="262"/>
      <c r="L36" s="262"/>
      <c r="M36" s="262"/>
      <c r="N36" s="262"/>
      <c r="O36" s="262"/>
      <c r="P36" s="262"/>
      <c r="Q36" s="262"/>
      <c r="R36" s="262"/>
      <c r="S36" s="262"/>
      <c r="T36" s="262"/>
      <c r="U36" s="262"/>
      <c r="V36" s="262"/>
      <c r="W36" s="262"/>
      <c r="X36" s="262"/>
      <c r="Y36" s="262"/>
      <c r="Z36" s="263"/>
      <c r="AA36" s="102"/>
    </row>
    <row r="37" spans="1:252" s="84"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2"/>
    </row>
    <row r="38" spans="1:252" s="84" customFormat="1" ht="2.25" customHeight="1" thickBot="1" x14ac:dyDescent="0.25">
      <c r="A38" s="11"/>
      <c r="B38" s="135"/>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02"/>
    </row>
    <row r="39" spans="1:252" s="84" customFormat="1" ht="21" customHeight="1" thickTop="1" thickBot="1" x14ac:dyDescent="0.3">
      <c r="A39" s="11"/>
      <c r="B39" s="192" t="s">
        <v>186</v>
      </c>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4"/>
      <c r="AA39" s="103"/>
    </row>
    <row r="40" spans="1:252" s="84" customFormat="1" ht="2.25" customHeight="1" thickTop="1" x14ac:dyDescent="0.2">
      <c r="A40" s="11"/>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02"/>
    </row>
    <row r="41" spans="1:252" s="84" customFormat="1" ht="26.25" customHeight="1" x14ac:dyDescent="0.25">
      <c r="A41" s="10"/>
      <c r="B41" s="214" t="s">
        <v>168</v>
      </c>
      <c r="C41" s="214"/>
      <c r="D41" s="214"/>
      <c r="E41" s="214"/>
      <c r="F41" s="147" t="s">
        <v>122</v>
      </c>
      <c r="G41" s="148"/>
      <c r="H41" s="148"/>
      <c r="I41" s="148"/>
      <c r="J41" s="148"/>
      <c r="K41" s="148"/>
      <c r="L41" s="148"/>
      <c r="M41" s="149"/>
      <c r="N41" s="147" t="s">
        <v>167</v>
      </c>
      <c r="O41" s="148"/>
      <c r="P41" s="148"/>
      <c r="Q41" s="148"/>
      <c r="R41" s="148"/>
      <c r="S41" s="148"/>
      <c r="T41" s="149"/>
      <c r="U41" s="147" t="s">
        <v>81</v>
      </c>
      <c r="V41" s="148"/>
      <c r="W41" s="148"/>
      <c r="X41" s="148"/>
      <c r="Y41" s="148"/>
      <c r="Z41" s="149"/>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7.25" customHeight="1" x14ac:dyDescent="0.25">
      <c r="B42" s="259" t="s">
        <v>315</v>
      </c>
      <c r="C42" s="259"/>
      <c r="D42" s="259"/>
      <c r="E42" s="259"/>
      <c r="F42" s="170" t="s">
        <v>253</v>
      </c>
      <c r="G42" s="171"/>
      <c r="H42" s="171"/>
      <c r="I42" s="171"/>
      <c r="J42" s="171"/>
      <c r="K42" s="171"/>
      <c r="L42" s="171"/>
      <c r="M42" s="172"/>
      <c r="N42" s="180" t="s">
        <v>316</v>
      </c>
      <c r="O42" s="181"/>
      <c r="P42" s="181"/>
      <c r="Q42" s="181"/>
      <c r="R42" s="181"/>
      <c r="S42" s="181"/>
      <c r="T42" s="181"/>
      <c r="U42" s="150" t="s">
        <v>407</v>
      </c>
      <c r="V42" s="151"/>
      <c r="W42" s="151"/>
      <c r="X42" s="151"/>
      <c r="Y42" s="151"/>
      <c r="Z42" s="152"/>
    </row>
    <row r="43" spans="1:252" ht="36.75" customHeight="1" x14ac:dyDescent="0.25">
      <c r="B43" s="260"/>
      <c r="C43" s="260"/>
      <c r="D43" s="260"/>
      <c r="E43" s="260"/>
      <c r="F43" s="180" t="s">
        <v>251</v>
      </c>
      <c r="G43" s="181"/>
      <c r="H43" s="181"/>
      <c r="I43" s="181"/>
      <c r="J43" s="181"/>
      <c r="K43" s="181"/>
      <c r="L43" s="181"/>
      <c r="M43" s="182"/>
      <c r="N43" s="180" t="s">
        <v>317</v>
      </c>
      <c r="O43" s="181"/>
      <c r="P43" s="181"/>
      <c r="Q43" s="181"/>
      <c r="R43" s="181"/>
      <c r="S43" s="181"/>
      <c r="T43" s="181"/>
      <c r="U43" s="150" t="s">
        <v>407</v>
      </c>
      <c r="V43" s="151"/>
      <c r="W43" s="151"/>
      <c r="X43" s="151"/>
      <c r="Y43" s="151"/>
      <c r="Z43" s="152"/>
    </row>
    <row r="44" spans="1:252" ht="50.25" customHeight="1" x14ac:dyDescent="0.25">
      <c r="B44" s="260"/>
      <c r="C44" s="260"/>
      <c r="D44" s="260"/>
      <c r="E44" s="260"/>
      <c r="F44" s="180" t="s">
        <v>373</v>
      </c>
      <c r="G44" s="181"/>
      <c r="H44" s="181"/>
      <c r="I44" s="181"/>
      <c r="J44" s="181"/>
      <c r="K44" s="181"/>
      <c r="L44" s="181"/>
      <c r="M44" s="182"/>
      <c r="N44" s="180" t="s">
        <v>318</v>
      </c>
      <c r="O44" s="181"/>
      <c r="P44" s="181"/>
      <c r="Q44" s="181"/>
      <c r="R44" s="181"/>
      <c r="S44" s="181"/>
      <c r="T44" s="182"/>
      <c r="U44" s="150" t="s">
        <v>407</v>
      </c>
      <c r="V44" s="151"/>
      <c r="W44" s="151"/>
      <c r="X44" s="151"/>
      <c r="Y44" s="151"/>
      <c r="Z44" s="152"/>
    </row>
    <row r="45" spans="1:252" ht="42" customHeight="1" x14ac:dyDescent="0.25">
      <c r="B45" s="260"/>
      <c r="C45" s="260"/>
      <c r="D45" s="260"/>
      <c r="E45" s="260"/>
      <c r="F45" s="180" t="s">
        <v>374</v>
      </c>
      <c r="G45" s="181"/>
      <c r="H45" s="181"/>
      <c r="I45" s="181"/>
      <c r="J45" s="181"/>
      <c r="K45" s="181"/>
      <c r="L45" s="181"/>
      <c r="M45" s="182"/>
      <c r="N45" s="180" t="s">
        <v>428</v>
      </c>
      <c r="O45" s="181"/>
      <c r="P45" s="181"/>
      <c r="Q45" s="181"/>
      <c r="R45" s="181"/>
      <c r="S45" s="181"/>
      <c r="T45" s="182"/>
      <c r="U45" s="150" t="s">
        <v>407</v>
      </c>
      <c r="V45" s="151"/>
      <c r="W45" s="151"/>
      <c r="X45" s="151"/>
      <c r="Y45" s="151"/>
      <c r="Z45" s="152"/>
    </row>
    <row r="46" spans="1:252" ht="51" customHeight="1" x14ac:dyDescent="0.25">
      <c r="B46" s="260"/>
      <c r="C46" s="260"/>
      <c r="D46" s="260"/>
      <c r="E46" s="260"/>
      <c r="F46" s="180" t="s">
        <v>369</v>
      </c>
      <c r="G46" s="181"/>
      <c r="H46" s="181"/>
      <c r="I46" s="181"/>
      <c r="J46" s="181"/>
      <c r="K46" s="181"/>
      <c r="L46" s="181"/>
      <c r="M46" s="182"/>
      <c r="N46" s="180" t="s">
        <v>319</v>
      </c>
      <c r="O46" s="181"/>
      <c r="P46" s="181"/>
      <c r="Q46" s="181"/>
      <c r="R46" s="181"/>
      <c r="S46" s="181"/>
      <c r="T46" s="182"/>
      <c r="U46" s="150" t="s">
        <v>407</v>
      </c>
      <c r="V46" s="151"/>
      <c r="W46" s="151"/>
      <c r="X46" s="151"/>
      <c r="Y46" s="151"/>
      <c r="Z46" s="152"/>
    </row>
    <row r="47" spans="1:252" ht="59.25" customHeight="1" x14ac:dyDescent="0.25">
      <c r="B47" s="260"/>
      <c r="C47" s="260"/>
      <c r="D47" s="260"/>
      <c r="E47" s="260"/>
      <c r="F47" s="180" t="s">
        <v>375</v>
      </c>
      <c r="G47" s="181"/>
      <c r="H47" s="181"/>
      <c r="I47" s="181"/>
      <c r="J47" s="181"/>
      <c r="K47" s="181"/>
      <c r="L47" s="181"/>
      <c r="M47" s="182"/>
      <c r="N47" s="180" t="s">
        <v>320</v>
      </c>
      <c r="O47" s="181"/>
      <c r="P47" s="181"/>
      <c r="Q47" s="181"/>
      <c r="R47" s="181"/>
      <c r="S47" s="181"/>
      <c r="T47" s="182"/>
      <c r="U47" s="150" t="s">
        <v>407</v>
      </c>
      <c r="V47" s="151"/>
      <c r="W47" s="151"/>
      <c r="X47" s="151"/>
      <c r="Y47" s="151"/>
      <c r="Z47" s="152"/>
    </row>
    <row r="48" spans="1:252" ht="59.25" customHeight="1" x14ac:dyDescent="0.25">
      <c r="B48" s="260"/>
      <c r="C48" s="260"/>
      <c r="D48" s="260"/>
      <c r="E48" s="260"/>
      <c r="F48" s="180" t="s">
        <v>429</v>
      </c>
      <c r="G48" s="181"/>
      <c r="H48" s="181"/>
      <c r="I48" s="181"/>
      <c r="J48" s="181"/>
      <c r="K48" s="181"/>
      <c r="L48" s="181"/>
      <c r="M48" s="182"/>
      <c r="N48" s="180" t="s">
        <v>430</v>
      </c>
      <c r="O48" s="181"/>
      <c r="P48" s="181"/>
      <c r="Q48" s="181"/>
      <c r="R48" s="181"/>
      <c r="S48" s="181"/>
      <c r="T48" s="182"/>
      <c r="U48" s="150" t="s">
        <v>407</v>
      </c>
      <c r="V48" s="151"/>
      <c r="W48" s="151"/>
      <c r="X48" s="151"/>
      <c r="Y48" s="151"/>
      <c r="Z48" s="152"/>
    </row>
    <row r="49" spans="1:27" ht="43.5" customHeight="1" x14ac:dyDescent="0.25">
      <c r="B49" s="260"/>
      <c r="C49" s="260"/>
      <c r="D49" s="260"/>
      <c r="E49" s="260"/>
      <c r="F49" s="180" t="s">
        <v>431</v>
      </c>
      <c r="G49" s="181"/>
      <c r="H49" s="181"/>
      <c r="I49" s="181"/>
      <c r="J49" s="181"/>
      <c r="K49" s="181"/>
      <c r="L49" s="181"/>
      <c r="M49" s="182"/>
      <c r="N49" s="180" t="s">
        <v>432</v>
      </c>
      <c r="O49" s="181"/>
      <c r="P49" s="181"/>
      <c r="Q49" s="181"/>
      <c r="R49" s="181"/>
      <c r="S49" s="181"/>
      <c r="T49" s="182"/>
      <c r="U49" s="150" t="s">
        <v>407</v>
      </c>
      <c r="V49" s="151"/>
      <c r="W49" s="151"/>
      <c r="X49" s="151"/>
      <c r="Y49" s="151"/>
      <c r="Z49" s="152"/>
    </row>
    <row r="50" spans="1:27" ht="38.25" customHeight="1" x14ac:dyDescent="0.25">
      <c r="B50" s="260"/>
      <c r="C50" s="260"/>
      <c r="D50" s="260"/>
      <c r="E50" s="260"/>
      <c r="F50" s="256" t="s">
        <v>433</v>
      </c>
      <c r="G50" s="257"/>
      <c r="H50" s="257"/>
      <c r="I50" s="257"/>
      <c r="J50" s="257"/>
      <c r="K50" s="257"/>
      <c r="L50" s="257"/>
      <c r="M50" s="258"/>
      <c r="N50" s="180" t="s">
        <v>434</v>
      </c>
      <c r="O50" s="181"/>
      <c r="P50" s="181"/>
      <c r="Q50" s="181"/>
      <c r="R50" s="181"/>
      <c r="S50" s="181"/>
      <c r="T50" s="182"/>
      <c r="U50" s="150" t="s">
        <v>407</v>
      </c>
      <c r="V50" s="151"/>
      <c r="W50" s="151"/>
      <c r="X50" s="151"/>
      <c r="Y50" s="151"/>
      <c r="Z50" s="152"/>
    </row>
    <row r="51" spans="1:27" ht="56.25" customHeight="1" x14ac:dyDescent="0.25">
      <c r="B51" s="260"/>
      <c r="C51" s="260"/>
      <c r="D51" s="260"/>
      <c r="E51" s="260"/>
      <c r="F51" s="177" t="s">
        <v>435</v>
      </c>
      <c r="G51" s="178"/>
      <c r="H51" s="178"/>
      <c r="I51" s="178"/>
      <c r="J51" s="178"/>
      <c r="K51" s="178"/>
      <c r="L51" s="178"/>
      <c r="M51" s="179"/>
      <c r="N51" s="160"/>
      <c r="O51" s="161"/>
      <c r="P51" s="161"/>
      <c r="Q51" s="161"/>
      <c r="R51" s="161"/>
      <c r="S51" s="161"/>
      <c r="T51" s="162"/>
      <c r="U51" s="150" t="s">
        <v>407</v>
      </c>
      <c r="V51" s="151"/>
      <c r="W51" s="151"/>
      <c r="X51" s="151"/>
      <c r="Y51" s="151"/>
      <c r="Z51" s="152"/>
    </row>
    <row r="52" spans="1:27" s="84" customFormat="1" ht="15.75" customHeight="1" x14ac:dyDescent="0.2">
      <c r="A52" s="11"/>
      <c r="B52" s="208" t="s">
        <v>169</v>
      </c>
      <c r="C52" s="209"/>
      <c r="D52" s="209"/>
      <c r="E52" s="209"/>
      <c r="F52" s="209"/>
      <c r="G52" s="209"/>
      <c r="H52" s="209"/>
      <c r="I52" s="209"/>
      <c r="J52" s="209"/>
      <c r="K52" s="209"/>
      <c r="L52" s="209"/>
      <c r="M52" s="209"/>
      <c r="N52" s="209"/>
      <c r="O52" s="209"/>
      <c r="P52" s="209"/>
      <c r="Q52" s="209"/>
      <c r="R52" s="209"/>
      <c r="S52" s="209"/>
      <c r="T52" s="210"/>
      <c r="U52" s="211" t="s">
        <v>408</v>
      </c>
      <c r="V52" s="212"/>
      <c r="W52" s="212"/>
      <c r="X52" s="212"/>
      <c r="Y52" s="212"/>
      <c r="Z52" s="213"/>
      <c r="AA52" s="102"/>
    </row>
    <row r="53" spans="1:27" s="84" customFormat="1" ht="3" customHeight="1" thickBot="1" x14ac:dyDescent="0.25">
      <c r="A53" s="11"/>
      <c r="B53" s="105"/>
      <c r="C53" s="105"/>
      <c r="D53" s="105"/>
      <c r="E53" s="105"/>
      <c r="F53" s="135"/>
      <c r="G53" s="135"/>
      <c r="H53" s="135"/>
      <c r="I53" s="135"/>
      <c r="J53" s="135"/>
      <c r="K53" s="135"/>
      <c r="L53" s="135"/>
      <c r="M53" s="135"/>
      <c r="N53" s="135"/>
      <c r="O53" s="135"/>
      <c r="P53" s="135"/>
      <c r="Q53" s="135"/>
      <c r="R53" s="135"/>
      <c r="S53" s="135"/>
      <c r="T53" s="135"/>
      <c r="U53" s="135"/>
      <c r="V53" s="135"/>
      <c r="W53" s="135"/>
      <c r="X53" s="135"/>
      <c r="Y53" s="135"/>
      <c r="Z53" s="135"/>
      <c r="AA53" s="102"/>
    </row>
    <row r="54" spans="1:27" s="84" customFormat="1" ht="21" customHeight="1" thickTop="1" thickBot="1" x14ac:dyDescent="0.3">
      <c r="A54" s="11"/>
      <c r="B54" s="163" t="s">
        <v>133</v>
      </c>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5"/>
      <c r="AA54" s="103"/>
    </row>
    <row r="55" spans="1:27" s="84" customFormat="1" ht="2.25" customHeight="1" thickTop="1" x14ac:dyDescent="0.2">
      <c r="A55" s="11"/>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02"/>
    </row>
    <row r="56" spans="1:27" ht="19.5" customHeight="1" x14ac:dyDescent="0.25">
      <c r="B56" s="136" t="s">
        <v>22</v>
      </c>
      <c r="C56" s="173" t="s">
        <v>123</v>
      </c>
      <c r="D56" s="174"/>
      <c r="E56" s="174"/>
      <c r="F56" s="174"/>
      <c r="G56" s="174"/>
      <c r="H56" s="174"/>
      <c r="I56" s="174"/>
      <c r="J56" s="174"/>
      <c r="K56" s="174"/>
      <c r="L56" s="174"/>
      <c r="M56" s="174"/>
      <c r="N56" s="174"/>
      <c r="O56" s="174"/>
      <c r="P56" s="174"/>
      <c r="Q56" s="174"/>
      <c r="R56" s="175"/>
      <c r="S56" s="174" t="s">
        <v>165</v>
      </c>
      <c r="T56" s="174"/>
      <c r="U56" s="174"/>
      <c r="V56" s="174"/>
      <c r="W56" s="174"/>
      <c r="X56" s="174"/>
      <c r="Y56" s="174"/>
      <c r="Z56" s="174"/>
    </row>
    <row r="57" spans="1:27" ht="21" customHeight="1" x14ac:dyDescent="0.25">
      <c r="B57" s="42"/>
      <c r="C57" s="176"/>
      <c r="D57" s="176"/>
      <c r="E57" s="176"/>
      <c r="F57" s="176"/>
      <c r="G57" s="176"/>
      <c r="H57" s="176"/>
      <c r="I57" s="176"/>
      <c r="J57" s="176"/>
      <c r="K57" s="176"/>
      <c r="L57" s="176"/>
      <c r="M57" s="176"/>
      <c r="N57" s="176"/>
      <c r="O57" s="176"/>
      <c r="P57" s="176"/>
      <c r="Q57" s="176"/>
      <c r="R57" s="176"/>
      <c r="S57" s="190"/>
      <c r="T57" s="190"/>
      <c r="U57" s="190"/>
      <c r="V57" s="190"/>
      <c r="W57" s="190"/>
      <c r="X57" s="190"/>
      <c r="Y57" s="190"/>
      <c r="Z57" s="191"/>
    </row>
    <row r="58" spans="1:27" ht="21" customHeight="1" x14ac:dyDescent="0.25">
      <c r="B58" s="42"/>
      <c r="C58" s="156"/>
      <c r="D58" s="157"/>
      <c r="E58" s="157"/>
      <c r="F58" s="157"/>
      <c r="G58" s="157"/>
      <c r="H58" s="157"/>
      <c r="I58" s="157"/>
      <c r="J58" s="157"/>
      <c r="K58" s="157"/>
      <c r="L58" s="157"/>
      <c r="M58" s="157"/>
      <c r="N58" s="157"/>
      <c r="O58" s="157"/>
      <c r="P58" s="157"/>
      <c r="Q58" s="157"/>
      <c r="R58" s="158"/>
      <c r="S58" s="190"/>
      <c r="T58" s="190"/>
      <c r="U58" s="190"/>
      <c r="V58" s="190"/>
      <c r="W58" s="190"/>
      <c r="X58" s="190"/>
      <c r="Y58" s="190"/>
      <c r="Z58" s="191"/>
    </row>
    <row r="59" spans="1:27" ht="21" customHeight="1" x14ac:dyDescent="0.25">
      <c r="B59" s="42"/>
      <c r="C59" s="156"/>
      <c r="D59" s="157"/>
      <c r="E59" s="157"/>
      <c r="F59" s="157"/>
      <c r="G59" s="157"/>
      <c r="H59" s="157"/>
      <c r="I59" s="157"/>
      <c r="J59" s="157"/>
      <c r="K59" s="157"/>
      <c r="L59" s="157"/>
      <c r="M59" s="157"/>
      <c r="N59" s="157"/>
      <c r="O59" s="157"/>
      <c r="P59" s="157"/>
      <c r="Q59" s="157"/>
      <c r="R59" s="158"/>
      <c r="S59" s="190"/>
      <c r="T59" s="190"/>
      <c r="U59" s="190"/>
      <c r="V59" s="190"/>
      <c r="W59" s="190"/>
      <c r="X59" s="190"/>
      <c r="Y59" s="190"/>
      <c r="Z59" s="191"/>
    </row>
    <row r="60" spans="1:27" ht="21" customHeight="1" x14ac:dyDescent="0.25">
      <c r="B60" s="42"/>
      <c r="C60" s="156"/>
      <c r="D60" s="157"/>
      <c r="E60" s="157"/>
      <c r="F60" s="157"/>
      <c r="G60" s="157"/>
      <c r="H60" s="157"/>
      <c r="I60" s="157"/>
      <c r="J60" s="157"/>
      <c r="K60" s="157"/>
      <c r="L60" s="157"/>
      <c r="M60" s="157"/>
      <c r="N60" s="157"/>
      <c r="O60" s="157"/>
      <c r="P60" s="157"/>
      <c r="Q60" s="157"/>
      <c r="R60" s="158"/>
      <c r="S60" s="190"/>
      <c r="T60" s="190"/>
      <c r="U60" s="190"/>
      <c r="V60" s="190"/>
      <c r="W60" s="190"/>
      <c r="X60" s="190"/>
      <c r="Y60" s="190"/>
      <c r="Z60" s="191"/>
    </row>
    <row r="61" spans="1:27" ht="21" customHeight="1" x14ac:dyDescent="0.25">
      <c r="B61" s="42"/>
      <c r="C61" s="156"/>
      <c r="D61" s="157"/>
      <c r="E61" s="157"/>
      <c r="F61" s="157"/>
      <c r="G61" s="157"/>
      <c r="H61" s="157"/>
      <c r="I61" s="157"/>
      <c r="J61" s="157"/>
      <c r="K61" s="157"/>
      <c r="L61" s="157"/>
      <c r="M61" s="157"/>
      <c r="N61" s="157"/>
      <c r="O61" s="157"/>
      <c r="P61" s="157"/>
      <c r="Q61" s="157"/>
      <c r="R61" s="158"/>
      <c r="S61" s="190"/>
      <c r="T61" s="190"/>
      <c r="U61" s="190"/>
      <c r="V61" s="190"/>
      <c r="W61" s="190"/>
      <c r="X61" s="190"/>
      <c r="Y61" s="190"/>
      <c r="Z61" s="191"/>
    </row>
    <row r="62" spans="1:27" s="84" customFormat="1" ht="4.5" customHeight="1" x14ac:dyDescent="0.2">
      <c r="A62" s="11"/>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02"/>
    </row>
    <row r="63" spans="1:27" s="84" customFormat="1" ht="21" customHeight="1" x14ac:dyDescent="0.25">
      <c r="A63" s="11"/>
      <c r="B63" s="344" t="s">
        <v>187</v>
      </c>
      <c r="C63" s="329"/>
      <c r="D63" s="329"/>
      <c r="E63" s="329"/>
      <c r="F63" s="329"/>
      <c r="G63" s="329"/>
      <c r="H63" s="329"/>
      <c r="I63" s="329"/>
      <c r="J63" s="329"/>
      <c r="K63" s="329"/>
      <c r="L63" s="329"/>
      <c r="M63" s="329"/>
      <c r="N63" s="329"/>
      <c r="O63" s="329"/>
      <c r="P63" s="329"/>
      <c r="Q63" s="329"/>
      <c r="R63" s="329"/>
      <c r="S63" s="329"/>
      <c r="T63" s="329"/>
      <c r="U63" s="329"/>
      <c r="V63" s="329"/>
      <c r="W63" s="329"/>
      <c r="X63" s="329"/>
      <c r="Y63" s="329"/>
      <c r="Z63" s="345"/>
      <c r="AA63" s="103"/>
    </row>
    <row r="64" spans="1:27" s="84" customFormat="1" ht="3.75" customHeight="1" x14ac:dyDescent="0.25">
      <c r="A64" s="11"/>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c r="AA64" s="103"/>
    </row>
    <row r="65" spans="1:30" s="84" customFormat="1" ht="21" customHeight="1" x14ac:dyDescent="0.2">
      <c r="A65" s="11"/>
      <c r="B65" s="159" t="s">
        <v>172</v>
      </c>
      <c r="C65" s="159"/>
      <c r="D65" s="159"/>
      <c r="E65" s="159"/>
      <c r="F65" s="159"/>
      <c r="G65" s="159"/>
      <c r="H65" s="159"/>
      <c r="I65" s="159"/>
      <c r="J65" s="159"/>
      <c r="K65" s="159"/>
      <c r="L65" s="159"/>
      <c r="M65" s="159"/>
      <c r="N65" s="159"/>
      <c r="O65" s="159"/>
      <c r="P65" s="159"/>
      <c r="Q65" s="159"/>
      <c r="R65" s="159"/>
      <c r="S65" s="159"/>
      <c r="T65" s="159"/>
      <c r="U65" s="159"/>
      <c r="V65" s="159"/>
      <c r="W65" s="159"/>
      <c r="X65" s="159"/>
      <c r="Y65" s="159"/>
      <c r="Z65" s="159"/>
      <c r="AA65" s="102"/>
    </row>
    <row r="66" spans="1:30" s="84" customFormat="1" ht="4.5" customHeight="1" x14ac:dyDescent="0.2">
      <c r="A66" s="11"/>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c r="AA66" s="102"/>
    </row>
    <row r="67" spans="1:30" ht="21.75" customHeight="1" x14ac:dyDescent="0.25">
      <c r="B67" s="346" t="s">
        <v>170</v>
      </c>
      <c r="C67" s="346"/>
      <c r="D67" s="347"/>
      <c r="E67" s="153" t="s">
        <v>260</v>
      </c>
      <c r="F67" s="154"/>
      <c r="G67" s="154"/>
      <c r="H67" s="154"/>
      <c r="I67" s="154"/>
      <c r="J67" s="154"/>
      <c r="K67" s="154"/>
      <c r="L67" s="154"/>
      <c r="M67" s="154"/>
      <c r="N67" s="154"/>
      <c r="O67" s="154"/>
      <c r="P67" s="154"/>
      <c r="Q67" s="154"/>
      <c r="R67" s="154"/>
      <c r="S67" s="155"/>
      <c r="T67" s="215" t="s">
        <v>137</v>
      </c>
      <c r="U67" s="216"/>
      <c r="V67" s="216"/>
      <c r="W67" s="216"/>
      <c r="X67" s="216"/>
      <c r="Y67" s="216"/>
      <c r="Z67" s="216"/>
    </row>
    <row r="68" spans="1:30" ht="20.25" customHeight="1" x14ac:dyDescent="0.25">
      <c r="B68" s="219" t="s">
        <v>147</v>
      </c>
      <c r="C68" s="219"/>
      <c r="D68" s="220"/>
      <c r="E68" s="229" t="s">
        <v>200</v>
      </c>
      <c r="F68" s="230"/>
      <c r="G68" s="230"/>
      <c r="H68" s="230"/>
      <c r="I68" s="230"/>
      <c r="J68" s="230"/>
      <c r="K68" s="230"/>
      <c r="L68" s="230"/>
      <c r="M68" s="230"/>
      <c r="N68" s="230"/>
      <c r="O68" s="230"/>
      <c r="P68" s="230"/>
      <c r="Q68" s="230"/>
      <c r="R68" s="230"/>
      <c r="S68" s="231"/>
      <c r="T68" s="217">
        <f>K90</f>
        <v>7</v>
      </c>
      <c r="U68" s="218"/>
      <c r="V68" s="218"/>
      <c r="W68" s="218"/>
      <c r="X68" s="218"/>
      <c r="Y68" s="218"/>
      <c r="Z68" s="218"/>
    </row>
    <row r="69" spans="1:30" ht="20.25" customHeight="1" x14ac:dyDescent="0.25">
      <c r="B69" s="219" t="s">
        <v>148</v>
      </c>
      <c r="C69" s="219"/>
      <c r="D69" s="220"/>
      <c r="E69" s="229" t="s">
        <v>201</v>
      </c>
      <c r="F69" s="230"/>
      <c r="G69" s="230"/>
      <c r="H69" s="230"/>
      <c r="I69" s="230"/>
      <c r="J69" s="230"/>
      <c r="K69" s="230"/>
      <c r="L69" s="230"/>
      <c r="M69" s="230"/>
      <c r="N69" s="230"/>
      <c r="O69" s="230"/>
      <c r="P69" s="230"/>
      <c r="Q69" s="230"/>
      <c r="R69" s="230"/>
      <c r="S69" s="231"/>
      <c r="T69" s="217">
        <f>L90</f>
        <v>4</v>
      </c>
      <c r="U69" s="218"/>
      <c r="V69" s="218"/>
      <c r="W69" s="218"/>
      <c r="X69" s="218"/>
      <c r="Y69" s="218"/>
      <c r="Z69" s="218"/>
      <c r="AD69" s="108"/>
    </row>
    <row r="70" spans="1:30" ht="20.25" customHeight="1" x14ac:dyDescent="0.25">
      <c r="B70" s="219" t="s">
        <v>149</v>
      </c>
      <c r="C70" s="219"/>
      <c r="D70" s="220"/>
      <c r="E70" s="229" t="s">
        <v>202</v>
      </c>
      <c r="F70" s="230"/>
      <c r="G70" s="230"/>
      <c r="H70" s="230"/>
      <c r="I70" s="230"/>
      <c r="J70" s="230"/>
      <c r="K70" s="230"/>
      <c r="L70" s="230"/>
      <c r="M70" s="230"/>
      <c r="N70" s="230"/>
      <c r="O70" s="230"/>
      <c r="P70" s="230"/>
      <c r="Q70" s="230"/>
      <c r="R70" s="230"/>
      <c r="S70" s="231"/>
      <c r="T70" s="217">
        <f>M90</f>
        <v>6</v>
      </c>
      <c r="U70" s="218"/>
      <c r="V70" s="218"/>
      <c r="W70" s="218"/>
      <c r="X70" s="218"/>
      <c r="Y70" s="218"/>
      <c r="Z70" s="218"/>
      <c r="AD70" s="108"/>
    </row>
    <row r="71" spans="1:30" ht="20.25" customHeight="1" x14ac:dyDescent="0.25">
      <c r="B71" s="219" t="s">
        <v>150</v>
      </c>
      <c r="C71" s="219"/>
      <c r="D71" s="220"/>
      <c r="E71" s="229" t="s">
        <v>203</v>
      </c>
      <c r="F71" s="230"/>
      <c r="G71" s="230"/>
      <c r="H71" s="230"/>
      <c r="I71" s="230"/>
      <c r="J71" s="230"/>
      <c r="K71" s="230"/>
      <c r="L71" s="230"/>
      <c r="M71" s="230"/>
      <c r="N71" s="230"/>
      <c r="O71" s="230"/>
      <c r="P71" s="230"/>
      <c r="Q71" s="230"/>
      <c r="R71" s="230"/>
      <c r="S71" s="231"/>
      <c r="T71" s="217">
        <f>N90</f>
        <v>6</v>
      </c>
      <c r="U71" s="218"/>
      <c r="V71" s="218"/>
      <c r="W71" s="218"/>
      <c r="X71" s="218"/>
      <c r="Y71" s="218"/>
      <c r="Z71" s="218"/>
      <c r="AD71" s="108"/>
    </row>
    <row r="72" spans="1:30" ht="20.25" customHeight="1" x14ac:dyDescent="0.25">
      <c r="B72" s="219" t="s">
        <v>171</v>
      </c>
      <c r="C72" s="219"/>
      <c r="D72" s="220"/>
      <c r="E72" s="229" t="s">
        <v>204</v>
      </c>
      <c r="F72" s="230"/>
      <c r="G72" s="230"/>
      <c r="H72" s="230"/>
      <c r="I72" s="230"/>
      <c r="J72" s="230"/>
      <c r="K72" s="230"/>
      <c r="L72" s="230"/>
      <c r="M72" s="230"/>
      <c r="N72" s="230"/>
      <c r="O72" s="230"/>
      <c r="P72" s="230"/>
      <c r="Q72" s="230"/>
      <c r="R72" s="230"/>
      <c r="S72" s="231"/>
      <c r="T72" s="217">
        <f>O90</f>
        <v>4</v>
      </c>
      <c r="U72" s="218"/>
      <c r="V72" s="218"/>
      <c r="W72" s="218"/>
      <c r="X72" s="218"/>
      <c r="Y72" s="218"/>
      <c r="Z72" s="218"/>
      <c r="AD72" s="108"/>
    </row>
    <row r="73" spans="1:30" ht="20.25" customHeight="1" x14ac:dyDescent="0.25">
      <c r="B73" s="219" t="s">
        <v>151</v>
      </c>
      <c r="C73" s="219"/>
      <c r="D73" s="220"/>
      <c r="E73" s="229" t="s">
        <v>205</v>
      </c>
      <c r="F73" s="230"/>
      <c r="G73" s="230"/>
      <c r="H73" s="230"/>
      <c r="I73" s="230"/>
      <c r="J73" s="230"/>
      <c r="K73" s="230"/>
      <c r="L73" s="230"/>
      <c r="M73" s="230"/>
      <c r="N73" s="230"/>
      <c r="O73" s="230"/>
      <c r="P73" s="230"/>
      <c r="Q73" s="230"/>
      <c r="R73" s="230"/>
      <c r="S73" s="231"/>
      <c r="T73" s="217">
        <f>P90</f>
        <v>3</v>
      </c>
      <c r="U73" s="218"/>
      <c r="V73" s="218"/>
      <c r="W73" s="218"/>
      <c r="X73" s="218"/>
      <c r="Y73" s="218"/>
      <c r="Z73" s="218"/>
      <c r="AD73" s="108"/>
    </row>
    <row r="74" spans="1:30" ht="4.5" customHeight="1" x14ac:dyDescent="0.25">
      <c r="B74" s="332"/>
      <c r="C74" s="332"/>
      <c r="D74" s="332"/>
      <c r="E74" s="332"/>
      <c r="F74" s="332"/>
      <c r="G74" s="332"/>
      <c r="H74" s="332"/>
      <c r="I74" s="332"/>
      <c r="J74" s="332"/>
      <c r="K74" s="332"/>
      <c r="L74" s="332"/>
      <c r="M74" s="332"/>
      <c r="N74" s="332"/>
      <c r="O74" s="332"/>
      <c r="P74" s="332"/>
      <c r="Q74" s="332"/>
      <c r="R74" s="332"/>
      <c r="S74" s="332"/>
      <c r="T74" s="332"/>
      <c r="U74" s="332"/>
      <c r="V74" s="332"/>
      <c r="W74" s="332"/>
      <c r="X74" s="332"/>
      <c r="Y74" s="332"/>
      <c r="Z74" s="332"/>
      <c r="AD74" s="108"/>
    </row>
    <row r="75" spans="1:30" ht="25.5" customHeight="1" x14ac:dyDescent="0.25">
      <c r="B75" s="311" t="s">
        <v>138</v>
      </c>
      <c r="C75" s="312"/>
      <c r="D75" s="312"/>
      <c r="E75" s="313"/>
      <c r="F75" s="339" t="s">
        <v>139</v>
      </c>
      <c r="G75" s="340"/>
      <c r="H75" s="312" t="s">
        <v>261</v>
      </c>
      <c r="I75" s="312"/>
      <c r="J75" s="312"/>
      <c r="K75" s="312"/>
      <c r="L75" s="312"/>
      <c r="M75" s="312"/>
      <c r="N75" s="312"/>
      <c r="O75" s="312"/>
      <c r="P75" s="312"/>
      <c r="Q75" s="312"/>
      <c r="R75" s="312"/>
      <c r="S75" s="312"/>
      <c r="T75" s="312"/>
      <c r="U75" s="312"/>
      <c r="V75" s="312"/>
      <c r="W75" s="313"/>
      <c r="X75" s="311" t="s">
        <v>140</v>
      </c>
      <c r="Y75" s="312"/>
      <c r="Z75" s="313"/>
      <c r="AD75" s="108"/>
    </row>
    <row r="76" spans="1:30" s="28" customFormat="1" ht="344.25" customHeight="1" x14ac:dyDescent="0.25">
      <c r="B76" s="333" t="s">
        <v>142</v>
      </c>
      <c r="C76" s="333"/>
      <c r="D76" s="333"/>
      <c r="E76" s="333"/>
      <c r="F76" s="337" t="s">
        <v>76</v>
      </c>
      <c r="G76" s="338"/>
      <c r="H76" s="341" t="s">
        <v>437</v>
      </c>
      <c r="I76" s="342"/>
      <c r="J76" s="342"/>
      <c r="K76" s="342"/>
      <c r="L76" s="342"/>
      <c r="M76" s="342"/>
      <c r="N76" s="342"/>
      <c r="O76" s="342"/>
      <c r="P76" s="342"/>
      <c r="Q76" s="342"/>
      <c r="R76" s="342"/>
      <c r="S76" s="342"/>
      <c r="T76" s="342"/>
      <c r="U76" s="342"/>
      <c r="V76" s="342"/>
      <c r="W76" s="343"/>
      <c r="X76" s="336" t="s">
        <v>190</v>
      </c>
      <c r="Y76" s="333"/>
      <c r="Z76" s="333"/>
      <c r="AD76" s="109"/>
    </row>
    <row r="77" spans="1:30" s="28" customFormat="1" ht="21" customHeight="1" x14ac:dyDescent="0.25">
      <c r="B77" s="334"/>
      <c r="C77" s="334"/>
      <c r="D77" s="334"/>
      <c r="E77" s="334"/>
      <c r="F77" s="309" t="s">
        <v>75</v>
      </c>
      <c r="G77" s="310"/>
      <c r="H77" s="326" t="s">
        <v>191</v>
      </c>
      <c r="I77" s="327"/>
      <c r="J77" s="327"/>
      <c r="K77" s="327"/>
      <c r="L77" s="327"/>
      <c r="M77" s="327"/>
      <c r="N77" s="327"/>
      <c r="O77" s="327"/>
      <c r="P77" s="327"/>
      <c r="Q77" s="327"/>
      <c r="R77" s="327"/>
      <c r="S77" s="327"/>
      <c r="T77" s="327"/>
      <c r="U77" s="327"/>
      <c r="V77" s="327"/>
      <c r="W77" s="331"/>
      <c r="X77" s="318" t="s">
        <v>194</v>
      </c>
      <c r="Y77" s="319"/>
      <c r="Z77" s="320"/>
      <c r="AD77" s="109"/>
    </row>
    <row r="78" spans="1:30" ht="21" customHeight="1" x14ac:dyDescent="0.25">
      <c r="B78" s="334"/>
      <c r="C78" s="334"/>
      <c r="D78" s="334"/>
      <c r="E78" s="334"/>
      <c r="F78" s="309" t="s">
        <v>74</v>
      </c>
      <c r="G78" s="310"/>
      <c r="H78" s="326" t="s">
        <v>192</v>
      </c>
      <c r="I78" s="327"/>
      <c r="J78" s="327"/>
      <c r="K78" s="327"/>
      <c r="L78" s="327"/>
      <c r="M78" s="327"/>
      <c r="N78" s="327"/>
      <c r="O78" s="327"/>
      <c r="P78" s="327"/>
      <c r="Q78" s="327"/>
      <c r="R78" s="327"/>
      <c r="S78" s="327"/>
      <c r="T78" s="327"/>
      <c r="U78" s="327"/>
      <c r="V78" s="327"/>
      <c r="W78" s="331"/>
      <c r="X78" s="309" t="s">
        <v>195</v>
      </c>
      <c r="Y78" s="303"/>
      <c r="Z78" s="310"/>
      <c r="AD78" s="108"/>
    </row>
    <row r="79" spans="1:30" ht="21" customHeight="1" x14ac:dyDescent="0.25">
      <c r="B79" s="335"/>
      <c r="C79" s="335"/>
      <c r="D79" s="335"/>
      <c r="E79" s="335"/>
      <c r="F79" s="309" t="s">
        <v>73</v>
      </c>
      <c r="G79" s="310"/>
      <c r="H79" s="326" t="s">
        <v>193</v>
      </c>
      <c r="I79" s="327"/>
      <c r="J79" s="327"/>
      <c r="K79" s="327"/>
      <c r="L79" s="327"/>
      <c r="M79" s="327"/>
      <c r="N79" s="327"/>
      <c r="O79" s="327"/>
      <c r="P79" s="327"/>
      <c r="Q79" s="327"/>
      <c r="R79" s="327"/>
      <c r="S79" s="327"/>
      <c r="T79" s="327"/>
      <c r="U79" s="327"/>
      <c r="V79" s="327"/>
      <c r="W79" s="331"/>
      <c r="X79" s="309" t="s">
        <v>196</v>
      </c>
      <c r="Y79" s="303"/>
      <c r="Z79" s="310"/>
      <c r="AD79" s="108"/>
    </row>
    <row r="80" spans="1:30" ht="30" customHeight="1" x14ac:dyDescent="0.25">
      <c r="B80" s="309" t="s">
        <v>143</v>
      </c>
      <c r="C80" s="303"/>
      <c r="D80" s="303"/>
      <c r="E80" s="310"/>
      <c r="F80" s="309" t="s">
        <v>141</v>
      </c>
      <c r="G80" s="310"/>
      <c r="H80" s="326" t="s">
        <v>197</v>
      </c>
      <c r="I80" s="327"/>
      <c r="J80" s="327"/>
      <c r="K80" s="327"/>
      <c r="L80" s="327"/>
      <c r="M80" s="327"/>
      <c r="N80" s="327"/>
      <c r="O80" s="327"/>
      <c r="P80" s="327"/>
      <c r="Q80" s="327"/>
      <c r="R80" s="327"/>
      <c r="S80" s="327"/>
      <c r="T80" s="327"/>
      <c r="U80" s="327"/>
      <c r="V80" s="327"/>
      <c r="W80" s="41"/>
      <c r="X80" s="309" t="s">
        <v>198</v>
      </c>
      <c r="Y80" s="303"/>
      <c r="Z80" s="310"/>
      <c r="AD80" s="108"/>
    </row>
    <row r="81" spans="1:30" s="29" customFormat="1" ht="3.75" customHeight="1" x14ac:dyDescent="0.25">
      <c r="B81" s="317"/>
      <c r="C81" s="317"/>
      <c r="D81" s="317"/>
      <c r="E81" s="317"/>
      <c r="F81" s="317"/>
      <c r="G81" s="317"/>
      <c r="H81" s="317"/>
      <c r="I81" s="317"/>
      <c r="J81" s="317"/>
      <c r="K81" s="317"/>
      <c r="L81" s="317"/>
      <c r="M81" s="317"/>
      <c r="N81" s="317"/>
      <c r="O81" s="317"/>
      <c r="P81" s="317"/>
      <c r="Q81" s="317"/>
      <c r="R81" s="317"/>
      <c r="S81" s="317"/>
      <c r="T81" s="317"/>
      <c r="U81" s="317"/>
      <c r="V81" s="317"/>
      <c r="W81" s="317"/>
      <c r="X81" s="317"/>
      <c r="Y81" s="317"/>
      <c r="Z81" s="317"/>
      <c r="AD81" s="110"/>
    </row>
    <row r="82" spans="1:30" ht="21" customHeight="1" x14ac:dyDescent="0.25">
      <c r="B82" s="159" t="s">
        <v>173</v>
      </c>
      <c r="C82" s="159"/>
      <c r="D82" s="159"/>
      <c r="E82" s="159"/>
      <c r="F82" s="159"/>
      <c r="G82" s="159"/>
      <c r="H82" s="159"/>
      <c r="I82" s="159"/>
      <c r="J82" s="159"/>
      <c r="K82" s="159"/>
      <c r="L82" s="159"/>
      <c r="M82" s="159"/>
      <c r="N82" s="159"/>
      <c r="O82" s="159"/>
      <c r="P82" s="159"/>
      <c r="Q82" s="159"/>
      <c r="R82" s="159"/>
      <c r="S82" s="159"/>
      <c r="T82" s="159"/>
      <c r="U82" s="159"/>
      <c r="V82" s="159"/>
      <c r="W82" s="159"/>
      <c r="X82" s="159"/>
      <c r="Y82" s="159"/>
      <c r="Z82" s="159"/>
      <c r="AD82" s="108"/>
    </row>
    <row r="83" spans="1:30" ht="3.75" customHeight="1" x14ac:dyDescent="0.2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D83" s="108"/>
    </row>
    <row r="84" spans="1:30" ht="18" customHeight="1" x14ac:dyDescent="0.25">
      <c r="B84" s="235" t="s">
        <v>144</v>
      </c>
      <c r="C84" s="236"/>
      <c r="D84" s="236"/>
      <c r="E84" s="236"/>
      <c r="F84" s="236"/>
      <c r="G84" s="236"/>
      <c r="H84" s="237"/>
      <c r="I84" s="321" t="s">
        <v>145</v>
      </c>
      <c r="J84" s="322"/>
      <c r="K84" s="325" t="s">
        <v>146</v>
      </c>
      <c r="L84" s="236"/>
      <c r="M84" s="236"/>
      <c r="N84" s="236"/>
      <c r="O84" s="236"/>
      <c r="P84" s="322"/>
      <c r="Q84" s="314" t="s">
        <v>199</v>
      </c>
      <c r="R84" s="315"/>
      <c r="S84" s="315"/>
      <c r="T84" s="315"/>
      <c r="U84" s="315"/>
      <c r="V84" s="315"/>
      <c r="W84" s="315"/>
      <c r="X84" s="315"/>
      <c r="Y84" s="315"/>
      <c r="Z84" s="316"/>
      <c r="AD84" s="108"/>
    </row>
    <row r="85" spans="1:30" ht="18" customHeight="1" x14ac:dyDescent="0.25">
      <c r="B85" s="238"/>
      <c r="C85" s="239"/>
      <c r="D85" s="239"/>
      <c r="E85" s="239"/>
      <c r="F85" s="239"/>
      <c r="G85" s="239"/>
      <c r="H85" s="240"/>
      <c r="I85" s="323"/>
      <c r="J85" s="324"/>
      <c r="K85" s="111" t="s">
        <v>147</v>
      </c>
      <c r="L85" s="112" t="s">
        <v>148</v>
      </c>
      <c r="M85" s="113" t="s">
        <v>149</v>
      </c>
      <c r="N85" s="113" t="s">
        <v>150</v>
      </c>
      <c r="O85" s="113" t="s">
        <v>171</v>
      </c>
      <c r="P85" s="114" t="s">
        <v>151</v>
      </c>
      <c r="Q85" s="241" t="s">
        <v>174</v>
      </c>
      <c r="R85" s="242"/>
      <c r="S85" s="242"/>
      <c r="T85" s="242"/>
      <c r="U85" s="242"/>
      <c r="V85" s="242"/>
      <c r="W85" s="243"/>
      <c r="X85" s="115" t="s">
        <v>175</v>
      </c>
      <c r="Y85" s="115" t="s">
        <v>149</v>
      </c>
      <c r="Z85" s="115" t="s">
        <v>147</v>
      </c>
      <c r="AD85" s="108"/>
    </row>
    <row r="86" spans="1:30" ht="21" customHeight="1" x14ac:dyDescent="0.25">
      <c r="B86" s="249" t="s">
        <v>321</v>
      </c>
      <c r="C86" s="250"/>
      <c r="D86" s="250"/>
      <c r="E86" s="250"/>
      <c r="F86" s="250"/>
      <c r="G86" s="250"/>
      <c r="H86" s="251"/>
      <c r="I86" s="307">
        <v>0</v>
      </c>
      <c r="J86" s="308"/>
      <c r="K86" s="52"/>
      <c r="L86" s="35"/>
      <c r="M86" s="35"/>
      <c r="N86" s="35"/>
      <c r="O86" s="35"/>
      <c r="P86" s="35"/>
      <c r="Q86" s="249" t="s">
        <v>109</v>
      </c>
      <c r="R86" s="250"/>
      <c r="S86" s="250"/>
      <c r="T86" s="250"/>
      <c r="U86" s="250"/>
      <c r="V86" s="250"/>
      <c r="W86" s="251"/>
      <c r="X86" s="35"/>
      <c r="Y86" s="35" t="s">
        <v>363</v>
      </c>
      <c r="Z86" s="35"/>
      <c r="AD86" s="108"/>
    </row>
    <row r="87" spans="1:30" ht="21" customHeight="1" x14ac:dyDescent="0.25">
      <c r="B87" s="249" t="s">
        <v>322</v>
      </c>
      <c r="C87" s="250"/>
      <c r="D87" s="250"/>
      <c r="E87" s="250"/>
      <c r="F87" s="250"/>
      <c r="G87" s="250"/>
      <c r="H87" s="251"/>
      <c r="I87" s="307">
        <v>30</v>
      </c>
      <c r="J87" s="308"/>
      <c r="K87" s="140">
        <v>2</v>
      </c>
      <c r="L87" s="35"/>
      <c r="M87" s="35"/>
      <c r="N87" s="35">
        <v>6</v>
      </c>
      <c r="O87" s="35">
        <v>1</v>
      </c>
      <c r="P87" s="35"/>
      <c r="Q87" s="249" t="s">
        <v>107</v>
      </c>
      <c r="R87" s="250"/>
      <c r="S87" s="250"/>
      <c r="T87" s="250"/>
      <c r="U87" s="250"/>
      <c r="V87" s="250"/>
      <c r="W87" s="251"/>
      <c r="X87" s="35" t="s">
        <v>363</v>
      </c>
      <c r="Y87" s="35" t="s">
        <v>363</v>
      </c>
      <c r="Z87" s="35" t="s">
        <v>363</v>
      </c>
      <c r="AD87" s="108"/>
    </row>
    <row r="88" spans="1:30" ht="21" customHeight="1" x14ac:dyDescent="0.25">
      <c r="B88" s="249" t="s">
        <v>427</v>
      </c>
      <c r="C88" s="250"/>
      <c r="D88" s="250"/>
      <c r="E88" s="250"/>
      <c r="F88" s="250"/>
      <c r="G88" s="250"/>
      <c r="H88" s="251"/>
      <c r="I88" s="307">
        <v>40</v>
      </c>
      <c r="J88" s="308"/>
      <c r="K88" s="140">
        <v>5</v>
      </c>
      <c r="L88" s="35">
        <v>2</v>
      </c>
      <c r="M88" s="35">
        <v>4</v>
      </c>
      <c r="N88" s="35"/>
      <c r="O88" s="35">
        <v>1</v>
      </c>
      <c r="P88" s="35"/>
      <c r="Q88" s="249" t="s">
        <v>107</v>
      </c>
      <c r="R88" s="250"/>
      <c r="S88" s="250"/>
      <c r="T88" s="250"/>
      <c r="U88" s="250"/>
      <c r="V88" s="250"/>
      <c r="W88" s="251"/>
      <c r="X88" s="35" t="s">
        <v>363</v>
      </c>
      <c r="Y88" s="35" t="s">
        <v>363</v>
      </c>
      <c r="Z88" s="35"/>
      <c r="AD88" s="108"/>
    </row>
    <row r="89" spans="1:30" ht="21" customHeight="1" x14ac:dyDescent="0.25">
      <c r="B89" s="249" t="s">
        <v>436</v>
      </c>
      <c r="C89" s="250"/>
      <c r="D89" s="250"/>
      <c r="E89" s="250"/>
      <c r="F89" s="250"/>
      <c r="G89" s="250"/>
      <c r="H89" s="251"/>
      <c r="I89" s="307">
        <v>30</v>
      </c>
      <c r="J89" s="308"/>
      <c r="K89" s="141"/>
      <c r="L89" s="36">
        <v>2</v>
      </c>
      <c r="M89" s="36">
        <v>2</v>
      </c>
      <c r="N89" s="36"/>
      <c r="O89" s="36">
        <v>2</v>
      </c>
      <c r="P89" s="36">
        <v>3</v>
      </c>
      <c r="Q89" s="249" t="s">
        <v>107</v>
      </c>
      <c r="R89" s="250"/>
      <c r="S89" s="250"/>
      <c r="T89" s="250"/>
      <c r="U89" s="250"/>
      <c r="V89" s="250"/>
      <c r="W89" s="251"/>
      <c r="X89" s="36"/>
      <c r="Y89" s="36" t="s">
        <v>363</v>
      </c>
      <c r="Z89" s="36" t="s">
        <v>363</v>
      </c>
      <c r="AD89" s="108"/>
    </row>
    <row r="90" spans="1:30" ht="21" customHeight="1" x14ac:dyDescent="0.25">
      <c r="B90" s="302" t="s">
        <v>166</v>
      </c>
      <c r="C90" s="303"/>
      <c r="D90" s="303"/>
      <c r="E90" s="303"/>
      <c r="F90" s="303"/>
      <c r="G90" s="303"/>
      <c r="H90" s="304"/>
      <c r="I90" s="305">
        <f>SUM(I86:J89)</f>
        <v>100</v>
      </c>
      <c r="J90" s="306"/>
      <c r="K90" s="142">
        <f t="shared" ref="K90:P90" si="0">SUM(K86:K89)</f>
        <v>7</v>
      </c>
      <c r="L90" s="142">
        <f t="shared" si="0"/>
        <v>4</v>
      </c>
      <c r="M90" s="142">
        <f t="shared" si="0"/>
        <v>6</v>
      </c>
      <c r="N90" s="142">
        <f t="shared" si="0"/>
        <v>6</v>
      </c>
      <c r="O90" s="142">
        <f t="shared" si="0"/>
        <v>4</v>
      </c>
      <c r="P90" s="142">
        <f t="shared" si="0"/>
        <v>3</v>
      </c>
      <c r="Q90" s="37"/>
      <c r="R90" s="38"/>
      <c r="S90" s="38"/>
      <c r="T90" s="38"/>
      <c r="U90" s="38"/>
      <c r="V90" s="38"/>
      <c r="W90" s="39"/>
      <c r="X90" s="53"/>
      <c r="Y90" s="53"/>
      <c r="Z90" s="53"/>
      <c r="AD90" s="108"/>
    </row>
    <row r="91" spans="1:30" ht="5.25" customHeight="1" x14ac:dyDescent="0.25">
      <c r="A91" s="29"/>
      <c r="B91" s="317"/>
      <c r="C91" s="317"/>
      <c r="D91" s="317"/>
      <c r="E91" s="317"/>
      <c r="F91" s="317"/>
      <c r="G91" s="317"/>
      <c r="H91" s="317"/>
      <c r="I91" s="317"/>
      <c r="J91" s="317"/>
      <c r="K91" s="317"/>
      <c r="L91" s="317"/>
      <c r="M91" s="317"/>
      <c r="N91" s="317"/>
      <c r="O91" s="317"/>
      <c r="P91" s="317"/>
      <c r="Q91" s="317"/>
      <c r="R91" s="317"/>
      <c r="S91" s="317"/>
      <c r="T91" s="317"/>
      <c r="U91" s="317"/>
      <c r="V91" s="317"/>
      <c r="W91" s="317"/>
      <c r="X91" s="317"/>
      <c r="Y91" s="317"/>
      <c r="Z91" s="317"/>
      <c r="AA91" s="29"/>
      <c r="AD91" s="108"/>
    </row>
    <row r="92" spans="1:30" ht="21" customHeight="1" x14ac:dyDescent="0.25">
      <c r="B92" s="329" t="s">
        <v>188</v>
      </c>
      <c r="C92" s="329"/>
      <c r="D92" s="329"/>
      <c r="E92" s="329"/>
      <c r="F92" s="329"/>
      <c r="G92" s="329"/>
      <c r="H92" s="329"/>
      <c r="I92" s="329"/>
      <c r="J92" s="329"/>
      <c r="K92" s="329"/>
      <c r="L92" s="329"/>
      <c r="M92" s="329"/>
      <c r="N92" s="329"/>
      <c r="O92" s="329"/>
      <c r="P92" s="329"/>
      <c r="Q92" s="329"/>
      <c r="R92" s="329"/>
      <c r="S92" s="329"/>
      <c r="T92" s="329"/>
      <c r="U92" s="329"/>
      <c r="V92" s="329"/>
      <c r="W92" s="329"/>
      <c r="X92" s="329"/>
      <c r="Y92" s="329"/>
      <c r="Z92" s="329"/>
      <c r="AD92" s="108"/>
    </row>
    <row r="93" spans="1:30" s="28" customFormat="1" ht="5.25" customHeight="1" x14ac:dyDescent="0.25">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c r="AD93" s="109"/>
    </row>
    <row r="94" spans="1:30" s="28" customFormat="1" ht="24.75" customHeight="1" x14ac:dyDescent="0.25">
      <c r="A94" s="116"/>
      <c r="C94" s="328" t="s">
        <v>152</v>
      </c>
      <c r="D94" s="328"/>
      <c r="E94" s="328"/>
      <c r="F94" s="328"/>
      <c r="G94" s="244">
        <f>M13</f>
        <v>0</v>
      </c>
      <c r="H94" s="245"/>
      <c r="I94" s="245"/>
      <c r="J94" s="245"/>
      <c r="K94" s="246" t="s">
        <v>177</v>
      </c>
      <c r="L94" s="247"/>
      <c r="M94" s="247"/>
      <c r="N94" s="248"/>
      <c r="O94" s="283"/>
      <c r="P94" s="284"/>
      <c r="Q94" s="293"/>
      <c r="R94" s="298" t="s">
        <v>176</v>
      </c>
      <c r="S94" s="247"/>
      <c r="T94" s="247"/>
      <c r="U94" s="299"/>
      <c r="V94" s="283"/>
      <c r="W94" s="284"/>
      <c r="X94" s="285"/>
      <c r="Y94" s="117"/>
      <c r="Z94" s="117"/>
      <c r="AD94" s="109"/>
    </row>
    <row r="95" spans="1:30" s="28" customFormat="1" ht="24.75" customHeight="1" x14ac:dyDescent="0.25">
      <c r="A95" s="116"/>
      <c r="C95" s="291" t="s">
        <v>152</v>
      </c>
      <c r="D95" s="291"/>
      <c r="E95" s="291"/>
      <c r="F95" s="291"/>
      <c r="G95" s="244">
        <f>O13</f>
        <v>0</v>
      </c>
      <c r="H95" s="245"/>
      <c r="I95" s="245"/>
      <c r="J95" s="245"/>
      <c r="K95" s="246" t="s">
        <v>177</v>
      </c>
      <c r="L95" s="247"/>
      <c r="M95" s="247"/>
      <c r="N95" s="248"/>
      <c r="O95" s="283"/>
      <c r="P95" s="284"/>
      <c r="Q95" s="293"/>
      <c r="R95" s="298" t="s">
        <v>176</v>
      </c>
      <c r="S95" s="247"/>
      <c r="T95" s="247"/>
      <c r="U95" s="299"/>
      <c r="V95" s="283"/>
      <c r="W95" s="284"/>
      <c r="X95" s="285"/>
      <c r="Y95" s="117"/>
      <c r="Z95" s="117"/>
      <c r="AD95" s="109"/>
    </row>
    <row r="96" spans="1:30" s="28" customFormat="1" ht="24.75" customHeight="1" x14ac:dyDescent="0.25">
      <c r="A96" s="116"/>
      <c r="C96" s="291" t="s">
        <v>152</v>
      </c>
      <c r="D96" s="291"/>
      <c r="E96" s="291"/>
      <c r="F96" s="291"/>
      <c r="G96" s="244">
        <f>Q13</f>
        <v>0</v>
      </c>
      <c r="H96" s="245"/>
      <c r="I96" s="245"/>
      <c r="J96" s="245"/>
      <c r="K96" s="246" t="s">
        <v>177</v>
      </c>
      <c r="L96" s="247"/>
      <c r="M96" s="247"/>
      <c r="N96" s="248"/>
      <c r="O96" s="283"/>
      <c r="P96" s="284"/>
      <c r="Q96" s="293"/>
      <c r="R96" s="298" t="s">
        <v>176</v>
      </c>
      <c r="S96" s="247"/>
      <c r="T96" s="247"/>
      <c r="U96" s="299"/>
      <c r="V96" s="283"/>
      <c r="W96" s="284"/>
      <c r="X96" s="285"/>
      <c r="Y96" s="117"/>
      <c r="Z96" s="117"/>
      <c r="AD96" s="109"/>
    </row>
    <row r="97" spans="1:30" s="28" customFormat="1" ht="24.75" customHeight="1" x14ac:dyDescent="0.25">
      <c r="A97" s="116"/>
      <c r="C97" s="232" t="s">
        <v>152</v>
      </c>
      <c r="D97" s="232"/>
      <c r="E97" s="232"/>
      <c r="F97" s="232"/>
      <c r="G97" s="233">
        <f>S13</f>
        <v>0</v>
      </c>
      <c r="H97" s="234"/>
      <c r="I97" s="234"/>
      <c r="J97" s="234"/>
      <c r="K97" s="300" t="s">
        <v>177</v>
      </c>
      <c r="L97" s="296"/>
      <c r="M97" s="296"/>
      <c r="N97" s="301"/>
      <c r="O97" s="279"/>
      <c r="P97" s="280"/>
      <c r="Q97" s="294"/>
      <c r="R97" s="295" t="s">
        <v>176</v>
      </c>
      <c r="S97" s="296"/>
      <c r="T97" s="296"/>
      <c r="U97" s="297"/>
      <c r="V97" s="279"/>
      <c r="W97" s="280"/>
      <c r="X97" s="281"/>
      <c r="Y97" s="117"/>
      <c r="Z97" s="117"/>
      <c r="AD97" s="109"/>
    </row>
    <row r="98" spans="1:30" s="28" customFormat="1" ht="6.75" customHeight="1" x14ac:dyDescent="0.25">
      <c r="A98" s="116"/>
      <c r="C98" s="118"/>
      <c r="D98" s="118"/>
      <c r="E98" s="118"/>
      <c r="F98" s="118"/>
      <c r="G98" s="135"/>
      <c r="H98" s="135"/>
      <c r="I98" s="135"/>
      <c r="J98" s="135"/>
      <c r="K98" s="84"/>
      <c r="L98" s="84"/>
      <c r="M98" s="84"/>
      <c r="N98" s="84"/>
      <c r="O98" s="135"/>
      <c r="P98" s="135"/>
      <c r="Q98" s="135"/>
      <c r="R98" s="84"/>
      <c r="S98" s="84"/>
      <c r="T98" s="84"/>
      <c r="U98" s="84"/>
      <c r="V98" s="135"/>
      <c r="W98" s="135"/>
      <c r="X98" s="135"/>
      <c r="Y98" s="117"/>
      <c r="Z98" s="117"/>
      <c r="AD98" s="109"/>
    </row>
    <row r="99" spans="1:30" s="28" customFormat="1" ht="21" customHeight="1" x14ac:dyDescent="0.25">
      <c r="A99" s="117"/>
      <c r="C99" s="286" t="s">
        <v>153</v>
      </c>
      <c r="D99" s="286"/>
      <c r="E99" s="286"/>
      <c r="F99" s="286"/>
      <c r="G99" s="119">
        <v>1</v>
      </c>
      <c r="H99" s="119">
        <v>2</v>
      </c>
      <c r="I99" s="119">
        <v>3</v>
      </c>
      <c r="J99" s="119">
        <v>4</v>
      </c>
      <c r="K99" s="119">
        <v>5</v>
      </c>
      <c r="L99" s="119">
        <v>6</v>
      </c>
      <c r="M99" s="119">
        <v>7</v>
      </c>
      <c r="N99" s="119">
        <v>8</v>
      </c>
      <c r="O99" s="119">
        <v>9</v>
      </c>
      <c r="P99" s="119">
        <v>10</v>
      </c>
      <c r="Q99" s="119">
        <v>11</v>
      </c>
      <c r="R99" s="119">
        <v>12</v>
      </c>
      <c r="S99" s="119">
        <v>13</v>
      </c>
      <c r="T99" s="119">
        <v>14</v>
      </c>
      <c r="U99" s="119">
        <v>15</v>
      </c>
      <c r="V99" s="119">
        <v>16</v>
      </c>
      <c r="W99" s="119">
        <v>17</v>
      </c>
      <c r="X99" s="119">
        <v>18</v>
      </c>
      <c r="Y99" s="120"/>
      <c r="Z99" s="120"/>
      <c r="AD99" s="109"/>
    </row>
    <row r="100" spans="1:30" s="28" customFormat="1" ht="21" customHeight="1" x14ac:dyDescent="0.25">
      <c r="A100" s="117"/>
      <c r="C100" s="287" t="s">
        <v>154</v>
      </c>
      <c r="D100" s="287"/>
      <c r="E100" s="287"/>
      <c r="F100" s="287"/>
      <c r="G100" s="69"/>
      <c r="H100" s="69"/>
      <c r="I100" s="69"/>
      <c r="J100" s="69"/>
      <c r="K100" s="69"/>
      <c r="L100" s="69"/>
      <c r="M100" s="69"/>
      <c r="N100" s="69"/>
      <c r="O100" s="69"/>
      <c r="P100" s="69"/>
      <c r="Q100" s="69"/>
      <c r="R100" s="69"/>
      <c r="S100" s="69"/>
      <c r="T100" s="69"/>
      <c r="U100" s="69"/>
      <c r="V100" s="69"/>
      <c r="W100" s="69"/>
      <c r="X100" s="69"/>
      <c r="Y100" s="117"/>
      <c r="Z100" s="117"/>
      <c r="AD100" s="109"/>
    </row>
    <row r="101" spans="1:30" s="28" customFormat="1" ht="21.75" customHeight="1" x14ac:dyDescent="0.25">
      <c r="C101" s="288" t="s">
        <v>155</v>
      </c>
      <c r="D101" s="289"/>
      <c r="E101" s="289"/>
      <c r="F101" s="290"/>
      <c r="G101" s="121"/>
      <c r="H101" s="121"/>
      <c r="I101" s="122"/>
      <c r="J101" s="122"/>
      <c r="K101" s="122"/>
      <c r="L101" s="123"/>
      <c r="M101" s="123"/>
      <c r="N101" s="123"/>
      <c r="O101" s="123"/>
      <c r="P101" s="122"/>
      <c r="Q101" s="122"/>
      <c r="R101" s="122"/>
      <c r="S101" s="124"/>
      <c r="T101" s="124"/>
      <c r="U101" s="124"/>
      <c r="V101" s="122"/>
      <c r="W101" s="122"/>
      <c r="X101" s="124"/>
      <c r="Y101" s="125"/>
      <c r="Z101" s="125"/>
    </row>
    <row r="102" spans="1:30" s="28" customFormat="1" ht="2.25" customHeight="1" x14ac:dyDescent="0.25">
      <c r="C102" s="118"/>
      <c r="D102" s="118"/>
      <c r="E102" s="118"/>
      <c r="F102" s="118"/>
      <c r="G102" s="117"/>
      <c r="H102" s="117"/>
      <c r="I102" s="116"/>
      <c r="J102" s="116"/>
      <c r="K102" s="116"/>
      <c r="L102" s="30"/>
      <c r="M102" s="30"/>
      <c r="N102" s="30"/>
      <c r="O102" s="30"/>
      <c r="P102" s="116"/>
      <c r="Q102" s="116"/>
      <c r="R102" s="116"/>
      <c r="S102" s="125"/>
      <c r="T102" s="125"/>
      <c r="U102" s="125"/>
      <c r="V102" s="116"/>
      <c r="W102" s="116"/>
      <c r="X102" s="125"/>
      <c r="Y102" s="125"/>
      <c r="Z102" s="125"/>
    </row>
    <row r="103" spans="1:30" s="28" customFormat="1" ht="13.5" customHeight="1" x14ac:dyDescent="0.25">
      <c r="C103" s="118"/>
      <c r="D103" s="125" t="s">
        <v>156</v>
      </c>
      <c r="E103" s="282" t="s">
        <v>157</v>
      </c>
      <c r="F103" s="282"/>
      <c r="G103" s="282"/>
      <c r="H103" s="282"/>
      <c r="I103" s="282"/>
      <c r="J103" s="282"/>
      <c r="K103" s="282"/>
      <c r="L103" s="282"/>
      <c r="M103" s="282"/>
      <c r="N103" s="282"/>
      <c r="O103" s="282"/>
      <c r="P103" s="282"/>
      <c r="Q103" s="282"/>
      <c r="R103" s="282"/>
      <c r="S103" s="282"/>
      <c r="T103" s="282"/>
      <c r="U103" s="282"/>
      <c r="V103" s="282"/>
      <c r="W103" s="282"/>
      <c r="X103" s="282"/>
      <c r="Y103" s="125"/>
      <c r="Z103" s="125"/>
    </row>
    <row r="104" spans="1:30" s="28" customFormat="1" ht="13.5" customHeight="1" x14ac:dyDescent="0.25">
      <c r="C104" s="118"/>
      <c r="D104" s="125" t="s">
        <v>158</v>
      </c>
      <c r="E104" s="282" t="s">
        <v>160</v>
      </c>
      <c r="F104" s="282"/>
      <c r="G104" s="282"/>
      <c r="H104" s="282"/>
      <c r="I104" s="282"/>
      <c r="J104" s="282"/>
      <c r="K104" s="282"/>
      <c r="L104" s="282"/>
      <c r="M104" s="282"/>
      <c r="N104" s="282"/>
      <c r="O104" s="282"/>
      <c r="P104" s="282"/>
      <c r="Q104" s="282"/>
      <c r="R104" s="282"/>
      <c r="S104" s="282"/>
      <c r="T104" s="282"/>
      <c r="U104" s="282"/>
      <c r="V104" s="282"/>
      <c r="W104" s="282"/>
      <c r="X104" s="282"/>
      <c r="Y104" s="125"/>
      <c r="Z104" s="125"/>
    </row>
    <row r="105" spans="1:30" s="28" customFormat="1" ht="13.5" customHeight="1" x14ac:dyDescent="0.25">
      <c r="C105" s="118"/>
      <c r="D105" s="125" t="s">
        <v>159</v>
      </c>
      <c r="E105" s="282" t="s">
        <v>258</v>
      </c>
      <c r="F105" s="282"/>
      <c r="G105" s="282"/>
      <c r="H105" s="282"/>
      <c r="I105" s="282"/>
      <c r="J105" s="282"/>
      <c r="K105" s="282"/>
      <c r="L105" s="282"/>
      <c r="M105" s="282"/>
      <c r="N105" s="282"/>
      <c r="O105" s="282"/>
      <c r="P105" s="282"/>
      <c r="Q105" s="282"/>
      <c r="R105" s="282"/>
      <c r="S105" s="282"/>
      <c r="T105" s="282"/>
      <c r="U105" s="282"/>
      <c r="V105" s="282"/>
      <c r="W105" s="282"/>
      <c r="X105" s="282"/>
      <c r="Y105" s="125"/>
      <c r="Z105" s="125"/>
    </row>
    <row r="106" spans="1:30" s="28" customFormat="1" ht="13.5" customHeight="1" x14ac:dyDescent="0.25">
      <c r="C106" s="118"/>
      <c r="D106" s="126" t="s">
        <v>161</v>
      </c>
      <c r="E106" s="282" t="s">
        <v>162</v>
      </c>
      <c r="F106" s="282"/>
      <c r="G106" s="282"/>
      <c r="H106" s="282"/>
      <c r="I106" s="282"/>
      <c r="J106" s="282"/>
      <c r="K106" s="282"/>
      <c r="L106" s="282"/>
      <c r="M106" s="282"/>
      <c r="N106" s="282"/>
      <c r="O106" s="282"/>
      <c r="P106" s="282"/>
      <c r="Q106" s="282"/>
      <c r="R106" s="282"/>
      <c r="S106" s="282"/>
      <c r="T106" s="282"/>
      <c r="U106" s="282"/>
      <c r="V106" s="282"/>
      <c r="W106" s="282"/>
      <c r="X106" s="282"/>
      <c r="Y106" s="125"/>
      <c r="Z106" s="125"/>
    </row>
    <row r="107" spans="1:30" s="28" customFormat="1" ht="2.25" customHeight="1" x14ac:dyDescent="0.25">
      <c r="C107" s="118"/>
      <c r="D107" s="118"/>
      <c r="E107" s="118"/>
      <c r="F107" s="118"/>
      <c r="G107" s="118"/>
      <c r="H107" s="118"/>
      <c r="I107" s="118"/>
      <c r="J107" s="116"/>
      <c r="K107" s="116"/>
      <c r="L107" s="30"/>
      <c r="M107" s="30"/>
      <c r="N107" s="30"/>
      <c r="O107" s="30"/>
      <c r="P107" s="116"/>
      <c r="Q107" s="116"/>
      <c r="R107" s="116"/>
      <c r="S107" s="125"/>
      <c r="T107" s="125"/>
      <c r="U107" s="125"/>
      <c r="V107" s="116"/>
      <c r="W107" s="116"/>
      <c r="X107" s="125"/>
      <c r="Y107" s="125"/>
      <c r="Z107" s="125"/>
    </row>
    <row r="108" spans="1:30" s="28" customFormat="1" ht="6.75" customHeight="1" x14ac:dyDescent="0.25">
      <c r="B108" s="117"/>
      <c r="C108" s="117"/>
      <c r="D108" s="117"/>
      <c r="E108" s="117"/>
      <c r="F108" s="117"/>
      <c r="G108" s="117"/>
      <c r="H108" s="117"/>
      <c r="I108" s="117"/>
      <c r="J108" s="117"/>
      <c r="K108" s="117"/>
      <c r="L108" s="117"/>
      <c r="M108" s="117"/>
      <c r="N108" s="117"/>
      <c r="O108" s="117"/>
      <c r="P108" s="120"/>
      <c r="Q108" s="120"/>
      <c r="R108" s="120"/>
      <c r="S108" s="120"/>
      <c r="T108" s="120"/>
      <c r="U108" s="120"/>
      <c r="V108" s="120"/>
      <c r="W108" s="120"/>
      <c r="X108" s="120"/>
      <c r="Y108" s="120"/>
      <c r="Z108" s="120"/>
    </row>
    <row r="109" spans="1:30" ht="3" customHeight="1" outlineLevel="1" x14ac:dyDescent="0.25">
      <c r="B109" s="127"/>
      <c r="C109" s="127"/>
      <c r="D109" s="127"/>
      <c r="E109" s="127"/>
      <c r="F109" s="127"/>
      <c r="G109" s="22"/>
      <c r="H109" s="23"/>
      <c r="I109" s="23"/>
      <c r="J109" s="23"/>
      <c r="K109" s="23"/>
      <c r="L109" s="23"/>
      <c r="M109" s="23"/>
      <c r="N109" s="23"/>
      <c r="O109" s="23"/>
      <c r="P109" s="23"/>
      <c r="Q109" s="23"/>
      <c r="R109" s="23"/>
      <c r="S109" s="23"/>
      <c r="T109" s="23"/>
      <c r="U109" s="23"/>
      <c r="V109" s="23"/>
      <c r="W109" s="23"/>
      <c r="X109" s="23"/>
      <c r="Y109" s="23"/>
      <c r="Z109" s="23"/>
    </row>
    <row r="110" spans="1:30" s="84" customFormat="1" ht="21" customHeight="1" thickBot="1" x14ac:dyDescent="0.3">
      <c r="A110" s="11"/>
      <c r="B110" s="226" t="s">
        <v>189</v>
      </c>
      <c r="C110" s="227"/>
      <c r="D110" s="227"/>
      <c r="E110" s="227"/>
      <c r="F110" s="227"/>
      <c r="G110" s="227"/>
      <c r="H110" s="227"/>
      <c r="I110" s="227"/>
      <c r="J110" s="227"/>
      <c r="K110" s="227"/>
      <c r="L110" s="227"/>
      <c r="M110" s="227"/>
      <c r="N110" s="227"/>
      <c r="O110" s="227"/>
      <c r="P110" s="227"/>
      <c r="Q110" s="227"/>
      <c r="R110" s="227"/>
      <c r="S110" s="227"/>
      <c r="T110" s="227"/>
      <c r="U110" s="227"/>
      <c r="V110" s="227"/>
      <c r="W110" s="227"/>
      <c r="X110" s="227"/>
      <c r="Y110" s="227"/>
      <c r="Z110" s="228"/>
      <c r="AA110" s="103"/>
    </row>
    <row r="111" spans="1:30" s="84" customFormat="1" ht="2.25" customHeight="1" thickTop="1" x14ac:dyDescent="0.2">
      <c r="A111" s="11"/>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02"/>
    </row>
    <row r="112" spans="1:30" s="84" customFormat="1" ht="27" customHeight="1" x14ac:dyDescent="0.2">
      <c r="A112" s="11"/>
      <c r="B112" s="128">
        <v>1</v>
      </c>
      <c r="C112" s="292" t="s">
        <v>323</v>
      </c>
      <c r="D112" s="292"/>
      <c r="E112" s="292"/>
      <c r="F112" s="292"/>
      <c r="G112" s="292"/>
      <c r="H112" s="292"/>
      <c r="I112" s="292"/>
      <c r="J112" s="292"/>
      <c r="K112" s="292"/>
      <c r="L112" s="292"/>
      <c r="M112" s="292"/>
      <c r="N112" s="292"/>
      <c r="O112" s="292"/>
      <c r="P112" s="292"/>
      <c r="Q112" s="292"/>
      <c r="R112" s="292"/>
      <c r="S112" s="292"/>
      <c r="T112" s="292"/>
      <c r="U112" s="292"/>
      <c r="V112" s="292"/>
      <c r="W112" s="292"/>
      <c r="X112" s="292"/>
      <c r="Y112" s="292"/>
      <c r="Z112" s="292"/>
      <c r="AA112" s="102"/>
    </row>
    <row r="113" spans="1:27" s="84" customFormat="1" ht="27" customHeight="1" x14ac:dyDescent="0.2">
      <c r="A113" s="11"/>
      <c r="B113" s="129">
        <v>2</v>
      </c>
      <c r="C113" s="222" t="s">
        <v>324</v>
      </c>
      <c r="D113" s="222"/>
      <c r="E113" s="222"/>
      <c r="F113" s="222"/>
      <c r="G113" s="222"/>
      <c r="H113" s="222"/>
      <c r="I113" s="222"/>
      <c r="J113" s="222"/>
      <c r="K113" s="222"/>
      <c r="L113" s="222"/>
      <c r="M113" s="222"/>
      <c r="N113" s="222"/>
      <c r="O113" s="222"/>
      <c r="P113" s="222"/>
      <c r="Q113" s="222"/>
      <c r="R113" s="222"/>
      <c r="S113" s="222"/>
      <c r="T113" s="222"/>
      <c r="U113" s="222"/>
      <c r="V113" s="222"/>
      <c r="W113" s="222"/>
      <c r="X113" s="222"/>
      <c r="Y113" s="222"/>
      <c r="Z113" s="222"/>
      <c r="AA113" s="102"/>
    </row>
    <row r="114" spans="1:27" ht="27" customHeight="1" x14ac:dyDescent="0.25">
      <c r="B114" s="129">
        <v>3</v>
      </c>
      <c r="C114" s="222" t="s">
        <v>325</v>
      </c>
      <c r="D114" s="222"/>
      <c r="E114" s="222"/>
      <c r="F114" s="222"/>
      <c r="G114" s="222"/>
      <c r="H114" s="222"/>
      <c r="I114" s="222"/>
      <c r="J114" s="222"/>
      <c r="K114" s="222"/>
      <c r="L114" s="222"/>
      <c r="M114" s="222"/>
      <c r="N114" s="222"/>
      <c r="O114" s="222"/>
      <c r="P114" s="222"/>
      <c r="Q114" s="222"/>
      <c r="R114" s="222"/>
      <c r="S114" s="222"/>
      <c r="T114" s="222"/>
      <c r="U114" s="222"/>
      <c r="V114" s="222"/>
      <c r="W114" s="222"/>
      <c r="X114" s="222"/>
      <c r="Y114" s="222"/>
      <c r="Z114" s="222"/>
    </row>
    <row r="115" spans="1:27" ht="27" customHeight="1" x14ac:dyDescent="0.25">
      <c r="B115" s="129">
        <v>4</v>
      </c>
      <c r="C115" s="222" t="s">
        <v>326</v>
      </c>
      <c r="D115" s="222"/>
      <c r="E115" s="222"/>
      <c r="F115" s="222"/>
      <c r="G115" s="222"/>
      <c r="H115" s="222"/>
      <c r="I115" s="222"/>
      <c r="J115" s="222"/>
      <c r="K115" s="222"/>
      <c r="L115" s="222"/>
      <c r="M115" s="222"/>
      <c r="N115" s="222"/>
      <c r="O115" s="222"/>
      <c r="P115" s="222"/>
      <c r="Q115" s="222"/>
      <c r="R115" s="222"/>
      <c r="S115" s="222"/>
      <c r="T115" s="222"/>
      <c r="U115" s="222"/>
      <c r="V115" s="222"/>
      <c r="W115" s="222"/>
      <c r="X115" s="222"/>
      <c r="Y115" s="222"/>
      <c r="Z115" s="222"/>
    </row>
    <row r="116" spans="1:27" ht="27" customHeight="1" x14ac:dyDescent="0.25">
      <c r="B116" s="129">
        <v>5</v>
      </c>
      <c r="C116" s="222" t="s">
        <v>327</v>
      </c>
      <c r="D116" s="222"/>
      <c r="E116" s="222"/>
      <c r="F116" s="222"/>
      <c r="G116" s="222"/>
      <c r="H116" s="222"/>
      <c r="I116" s="222"/>
      <c r="J116" s="222"/>
      <c r="K116" s="222"/>
      <c r="L116" s="222"/>
      <c r="M116" s="222"/>
      <c r="N116" s="222"/>
      <c r="O116" s="222"/>
      <c r="P116" s="222"/>
      <c r="Q116" s="222"/>
      <c r="R116" s="222"/>
      <c r="S116" s="222"/>
      <c r="T116" s="222"/>
      <c r="U116" s="222"/>
      <c r="V116" s="222"/>
      <c r="W116" s="222"/>
      <c r="X116" s="222"/>
      <c r="Y116" s="222"/>
      <c r="Z116" s="222"/>
    </row>
    <row r="117" spans="1:27" ht="15.75" customHeight="1" x14ac:dyDescent="0.2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row>
    <row r="118" spans="1:27" ht="19.5" customHeight="1" x14ac:dyDescent="0.25">
      <c r="B118" s="135"/>
      <c r="C118" s="135"/>
      <c r="D118" s="135"/>
      <c r="E118" s="135"/>
      <c r="F118" s="135"/>
      <c r="G118" s="135"/>
      <c r="H118" s="135"/>
      <c r="I118" s="135"/>
      <c r="J118" s="135"/>
      <c r="K118" s="278" t="s">
        <v>134</v>
      </c>
      <c r="L118" s="278"/>
      <c r="M118" s="278"/>
      <c r="N118" s="278"/>
      <c r="O118" s="278"/>
      <c r="P118" s="278"/>
      <c r="Q118" s="278"/>
      <c r="R118" s="278"/>
      <c r="S118" s="278"/>
      <c r="T118" s="135"/>
      <c r="U118" s="135"/>
      <c r="V118" s="135"/>
      <c r="W118" s="135"/>
      <c r="X118" s="135"/>
      <c r="Y118" s="135"/>
      <c r="Z118" s="135"/>
    </row>
    <row r="119" spans="1:27" ht="19.5" customHeight="1" x14ac:dyDescent="0.25">
      <c r="B119" s="135"/>
      <c r="C119" s="135"/>
      <c r="D119" s="135"/>
      <c r="E119" s="135"/>
      <c r="F119" s="135"/>
      <c r="G119" s="135"/>
      <c r="H119" s="135"/>
      <c r="I119" s="135"/>
      <c r="J119" s="135"/>
      <c r="K119" s="223" t="s">
        <v>79</v>
      </c>
      <c r="L119" s="223"/>
      <c r="M119" s="223"/>
      <c r="N119" s="223"/>
      <c r="O119" s="223"/>
      <c r="P119" s="223"/>
      <c r="Q119" s="223"/>
      <c r="R119" s="223"/>
      <c r="S119" s="223"/>
      <c r="T119" s="135"/>
      <c r="U119" s="135"/>
      <c r="V119" s="135"/>
      <c r="W119" s="135"/>
      <c r="X119" s="135"/>
      <c r="Y119" s="135"/>
      <c r="Z119" s="135"/>
    </row>
    <row r="120" spans="1:27" ht="19.5" customHeight="1" x14ac:dyDescent="0.25">
      <c r="B120" s="135"/>
      <c r="C120" s="135"/>
      <c r="D120" s="135"/>
      <c r="E120" s="135"/>
      <c r="F120" s="135"/>
      <c r="G120" s="135"/>
      <c r="H120" s="135"/>
      <c r="I120" s="135"/>
      <c r="J120" s="135"/>
      <c r="K120" s="223"/>
      <c r="L120" s="223"/>
      <c r="M120" s="223"/>
      <c r="N120" s="223"/>
      <c r="O120" s="223"/>
      <c r="P120" s="223"/>
      <c r="Q120" s="223"/>
      <c r="R120" s="223"/>
      <c r="S120" s="223"/>
      <c r="T120" s="135"/>
      <c r="U120" s="135"/>
      <c r="V120" s="135"/>
      <c r="W120" s="135"/>
      <c r="X120" s="135"/>
      <c r="Y120" s="135"/>
      <c r="Z120" s="135"/>
    </row>
    <row r="121" spans="1:27" ht="19.5" customHeight="1" x14ac:dyDescent="0.25">
      <c r="B121" s="135"/>
      <c r="C121" s="135"/>
      <c r="D121" s="135"/>
      <c r="E121" s="135"/>
      <c r="F121" s="135"/>
      <c r="G121" s="135"/>
      <c r="H121" s="135"/>
      <c r="I121" s="135"/>
      <c r="J121" s="135"/>
      <c r="K121" s="221">
        <f>E14</f>
        <v>0</v>
      </c>
      <c r="L121" s="221"/>
      <c r="M121" s="221"/>
      <c r="N121" s="221"/>
      <c r="O121" s="221"/>
      <c r="P121" s="221"/>
      <c r="Q121" s="221"/>
      <c r="R121" s="221"/>
      <c r="S121" s="221"/>
      <c r="T121" s="135"/>
      <c r="U121" s="135"/>
      <c r="V121" s="135"/>
      <c r="W121" s="135"/>
      <c r="X121" s="135"/>
      <c r="Y121" s="135"/>
      <c r="Z121" s="135"/>
    </row>
    <row r="122" spans="1:27" ht="19.5" customHeight="1" x14ac:dyDescent="0.2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row>
    <row r="123" spans="1:27" ht="18.75" customHeight="1" x14ac:dyDescent="0.25">
      <c r="B123" s="105"/>
      <c r="C123" s="278" t="s">
        <v>77</v>
      </c>
      <c r="D123" s="278"/>
      <c r="E123" s="278"/>
      <c r="F123" s="278"/>
      <c r="G123" s="278"/>
      <c r="H123" s="278"/>
      <c r="I123" s="278"/>
      <c r="J123" s="278"/>
      <c r="K123" s="278"/>
      <c r="L123" s="278"/>
      <c r="M123" s="130"/>
      <c r="N123" s="131"/>
      <c r="O123" s="105"/>
      <c r="P123" s="105"/>
      <c r="Q123" s="278" t="s">
        <v>78</v>
      </c>
      <c r="R123" s="278"/>
      <c r="S123" s="278"/>
      <c r="T123" s="278"/>
      <c r="U123" s="278"/>
      <c r="V123" s="278"/>
      <c r="W123" s="278"/>
      <c r="X123" s="278"/>
      <c r="Y123" s="278"/>
      <c r="Z123" s="278"/>
    </row>
    <row r="124" spans="1:27" x14ac:dyDescent="0.25">
      <c r="B124" s="105"/>
      <c r="C124" s="223" t="s">
        <v>79</v>
      </c>
      <c r="D124" s="223"/>
      <c r="E124" s="223"/>
      <c r="F124" s="223"/>
      <c r="G124" s="223"/>
      <c r="H124" s="223"/>
      <c r="I124" s="223"/>
      <c r="J124" s="223"/>
      <c r="K124" s="223"/>
      <c r="L124" s="223"/>
      <c r="M124" s="31"/>
      <c r="N124" s="131"/>
      <c r="O124" s="105"/>
      <c r="P124" s="105"/>
      <c r="Q124" s="223" t="s">
        <v>79</v>
      </c>
      <c r="R124" s="223"/>
      <c r="S124" s="223"/>
      <c r="T124" s="223"/>
      <c r="U124" s="223"/>
      <c r="V124" s="223"/>
      <c r="W124" s="223"/>
      <c r="X124" s="223"/>
      <c r="Y124" s="223"/>
      <c r="Z124" s="223"/>
    </row>
    <row r="125" spans="1:27" x14ac:dyDescent="0.25">
      <c r="B125" s="105"/>
      <c r="C125" s="223"/>
      <c r="D125" s="223"/>
      <c r="E125" s="223"/>
      <c r="F125" s="223"/>
      <c r="G125" s="223"/>
      <c r="H125" s="223"/>
      <c r="I125" s="223"/>
      <c r="J125" s="223"/>
      <c r="K125" s="223"/>
      <c r="L125" s="223"/>
      <c r="M125" s="31"/>
      <c r="N125" s="131"/>
      <c r="O125" s="105"/>
      <c r="P125" s="105"/>
      <c r="Q125" s="223"/>
      <c r="R125" s="223"/>
      <c r="S125" s="223"/>
      <c r="T125" s="223"/>
      <c r="U125" s="223"/>
      <c r="V125" s="223"/>
      <c r="W125" s="223"/>
      <c r="X125" s="223"/>
      <c r="Y125" s="223"/>
      <c r="Z125" s="223"/>
    </row>
    <row r="126" spans="1:27" ht="28.5" customHeight="1" x14ac:dyDescent="0.25">
      <c r="B126" s="105"/>
      <c r="C126" s="224" t="s">
        <v>292</v>
      </c>
      <c r="D126" s="224"/>
      <c r="E126" s="224"/>
      <c r="F126" s="224"/>
      <c r="G126" s="224"/>
      <c r="H126" s="224"/>
      <c r="I126" s="224"/>
      <c r="J126" s="224"/>
      <c r="K126" s="224"/>
      <c r="L126" s="224"/>
      <c r="M126" s="32"/>
      <c r="N126" s="132"/>
      <c r="O126" s="133"/>
      <c r="P126" s="133"/>
      <c r="Q126" s="224" t="s">
        <v>216</v>
      </c>
      <c r="R126" s="224"/>
      <c r="S126" s="224"/>
      <c r="T126" s="224"/>
      <c r="U126" s="224"/>
      <c r="V126" s="224"/>
      <c r="W126" s="224"/>
      <c r="X126" s="224"/>
      <c r="Y126" s="224"/>
      <c r="Z126" s="224"/>
    </row>
    <row r="127" spans="1:27" ht="15" customHeight="1" x14ac:dyDescent="0.25">
      <c r="B127" s="105"/>
      <c r="C127" s="221" t="s">
        <v>293</v>
      </c>
      <c r="D127" s="221"/>
      <c r="E127" s="221"/>
      <c r="F127" s="221"/>
      <c r="G127" s="221"/>
      <c r="H127" s="221"/>
      <c r="I127" s="221"/>
      <c r="J127" s="221"/>
      <c r="K127" s="221"/>
      <c r="L127" s="221"/>
      <c r="M127" s="33"/>
      <c r="N127" s="131"/>
      <c r="O127" s="105"/>
      <c r="P127" s="105"/>
      <c r="Q127" s="225" t="s">
        <v>225</v>
      </c>
      <c r="R127" s="225"/>
      <c r="S127" s="225"/>
      <c r="T127" s="225"/>
      <c r="U127" s="225"/>
      <c r="V127" s="225"/>
      <c r="W127" s="225"/>
      <c r="X127" s="225"/>
      <c r="Y127" s="225"/>
      <c r="Z127" s="225"/>
    </row>
    <row r="128" spans="1:27" x14ac:dyDescent="0.25">
      <c r="B128" s="105"/>
      <c r="C128" s="105"/>
      <c r="D128" s="105"/>
      <c r="E128" s="105"/>
      <c r="F128" s="105"/>
      <c r="G128" s="105"/>
      <c r="H128" s="105"/>
      <c r="I128" s="105"/>
      <c r="J128" s="105"/>
      <c r="K128" s="105"/>
      <c r="L128" s="105"/>
      <c r="M128" s="131"/>
      <c r="N128" s="131"/>
      <c r="O128" s="105"/>
      <c r="P128" s="105"/>
      <c r="Q128" s="105"/>
      <c r="R128" s="105"/>
      <c r="S128" s="105"/>
      <c r="T128" s="105"/>
      <c r="V128" s="105"/>
      <c r="W128" s="105"/>
      <c r="X128" s="105"/>
      <c r="Y128" s="105"/>
      <c r="Z128" s="105"/>
    </row>
    <row r="129" spans="2:26" x14ac:dyDescent="0.25">
      <c r="B129" s="105"/>
      <c r="C129" s="105"/>
      <c r="D129" s="105"/>
      <c r="E129" s="105"/>
      <c r="F129" s="105"/>
      <c r="G129" s="105"/>
      <c r="H129" s="105"/>
      <c r="I129" s="105"/>
      <c r="J129" s="105"/>
      <c r="K129" s="105"/>
      <c r="L129" s="105"/>
      <c r="M129" s="105"/>
      <c r="N129" s="105"/>
      <c r="O129" s="105"/>
      <c r="P129" s="105"/>
      <c r="Q129" s="105"/>
      <c r="R129" s="105"/>
      <c r="S129" s="105"/>
      <c r="T129" s="105"/>
      <c r="V129" s="105"/>
      <c r="W129" s="105"/>
      <c r="X129" s="105"/>
      <c r="Y129" s="105"/>
      <c r="Z129" s="105"/>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23">
    <mergeCell ref="T70:Z70"/>
    <mergeCell ref="T71:Z71"/>
    <mergeCell ref="T72:Z72"/>
    <mergeCell ref="B63:Z63"/>
    <mergeCell ref="C60:R60"/>
    <mergeCell ref="B67:D67"/>
    <mergeCell ref="B73:D73"/>
    <mergeCell ref="B74:Z74"/>
    <mergeCell ref="B76:E79"/>
    <mergeCell ref="T73:Z73"/>
    <mergeCell ref="X75:Z75"/>
    <mergeCell ref="X76:Z76"/>
    <mergeCell ref="F76:G76"/>
    <mergeCell ref="F75:G75"/>
    <mergeCell ref="H75:W75"/>
    <mergeCell ref="H76:W76"/>
    <mergeCell ref="C95:F95"/>
    <mergeCell ref="I89:J89"/>
    <mergeCell ref="B86:H86"/>
    <mergeCell ref="B87:H87"/>
    <mergeCell ref="B88:H88"/>
    <mergeCell ref="B82:Z82"/>
    <mergeCell ref="B81:H81"/>
    <mergeCell ref="I81:O81"/>
    <mergeCell ref="F80:G80"/>
    <mergeCell ref="H80:V80"/>
    <mergeCell ref="C94:F94"/>
    <mergeCell ref="V95:X95"/>
    <mergeCell ref="V94:X94"/>
    <mergeCell ref="G95:J95"/>
    <mergeCell ref="K95:N95"/>
    <mergeCell ref="O95:Q95"/>
    <mergeCell ref="R95:U95"/>
    <mergeCell ref="B92:Z92"/>
    <mergeCell ref="B91:Z91"/>
    <mergeCell ref="I86:J86"/>
    <mergeCell ref="K94:N94"/>
    <mergeCell ref="G94:J94"/>
    <mergeCell ref="O94:Q94"/>
    <mergeCell ref="R94:U94"/>
    <mergeCell ref="B90:H90"/>
    <mergeCell ref="I90:J90"/>
    <mergeCell ref="Q87:W87"/>
    <mergeCell ref="I87:J87"/>
    <mergeCell ref="B80:E80"/>
    <mergeCell ref="B75:E75"/>
    <mergeCell ref="Q89:W89"/>
    <mergeCell ref="Q84:Z84"/>
    <mergeCell ref="P81:U81"/>
    <mergeCell ref="V81:Z81"/>
    <mergeCell ref="X77:Z77"/>
    <mergeCell ref="X78:Z78"/>
    <mergeCell ref="X79:Z79"/>
    <mergeCell ref="X80:Z80"/>
    <mergeCell ref="I84:J85"/>
    <mergeCell ref="K84:P84"/>
    <mergeCell ref="B89:H89"/>
    <mergeCell ref="I88:J88"/>
    <mergeCell ref="F77:G77"/>
    <mergeCell ref="F78:G78"/>
    <mergeCell ref="F79:G79"/>
    <mergeCell ref="H79:W79"/>
    <mergeCell ref="H77:W77"/>
    <mergeCell ref="H78:W78"/>
    <mergeCell ref="C123:L123"/>
    <mergeCell ref="C126:L126"/>
    <mergeCell ref="C124:L125"/>
    <mergeCell ref="V97:X97"/>
    <mergeCell ref="E106:X106"/>
    <mergeCell ref="V96:X96"/>
    <mergeCell ref="C99:F99"/>
    <mergeCell ref="C100:F100"/>
    <mergeCell ref="C101:F101"/>
    <mergeCell ref="E103:X103"/>
    <mergeCell ref="E104:X104"/>
    <mergeCell ref="E105:X105"/>
    <mergeCell ref="Q123:Z123"/>
    <mergeCell ref="C96:F96"/>
    <mergeCell ref="C113:Z113"/>
    <mergeCell ref="C112:Z112"/>
    <mergeCell ref="O96:Q96"/>
    <mergeCell ref="K118:S118"/>
    <mergeCell ref="O97:Q97"/>
    <mergeCell ref="R97:U97"/>
    <mergeCell ref="R96:U96"/>
    <mergeCell ref="K97:N97"/>
    <mergeCell ref="B31:Z31"/>
    <mergeCell ref="B32:Z32"/>
    <mergeCell ref="B26:Z26"/>
    <mergeCell ref="B27:Z27"/>
    <mergeCell ref="Q12:R12"/>
    <mergeCell ref="S12:T12"/>
    <mergeCell ref="X9:Z9"/>
    <mergeCell ref="B15:Z15"/>
    <mergeCell ref="B23:Z23"/>
    <mergeCell ref="B24:Z24"/>
    <mergeCell ref="S13:T13"/>
    <mergeCell ref="B9:D9"/>
    <mergeCell ref="E9:J9"/>
    <mergeCell ref="B11:D11"/>
    <mergeCell ref="B13:D13"/>
    <mergeCell ref="N11:P11"/>
    <mergeCell ref="Q11:Z11"/>
    <mergeCell ref="E12:N12"/>
    <mergeCell ref="E13:I13"/>
    <mergeCell ref="J13:L13"/>
    <mergeCell ref="M13:N13"/>
    <mergeCell ref="B12:D12"/>
    <mergeCell ref="B14:D14"/>
    <mergeCell ref="O12:P12"/>
    <mergeCell ref="E2:Z2"/>
    <mergeCell ref="X7:Z7"/>
    <mergeCell ref="W12:X12"/>
    <mergeCell ref="M4:Z4"/>
    <mergeCell ref="M3:Z3"/>
    <mergeCell ref="B7:D7"/>
    <mergeCell ref="E7:J7"/>
    <mergeCell ref="Q85:W85"/>
    <mergeCell ref="G96:J96"/>
    <mergeCell ref="K96:N96"/>
    <mergeCell ref="Q86:W86"/>
    <mergeCell ref="Q88:W88"/>
    <mergeCell ref="K119:S120"/>
    <mergeCell ref="K121:S121"/>
    <mergeCell ref="K7:O7"/>
    <mergeCell ref="K9:O9"/>
    <mergeCell ref="I29:Z29"/>
    <mergeCell ref="E11:M11"/>
    <mergeCell ref="N44:T44"/>
    <mergeCell ref="N45:T45"/>
    <mergeCell ref="U44:Z44"/>
    <mergeCell ref="U45:Z45"/>
    <mergeCell ref="N50:T50"/>
    <mergeCell ref="Y12:Z12"/>
    <mergeCell ref="F50:M50"/>
    <mergeCell ref="B42:E51"/>
    <mergeCell ref="N43:T43"/>
    <mergeCell ref="N46:T46"/>
    <mergeCell ref="F44:M44"/>
    <mergeCell ref="N47:T47"/>
    <mergeCell ref="F47:M47"/>
    <mergeCell ref="B70:D70"/>
    <mergeCell ref="B71:D71"/>
    <mergeCell ref="B72:D72"/>
    <mergeCell ref="B68:D68"/>
    <mergeCell ref="B69:D69"/>
    <mergeCell ref="S60:Z60"/>
    <mergeCell ref="S58:Z58"/>
    <mergeCell ref="C127:L127"/>
    <mergeCell ref="C115:Z115"/>
    <mergeCell ref="C116:Z116"/>
    <mergeCell ref="Q124:Z125"/>
    <mergeCell ref="Q126:Z126"/>
    <mergeCell ref="Q127:Z127"/>
    <mergeCell ref="B110:Z110"/>
    <mergeCell ref="C114:Z114"/>
    <mergeCell ref="E68:S68"/>
    <mergeCell ref="E69:S69"/>
    <mergeCell ref="E70:S70"/>
    <mergeCell ref="E71:S71"/>
    <mergeCell ref="E72:S72"/>
    <mergeCell ref="E73:S73"/>
    <mergeCell ref="C97:F97"/>
    <mergeCell ref="G97:J97"/>
    <mergeCell ref="B84:H85"/>
    <mergeCell ref="T67:Z67"/>
    <mergeCell ref="T68:Z68"/>
    <mergeCell ref="T69:Z69"/>
    <mergeCell ref="F46:M46"/>
    <mergeCell ref="N41:T41"/>
    <mergeCell ref="N42:T42"/>
    <mergeCell ref="S59:Z59"/>
    <mergeCell ref="S61:Z61"/>
    <mergeCell ref="C61:R61"/>
    <mergeCell ref="U47:Z47"/>
    <mergeCell ref="Q13:R13"/>
    <mergeCell ref="W13:Z13"/>
    <mergeCell ref="U13:V13"/>
    <mergeCell ref="U51:Z51"/>
    <mergeCell ref="S57:Z57"/>
    <mergeCell ref="B39:Z39"/>
    <mergeCell ref="F43:M43"/>
    <mergeCell ref="O13:P13"/>
    <mergeCell ref="B17:Z17"/>
    <mergeCell ref="B18:Z18"/>
    <mergeCell ref="B20:Z20"/>
    <mergeCell ref="B21:Z21"/>
    <mergeCell ref="B29:G29"/>
    <mergeCell ref="B34:Z34"/>
    <mergeCell ref="N49:T49"/>
    <mergeCell ref="F49:M49"/>
    <mergeCell ref="U48:Z48"/>
    <mergeCell ref="U49:Z49"/>
    <mergeCell ref="B52:T52"/>
    <mergeCell ref="U52:Z52"/>
    <mergeCell ref="B41:E41"/>
    <mergeCell ref="U50:Z50"/>
    <mergeCell ref="F45:M45"/>
    <mergeCell ref="B36:Z36"/>
    <mergeCell ref="P9:S9"/>
    <mergeCell ref="T9:W9"/>
    <mergeCell ref="P7:S7"/>
    <mergeCell ref="T7:W7"/>
    <mergeCell ref="U41:Z41"/>
    <mergeCell ref="U42:Z42"/>
    <mergeCell ref="E67:S67"/>
    <mergeCell ref="C59:R59"/>
    <mergeCell ref="B65:Z65"/>
    <mergeCell ref="N51:T51"/>
    <mergeCell ref="B54:Z54"/>
    <mergeCell ref="U43:Z43"/>
    <mergeCell ref="U46:Z46"/>
    <mergeCell ref="F41:M41"/>
    <mergeCell ref="E14:Z14"/>
    <mergeCell ref="U12:V12"/>
    <mergeCell ref="F42:M42"/>
    <mergeCell ref="C56:R56"/>
    <mergeCell ref="S56:Z56"/>
    <mergeCell ref="C58:R58"/>
    <mergeCell ref="C57:R57"/>
    <mergeCell ref="F51:M51"/>
    <mergeCell ref="F48:M48"/>
    <mergeCell ref="N48:T48"/>
  </mergeCells>
  <dataValidations xWindow="363" yWindow="512" count="15">
    <dataValidation allowBlank="1" showInputMessage="1" showErrorMessage="1" prompt="Escriba el nombre de la Asignatura Utilice Mayúsculas y Minúsculas" sqref="E12"/>
    <dataValidation allowBlank="1" showInputMessage="1" showErrorMessage="1" prompt="Introduzca la fecha programada en formato Dia/Mes/Año" sqref="R109 N109 G109 W109"/>
    <dataValidation allowBlank="1" showInputMessage="1" showErrorMessage="1" prompt="Colocar la clave del grupo asignado, las celdas no utilizadas colocar &quot;X&quot;" sqref="G101:H102"/>
    <dataValidation allowBlank="1" showInputMessage="1" showErrorMessage="1" prompt="Introduzca  la fecha de inicio de unidad con el grupo asignado colocando DIA/MES/AÑO.  Las celdas no utilizadas colocar &quot;X&quot;" sqref="C108:H108"/>
    <dataValidation allowBlank="1" showInputMessage="1" showErrorMessage="1" prompt="Introduzca  la fecha  con el grupo asignado colocando DIA/MES/AÑO.  Las celdas no utilizadas colocar &quot;X&quot;" sqref="H109:M109"/>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7"/>
    <dataValidation type="list" allowBlank="1" showInputMessage="1" showErrorMessage="1" sqref="M127">
      <formula1>$C$3:$C$111</formula1>
    </dataValidation>
    <dataValidation type="list" allowBlank="1" showInputMessage="1" showErrorMessage="1" prompt="Elija un Laboratorio o Taller" sqref="S57:Z61">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dataValidation allowBlank="1" showInputMessage="1" showErrorMessage="1" prompt="Horas totales de duración del tema" sqref="U52:Z52"/>
    <dataValidation allowBlank="1" showInputMessage="1" showErrorMessage="1" prompt="Debe integrar almenos dos datos por tema" sqref="C100:F100"/>
    <dataValidation allowBlank="1" showInputMessage="1" showErrorMessage="1" prompt="Inserte la firma digitalizada " sqref="Q124:Z125 C124:L125 K119:S12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52" max="16383" man="1"/>
    <brk id="73" max="16383" man="1"/>
    <brk id="76" max="16383" man="1"/>
    <brk id="90" max="16383" man="1"/>
    <brk id="108"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Q86:W89</xm:sqref>
        </x14:dataValidation>
        <x14:dataValidation type="list" allowBlank="1" showInputMessage="1" showErrorMessage="1">
          <x14:formula1>
            <xm:f>'Carreras - Especialidades'!$M$2:$M$11</xm:f>
          </x14:formula1>
          <xm:sqref>Q127:Z127</xm:sqref>
        </x14:dataValidation>
        <x14:dataValidation type="list" allowBlank="1" showInputMessage="1" showErrorMessage="1">
          <x14:formula1>
            <xm:f>'Carreras - Especialidades'!$G$2:$G$11</xm:f>
          </x14:formula1>
          <xm:sqref>Q126:Z126</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IR125"/>
  <sheetViews>
    <sheetView showGridLines="0" view="pageBreakPreview" topLeftCell="A43" zoomScale="120" zoomScaleNormal="110" zoomScaleSheetLayoutView="120" workbookViewId="0">
      <selection activeCell="Q85" sqref="Q85:W85"/>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66" t="s">
        <v>0</v>
      </c>
      <c r="F2" s="266"/>
      <c r="G2" s="266"/>
      <c r="H2" s="266"/>
      <c r="I2" s="266"/>
      <c r="J2" s="266"/>
      <c r="K2" s="266"/>
      <c r="L2" s="266"/>
      <c r="M2" s="266"/>
      <c r="N2" s="266"/>
      <c r="O2" s="266"/>
      <c r="P2" s="266"/>
      <c r="Q2" s="266"/>
      <c r="R2" s="266"/>
      <c r="S2" s="266"/>
      <c r="T2" s="266"/>
      <c r="U2" s="266"/>
      <c r="V2" s="266"/>
      <c r="W2" s="266"/>
      <c r="X2" s="266"/>
      <c r="Y2" s="266"/>
      <c r="Z2" s="266"/>
      <c r="AA2" s="62"/>
    </row>
    <row r="3" spans="1:28" s="29" customFormat="1" ht="12" customHeight="1" x14ac:dyDescent="0.25">
      <c r="A3" s="59"/>
      <c r="B3" s="60"/>
      <c r="C3" s="60"/>
      <c r="D3" s="61"/>
      <c r="E3" s="60"/>
      <c r="F3" s="63"/>
      <c r="G3" s="63"/>
      <c r="H3" s="63"/>
      <c r="I3" s="63"/>
      <c r="J3" s="63"/>
      <c r="K3" s="63"/>
      <c r="L3" s="63"/>
      <c r="M3" s="274" t="s">
        <v>182</v>
      </c>
      <c r="N3" s="274"/>
      <c r="O3" s="274"/>
      <c r="P3" s="274"/>
      <c r="Q3" s="274"/>
      <c r="R3" s="274"/>
      <c r="S3" s="274"/>
      <c r="T3" s="274"/>
      <c r="U3" s="274"/>
      <c r="V3" s="274"/>
      <c r="W3" s="274"/>
      <c r="X3" s="274"/>
      <c r="Y3" s="274"/>
      <c r="Z3" s="274"/>
      <c r="AA3" s="62"/>
    </row>
    <row r="4" spans="1:28" s="29" customFormat="1" ht="14.25" customHeight="1" x14ac:dyDescent="0.25">
      <c r="A4" s="59"/>
      <c r="B4" s="60"/>
      <c r="C4" s="60"/>
      <c r="D4" s="61"/>
      <c r="E4" s="60"/>
      <c r="F4" s="63"/>
      <c r="G4" s="63"/>
      <c r="H4" s="63"/>
      <c r="I4" s="63"/>
      <c r="J4" s="63"/>
      <c r="K4" s="63"/>
      <c r="L4" s="63"/>
      <c r="M4" s="273" t="s">
        <v>178</v>
      </c>
      <c r="N4" s="273"/>
      <c r="O4" s="273"/>
      <c r="P4" s="273"/>
      <c r="Q4" s="273"/>
      <c r="R4" s="273"/>
      <c r="S4" s="273"/>
      <c r="T4" s="273"/>
      <c r="U4" s="273"/>
      <c r="V4" s="273"/>
      <c r="W4" s="273"/>
      <c r="X4" s="273"/>
      <c r="Y4" s="273"/>
      <c r="Z4" s="273"/>
      <c r="AA4" s="62"/>
    </row>
    <row r="5" spans="1:28" s="29" customFormat="1" ht="3" customHeight="1" x14ac:dyDescent="0.3">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3">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146" t="s">
        <v>1</v>
      </c>
      <c r="C7" s="146"/>
      <c r="D7" s="146"/>
      <c r="E7" s="145" t="s">
        <v>6</v>
      </c>
      <c r="F7" s="145"/>
      <c r="G7" s="145"/>
      <c r="H7" s="145"/>
      <c r="I7" s="145"/>
      <c r="J7" s="145"/>
      <c r="K7" s="146" t="s">
        <v>7</v>
      </c>
      <c r="L7" s="146"/>
      <c r="M7" s="146"/>
      <c r="N7" s="146"/>
      <c r="O7" s="146"/>
      <c r="P7" s="145" t="s">
        <v>250</v>
      </c>
      <c r="Q7" s="145"/>
      <c r="R7" s="145"/>
      <c r="S7" s="145"/>
      <c r="T7" s="146" t="s">
        <v>3</v>
      </c>
      <c r="U7" s="146"/>
      <c r="V7" s="146"/>
      <c r="W7" s="146"/>
      <c r="X7" s="267">
        <v>5</v>
      </c>
      <c r="Y7" s="267"/>
      <c r="Z7" s="267"/>
      <c r="AA7" s="73"/>
      <c r="AB7" s="137"/>
    </row>
    <row r="8" spans="1:28" ht="3" customHeight="1" x14ac:dyDescent="0.3">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146" t="s">
        <v>5</v>
      </c>
      <c r="C9" s="146"/>
      <c r="D9" s="146"/>
      <c r="E9" s="275" t="s">
        <v>42</v>
      </c>
      <c r="F9" s="275"/>
      <c r="G9" s="275"/>
      <c r="H9" s="275"/>
      <c r="I9" s="275"/>
      <c r="J9" s="275"/>
      <c r="K9" s="146" t="s">
        <v>2</v>
      </c>
      <c r="L9" s="146"/>
      <c r="M9" s="146"/>
      <c r="N9" s="146"/>
      <c r="O9" s="146"/>
      <c r="P9" s="348" t="s">
        <v>296</v>
      </c>
      <c r="Q9" s="348"/>
      <c r="R9" s="348"/>
      <c r="S9" s="348"/>
      <c r="T9" s="144" t="s">
        <v>4</v>
      </c>
      <c r="U9" s="144"/>
      <c r="V9" s="144"/>
      <c r="W9" s="144"/>
      <c r="X9" s="267" t="s">
        <v>72</v>
      </c>
      <c r="Y9" s="267"/>
      <c r="Z9" s="267"/>
      <c r="AA9" s="73"/>
      <c r="AB9" s="137"/>
    </row>
    <row r="10" spans="1:28" ht="5.25" customHeight="1" thickBot="1" x14ac:dyDescent="0.3">
      <c r="B10" s="97"/>
      <c r="C10" s="98"/>
      <c r="E10" s="99"/>
      <c r="F10" s="100"/>
      <c r="G10" s="100"/>
      <c r="H10" s="100"/>
      <c r="I10" s="100"/>
      <c r="J10" s="101"/>
      <c r="K10" s="101"/>
      <c r="L10" s="97"/>
      <c r="M10" s="98"/>
      <c r="N10" s="100"/>
      <c r="O10" s="100"/>
      <c r="Q10" s="99"/>
      <c r="R10" s="100"/>
      <c r="S10" s="100"/>
      <c r="T10" s="100"/>
      <c r="AA10" s="29"/>
      <c r="AB10" s="29"/>
    </row>
    <row r="11" spans="1:28" ht="22.5" customHeight="1" thickTop="1" thickBot="1" x14ac:dyDescent="0.3">
      <c r="B11" s="188" t="s">
        <v>83</v>
      </c>
      <c r="C11" s="264"/>
      <c r="D11" s="189"/>
      <c r="E11" s="185" t="s">
        <v>207</v>
      </c>
      <c r="F11" s="186"/>
      <c r="G11" s="186"/>
      <c r="H11" s="186"/>
      <c r="I11" s="186"/>
      <c r="J11" s="186"/>
      <c r="K11" s="186"/>
      <c r="L11" s="186"/>
      <c r="M11" s="186"/>
      <c r="N11" s="264" t="s">
        <v>164</v>
      </c>
      <c r="O11" s="264"/>
      <c r="P11" s="264"/>
      <c r="Q11" s="276" t="s">
        <v>66</v>
      </c>
      <c r="R11" s="276"/>
      <c r="S11" s="276"/>
      <c r="T11" s="276"/>
      <c r="U11" s="276"/>
      <c r="V11" s="276"/>
      <c r="W11" s="276"/>
      <c r="X11" s="276"/>
      <c r="Y11" s="276"/>
      <c r="Z11" s="277"/>
      <c r="AA11" s="29"/>
      <c r="AB11" s="29"/>
    </row>
    <row r="12" spans="1:28" s="84" customFormat="1" ht="27" customHeight="1" thickTop="1" thickBot="1" x14ac:dyDescent="0.25">
      <c r="A12" s="11"/>
      <c r="B12" s="188" t="s">
        <v>120</v>
      </c>
      <c r="C12" s="264"/>
      <c r="D12" s="189"/>
      <c r="E12" s="254" t="s">
        <v>298</v>
      </c>
      <c r="F12" s="330"/>
      <c r="G12" s="330"/>
      <c r="H12" s="330"/>
      <c r="I12" s="330"/>
      <c r="J12" s="330"/>
      <c r="K12" s="330"/>
      <c r="L12" s="330"/>
      <c r="M12" s="330"/>
      <c r="N12" s="330"/>
      <c r="O12" s="264" t="s">
        <v>135</v>
      </c>
      <c r="P12" s="264"/>
      <c r="Q12" s="269" t="s">
        <v>299</v>
      </c>
      <c r="R12" s="269"/>
      <c r="S12" s="264" t="s">
        <v>80</v>
      </c>
      <c r="T12" s="264"/>
      <c r="U12" s="168" t="s">
        <v>300</v>
      </c>
      <c r="V12" s="169"/>
      <c r="W12" s="188" t="s">
        <v>136</v>
      </c>
      <c r="X12" s="264"/>
      <c r="Y12" s="254" t="s">
        <v>301</v>
      </c>
      <c r="Z12" s="255"/>
      <c r="AA12" s="102"/>
    </row>
    <row r="13" spans="1:28" s="84" customFormat="1" ht="22.5" customHeight="1" thickTop="1" thickBot="1" x14ac:dyDescent="0.25">
      <c r="A13" s="11"/>
      <c r="B13" s="188" t="s">
        <v>82</v>
      </c>
      <c r="C13" s="264"/>
      <c r="D13" s="189"/>
      <c r="E13" s="166" t="s">
        <v>302</v>
      </c>
      <c r="F13" s="167"/>
      <c r="G13" s="167"/>
      <c r="H13" s="167"/>
      <c r="I13" s="167"/>
      <c r="J13" s="188" t="s">
        <v>163</v>
      </c>
      <c r="K13" s="264"/>
      <c r="L13" s="189"/>
      <c r="M13" s="265"/>
      <c r="N13" s="265"/>
      <c r="O13" s="183"/>
      <c r="P13" s="184"/>
      <c r="Q13" s="183"/>
      <c r="R13" s="184"/>
      <c r="S13" s="183"/>
      <c r="T13" s="184"/>
      <c r="U13" s="188" t="s">
        <v>84</v>
      </c>
      <c r="V13" s="189"/>
      <c r="W13" s="185" t="s">
        <v>282</v>
      </c>
      <c r="X13" s="186"/>
      <c r="Y13" s="186"/>
      <c r="Z13" s="187"/>
      <c r="AA13" s="102"/>
    </row>
    <row r="14" spans="1:28" s="84" customFormat="1" ht="22.5" customHeight="1" thickTop="1" thickBot="1" x14ac:dyDescent="0.3">
      <c r="A14" s="11"/>
      <c r="B14" s="188" t="s">
        <v>121</v>
      </c>
      <c r="C14" s="264"/>
      <c r="D14" s="189"/>
      <c r="E14" s="166"/>
      <c r="F14" s="167"/>
      <c r="G14" s="167"/>
      <c r="H14" s="167"/>
      <c r="I14" s="167"/>
      <c r="J14" s="167"/>
      <c r="K14" s="167"/>
      <c r="L14" s="167"/>
      <c r="M14" s="167"/>
      <c r="N14" s="167"/>
      <c r="O14" s="167"/>
      <c r="P14" s="167"/>
      <c r="Q14" s="167"/>
      <c r="R14" s="167"/>
      <c r="S14" s="167"/>
      <c r="T14" s="167"/>
      <c r="U14" s="167"/>
      <c r="V14" s="167"/>
      <c r="W14" s="167"/>
      <c r="X14" s="167"/>
      <c r="Y14" s="167"/>
      <c r="Z14" s="167"/>
      <c r="AA14" s="103"/>
    </row>
    <row r="15" spans="1:28" s="84" customFormat="1" ht="21" customHeight="1" thickTop="1" thickBot="1" x14ac:dyDescent="0.3">
      <c r="A15" s="11"/>
      <c r="B15" s="270" t="s">
        <v>178</v>
      </c>
      <c r="C15" s="271"/>
      <c r="D15" s="271"/>
      <c r="E15" s="271"/>
      <c r="F15" s="271"/>
      <c r="G15" s="271"/>
      <c r="H15" s="271"/>
      <c r="I15" s="271"/>
      <c r="J15" s="271"/>
      <c r="K15" s="271"/>
      <c r="L15" s="271"/>
      <c r="M15" s="271"/>
      <c r="N15" s="271"/>
      <c r="O15" s="271"/>
      <c r="P15" s="271"/>
      <c r="Q15" s="271"/>
      <c r="R15" s="271"/>
      <c r="S15" s="271"/>
      <c r="T15" s="271"/>
      <c r="U15" s="271"/>
      <c r="V15" s="271"/>
      <c r="W15" s="271"/>
      <c r="X15" s="271"/>
      <c r="Y15" s="271"/>
      <c r="Z15" s="272"/>
      <c r="AA15" s="103"/>
    </row>
    <row r="16" spans="1:28" s="27" customFormat="1" ht="3" customHeight="1" thickTop="1" thickBot="1" x14ac:dyDescent="0.3"/>
    <row r="17" spans="1:27" s="27" customFormat="1" ht="21" customHeight="1" thickTop="1" x14ac:dyDescent="0.25">
      <c r="B17" s="195" t="s">
        <v>131</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7"/>
    </row>
    <row r="18" spans="1:27" s="27" customFormat="1" ht="30.75" customHeight="1" x14ac:dyDescent="0.25">
      <c r="B18" s="198" t="str">
        <f>'F-AC-13 T1'!B18:Z18</f>
        <v>Esta asignatura aporta al perfil de egreso del Ingeniero el conocimiento para desarrollar y aplicar las habilidades blandas intra e interpersonales requeridas para ser parte de los equipos de trabajo en el ámbito laboral, como la comunicación, el pensamiento crítico y creativo, la persuasión, la negociación, el liderazgo e integración de equipos de alto rendimiento y el coaching ejecutivo, con una orientación sistémica, ética y sustentable para la toma de decisiones en forma efectiva y el desenvolvimiento en el ámbito laboral y social.
La importancia de la asignatura recae en las habilidades blandas son fundamentales en la demanda del mercado laboral actual. Las habilidades intra e inter personales requiere de una reflexión y desarrollo para que el profesionista sea capaz de generar relaciones interpersonales de manera efectiva, para su logro no son sólo suficientes los conocimientos técnicos, sino que requiere del desarrollo de habilidades que tengan que ver con la puesta en práctica, así como la integración de aptitudes, rasgos de personalidad, conocimientos y valores adquiridos, conocidas como habilidades blandas o por su término en inglés “Soft Skills”.
La asignatura consiste en seis temas que abordan las habilidades intra e interpersonales en la cual se logra una introspección sobre sus fortalezas y debilidades, pensamiento crítico y creativo en el cual se fomenta el análisis de toda información recibida y el impacto de la creatividad, persuasión y
negociación en la cual se aprende a convencer para lograr acuerdos exitosos, liderazgo y equipos de alto rendimiento en la cual reconocerá el impacto de dirigir grupos y coaching ejecutivo en la que obtendrá estrategias para motivar
y obtener el mayor desempeño de los demás.</v>
      </c>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3"/>
    </row>
    <row r="19" spans="1:27" s="27" customFormat="1" ht="3.75" customHeight="1" thickBot="1" x14ac:dyDescent="0.3">
      <c r="B19" s="134"/>
    </row>
    <row r="20" spans="1:27" s="27" customFormat="1" ht="21" customHeight="1" thickTop="1" x14ac:dyDescent="0.25">
      <c r="B20" s="195" t="s">
        <v>179</v>
      </c>
      <c r="C20" s="196"/>
      <c r="D20" s="196"/>
      <c r="E20" s="196"/>
      <c r="F20" s="196"/>
      <c r="G20" s="196"/>
      <c r="H20" s="196"/>
      <c r="I20" s="196"/>
      <c r="J20" s="196"/>
      <c r="K20" s="196"/>
      <c r="L20" s="196"/>
      <c r="M20" s="196"/>
      <c r="N20" s="196"/>
      <c r="O20" s="196"/>
      <c r="P20" s="196"/>
      <c r="Q20" s="196"/>
      <c r="R20" s="196"/>
      <c r="S20" s="196"/>
      <c r="T20" s="196"/>
      <c r="U20" s="196"/>
      <c r="V20" s="196"/>
      <c r="W20" s="196"/>
      <c r="X20" s="196"/>
      <c r="Y20" s="196"/>
      <c r="Z20" s="197"/>
    </row>
    <row r="21" spans="1:27" s="27" customFormat="1" ht="30.75" customHeight="1" x14ac:dyDescent="0.25">
      <c r="B21" s="201" t="str">
        <f>'F-AC-13 T1'!B21:Z21</f>
        <v xml:space="preserve">La asignatura hay que visualizarla como un laboratorio donde se deberá priorizar en el estudiante el aprendizaje vivencial y de autoevaluación en el desarrollo de habilidades   blandas   como,   por   ejemplo:   autoconocimiento,   manejo   de conflictos, solución de problemas, creatividad, trabajo en equipo, toma de decisiones, adaptabilidad, etc. la cual está orientada a un enfoque práctico para el desarrollo de dichas habilidades “blandas”, por lo que se debe entender que el estudiante es el principal actor de sus propias decisiones y las habilidades blandas se complementan con las habilidades duras, que son las exigencias profesionales o conocimientos técnicos de un trabajo.
A diferencia de las habilidades “duras”, las cuales involucran un conjunto de habilidades de una persona asociadas a su capacidad para realizar un determinado tipo de tarea o actividad, las habilidades “blandas” se relacionan con la capacidad de una persona para interactuar efectivamente con los diferentes niveles de mando (directivos, colegas y colaboradores), así como con los clientes de toda organización; además que son de aplicación general, tanto dentro como fuera del ámbito laboral.
Algunos factores que pueden influir en los conjuntos de habilidades requeridos son el tipo de innovación, la estructura de la industria, y la etapa de desarrollo tecnológico, por nombrar los más representativos. Las estrategias empresariales también impulsan el desarrollo de habilidades, ya que proporcionan un marco para la toma de decisiones.
La asignatura se organiza agrupando los contenidos conceptuales en seis temas donde el primero trata las habilidades personales de un autoconocimiento y autodesarrollo humano fundamentales para el ingeniero (profesionista) y desarrollar las habilidades de relación con las demás personas de la misma organización, y el resto de los temas se enfocan en aquellas habilidades blandas sociales y profesionales.
El primer tema muestra la importancia de las habilidades blandas enfocadas al individuo y las contemporáneas enfocadas a la interacción con las personas; así como la importancia de la colaboración mutua. El segundo tema aborda habilidades de pensamiento crítico y creativo, la capacidad de ejecutar tareas, la creatividad y sus técnicas y el desarrollar innovación empresarial.
En el tercer tema se trabajan las habilidades de comunicación y los factores que pueden afectar dicha habilidad, así como sus consecuencias tanto en el ámbito social como profesional.
El cuarto tema se orienta a las habilidades de persuasión y negociación, su anatomía y el discurso de alto impacto; sobre la conveniencia de llevar a cabo una  negociación  oportuna;  estudiando  el  proceso  y  los  distintos  tipos  de negociación, así como el desarrollo de habilidades que lleven a negociaciones exitosas.
El quinto tema contiene las habilidades de liderazgo e integración de equipos de alto rendimiento, a efecto de buscar dirigir de manera efectiva a los colaboradores durante un proceso estratégico.
El sexto tema se refiere al coaching ejecutivo y rol del coaching aplicado en el ámbito profesional a efectos de motivación de los colaboradores dentro de la organización.
Es vital que la actitud del profesor sea de facilitador, propiciando continuamente en el estudiante la actitud de asumir sus responsabilidades y tomar decisiones consensadas con su equipo, generando siempre un comportamiento ético y formal de los procedimientos administrativos. El profesor deberá respetar las decisiones tomadas por el estudiante siempre y cuando estén argumentadas dentro de los límites establecidos al inicio del curso. Se deberá propiciar, dentro de la asignatura, la oportunidad de presentar en cada tema el avance del
proyecto debidamente documentado.
</v>
      </c>
      <c r="C21" s="202"/>
      <c r="D21" s="202"/>
      <c r="E21" s="202"/>
      <c r="F21" s="202"/>
      <c r="G21" s="202"/>
      <c r="H21" s="202"/>
      <c r="I21" s="202"/>
      <c r="J21" s="202"/>
      <c r="K21" s="202"/>
      <c r="L21" s="202"/>
      <c r="M21" s="202"/>
      <c r="N21" s="202"/>
      <c r="O21" s="202"/>
      <c r="P21" s="202"/>
      <c r="Q21" s="202"/>
      <c r="R21" s="202"/>
      <c r="S21" s="202"/>
      <c r="T21" s="202"/>
      <c r="U21" s="202"/>
      <c r="V21" s="202"/>
      <c r="W21" s="202"/>
      <c r="X21" s="202"/>
      <c r="Y21" s="202"/>
      <c r="Z21" s="203"/>
    </row>
    <row r="22" spans="1:27" s="27" customFormat="1" ht="4.5" customHeight="1" thickBot="1" x14ac:dyDescent="0.3">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5">
      <c r="B23" s="195" t="s">
        <v>183</v>
      </c>
      <c r="C23" s="196"/>
      <c r="D23" s="196"/>
      <c r="E23" s="196"/>
      <c r="F23" s="196"/>
      <c r="G23" s="196"/>
      <c r="H23" s="196"/>
      <c r="I23" s="196"/>
      <c r="J23" s="196"/>
      <c r="K23" s="196"/>
      <c r="L23" s="196"/>
      <c r="M23" s="196"/>
      <c r="N23" s="196"/>
      <c r="O23" s="196"/>
      <c r="P23" s="196"/>
      <c r="Q23" s="196"/>
      <c r="R23" s="196"/>
      <c r="S23" s="196"/>
      <c r="T23" s="196"/>
      <c r="U23" s="196"/>
      <c r="V23" s="196"/>
      <c r="W23" s="196"/>
      <c r="X23" s="196"/>
      <c r="Y23" s="196"/>
      <c r="Z23" s="197"/>
    </row>
    <row r="24" spans="1:27" s="27" customFormat="1" ht="30.75" customHeight="1" x14ac:dyDescent="0.25">
      <c r="B24" s="201" t="str">
        <f>'F-AC-13 T1'!B24:Z24</f>
        <v>Desarrolla habilidades blandas con el fin de resolver situaciones en el ámbito social y laboral.
Descubre sus potencialidades para proporcionar el desarrollo personal y la mejora de su calidad de vida, a través del autoconocimiento</v>
      </c>
      <c r="C24" s="202"/>
      <c r="D24" s="202"/>
      <c r="E24" s="202"/>
      <c r="F24" s="202"/>
      <c r="G24" s="202"/>
      <c r="H24" s="202"/>
      <c r="I24" s="202"/>
      <c r="J24" s="202"/>
      <c r="K24" s="202"/>
      <c r="L24" s="202"/>
      <c r="M24" s="202"/>
      <c r="N24" s="202"/>
      <c r="O24" s="202"/>
      <c r="P24" s="202"/>
      <c r="Q24" s="202"/>
      <c r="R24" s="202"/>
      <c r="S24" s="202"/>
      <c r="T24" s="202"/>
      <c r="U24" s="202"/>
      <c r="V24" s="202"/>
      <c r="W24" s="202"/>
      <c r="X24" s="202"/>
      <c r="Y24" s="202"/>
      <c r="Z24" s="203"/>
    </row>
    <row r="25" spans="1:27" s="27" customFormat="1" ht="4.5" customHeight="1" thickBot="1" x14ac:dyDescent="0.3"/>
    <row r="26" spans="1:27" s="84" customFormat="1" ht="16.5" thickTop="1" x14ac:dyDescent="0.25">
      <c r="A26" s="11"/>
      <c r="B26" s="195" t="s">
        <v>184</v>
      </c>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7"/>
      <c r="AA26" s="103"/>
    </row>
    <row r="27" spans="1:27" s="84" customFormat="1" ht="30" customHeight="1" x14ac:dyDescent="0.2">
      <c r="A27" s="11"/>
      <c r="B27" s="201" t="str">
        <f>'F-AC-13 T1'!B27:Z27</f>
        <v>Desarrolla las habilidades blandas que le permitan el desempeño eficiente de su interacción con las personas y el trabajo en las organizaciones para afrontar los desafíos del entorno; convirtiéndose en profesionistas líderes estratégicos capaces de empoderar sus acciones en el ámbito personal, social y laboral.</v>
      </c>
      <c r="C27" s="202"/>
      <c r="D27" s="202"/>
      <c r="E27" s="202"/>
      <c r="F27" s="202"/>
      <c r="G27" s="202"/>
      <c r="H27" s="202"/>
      <c r="I27" s="202"/>
      <c r="J27" s="202"/>
      <c r="K27" s="202"/>
      <c r="L27" s="202"/>
      <c r="M27" s="202"/>
      <c r="N27" s="202"/>
      <c r="O27" s="202"/>
      <c r="P27" s="202"/>
      <c r="Q27" s="202"/>
      <c r="R27" s="202"/>
      <c r="S27" s="202"/>
      <c r="T27" s="202"/>
      <c r="U27" s="202"/>
      <c r="V27" s="202"/>
      <c r="W27" s="202"/>
      <c r="X27" s="202"/>
      <c r="Y27" s="202"/>
      <c r="Z27" s="203"/>
      <c r="AA27" s="102"/>
    </row>
    <row r="28" spans="1:27" s="84" customFormat="1" ht="3" customHeight="1" thickBot="1" x14ac:dyDescent="0.25">
      <c r="A28" s="11"/>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02"/>
    </row>
    <row r="29" spans="1:27" s="84" customFormat="1" ht="30" customHeight="1" thickBot="1" x14ac:dyDescent="0.25">
      <c r="A29" s="11"/>
      <c r="B29" s="204" t="s">
        <v>132</v>
      </c>
      <c r="C29" s="205"/>
      <c r="D29" s="205"/>
      <c r="E29" s="205"/>
      <c r="F29" s="205"/>
      <c r="G29" s="206"/>
      <c r="H29" s="104">
        <v>6</v>
      </c>
      <c r="I29" s="349" t="s">
        <v>347</v>
      </c>
      <c r="J29" s="349"/>
      <c r="K29" s="349"/>
      <c r="L29" s="349"/>
      <c r="M29" s="349"/>
      <c r="N29" s="349"/>
      <c r="O29" s="349"/>
      <c r="P29" s="349"/>
      <c r="Q29" s="349"/>
      <c r="R29" s="349"/>
      <c r="S29" s="349"/>
      <c r="T29" s="349"/>
      <c r="U29" s="349"/>
      <c r="V29" s="349"/>
      <c r="W29" s="349"/>
      <c r="X29" s="349"/>
      <c r="Y29" s="349"/>
      <c r="Z29" s="350"/>
      <c r="AA29" s="102"/>
    </row>
    <row r="30" spans="1:27" s="84" customFormat="1" ht="5.25" customHeight="1" x14ac:dyDescent="0.2">
      <c r="A30" s="11"/>
      <c r="B30" s="135"/>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c r="AA30" s="102"/>
    </row>
    <row r="31" spans="1:27" s="84" customFormat="1" ht="18.75" customHeight="1" x14ac:dyDescent="0.25">
      <c r="A31" s="11"/>
      <c r="B31" s="268" t="s">
        <v>185</v>
      </c>
      <c r="C31" s="268"/>
      <c r="D31" s="268"/>
      <c r="E31" s="268"/>
      <c r="F31" s="268"/>
      <c r="G31" s="268"/>
      <c r="H31" s="268"/>
      <c r="I31" s="268"/>
      <c r="J31" s="268"/>
      <c r="K31" s="268"/>
      <c r="L31" s="268"/>
      <c r="M31" s="268"/>
      <c r="N31" s="268"/>
      <c r="O31" s="268"/>
      <c r="P31" s="268"/>
      <c r="Q31" s="268"/>
      <c r="R31" s="268"/>
      <c r="S31" s="268"/>
      <c r="T31" s="268"/>
      <c r="U31" s="268"/>
      <c r="V31" s="268"/>
      <c r="W31" s="268"/>
      <c r="X31" s="268"/>
      <c r="Y31" s="268"/>
      <c r="Z31" s="268"/>
      <c r="AA31" s="103"/>
    </row>
    <row r="32" spans="1:27" s="84" customFormat="1" ht="30.75" customHeight="1" x14ac:dyDescent="0.2">
      <c r="A32" s="11"/>
      <c r="B32" s="198" t="s">
        <v>348</v>
      </c>
      <c r="C32" s="199"/>
      <c r="D32" s="199"/>
      <c r="E32" s="199"/>
      <c r="F32" s="199"/>
      <c r="G32" s="199"/>
      <c r="H32" s="199"/>
      <c r="I32" s="199"/>
      <c r="J32" s="199"/>
      <c r="K32" s="199"/>
      <c r="L32" s="199"/>
      <c r="M32" s="199"/>
      <c r="N32" s="199"/>
      <c r="O32" s="199"/>
      <c r="P32" s="199"/>
      <c r="Q32" s="199"/>
      <c r="R32" s="199"/>
      <c r="S32" s="199"/>
      <c r="T32" s="199"/>
      <c r="U32" s="199"/>
      <c r="V32" s="199"/>
      <c r="W32" s="199"/>
      <c r="X32" s="199"/>
      <c r="Y32" s="199"/>
      <c r="Z32" s="200"/>
      <c r="AA32" s="102"/>
    </row>
    <row r="33" spans="1:252" s="84" customFormat="1" ht="3" customHeight="1" x14ac:dyDescent="0.2">
      <c r="A33" s="11"/>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02"/>
    </row>
    <row r="34" spans="1:252" s="84" customFormat="1" ht="15" customHeight="1" x14ac:dyDescent="0.2">
      <c r="A34" s="11"/>
      <c r="B34" s="207" t="s">
        <v>85</v>
      </c>
      <c r="C34" s="207"/>
      <c r="D34" s="207"/>
      <c r="E34" s="207"/>
      <c r="F34" s="207"/>
      <c r="G34" s="207"/>
      <c r="H34" s="207"/>
      <c r="I34" s="207"/>
      <c r="J34" s="207"/>
      <c r="K34" s="207"/>
      <c r="L34" s="207"/>
      <c r="M34" s="207"/>
      <c r="N34" s="207"/>
      <c r="O34" s="207"/>
      <c r="P34" s="207"/>
      <c r="Q34" s="207"/>
      <c r="R34" s="207"/>
      <c r="S34" s="207"/>
      <c r="T34" s="207"/>
      <c r="U34" s="207"/>
      <c r="V34" s="207"/>
      <c r="W34" s="207"/>
      <c r="X34" s="207"/>
      <c r="Y34" s="207"/>
      <c r="Z34" s="207"/>
      <c r="AA34" s="102"/>
    </row>
    <row r="35" spans="1:252" s="84" customFormat="1" ht="4.5" customHeight="1" x14ac:dyDescent="0.2">
      <c r="A35" s="11"/>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02"/>
    </row>
    <row r="36" spans="1:252" s="84" customFormat="1" ht="30" customHeight="1" x14ac:dyDescent="0.2">
      <c r="A36" s="11"/>
      <c r="B36" s="261" t="s">
        <v>349</v>
      </c>
      <c r="C36" s="262"/>
      <c r="D36" s="262"/>
      <c r="E36" s="262"/>
      <c r="F36" s="262"/>
      <c r="G36" s="262"/>
      <c r="H36" s="262"/>
      <c r="I36" s="262"/>
      <c r="J36" s="262"/>
      <c r="K36" s="262"/>
      <c r="L36" s="262"/>
      <c r="M36" s="262"/>
      <c r="N36" s="262"/>
      <c r="O36" s="262"/>
      <c r="P36" s="262"/>
      <c r="Q36" s="262"/>
      <c r="R36" s="262"/>
      <c r="S36" s="262"/>
      <c r="T36" s="262"/>
      <c r="U36" s="262"/>
      <c r="V36" s="262"/>
      <c r="W36" s="262"/>
      <c r="X36" s="262"/>
      <c r="Y36" s="262"/>
      <c r="Z36" s="263"/>
      <c r="AA36" s="102"/>
    </row>
    <row r="37" spans="1:252" s="84"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2"/>
    </row>
    <row r="38" spans="1:252" s="84" customFormat="1" ht="2.25" customHeight="1" thickBot="1" x14ac:dyDescent="0.25">
      <c r="A38" s="11"/>
      <c r="B38" s="135"/>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02"/>
    </row>
    <row r="39" spans="1:252" s="84" customFormat="1" ht="21" customHeight="1" thickTop="1" thickBot="1" x14ac:dyDescent="0.3">
      <c r="A39" s="11"/>
      <c r="B39" s="192" t="s">
        <v>186</v>
      </c>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4"/>
      <c r="AA39" s="103"/>
    </row>
    <row r="40" spans="1:252" s="84" customFormat="1" ht="2.25" customHeight="1" thickTop="1" x14ac:dyDescent="0.2">
      <c r="A40" s="11"/>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02"/>
    </row>
    <row r="41" spans="1:252" s="84" customFormat="1" ht="26.25" customHeight="1" x14ac:dyDescent="0.25">
      <c r="A41" s="10"/>
      <c r="B41" s="214" t="s">
        <v>168</v>
      </c>
      <c r="C41" s="214"/>
      <c r="D41" s="214"/>
      <c r="E41" s="214"/>
      <c r="F41" s="147" t="s">
        <v>122</v>
      </c>
      <c r="G41" s="148"/>
      <c r="H41" s="148"/>
      <c r="I41" s="148"/>
      <c r="J41" s="148"/>
      <c r="K41" s="148"/>
      <c r="L41" s="148"/>
      <c r="M41" s="149"/>
      <c r="N41" s="147" t="s">
        <v>167</v>
      </c>
      <c r="O41" s="148"/>
      <c r="P41" s="148"/>
      <c r="Q41" s="148"/>
      <c r="R41" s="148"/>
      <c r="S41" s="148"/>
      <c r="T41" s="149"/>
      <c r="U41" s="147" t="s">
        <v>81</v>
      </c>
      <c r="V41" s="148"/>
      <c r="W41" s="148"/>
      <c r="X41" s="148"/>
      <c r="Y41" s="148"/>
      <c r="Z41" s="149"/>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8.75" customHeight="1" x14ac:dyDescent="0.25">
      <c r="B42" s="259" t="s">
        <v>346</v>
      </c>
      <c r="C42" s="259"/>
      <c r="D42" s="259"/>
      <c r="E42" s="259"/>
      <c r="F42" s="394" t="s">
        <v>350</v>
      </c>
      <c r="G42" s="395"/>
      <c r="H42" s="395"/>
      <c r="I42" s="395"/>
      <c r="J42" s="395"/>
      <c r="K42" s="395"/>
      <c r="L42" s="395"/>
      <c r="M42" s="396"/>
      <c r="N42" s="170" t="s">
        <v>424</v>
      </c>
      <c r="O42" s="171"/>
      <c r="P42" s="171"/>
      <c r="Q42" s="171"/>
      <c r="R42" s="171"/>
      <c r="S42" s="171"/>
      <c r="T42" s="172"/>
      <c r="U42" s="150" t="s">
        <v>407</v>
      </c>
      <c r="V42" s="151"/>
      <c r="W42" s="151"/>
      <c r="X42" s="151"/>
      <c r="Y42" s="151"/>
      <c r="Z42" s="152"/>
    </row>
    <row r="43" spans="1:252" ht="48.75" customHeight="1" x14ac:dyDescent="0.25">
      <c r="B43" s="259"/>
      <c r="C43" s="259"/>
      <c r="D43" s="259"/>
      <c r="E43" s="259"/>
      <c r="F43" s="394" t="s">
        <v>368</v>
      </c>
      <c r="G43" s="395"/>
      <c r="H43" s="395"/>
      <c r="I43" s="395"/>
      <c r="J43" s="395"/>
      <c r="K43" s="395"/>
      <c r="L43" s="395"/>
      <c r="M43" s="396"/>
      <c r="N43" s="170" t="s">
        <v>352</v>
      </c>
      <c r="O43" s="171"/>
      <c r="P43" s="171"/>
      <c r="Q43" s="171"/>
      <c r="R43" s="171"/>
      <c r="S43" s="171"/>
      <c r="T43" s="172"/>
      <c r="U43" s="150" t="s">
        <v>407</v>
      </c>
      <c r="V43" s="151"/>
      <c r="W43" s="151"/>
      <c r="X43" s="151"/>
      <c r="Y43" s="151"/>
      <c r="Z43" s="152"/>
    </row>
    <row r="44" spans="1:252" ht="48.75" customHeight="1" x14ac:dyDescent="0.25">
      <c r="B44" s="259"/>
      <c r="C44" s="259"/>
      <c r="D44" s="259"/>
      <c r="E44" s="259"/>
      <c r="F44" s="394" t="s">
        <v>380</v>
      </c>
      <c r="G44" s="395"/>
      <c r="H44" s="395"/>
      <c r="I44" s="395"/>
      <c r="J44" s="395"/>
      <c r="K44" s="395"/>
      <c r="L44" s="395"/>
      <c r="M44" s="396"/>
      <c r="N44" s="170" t="s">
        <v>351</v>
      </c>
      <c r="O44" s="171"/>
      <c r="P44" s="171"/>
      <c r="Q44" s="171"/>
      <c r="R44" s="171"/>
      <c r="S44" s="171"/>
      <c r="T44" s="172"/>
      <c r="U44" s="150" t="s">
        <v>407</v>
      </c>
      <c r="V44" s="151"/>
      <c r="W44" s="151"/>
      <c r="X44" s="151"/>
      <c r="Y44" s="151"/>
      <c r="Z44" s="152"/>
    </row>
    <row r="45" spans="1:252" ht="65.25" customHeight="1" x14ac:dyDescent="0.25">
      <c r="B45" s="259"/>
      <c r="C45" s="259"/>
      <c r="D45" s="259"/>
      <c r="E45" s="259"/>
      <c r="F45" s="394" t="s">
        <v>426</v>
      </c>
      <c r="G45" s="395"/>
      <c r="H45" s="395"/>
      <c r="I45" s="395"/>
      <c r="J45" s="395"/>
      <c r="K45" s="395"/>
      <c r="L45" s="395"/>
      <c r="M45" s="396"/>
      <c r="N45" s="170" t="s">
        <v>425</v>
      </c>
      <c r="O45" s="171"/>
      <c r="P45" s="171"/>
      <c r="Q45" s="171"/>
      <c r="R45" s="171"/>
      <c r="S45" s="171"/>
      <c r="T45" s="172"/>
      <c r="U45" s="150" t="s">
        <v>407</v>
      </c>
      <c r="V45" s="151"/>
      <c r="W45" s="151"/>
      <c r="X45" s="151"/>
      <c r="Y45" s="151"/>
      <c r="Z45" s="152"/>
    </row>
    <row r="46" spans="1:252" ht="48.75" customHeight="1" x14ac:dyDescent="0.25">
      <c r="B46" s="259"/>
      <c r="C46" s="259"/>
      <c r="D46" s="259"/>
      <c r="E46" s="259"/>
      <c r="F46" s="394" t="s">
        <v>403</v>
      </c>
      <c r="G46" s="395"/>
      <c r="H46" s="395"/>
      <c r="I46" s="395"/>
      <c r="J46" s="395"/>
      <c r="K46" s="395"/>
      <c r="L46" s="395"/>
      <c r="M46" s="396"/>
      <c r="N46" s="170" t="s">
        <v>423</v>
      </c>
      <c r="O46" s="171"/>
      <c r="P46" s="171"/>
      <c r="Q46" s="171"/>
      <c r="R46" s="171"/>
      <c r="S46" s="171"/>
      <c r="T46" s="172"/>
      <c r="U46" s="150" t="s">
        <v>407</v>
      </c>
      <c r="V46" s="151"/>
      <c r="W46" s="151"/>
      <c r="X46" s="151"/>
      <c r="Y46" s="151"/>
      <c r="Z46" s="152"/>
    </row>
    <row r="47" spans="1:252" ht="23.25" customHeight="1" x14ac:dyDescent="0.25">
      <c r="B47" s="260"/>
      <c r="C47" s="260"/>
      <c r="D47" s="260"/>
      <c r="E47" s="260"/>
      <c r="F47" s="256" t="s">
        <v>404</v>
      </c>
      <c r="G47" s="257"/>
      <c r="H47" s="257"/>
      <c r="I47" s="257"/>
      <c r="J47" s="257"/>
      <c r="K47" s="257"/>
      <c r="L47" s="257"/>
      <c r="M47" s="258"/>
      <c r="N47" s="170" t="s">
        <v>405</v>
      </c>
      <c r="O47" s="171"/>
      <c r="P47" s="171"/>
      <c r="Q47" s="171"/>
      <c r="R47" s="171"/>
      <c r="S47" s="171"/>
      <c r="T47" s="172"/>
      <c r="U47" s="150" t="s">
        <v>407</v>
      </c>
      <c r="V47" s="151"/>
      <c r="W47" s="151"/>
      <c r="X47" s="151"/>
      <c r="Y47" s="151"/>
      <c r="Z47" s="152"/>
    </row>
    <row r="48" spans="1:252" ht="23.25" customHeight="1" x14ac:dyDescent="0.25">
      <c r="B48" s="260"/>
      <c r="C48" s="260"/>
      <c r="D48" s="260"/>
      <c r="E48" s="260"/>
      <c r="F48" s="177" t="s">
        <v>406</v>
      </c>
      <c r="G48" s="178"/>
      <c r="H48" s="178"/>
      <c r="I48" s="178"/>
      <c r="J48" s="178"/>
      <c r="K48" s="178"/>
      <c r="L48" s="178"/>
      <c r="M48" s="179"/>
      <c r="N48" s="150"/>
      <c r="O48" s="151"/>
      <c r="P48" s="151"/>
      <c r="Q48" s="151"/>
      <c r="R48" s="151"/>
      <c r="S48" s="151"/>
      <c r="T48" s="152"/>
      <c r="U48" s="150" t="s">
        <v>407</v>
      </c>
      <c r="V48" s="151"/>
      <c r="W48" s="151"/>
      <c r="X48" s="151"/>
      <c r="Y48" s="151"/>
      <c r="Z48" s="152"/>
    </row>
    <row r="49" spans="1:27" s="84" customFormat="1" ht="15.75" customHeight="1" x14ac:dyDescent="0.2">
      <c r="A49" s="11"/>
      <c r="B49" s="208" t="s">
        <v>169</v>
      </c>
      <c r="C49" s="209"/>
      <c r="D49" s="209"/>
      <c r="E49" s="209"/>
      <c r="F49" s="209"/>
      <c r="G49" s="209"/>
      <c r="H49" s="209"/>
      <c r="I49" s="209"/>
      <c r="J49" s="209"/>
      <c r="K49" s="209"/>
      <c r="L49" s="209"/>
      <c r="M49" s="209"/>
      <c r="N49" s="209"/>
      <c r="O49" s="209"/>
      <c r="P49" s="209"/>
      <c r="Q49" s="209"/>
      <c r="R49" s="209"/>
      <c r="S49" s="209"/>
      <c r="T49" s="210"/>
      <c r="U49" s="211" t="s">
        <v>408</v>
      </c>
      <c r="V49" s="212"/>
      <c r="W49" s="212"/>
      <c r="X49" s="212"/>
      <c r="Y49" s="212"/>
      <c r="Z49" s="213"/>
      <c r="AA49" s="102"/>
    </row>
    <row r="50" spans="1:27" s="84" customFormat="1" ht="3" customHeight="1" thickBot="1" x14ac:dyDescent="0.25">
      <c r="A50" s="11"/>
      <c r="B50" s="105"/>
      <c r="C50" s="105"/>
      <c r="D50" s="105"/>
      <c r="E50" s="105"/>
      <c r="F50" s="135"/>
      <c r="G50" s="135"/>
      <c r="H50" s="135"/>
      <c r="I50" s="135"/>
      <c r="J50" s="135"/>
      <c r="K50" s="135"/>
      <c r="L50" s="135"/>
      <c r="M50" s="135"/>
      <c r="N50" s="135"/>
      <c r="O50" s="135"/>
      <c r="P50" s="135"/>
      <c r="Q50" s="135"/>
      <c r="R50" s="135"/>
      <c r="S50" s="135"/>
      <c r="T50" s="135"/>
      <c r="U50" s="135"/>
      <c r="V50" s="135"/>
      <c r="W50" s="135"/>
      <c r="X50" s="135"/>
      <c r="Y50" s="135"/>
      <c r="Z50" s="135"/>
      <c r="AA50" s="102"/>
    </row>
    <row r="51" spans="1:27" s="84" customFormat="1" ht="21" customHeight="1" thickTop="1" thickBot="1" x14ac:dyDescent="0.3">
      <c r="A51" s="11"/>
      <c r="B51" s="163" t="s">
        <v>133</v>
      </c>
      <c r="C51" s="164"/>
      <c r="D51" s="164"/>
      <c r="E51" s="164"/>
      <c r="F51" s="164"/>
      <c r="G51" s="164"/>
      <c r="H51" s="164"/>
      <c r="I51" s="164"/>
      <c r="J51" s="164"/>
      <c r="K51" s="164"/>
      <c r="L51" s="164"/>
      <c r="M51" s="164"/>
      <c r="N51" s="164"/>
      <c r="O51" s="164"/>
      <c r="P51" s="164"/>
      <c r="Q51" s="164"/>
      <c r="R51" s="164"/>
      <c r="S51" s="164"/>
      <c r="T51" s="164"/>
      <c r="U51" s="164"/>
      <c r="V51" s="164"/>
      <c r="W51" s="164"/>
      <c r="X51" s="164"/>
      <c r="Y51" s="164"/>
      <c r="Z51" s="165"/>
      <c r="AA51" s="103"/>
    </row>
    <row r="52" spans="1:27" s="84" customFormat="1" ht="2.25" customHeight="1" thickTop="1" x14ac:dyDescent="0.2">
      <c r="A52" s="11"/>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02"/>
    </row>
    <row r="53" spans="1:27" ht="19.5" customHeight="1" x14ac:dyDescent="0.25">
      <c r="B53" s="136" t="s">
        <v>22</v>
      </c>
      <c r="C53" s="173" t="s">
        <v>123</v>
      </c>
      <c r="D53" s="174"/>
      <c r="E53" s="174"/>
      <c r="F53" s="174"/>
      <c r="G53" s="174"/>
      <c r="H53" s="174"/>
      <c r="I53" s="174"/>
      <c r="J53" s="174"/>
      <c r="K53" s="174"/>
      <c r="L53" s="174"/>
      <c r="M53" s="174"/>
      <c r="N53" s="174"/>
      <c r="O53" s="174"/>
      <c r="P53" s="174"/>
      <c r="Q53" s="174"/>
      <c r="R53" s="175"/>
      <c r="S53" s="174" t="s">
        <v>165</v>
      </c>
      <c r="T53" s="174"/>
      <c r="U53" s="174"/>
      <c r="V53" s="174"/>
      <c r="W53" s="174"/>
      <c r="X53" s="174"/>
      <c r="Y53" s="174"/>
      <c r="Z53" s="174"/>
    </row>
    <row r="54" spans="1:27" ht="21" customHeight="1" x14ac:dyDescent="0.25">
      <c r="B54" s="42"/>
      <c r="C54" s="176"/>
      <c r="D54" s="176"/>
      <c r="E54" s="176"/>
      <c r="F54" s="176"/>
      <c r="G54" s="176"/>
      <c r="H54" s="176"/>
      <c r="I54" s="176"/>
      <c r="J54" s="176"/>
      <c r="K54" s="176"/>
      <c r="L54" s="176"/>
      <c r="M54" s="176"/>
      <c r="N54" s="176"/>
      <c r="O54" s="176"/>
      <c r="P54" s="176"/>
      <c r="Q54" s="176"/>
      <c r="R54" s="176"/>
      <c r="S54" s="190"/>
      <c r="T54" s="190"/>
      <c r="U54" s="190"/>
      <c r="V54" s="190"/>
      <c r="W54" s="190"/>
      <c r="X54" s="190"/>
      <c r="Y54" s="190"/>
      <c r="Z54" s="191"/>
    </row>
    <row r="55" spans="1:27" ht="21" customHeight="1" x14ac:dyDescent="0.25">
      <c r="B55" s="42"/>
      <c r="C55" s="156"/>
      <c r="D55" s="157"/>
      <c r="E55" s="157"/>
      <c r="F55" s="157"/>
      <c r="G55" s="157"/>
      <c r="H55" s="157"/>
      <c r="I55" s="157"/>
      <c r="J55" s="157"/>
      <c r="K55" s="157"/>
      <c r="L55" s="157"/>
      <c r="M55" s="157"/>
      <c r="N55" s="157"/>
      <c r="O55" s="157"/>
      <c r="P55" s="157"/>
      <c r="Q55" s="157"/>
      <c r="R55" s="158"/>
      <c r="S55" s="190"/>
      <c r="T55" s="190"/>
      <c r="U55" s="190"/>
      <c r="V55" s="190"/>
      <c r="W55" s="190"/>
      <c r="X55" s="190"/>
      <c r="Y55" s="190"/>
      <c r="Z55" s="191"/>
    </row>
    <row r="56" spans="1:27" ht="21" customHeight="1" x14ac:dyDescent="0.25">
      <c r="B56" s="42"/>
      <c r="C56" s="156"/>
      <c r="D56" s="157"/>
      <c r="E56" s="157"/>
      <c r="F56" s="157"/>
      <c r="G56" s="157"/>
      <c r="H56" s="157"/>
      <c r="I56" s="157"/>
      <c r="J56" s="157"/>
      <c r="K56" s="157"/>
      <c r="L56" s="157"/>
      <c r="M56" s="157"/>
      <c r="N56" s="157"/>
      <c r="O56" s="157"/>
      <c r="P56" s="157"/>
      <c r="Q56" s="157"/>
      <c r="R56" s="158"/>
      <c r="S56" s="190"/>
      <c r="T56" s="190"/>
      <c r="U56" s="190"/>
      <c r="V56" s="190"/>
      <c r="W56" s="190"/>
      <c r="X56" s="190"/>
      <c r="Y56" s="190"/>
      <c r="Z56" s="191"/>
    </row>
    <row r="57" spans="1:27" ht="21" customHeight="1" x14ac:dyDescent="0.25">
      <c r="B57" s="42"/>
      <c r="C57" s="156"/>
      <c r="D57" s="157"/>
      <c r="E57" s="157"/>
      <c r="F57" s="157"/>
      <c r="G57" s="157"/>
      <c r="H57" s="157"/>
      <c r="I57" s="157"/>
      <c r="J57" s="157"/>
      <c r="K57" s="157"/>
      <c r="L57" s="157"/>
      <c r="M57" s="157"/>
      <c r="N57" s="157"/>
      <c r="O57" s="157"/>
      <c r="P57" s="157"/>
      <c r="Q57" s="157"/>
      <c r="R57" s="158"/>
      <c r="S57" s="190"/>
      <c r="T57" s="190"/>
      <c r="U57" s="190"/>
      <c r="V57" s="190"/>
      <c r="W57" s="190"/>
      <c r="X57" s="190"/>
      <c r="Y57" s="190"/>
      <c r="Z57" s="191"/>
    </row>
    <row r="58" spans="1:27" ht="21" customHeight="1" x14ac:dyDescent="0.25">
      <c r="B58" s="42"/>
      <c r="C58" s="156"/>
      <c r="D58" s="157"/>
      <c r="E58" s="157"/>
      <c r="F58" s="157"/>
      <c r="G58" s="157"/>
      <c r="H58" s="157"/>
      <c r="I58" s="157"/>
      <c r="J58" s="157"/>
      <c r="K58" s="157"/>
      <c r="L58" s="157"/>
      <c r="M58" s="157"/>
      <c r="N58" s="157"/>
      <c r="O58" s="157"/>
      <c r="P58" s="157"/>
      <c r="Q58" s="157"/>
      <c r="R58" s="158"/>
      <c r="S58" s="190"/>
      <c r="T58" s="190"/>
      <c r="U58" s="190"/>
      <c r="V58" s="190"/>
      <c r="W58" s="190"/>
      <c r="X58" s="190"/>
      <c r="Y58" s="190"/>
      <c r="Z58" s="191"/>
    </row>
    <row r="59" spans="1:27" s="84" customFormat="1" ht="4.5" customHeight="1" x14ac:dyDescent="0.2">
      <c r="A59" s="11"/>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02"/>
    </row>
    <row r="60" spans="1:27" s="84" customFormat="1" ht="21" customHeight="1" x14ac:dyDescent="0.25">
      <c r="A60" s="11"/>
      <c r="B60" s="344" t="s">
        <v>187</v>
      </c>
      <c r="C60" s="329"/>
      <c r="D60" s="329"/>
      <c r="E60" s="329"/>
      <c r="F60" s="329"/>
      <c r="G60" s="329"/>
      <c r="H60" s="329"/>
      <c r="I60" s="329"/>
      <c r="J60" s="329"/>
      <c r="K60" s="329"/>
      <c r="L60" s="329"/>
      <c r="M60" s="329"/>
      <c r="N60" s="329"/>
      <c r="O60" s="329"/>
      <c r="P60" s="329"/>
      <c r="Q60" s="329"/>
      <c r="R60" s="329"/>
      <c r="S60" s="329"/>
      <c r="T60" s="329"/>
      <c r="U60" s="329"/>
      <c r="V60" s="329"/>
      <c r="W60" s="329"/>
      <c r="X60" s="329"/>
      <c r="Y60" s="329"/>
      <c r="Z60" s="345"/>
      <c r="AA60" s="103"/>
    </row>
    <row r="61" spans="1:27" s="84" customFormat="1" ht="3.75" customHeight="1" x14ac:dyDescent="0.25">
      <c r="A61" s="11"/>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c r="AA61" s="103"/>
    </row>
    <row r="62" spans="1:27" s="84" customFormat="1" ht="21" customHeight="1" x14ac:dyDescent="0.2">
      <c r="A62" s="11"/>
      <c r="B62" s="159" t="s">
        <v>172</v>
      </c>
      <c r="C62" s="159"/>
      <c r="D62" s="159"/>
      <c r="E62" s="159"/>
      <c r="F62" s="159"/>
      <c r="G62" s="159"/>
      <c r="H62" s="159"/>
      <c r="I62" s="159"/>
      <c r="J62" s="159"/>
      <c r="K62" s="159"/>
      <c r="L62" s="159"/>
      <c r="M62" s="159"/>
      <c r="N62" s="159"/>
      <c r="O62" s="159"/>
      <c r="P62" s="159"/>
      <c r="Q62" s="159"/>
      <c r="R62" s="159"/>
      <c r="S62" s="159"/>
      <c r="T62" s="159"/>
      <c r="U62" s="159"/>
      <c r="V62" s="159"/>
      <c r="W62" s="159"/>
      <c r="X62" s="159"/>
      <c r="Y62" s="159"/>
      <c r="Z62" s="159"/>
      <c r="AA62" s="102"/>
    </row>
    <row r="63" spans="1:27" s="84" customFormat="1" ht="4.5" customHeight="1" x14ac:dyDescent="0.2">
      <c r="A63" s="11"/>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2"/>
    </row>
    <row r="64" spans="1:27" ht="21.75" customHeight="1" x14ac:dyDescent="0.25">
      <c r="B64" s="346" t="s">
        <v>170</v>
      </c>
      <c r="C64" s="346"/>
      <c r="D64" s="347"/>
      <c r="E64" s="153" t="s">
        <v>260</v>
      </c>
      <c r="F64" s="154"/>
      <c r="G64" s="154"/>
      <c r="H64" s="154"/>
      <c r="I64" s="154"/>
      <c r="J64" s="154"/>
      <c r="K64" s="154"/>
      <c r="L64" s="154"/>
      <c r="M64" s="154"/>
      <c r="N64" s="154"/>
      <c r="O64" s="154"/>
      <c r="P64" s="154"/>
      <c r="Q64" s="154"/>
      <c r="R64" s="154"/>
      <c r="S64" s="155"/>
      <c r="T64" s="215" t="s">
        <v>137</v>
      </c>
      <c r="U64" s="216"/>
      <c r="V64" s="216"/>
      <c r="W64" s="216"/>
      <c r="X64" s="216"/>
      <c r="Y64" s="216"/>
      <c r="Z64" s="216"/>
    </row>
    <row r="65" spans="2:30" ht="20.25" customHeight="1" x14ac:dyDescent="0.25">
      <c r="B65" s="219" t="s">
        <v>147</v>
      </c>
      <c r="C65" s="219"/>
      <c r="D65" s="220"/>
      <c r="E65" s="229" t="s">
        <v>200</v>
      </c>
      <c r="F65" s="230"/>
      <c r="G65" s="230"/>
      <c r="H65" s="230"/>
      <c r="I65" s="230"/>
      <c r="J65" s="230"/>
      <c r="K65" s="230"/>
      <c r="L65" s="230"/>
      <c r="M65" s="230"/>
      <c r="N65" s="230"/>
      <c r="O65" s="230"/>
      <c r="P65" s="230"/>
      <c r="Q65" s="230"/>
      <c r="R65" s="230"/>
      <c r="S65" s="231"/>
      <c r="T65" s="217">
        <f>K86</f>
        <v>6</v>
      </c>
      <c r="U65" s="218"/>
      <c r="V65" s="218"/>
      <c r="W65" s="218"/>
      <c r="X65" s="218"/>
      <c r="Y65" s="218"/>
      <c r="Z65" s="218"/>
    </row>
    <row r="66" spans="2:30" ht="20.25" customHeight="1" x14ac:dyDescent="0.25">
      <c r="B66" s="219" t="s">
        <v>148</v>
      </c>
      <c r="C66" s="219"/>
      <c r="D66" s="220"/>
      <c r="E66" s="229" t="s">
        <v>201</v>
      </c>
      <c r="F66" s="230"/>
      <c r="G66" s="230"/>
      <c r="H66" s="230"/>
      <c r="I66" s="230"/>
      <c r="J66" s="230"/>
      <c r="K66" s="230"/>
      <c r="L66" s="230"/>
      <c r="M66" s="230"/>
      <c r="N66" s="230"/>
      <c r="O66" s="230"/>
      <c r="P66" s="230"/>
      <c r="Q66" s="230"/>
      <c r="R66" s="230"/>
      <c r="S66" s="231"/>
      <c r="T66" s="217">
        <f>L86</f>
        <v>3</v>
      </c>
      <c r="U66" s="218"/>
      <c r="V66" s="218"/>
      <c r="W66" s="218"/>
      <c r="X66" s="218"/>
      <c r="Y66" s="218"/>
      <c r="Z66" s="218"/>
      <c r="AD66" s="108"/>
    </row>
    <row r="67" spans="2:30" ht="20.25" customHeight="1" x14ac:dyDescent="0.25">
      <c r="B67" s="219" t="s">
        <v>149</v>
      </c>
      <c r="C67" s="219"/>
      <c r="D67" s="220"/>
      <c r="E67" s="229" t="s">
        <v>202</v>
      </c>
      <c r="F67" s="230"/>
      <c r="G67" s="230"/>
      <c r="H67" s="230"/>
      <c r="I67" s="230"/>
      <c r="J67" s="230"/>
      <c r="K67" s="230"/>
      <c r="L67" s="230"/>
      <c r="M67" s="230"/>
      <c r="N67" s="230"/>
      <c r="O67" s="230"/>
      <c r="P67" s="230"/>
      <c r="Q67" s="230"/>
      <c r="R67" s="230"/>
      <c r="S67" s="231"/>
      <c r="T67" s="217">
        <f>M86</f>
        <v>7</v>
      </c>
      <c r="U67" s="218"/>
      <c r="V67" s="218"/>
      <c r="W67" s="218"/>
      <c r="X67" s="218"/>
      <c r="Y67" s="218"/>
      <c r="Z67" s="218"/>
      <c r="AD67" s="108"/>
    </row>
    <row r="68" spans="2:30" ht="20.25" customHeight="1" x14ac:dyDescent="0.25">
      <c r="B68" s="219" t="s">
        <v>150</v>
      </c>
      <c r="C68" s="219"/>
      <c r="D68" s="220"/>
      <c r="E68" s="229" t="s">
        <v>203</v>
      </c>
      <c r="F68" s="230"/>
      <c r="G68" s="230"/>
      <c r="H68" s="230"/>
      <c r="I68" s="230"/>
      <c r="J68" s="230"/>
      <c r="K68" s="230"/>
      <c r="L68" s="230"/>
      <c r="M68" s="230"/>
      <c r="N68" s="230"/>
      <c r="O68" s="230"/>
      <c r="P68" s="230"/>
      <c r="Q68" s="230"/>
      <c r="R68" s="230"/>
      <c r="S68" s="231"/>
      <c r="T68" s="217">
        <f>N86</f>
        <v>4</v>
      </c>
      <c r="U68" s="218"/>
      <c r="V68" s="218"/>
      <c r="W68" s="218"/>
      <c r="X68" s="218"/>
      <c r="Y68" s="218"/>
      <c r="Z68" s="218"/>
      <c r="AD68" s="108"/>
    </row>
    <row r="69" spans="2:30" ht="20.25" customHeight="1" x14ac:dyDescent="0.25">
      <c r="B69" s="219" t="s">
        <v>171</v>
      </c>
      <c r="C69" s="219"/>
      <c r="D69" s="220"/>
      <c r="E69" s="229" t="s">
        <v>204</v>
      </c>
      <c r="F69" s="230"/>
      <c r="G69" s="230"/>
      <c r="H69" s="230"/>
      <c r="I69" s="230"/>
      <c r="J69" s="230"/>
      <c r="K69" s="230"/>
      <c r="L69" s="230"/>
      <c r="M69" s="230"/>
      <c r="N69" s="230"/>
      <c r="O69" s="230"/>
      <c r="P69" s="230"/>
      <c r="Q69" s="230"/>
      <c r="R69" s="230"/>
      <c r="S69" s="231"/>
      <c r="T69" s="217">
        <f>O86</f>
        <v>3</v>
      </c>
      <c r="U69" s="218"/>
      <c r="V69" s="218"/>
      <c r="W69" s="218"/>
      <c r="X69" s="218"/>
      <c r="Y69" s="218"/>
      <c r="Z69" s="218"/>
      <c r="AD69" s="108"/>
    </row>
    <row r="70" spans="2:30" ht="20.25" customHeight="1" x14ac:dyDescent="0.25">
      <c r="B70" s="219" t="s">
        <v>151</v>
      </c>
      <c r="C70" s="219"/>
      <c r="D70" s="220"/>
      <c r="E70" s="229" t="s">
        <v>205</v>
      </c>
      <c r="F70" s="230"/>
      <c r="G70" s="230"/>
      <c r="H70" s="230"/>
      <c r="I70" s="230"/>
      <c r="J70" s="230"/>
      <c r="K70" s="230"/>
      <c r="L70" s="230"/>
      <c r="M70" s="230"/>
      <c r="N70" s="230"/>
      <c r="O70" s="230"/>
      <c r="P70" s="230"/>
      <c r="Q70" s="230"/>
      <c r="R70" s="230"/>
      <c r="S70" s="231"/>
      <c r="T70" s="217">
        <f>P86</f>
        <v>7</v>
      </c>
      <c r="U70" s="218"/>
      <c r="V70" s="218"/>
      <c r="W70" s="218"/>
      <c r="X70" s="218"/>
      <c r="Y70" s="218"/>
      <c r="Z70" s="218"/>
      <c r="AD70" s="108"/>
    </row>
    <row r="71" spans="2:30" ht="4.5" customHeight="1" x14ac:dyDescent="0.25">
      <c r="B71" s="332"/>
      <c r="C71" s="332"/>
      <c r="D71" s="332"/>
      <c r="E71" s="332"/>
      <c r="F71" s="332"/>
      <c r="G71" s="332"/>
      <c r="H71" s="332"/>
      <c r="I71" s="332"/>
      <c r="J71" s="332"/>
      <c r="K71" s="332"/>
      <c r="L71" s="332"/>
      <c r="M71" s="332"/>
      <c r="N71" s="332"/>
      <c r="O71" s="332"/>
      <c r="P71" s="332"/>
      <c r="Q71" s="332"/>
      <c r="R71" s="332"/>
      <c r="S71" s="332"/>
      <c r="T71" s="332"/>
      <c r="U71" s="332"/>
      <c r="V71" s="332"/>
      <c r="W71" s="332"/>
      <c r="X71" s="332"/>
      <c r="Y71" s="332"/>
      <c r="Z71" s="332"/>
      <c r="AD71" s="108"/>
    </row>
    <row r="72" spans="2:30" ht="25.5" customHeight="1" x14ac:dyDescent="0.25">
      <c r="B72" s="311" t="s">
        <v>138</v>
      </c>
      <c r="C72" s="312"/>
      <c r="D72" s="312"/>
      <c r="E72" s="313"/>
      <c r="F72" s="339" t="s">
        <v>139</v>
      </c>
      <c r="G72" s="340"/>
      <c r="H72" s="312" t="s">
        <v>261</v>
      </c>
      <c r="I72" s="312"/>
      <c r="J72" s="312"/>
      <c r="K72" s="312"/>
      <c r="L72" s="312"/>
      <c r="M72" s="312"/>
      <c r="N72" s="312"/>
      <c r="O72" s="312"/>
      <c r="P72" s="312"/>
      <c r="Q72" s="312"/>
      <c r="R72" s="312"/>
      <c r="S72" s="312"/>
      <c r="T72" s="312"/>
      <c r="U72" s="312"/>
      <c r="V72" s="312"/>
      <c r="W72" s="313"/>
      <c r="X72" s="311" t="s">
        <v>140</v>
      </c>
      <c r="Y72" s="312"/>
      <c r="Z72" s="313"/>
      <c r="AD72" s="108"/>
    </row>
    <row r="73" spans="2:30" s="28" customFormat="1" ht="344.25" customHeight="1" x14ac:dyDescent="0.25">
      <c r="B73" s="333" t="s">
        <v>142</v>
      </c>
      <c r="C73" s="333"/>
      <c r="D73" s="333"/>
      <c r="E73" s="333"/>
      <c r="F73" s="337" t="s">
        <v>76</v>
      </c>
      <c r="G73" s="338"/>
      <c r="H73" s="341" t="s">
        <v>422</v>
      </c>
      <c r="I73" s="342"/>
      <c r="J73" s="342"/>
      <c r="K73" s="342"/>
      <c r="L73" s="342"/>
      <c r="M73" s="342"/>
      <c r="N73" s="342"/>
      <c r="O73" s="342"/>
      <c r="P73" s="342"/>
      <c r="Q73" s="342"/>
      <c r="R73" s="342"/>
      <c r="S73" s="342"/>
      <c r="T73" s="342"/>
      <c r="U73" s="342"/>
      <c r="V73" s="342"/>
      <c r="W73" s="343"/>
      <c r="X73" s="336" t="s">
        <v>190</v>
      </c>
      <c r="Y73" s="333"/>
      <c r="Z73" s="333"/>
      <c r="AD73" s="109"/>
    </row>
    <row r="74" spans="2:30" s="28" customFormat="1" ht="21" customHeight="1" x14ac:dyDescent="0.25">
      <c r="B74" s="334"/>
      <c r="C74" s="334"/>
      <c r="D74" s="334"/>
      <c r="E74" s="334"/>
      <c r="F74" s="309" t="s">
        <v>75</v>
      </c>
      <c r="G74" s="310"/>
      <c r="H74" s="326" t="s">
        <v>191</v>
      </c>
      <c r="I74" s="327"/>
      <c r="J74" s="327"/>
      <c r="K74" s="327"/>
      <c r="L74" s="327"/>
      <c r="M74" s="327"/>
      <c r="N74" s="327"/>
      <c r="O74" s="327"/>
      <c r="P74" s="327"/>
      <c r="Q74" s="327"/>
      <c r="R74" s="327"/>
      <c r="S74" s="327"/>
      <c r="T74" s="327"/>
      <c r="U74" s="327"/>
      <c r="V74" s="327"/>
      <c r="W74" s="331"/>
      <c r="X74" s="318" t="s">
        <v>194</v>
      </c>
      <c r="Y74" s="319"/>
      <c r="Z74" s="320"/>
      <c r="AD74" s="109"/>
    </row>
    <row r="75" spans="2:30" ht="21" customHeight="1" x14ac:dyDescent="0.25">
      <c r="B75" s="334"/>
      <c r="C75" s="334"/>
      <c r="D75" s="334"/>
      <c r="E75" s="334"/>
      <c r="F75" s="309" t="s">
        <v>74</v>
      </c>
      <c r="G75" s="310"/>
      <c r="H75" s="326" t="s">
        <v>192</v>
      </c>
      <c r="I75" s="327"/>
      <c r="J75" s="327"/>
      <c r="K75" s="327"/>
      <c r="L75" s="327"/>
      <c r="M75" s="327"/>
      <c r="N75" s="327"/>
      <c r="O75" s="327"/>
      <c r="P75" s="327"/>
      <c r="Q75" s="327"/>
      <c r="R75" s="327"/>
      <c r="S75" s="327"/>
      <c r="T75" s="327"/>
      <c r="U75" s="327"/>
      <c r="V75" s="327"/>
      <c r="W75" s="331"/>
      <c r="X75" s="309" t="s">
        <v>195</v>
      </c>
      <c r="Y75" s="303"/>
      <c r="Z75" s="310"/>
      <c r="AD75" s="108"/>
    </row>
    <row r="76" spans="2:30" ht="21" customHeight="1" x14ac:dyDescent="0.25">
      <c r="B76" s="335"/>
      <c r="C76" s="335"/>
      <c r="D76" s="335"/>
      <c r="E76" s="335"/>
      <c r="F76" s="309" t="s">
        <v>73</v>
      </c>
      <c r="G76" s="310"/>
      <c r="H76" s="326" t="s">
        <v>193</v>
      </c>
      <c r="I76" s="327"/>
      <c r="J76" s="327"/>
      <c r="K76" s="327"/>
      <c r="L76" s="327"/>
      <c r="M76" s="327"/>
      <c r="N76" s="327"/>
      <c r="O76" s="327"/>
      <c r="P76" s="327"/>
      <c r="Q76" s="327"/>
      <c r="R76" s="327"/>
      <c r="S76" s="327"/>
      <c r="T76" s="327"/>
      <c r="U76" s="327"/>
      <c r="V76" s="327"/>
      <c r="W76" s="331"/>
      <c r="X76" s="309" t="s">
        <v>196</v>
      </c>
      <c r="Y76" s="303"/>
      <c r="Z76" s="310"/>
      <c r="AD76" s="108"/>
    </row>
    <row r="77" spans="2:30" ht="30" customHeight="1" x14ac:dyDescent="0.25">
      <c r="B77" s="309" t="s">
        <v>143</v>
      </c>
      <c r="C77" s="303"/>
      <c r="D77" s="303"/>
      <c r="E77" s="310"/>
      <c r="F77" s="309" t="s">
        <v>141</v>
      </c>
      <c r="G77" s="310"/>
      <c r="H77" s="326" t="s">
        <v>197</v>
      </c>
      <c r="I77" s="327"/>
      <c r="J77" s="327"/>
      <c r="K77" s="327"/>
      <c r="L77" s="327"/>
      <c r="M77" s="327"/>
      <c r="N77" s="327"/>
      <c r="O77" s="327"/>
      <c r="P77" s="327"/>
      <c r="Q77" s="327"/>
      <c r="R77" s="327"/>
      <c r="S77" s="327"/>
      <c r="T77" s="327"/>
      <c r="U77" s="327"/>
      <c r="V77" s="327"/>
      <c r="W77" s="41"/>
      <c r="X77" s="309" t="s">
        <v>198</v>
      </c>
      <c r="Y77" s="303"/>
      <c r="Z77" s="310"/>
      <c r="AD77" s="108"/>
    </row>
    <row r="78" spans="2:30" s="29" customFormat="1" ht="3.75" customHeight="1" x14ac:dyDescent="0.25">
      <c r="B78" s="317"/>
      <c r="C78" s="317"/>
      <c r="D78" s="317"/>
      <c r="E78" s="317"/>
      <c r="F78" s="317"/>
      <c r="G78" s="317"/>
      <c r="H78" s="317"/>
      <c r="I78" s="317"/>
      <c r="J78" s="317"/>
      <c r="K78" s="317"/>
      <c r="L78" s="317"/>
      <c r="M78" s="317"/>
      <c r="N78" s="317"/>
      <c r="O78" s="317"/>
      <c r="P78" s="317"/>
      <c r="Q78" s="317"/>
      <c r="R78" s="317"/>
      <c r="S78" s="317"/>
      <c r="T78" s="317"/>
      <c r="U78" s="317"/>
      <c r="V78" s="317"/>
      <c r="W78" s="317"/>
      <c r="X78" s="317"/>
      <c r="Y78" s="317"/>
      <c r="Z78" s="317"/>
      <c r="AD78" s="110"/>
    </row>
    <row r="79" spans="2:30" ht="21" customHeight="1" x14ac:dyDescent="0.25">
      <c r="B79" s="159" t="s">
        <v>173</v>
      </c>
      <c r="C79" s="159"/>
      <c r="D79" s="159"/>
      <c r="E79" s="159"/>
      <c r="F79" s="159"/>
      <c r="G79" s="159"/>
      <c r="H79" s="159"/>
      <c r="I79" s="159"/>
      <c r="J79" s="159"/>
      <c r="K79" s="159"/>
      <c r="L79" s="159"/>
      <c r="M79" s="159"/>
      <c r="N79" s="159"/>
      <c r="O79" s="159"/>
      <c r="P79" s="159"/>
      <c r="Q79" s="159"/>
      <c r="R79" s="159"/>
      <c r="S79" s="159"/>
      <c r="T79" s="159"/>
      <c r="U79" s="159"/>
      <c r="V79" s="159"/>
      <c r="W79" s="159"/>
      <c r="X79" s="159"/>
      <c r="Y79" s="159"/>
      <c r="Z79" s="159"/>
      <c r="AD79" s="108"/>
    </row>
    <row r="80" spans="2:30" ht="3.75" customHeight="1" x14ac:dyDescent="0.2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D80" s="108"/>
    </row>
    <row r="81" spans="1:30" ht="18" customHeight="1" x14ac:dyDescent="0.25">
      <c r="B81" s="235" t="s">
        <v>144</v>
      </c>
      <c r="C81" s="236"/>
      <c r="D81" s="236"/>
      <c r="E81" s="236"/>
      <c r="F81" s="236"/>
      <c r="G81" s="236"/>
      <c r="H81" s="237"/>
      <c r="I81" s="321" t="s">
        <v>145</v>
      </c>
      <c r="J81" s="322"/>
      <c r="K81" s="325" t="s">
        <v>146</v>
      </c>
      <c r="L81" s="236"/>
      <c r="M81" s="236"/>
      <c r="N81" s="236"/>
      <c r="O81" s="236"/>
      <c r="P81" s="322"/>
      <c r="Q81" s="314" t="s">
        <v>199</v>
      </c>
      <c r="R81" s="315"/>
      <c r="S81" s="315"/>
      <c r="T81" s="315"/>
      <c r="U81" s="315"/>
      <c r="V81" s="315"/>
      <c r="W81" s="315"/>
      <c r="X81" s="315"/>
      <c r="Y81" s="315"/>
      <c r="Z81" s="316"/>
      <c r="AD81" s="108"/>
    </row>
    <row r="82" spans="1:30" ht="18" customHeight="1" x14ac:dyDescent="0.25">
      <c r="B82" s="238"/>
      <c r="C82" s="239"/>
      <c r="D82" s="239"/>
      <c r="E82" s="239"/>
      <c r="F82" s="239"/>
      <c r="G82" s="239"/>
      <c r="H82" s="240"/>
      <c r="I82" s="323"/>
      <c r="J82" s="324"/>
      <c r="K82" s="111" t="s">
        <v>147</v>
      </c>
      <c r="L82" s="112" t="s">
        <v>148</v>
      </c>
      <c r="M82" s="113" t="s">
        <v>149</v>
      </c>
      <c r="N82" s="113" t="s">
        <v>150</v>
      </c>
      <c r="O82" s="113" t="s">
        <v>171</v>
      </c>
      <c r="P82" s="114" t="s">
        <v>151</v>
      </c>
      <c r="Q82" s="241" t="s">
        <v>174</v>
      </c>
      <c r="R82" s="242"/>
      <c r="S82" s="242"/>
      <c r="T82" s="242"/>
      <c r="U82" s="242"/>
      <c r="V82" s="242"/>
      <c r="W82" s="243"/>
      <c r="X82" s="115" t="s">
        <v>175</v>
      </c>
      <c r="Y82" s="115" t="s">
        <v>149</v>
      </c>
      <c r="Z82" s="115" t="s">
        <v>147</v>
      </c>
      <c r="AD82" s="108"/>
    </row>
    <row r="83" spans="1:30" ht="21" customHeight="1" x14ac:dyDescent="0.25">
      <c r="B83" s="383" t="s">
        <v>401</v>
      </c>
      <c r="C83" s="384"/>
      <c r="D83" s="384"/>
      <c r="E83" s="384"/>
      <c r="F83" s="384"/>
      <c r="G83" s="384"/>
      <c r="H83" s="385"/>
      <c r="I83" s="307">
        <v>30</v>
      </c>
      <c r="J83" s="308"/>
      <c r="K83" s="140">
        <v>3</v>
      </c>
      <c r="L83" s="35">
        <v>3</v>
      </c>
      <c r="M83" s="35"/>
      <c r="N83" s="35"/>
      <c r="O83" s="35">
        <v>3</v>
      </c>
      <c r="P83" s="35"/>
      <c r="Q83" s="249" t="s">
        <v>107</v>
      </c>
      <c r="R83" s="250"/>
      <c r="S83" s="250"/>
      <c r="T83" s="250"/>
      <c r="U83" s="250"/>
      <c r="V83" s="250"/>
      <c r="W83" s="251"/>
      <c r="X83" s="53"/>
      <c r="Y83" s="53" t="s">
        <v>363</v>
      </c>
      <c r="Z83" s="53" t="s">
        <v>363</v>
      </c>
      <c r="AD83" s="108"/>
    </row>
    <row r="84" spans="1:30" ht="21" customHeight="1" x14ac:dyDescent="0.25">
      <c r="B84" s="383" t="s">
        <v>402</v>
      </c>
      <c r="C84" s="384"/>
      <c r="D84" s="384"/>
      <c r="E84" s="384"/>
      <c r="F84" s="384"/>
      <c r="G84" s="384"/>
      <c r="H84" s="385"/>
      <c r="I84" s="307">
        <v>40</v>
      </c>
      <c r="J84" s="308"/>
      <c r="K84" s="52"/>
      <c r="L84" s="35"/>
      <c r="M84" s="35">
        <v>4</v>
      </c>
      <c r="N84" s="35">
        <v>4</v>
      </c>
      <c r="O84" s="35"/>
      <c r="P84" s="35">
        <v>4</v>
      </c>
      <c r="Q84" s="249" t="s">
        <v>108</v>
      </c>
      <c r="R84" s="250"/>
      <c r="S84" s="250"/>
      <c r="T84" s="250"/>
      <c r="U84" s="250"/>
      <c r="V84" s="250"/>
      <c r="W84" s="251"/>
      <c r="X84" s="53" t="s">
        <v>363</v>
      </c>
      <c r="Y84" s="53" t="s">
        <v>363</v>
      </c>
      <c r="Z84" s="53" t="s">
        <v>363</v>
      </c>
      <c r="AD84" s="108"/>
    </row>
    <row r="85" spans="1:30" ht="21" customHeight="1" x14ac:dyDescent="0.25">
      <c r="B85" s="383" t="s">
        <v>105</v>
      </c>
      <c r="C85" s="384"/>
      <c r="D85" s="384"/>
      <c r="E85" s="384"/>
      <c r="F85" s="384"/>
      <c r="G85" s="384"/>
      <c r="H85" s="385"/>
      <c r="I85" s="307">
        <v>30</v>
      </c>
      <c r="J85" s="308"/>
      <c r="K85" s="140">
        <v>3</v>
      </c>
      <c r="L85" s="35"/>
      <c r="M85" s="35">
        <v>3</v>
      </c>
      <c r="N85" s="35"/>
      <c r="O85" s="35"/>
      <c r="P85" s="35">
        <v>3</v>
      </c>
      <c r="Q85" s="249" t="s">
        <v>107</v>
      </c>
      <c r="R85" s="250"/>
      <c r="S85" s="250"/>
      <c r="T85" s="250"/>
      <c r="U85" s="250"/>
      <c r="V85" s="250"/>
      <c r="W85" s="251"/>
      <c r="X85" s="53" t="s">
        <v>363</v>
      </c>
      <c r="Y85" s="53"/>
      <c r="Z85" s="53" t="s">
        <v>363</v>
      </c>
      <c r="AD85" s="108"/>
    </row>
    <row r="86" spans="1:30" ht="21" customHeight="1" x14ac:dyDescent="0.25">
      <c r="B86" s="302" t="s">
        <v>166</v>
      </c>
      <c r="C86" s="303"/>
      <c r="D86" s="303"/>
      <c r="E86" s="303"/>
      <c r="F86" s="303"/>
      <c r="G86" s="303"/>
      <c r="H86" s="304"/>
      <c r="I86" s="305">
        <f>SUM(I83:J85)</f>
        <v>100</v>
      </c>
      <c r="J86" s="306"/>
      <c r="K86" s="34">
        <f t="shared" ref="K86:P86" si="0">SUM(K83:K85)</f>
        <v>6</v>
      </c>
      <c r="L86" s="34">
        <f t="shared" si="0"/>
        <v>3</v>
      </c>
      <c r="M86" s="34">
        <f t="shared" si="0"/>
        <v>7</v>
      </c>
      <c r="N86" s="34">
        <f t="shared" si="0"/>
        <v>4</v>
      </c>
      <c r="O86" s="34">
        <f t="shared" si="0"/>
        <v>3</v>
      </c>
      <c r="P86" s="34">
        <f t="shared" si="0"/>
        <v>7</v>
      </c>
      <c r="Q86" s="37"/>
      <c r="R86" s="38"/>
      <c r="S86" s="38"/>
      <c r="T86" s="38"/>
      <c r="U86" s="38"/>
      <c r="V86" s="38"/>
      <c r="W86" s="39"/>
      <c r="X86" s="53"/>
      <c r="Y86" s="53"/>
      <c r="Z86" s="53"/>
      <c r="AD86" s="108"/>
    </row>
    <row r="87" spans="1:30" ht="5.25" customHeight="1" x14ac:dyDescent="0.25">
      <c r="A87" s="29"/>
      <c r="B87" s="317"/>
      <c r="C87" s="317"/>
      <c r="D87" s="317"/>
      <c r="E87" s="317"/>
      <c r="F87" s="317"/>
      <c r="G87" s="317"/>
      <c r="H87" s="317"/>
      <c r="I87" s="317"/>
      <c r="J87" s="317"/>
      <c r="K87" s="317"/>
      <c r="L87" s="317"/>
      <c r="M87" s="317"/>
      <c r="N87" s="317"/>
      <c r="O87" s="317"/>
      <c r="P87" s="317"/>
      <c r="Q87" s="317"/>
      <c r="R87" s="317"/>
      <c r="S87" s="317"/>
      <c r="T87" s="317"/>
      <c r="U87" s="317"/>
      <c r="V87" s="317"/>
      <c r="W87" s="317"/>
      <c r="X87" s="317"/>
      <c r="Y87" s="317"/>
      <c r="Z87" s="317"/>
      <c r="AA87" s="29"/>
      <c r="AD87" s="108"/>
    </row>
    <row r="88" spans="1:30" ht="21" customHeight="1" x14ac:dyDescent="0.25">
      <c r="B88" s="329" t="s">
        <v>188</v>
      </c>
      <c r="C88" s="329"/>
      <c r="D88" s="329"/>
      <c r="E88" s="329"/>
      <c r="F88" s="329"/>
      <c r="G88" s="329"/>
      <c r="H88" s="329"/>
      <c r="I88" s="329"/>
      <c r="J88" s="329"/>
      <c r="K88" s="329"/>
      <c r="L88" s="329"/>
      <c r="M88" s="329"/>
      <c r="N88" s="329"/>
      <c r="O88" s="329"/>
      <c r="P88" s="329"/>
      <c r="Q88" s="329"/>
      <c r="R88" s="329"/>
      <c r="S88" s="329"/>
      <c r="T88" s="329"/>
      <c r="U88" s="329"/>
      <c r="V88" s="329"/>
      <c r="W88" s="329"/>
      <c r="X88" s="329"/>
      <c r="Y88" s="329"/>
      <c r="Z88" s="329"/>
      <c r="AD88" s="108"/>
    </row>
    <row r="89" spans="1:30" s="28" customFormat="1" ht="5.25" customHeight="1" x14ac:dyDescent="0.25">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c r="AD89" s="109"/>
    </row>
    <row r="90" spans="1:30" s="28" customFormat="1" ht="24.75" customHeight="1" x14ac:dyDescent="0.25">
      <c r="A90" s="116"/>
      <c r="C90" s="328" t="s">
        <v>152</v>
      </c>
      <c r="D90" s="328"/>
      <c r="E90" s="328"/>
      <c r="F90" s="328"/>
      <c r="G90" s="244">
        <f>M13</f>
        <v>0</v>
      </c>
      <c r="H90" s="245"/>
      <c r="I90" s="245"/>
      <c r="J90" s="245"/>
      <c r="K90" s="246" t="s">
        <v>177</v>
      </c>
      <c r="L90" s="247"/>
      <c r="M90" s="247"/>
      <c r="N90" s="248"/>
      <c r="O90" s="283"/>
      <c r="P90" s="284"/>
      <c r="Q90" s="293"/>
      <c r="R90" s="298" t="s">
        <v>176</v>
      </c>
      <c r="S90" s="247"/>
      <c r="T90" s="247"/>
      <c r="U90" s="299"/>
      <c r="V90" s="283"/>
      <c r="W90" s="284"/>
      <c r="X90" s="285"/>
      <c r="Y90" s="117"/>
      <c r="Z90" s="117"/>
      <c r="AD90" s="109"/>
    </row>
    <row r="91" spans="1:30" s="28" customFormat="1" ht="24.75" customHeight="1" x14ac:dyDescent="0.25">
      <c r="A91" s="116"/>
      <c r="C91" s="291" t="s">
        <v>152</v>
      </c>
      <c r="D91" s="291"/>
      <c r="E91" s="291"/>
      <c r="F91" s="291"/>
      <c r="G91" s="244">
        <f>O13</f>
        <v>0</v>
      </c>
      <c r="H91" s="245"/>
      <c r="I91" s="245"/>
      <c r="J91" s="245"/>
      <c r="K91" s="246" t="s">
        <v>177</v>
      </c>
      <c r="L91" s="247"/>
      <c r="M91" s="247"/>
      <c r="N91" s="248"/>
      <c r="O91" s="283"/>
      <c r="P91" s="284"/>
      <c r="Q91" s="293"/>
      <c r="R91" s="298" t="s">
        <v>176</v>
      </c>
      <c r="S91" s="247"/>
      <c r="T91" s="247"/>
      <c r="U91" s="299"/>
      <c r="V91" s="283"/>
      <c r="W91" s="284"/>
      <c r="X91" s="285"/>
      <c r="Y91" s="117"/>
      <c r="Z91" s="117"/>
      <c r="AD91" s="109"/>
    </row>
    <row r="92" spans="1:30" s="28" customFormat="1" ht="24.75" customHeight="1" x14ac:dyDescent="0.25">
      <c r="A92" s="116"/>
      <c r="C92" s="291" t="s">
        <v>152</v>
      </c>
      <c r="D92" s="291"/>
      <c r="E92" s="291"/>
      <c r="F92" s="291"/>
      <c r="G92" s="244">
        <f>Q13</f>
        <v>0</v>
      </c>
      <c r="H92" s="245"/>
      <c r="I92" s="245"/>
      <c r="J92" s="245"/>
      <c r="K92" s="246" t="s">
        <v>177</v>
      </c>
      <c r="L92" s="247"/>
      <c r="M92" s="247"/>
      <c r="N92" s="248"/>
      <c r="O92" s="283"/>
      <c r="P92" s="284"/>
      <c r="Q92" s="293"/>
      <c r="R92" s="298" t="s">
        <v>176</v>
      </c>
      <c r="S92" s="247"/>
      <c r="T92" s="247"/>
      <c r="U92" s="299"/>
      <c r="V92" s="283"/>
      <c r="W92" s="284"/>
      <c r="X92" s="285"/>
      <c r="Y92" s="117"/>
      <c r="Z92" s="117"/>
      <c r="AD92" s="109"/>
    </row>
    <row r="93" spans="1:30" s="28" customFormat="1" ht="24.75" customHeight="1" x14ac:dyDescent="0.25">
      <c r="A93" s="116"/>
      <c r="C93" s="232" t="s">
        <v>152</v>
      </c>
      <c r="D93" s="232"/>
      <c r="E93" s="232"/>
      <c r="F93" s="232"/>
      <c r="G93" s="233">
        <f>S13</f>
        <v>0</v>
      </c>
      <c r="H93" s="234"/>
      <c r="I93" s="234"/>
      <c r="J93" s="234"/>
      <c r="K93" s="300" t="s">
        <v>177</v>
      </c>
      <c r="L93" s="296"/>
      <c r="M93" s="296"/>
      <c r="N93" s="301"/>
      <c r="O93" s="279"/>
      <c r="P93" s="280"/>
      <c r="Q93" s="294"/>
      <c r="R93" s="295" t="s">
        <v>176</v>
      </c>
      <c r="S93" s="296"/>
      <c r="T93" s="296"/>
      <c r="U93" s="297"/>
      <c r="V93" s="279"/>
      <c r="W93" s="280"/>
      <c r="X93" s="281"/>
      <c r="Y93" s="117"/>
      <c r="Z93" s="117"/>
      <c r="AD93" s="109"/>
    </row>
    <row r="94" spans="1:30" s="28" customFormat="1" ht="6.75" customHeight="1" x14ac:dyDescent="0.25">
      <c r="A94" s="116"/>
      <c r="C94" s="118"/>
      <c r="D94" s="118"/>
      <c r="E94" s="118"/>
      <c r="F94" s="118"/>
      <c r="G94" s="135"/>
      <c r="H94" s="135"/>
      <c r="I94" s="135"/>
      <c r="J94" s="135"/>
      <c r="K94" s="84"/>
      <c r="L94" s="84"/>
      <c r="M94" s="84"/>
      <c r="N94" s="84"/>
      <c r="O94" s="135"/>
      <c r="P94" s="135"/>
      <c r="Q94" s="135"/>
      <c r="R94" s="84"/>
      <c r="S94" s="84"/>
      <c r="T94" s="84"/>
      <c r="U94" s="84"/>
      <c r="V94" s="135"/>
      <c r="W94" s="135"/>
      <c r="X94" s="135"/>
      <c r="Y94" s="117"/>
      <c r="Z94" s="117"/>
      <c r="AD94" s="109"/>
    </row>
    <row r="95" spans="1:30" s="28" customFormat="1" ht="21" customHeight="1" x14ac:dyDescent="0.25">
      <c r="A95" s="117"/>
      <c r="C95" s="286" t="s">
        <v>153</v>
      </c>
      <c r="D95" s="286"/>
      <c r="E95" s="286"/>
      <c r="F95" s="286"/>
      <c r="G95" s="119">
        <v>1</v>
      </c>
      <c r="H95" s="119">
        <v>2</v>
      </c>
      <c r="I95" s="119">
        <v>3</v>
      </c>
      <c r="J95" s="119">
        <v>4</v>
      </c>
      <c r="K95" s="119">
        <v>5</v>
      </c>
      <c r="L95" s="119">
        <v>6</v>
      </c>
      <c r="M95" s="119">
        <v>7</v>
      </c>
      <c r="N95" s="119">
        <v>8</v>
      </c>
      <c r="O95" s="119">
        <v>9</v>
      </c>
      <c r="P95" s="119">
        <v>10</v>
      </c>
      <c r="Q95" s="119">
        <v>11</v>
      </c>
      <c r="R95" s="119">
        <v>12</v>
      </c>
      <c r="S95" s="119">
        <v>13</v>
      </c>
      <c r="T95" s="119">
        <v>14</v>
      </c>
      <c r="U95" s="119">
        <v>15</v>
      </c>
      <c r="V95" s="119">
        <v>16</v>
      </c>
      <c r="W95" s="119">
        <v>17</v>
      </c>
      <c r="X95" s="119">
        <v>18</v>
      </c>
      <c r="Y95" s="120"/>
      <c r="Z95" s="120"/>
      <c r="AD95" s="109"/>
    </row>
    <row r="96" spans="1:30" s="28" customFormat="1" ht="21" customHeight="1" x14ac:dyDescent="0.25">
      <c r="A96" s="117"/>
      <c r="C96" s="287" t="s">
        <v>154</v>
      </c>
      <c r="D96" s="287"/>
      <c r="E96" s="287"/>
      <c r="F96" s="287"/>
      <c r="G96" s="69"/>
      <c r="H96" s="69"/>
      <c r="I96" s="69"/>
      <c r="J96" s="69"/>
      <c r="K96" s="69"/>
      <c r="L96" s="69"/>
      <c r="M96" s="69"/>
      <c r="N96" s="69"/>
      <c r="O96" s="69"/>
      <c r="P96" s="69"/>
      <c r="Q96" s="69"/>
      <c r="R96" s="69"/>
      <c r="S96" s="69"/>
      <c r="T96" s="69"/>
      <c r="U96" s="69"/>
      <c r="V96" s="69"/>
      <c r="W96" s="69"/>
      <c r="X96" s="69"/>
      <c r="Y96" s="117"/>
      <c r="Z96" s="117"/>
      <c r="AD96" s="109"/>
    </row>
    <row r="97" spans="1:27" s="28" customFormat="1" ht="21.75" customHeight="1" x14ac:dyDescent="0.25">
      <c r="C97" s="288" t="s">
        <v>155</v>
      </c>
      <c r="D97" s="289"/>
      <c r="E97" s="289"/>
      <c r="F97" s="290"/>
      <c r="G97" s="121"/>
      <c r="H97" s="121"/>
      <c r="I97" s="122"/>
      <c r="J97" s="122"/>
      <c r="K97" s="122"/>
      <c r="L97" s="123"/>
      <c r="M97" s="123"/>
      <c r="N97" s="123"/>
      <c r="O97" s="123"/>
      <c r="P97" s="122"/>
      <c r="Q97" s="122"/>
      <c r="R97" s="122"/>
      <c r="S97" s="124"/>
      <c r="T97" s="124"/>
      <c r="U97" s="124"/>
      <c r="V97" s="122"/>
      <c r="W97" s="122"/>
      <c r="X97" s="124"/>
      <c r="Y97" s="125"/>
      <c r="Z97" s="125"/>
    </row>
    <row r="98" spans="1:27" s="28" customFormat="1" ht="2.25" customHeight="1" x14ac:dyDescent="0.25">
      <c r="C98" s="118"/>
      <c r="D98" s="118"/>
      <c r="E98" s="118"/>
      <c r="F98" s="118"/>
      <c r="G98" s="117"/>
      <c r="H98" s="117"/>
      <c r="I98" s="116"/>
      <c r="J98" s="116"/>
      <c r="K98" s="116"/>
      <c r="L98" s="30"/>
      <c r="M98" s="30"/>
      <c r="N98" s="30"/>
      <c r="O98" s="30"/>
      <c r="P98" s="116"/>
      <c r="Q98" s="116"/>
      <c r="R98" s="116"/>
      <c r="S98" s="125"/>
      <c r="T98" s="125"/>
      <c r="U98" s="125"/>
      <c r="V98" s="116"/>
      <c r="W98" s="116"/>
      <c r="X98" s="125"/>
      <c r="Y98" s="125"/>
      <c r="Z98" s="125"/>
    </row>
    <row r="99" spans="1:27" s="28" customFormat="1" ht="13.5" customHeight="1" x14ac:dyDescent="0.25">
      <c r="C99" s="118"/>
      <c r="D99" s="125" t="s">
        <v>156</v>
      </c>
      <c r="E99" s="282" t="s">
        <v>157</v>
      </c>
      <c r="F99" s="282"/>
      <c r="G99" s="282"/>
      <c r="H99" s="282"/>
      <c r="I99" s="282"/>
      <c r="J99" s="282"/>
      <c r="K99" s="282"/>
      <c r="L99" s="282"/>
      <c r="M99" s="282"/>
      <c r="N99" s="282"/>
      <c r="O99" s="282"/>
      <c r="P99" s="282"/>
      <c r="Q99" s="282"/>
      <c r="R99" s="282"/>
      <c r="S99" s="282"/>
      <c r="T99" s="282"/>
      <c r="U99" s="282"/>
      <c r="V99" s="282"/>
      <c r="W99" s="282"/>
      <c r="X99" s="282"/>
      <c r="Y99" s="125"/>
      <c r="Z99" s="125"/>
    </row>
    <row r="100" spans="1:27" s="28" customFormat="1" ht="13.5" customHeight="1" x14ac:dyDescent="0.25">
      <c r="C100" s="118"/>
      <c r="D100" s="125" t="s">
        <v>158</v>
      </c>
      <c r="E100" s="282" t="s">
        <v>160</v>
      </c>
      <c r="F100" s="282"/>
      <c r="G100" s="282"/>
      <c r="H100" s="282"/>
      <c r="I100" s="282"/>
      <c r="J100" s="282"/>
      <c r="K100" s="282"/>
      <c r="L100" s="282"/>
      <c r="M100" s="282"/>
      <c r="N100" s="282"/>
      <c r="O100" s="282"/>
      <c r="P100" s="282"/>
      <c r="Q100" s="282"/>
      <c r="R100" s="282"/>
      <c r="S100" s="282"/>
      <c r="T100" s="282"/>
      <c r="U100" s="282"/>
      <c r="V100" s="282"/>
      <c r="W100" s="282"/>
      <c r="X100" s="282"/>
      <c r="Y100" s="125"/>
      <c r="Z100" s="125"/>
    </row>
    <row r="101" spans="1:27" s="28" customFormat="1" ht="13.5" customHeight="1" x14ac:dyDescent="0.25">
      <c r="C101" s="118"/>
      <c r="D101" s="125" t="s">
        <v>159</v>
      </c>
      <c r="E101" s="282" t="s">
        <v>258</v>
      </c>
      <c r="F101" s="282"/>
      <c r="G101" s="282"/>
      <c r="H101" s="282"/>
      <c r="I101" s="282"/>
      <c r="J101" s="282"/>
      <c r="K101" s="282"/>
      <c r="L101" s="282"/>
      <c r="M101" s="282"/>
      <c r="N101" s="282"/>
      <c r="O101" s="282"/>
      <c r="P101" s="282"/>
      <c r="Q101" s="282"/>
      <c r="R101" s="282"/>
      <c r="S101" s="282"/>
      <c r="T101" s="282"/>
      <c r="U101" s="282"/>
      <c r="V101" s="282"/>
      <c r="W101" s="282"/>
      <c r="X101" s="282"/>
      <c r="Y101" s="125"/>
      <c r="Z101" s="125"/>
    </row>
    <row r="102" spans="1:27" s="28" customFormat="1" ht="13.5" customHeight="1" x14ac:dyDescent="0.25">
      <c r="C102" s="118"/>
      <c r="D102" s="126" t="s">
        <v>161</v>
      </c>
      <c r="E102" s="282" t="s">
        <v>162</v>
      </c>
      <c r="F102" s="282"/>
      <c r="G102" s="282"/>
      <c r="H102" s="282"/>
      <c r="I102" s="282"/>
      <c r="J102" s="282"/>
      <c r="K102" s="282"/>
      <c r="L102" s="282"/>
      <c r="M102" s="282"/>
      <c r="N102" s="282"/>
      <c r="O102" s="282"/>
      <c r="P102" s="282"/>
      <c r="Q102" s="282"/>
      <c r="R102" s="282"/>
      <c r="S102" s="282"/>
      <c r="T102" s="282"/>
      <c r="U102" s="282"/>
      <c r="V102" s="282"/>
      <c r="W102" s="282"/>
      <c r="X102" s="282"/>
      <c r="Y102" s="125"/>
      <c r="Z102" s="125"/>
    </row>
    <row r="103" spans="1:27" s="28" customFormat="1" ht="2.25" customHeight="1" x14ac:dyDescent="0.25">
      <c r="C103" s="118"/>
      <c r="D103" s="118"/>
      <c r="E103" s="118"/>
      <c r="F103" s="118"/>
      <c r="G103" s="118"/>
      <c r="H103" s="118"/>
      <c r="I103" s="118"/>
      <c r="J103" s="116"/>
      <c r="K103" s="116"/>
      <c r="L103" s="30"/>
      <c r="M103" s="30"/>
      <c r="N103" s="30"/>
      <c r="O103" s="30"/>
      <c r="P103" s="116"/>
      <c r="Q103" s="116"/>
      <c r="R103" s="116"/>
      <c r="S103" s="125"/>
      <c r="T103" s="125"/>
      <c r="U103" s="125"/>
      <c r="V103" s="116"/>
      <c r="W103" s="116"/>
      <c r="X103" s="125"/>
      <c r="Y103" s="125"/>
      <c r="Z103" s="125"/>
    </row>
    <row r="104" spans="1:27" s="28" customFormat="1" ht="6.75" customHeight="1" x14ac:dyDescent="0.25">
      <c r="B104" s="117"/>
      <c r="C104" s="117"/>
      <c r="D104" s="117"/>
      <c r="E104" s="117"/>
      <c r="F104" s="117"/>
      <c r="G104" s="117"/>
      <c r="H104" s="117"/>
      <c r="I104" s="117"/>
      <c r="J104" s="117"/>
      <c r="K104" s="117"/>
      <c r="L104" s="117"/>
      <c r="M104" s="117"/>
      <c r="N104" s="117"/>
      <c r="O104" s="117"/>
      <c r="P104" s="120"/>
      <c r="Q104" s="120"/>
      <c r="R104" s="120"/>
      <c r="S104" s="120"/>
      <c r="T104" s="120"/>
      <c r="U104" s="120"/>
      <c r="V104" s="120"/>
      <c r="W104" s="120"/>
      <c r="X104" s="120"/>
      <c r="Y104" s="120"/>
      <c r="Z104" s="120"/>
    </row>
    <row r="105" spans="1:27" ht="3" customHeight="1" outlineLevel="1" x14ac:dyDescent="0.25">
      <c r="B105" s="127"/>
      <c r="C105" s="127"/>
      <c r="D105" s="127"/>
      <c r="E105" s="127"/>
      <c r="F105" s="127"/>
      <c r="G105" s="22"/>
      <c r="H105" s="23"/>
      <c r="I105" s="23"/>
      <c r="J105" s="23"/>
      <c r="K105" s="23"/>
      <c r="L105" s="23"/>
      <c r="M105" s="23"/>
      <c r="N105" s="23"/>
      <c r="O105" s="23"/>
      <c r="P105" s="23"/>
      <c r="Q105" s="23"/>
      <c r="R105" s="23"/>
      <c r="S105" s="23"/>
      <c r="T105" s="23"/>
      <c r="U105" s="23"/>
      <c r="V105" s="23"/>
      <c r="W105" s="23"/>
      <c r="X105" s="23"/>
      <c r="Y105" s="23"/>
      <c r="Z105" s="23"/>
    </row>
    <row r="106" spans="1:27" s="84" customFormat="1" ht="21" customHeight="1" thickBot="1" x14ac:dyDescent="0.3">
      <c r="A106" s="11"/>
      <c r="B106" s="226" t="s">
        <v>189</v>
      </c>
      <c r="C106" s="227"/>
      <c r="D106" s="227"/>
      <c r="E106" s="227"/>
      <c r="F106" s="227"/>
      <c r="G106" s="227"/>
      <c r="H106" s="227"/>
      <c r="I106" s="227"/>
      <c r="J106" s="227"/>
      <c r="K106" s="227"/>
      <c r="L106" s="227"/>
      <c r="M106" s="227"/>
      <c r="N106" s="227"/>
      <c r="O106" s="227"/>
      <c r="P106" s="227"/>
      <c r="Q106" s="227"/>
      <c r="R106" s="227"/>
      <c r="S106" s="227"/>
      <c r="T106" s="227"/>
      <c r="U106" s="227"/>
      <c r="V106" s="227"/>
      <c r="W106" s="227"/>
      <c r="X106" s="227"/>
      <c r="Y106" s="227"/>
      <c r="Z106" s="228"/>
      <c r="AA106" s="103"/>
    </row>
    <row r="107" spans="1:27" s="84" customFormat="1" ht="2.25" customHeight="1" thickTop="1" x14ac:dyDescent="0.2">
      <c r="A107" s="11"/>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02"/>
    </row>
    <row r="108" spans="1:27" s="84" customFormat="1" ht="27" customHeight="1" x14ac:dyDescent="0.2">
      <c r="A108" s="11"/>
      <c r="B108" s="128">
        <v>1</v>
      </c>
      <c r="C108" s="292" t="s">
        <v>323</v>
      </c>
      <c r="D108" s="292"/>
      <c r="E108" s="292"/>
      <c r="F108" s="292"/>
      <c r="G108" s="292"/>
      <c r="H108" s="292"/>
      <c r="I108" s="292"/>
      <c r="J108" s="292"/>
      <c r="K108" s="292"/>
      <c r="L108" s="292"/>
      <c r="M108" s="292"/>
      <c r="N108" s="292"/>
      <c r="O108" s="292"/>
      <c r="P108" s="292"/>
      <c r="Q108" s="292"/>
      <c r="R108" s="292"/>
      <c r="S108" s="292"/>
      <c r="T108" s="292"/>
      <c r="U108" s="292"/>
      <c r="V108" s="292"/>
      <c r="W108" s="292"/>
      <c r="X108" s="292"/>
      <c r="Y108" s="292"/>
      <c r="Z108" s="292"/>
      <c r="AA108" s="102"/>
    </row>
    <row r="109" spans="1:27" s="84" customFormat="1" ht="27" customHeight="1" x14ac:dyDescent="0.2">
      <c r="A109" s="11"/>
      <c r="B109" s="129">
        <v>2</v>
      </c>
      <c r="C109" s="222" t="s">
        <v>324</v>
      </c>
      <c r="D109" s="222"/>
      <c r="E109" s="222"/>
      <c r="F109" s="222"/>
      <c r="G109" s="222"/>
      <c r="H109" s="222"/>
      <c r="I109" s="222"/>
      <c r="J109" s="222"/>
      <c r="K109" s="222"/>
      <c r="L109" s="222"/>
      <c r="M109" s="222"/>
      <c r="N109" s="222"/>
      <c r="O109" s="222"/>
      <c r="P109" s="222"/>
      <c r="Q109" s="222"/>
      <c r="R109" s="222"/>
      <c r="S109" s="222"/>
      <c r="T109" s="222"/>
      <c r="U109" s="222"/>
      <c r="V109" s="222"/>
      <c r="W109" s="222"/>
      <c r="X109" s="222"/>
      <c r="Y109" s="222"/>
      <c r="Z109" s="222"/>
      <c r="AA109" s="102"/>
    </row>
    <row r="110" spans="1:27" ht="27" customHeight="1" x14ac:dyDescent="0.25">
      <c r="B110" s="129">
        <v>3</v>
      </c>
      <c r="C110" s="222" t="s">
        <v>325</v>
      </c>
      <c r="D110" s="222"/>
      <c r="E110" s="222"/>
      <c r="F110" s="222"/>
      <c r="G110" s="222"/>
      <c r="H110" s="222"/>
      <c r="I110" s="222"/>
      <c r="J110" s="222"/>
      <c r="K110" s="222"/>
      <c r="L110" s="222"/>
      <c r="M110" s="222"/>
      <c r="N110" s="222"/>
      <c r="O110" s="222"/>
      <c r="P110" s="222"/>
      <c r="Q110" s="222"/>
      <c r="R110" s="222"/>
      <c r="S110" s="222"/>
      <c r="T110" s="222"/>
      <c r="U110" s="222"/>
      <c r="V110" s="222"/>
      <c r="W110" s="222"/>
      <c r="X110" s="222"/>
      <c r="Y110" s="222"/>
      <c r="Z110" s="222"/>
    </row>
    <row r="111" spans="1:27" ht="27" customHeight="1" x14ac:dyDescent="0.25">
      <c r="B111" s="129">
        <v>4</v>
      </c>
      <c r="C111" s="222" t="s">
        <v>326</v>
      </c>
      <c r="D111" s="222"/>
      <c r="E111" s="222"/>
      <c r="F111" s="222"/>
      <c r="G111" s="222"/>
      <c r="H111" s="222"/>
      <c r="I111" s="222"/>
      <c r="J111" s="222"/>
      <c r="K111" s="222"/>
      <c r="L111" s="222"/>
      <c r="M111" s="222"/>
      <c r="N111" s="222"/>
      <c r="O111" s="222"/>
      <c r="P111" s="222"/>
      <c r="Q111" s="222"/>
      <c r="R111" s="222"/>
      <c r="S111" s="222"/>
      <c r="T111" s="222"/>
      <c r="U111" s="222"/>
      <c r="V111" s="222"/>
      <c r="W111" s="222"/>
      <c r="X111" s="222"/>
      <c r="Y111" s="222"/>
      <c r="Z111" s="222"/>
    </row>
    <row r="112" spans="1:27" ht="27" customHeight="1" x14ac:dyDescent="0.25">
      <c r="B112" s="129">
        <v>5</v>
      </c>
      <c r="C112" s="222" t="s">
        <v>327</v>
      </c>
      <c r="D112" s="222"/>
      <c r="E112" s="222"/>
      <c r="F112" s="222"/>
      <c r="G112" s="222"/>
      <c r="H112" s="222"/>
      <c r="I112" s="222"/>
      <c r="J112" s="222"/>
      <c r="K112" s="222"/>
      <c r="L112" s="222"/>
      <c r="M112" s="222"/>
      <c r="N112" s="222"/>
      <c r="O112" s="222"/>
      <c r="P112" s="222"/>
      <c r="Q112" s="222"/>
      <c r="R112" s="222"/>
      <c r="S112" s="222"/>
      <c r="T112" s="222"/>
      <c r="U112" s="222"/>
      <c r="V112" s="222"/>
      <c r="W112" s="222"/>
      <c r="X112" s="222"/>
      <c r="Y112" s="222"/>
      <c r="Z112" s="222"/>
    </row>
    <row r="113" spans="2:26" ht="15.75" customHeight="1" x14ac:dyDescent="0.2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row>
    <row r="114" spans="2:26" ht="19.5" customHeight="1" x14ac:dyDescent="0.25">
      <c r="B114" s="135"/>
      <c r="C114" s="135"/>
      <c r="D114" s="135"/>
      <c r="E114" s="135"/>
      <c r="F114" s="135"/>
      <c r="G114" s="135"/>
      <c r="H114" s="135"/>
      <c r="I114" s="135"/>
      <c r="J114" s="135"/>
      <c r="K114" s="278" t="s">
        <v>134</v>
      </c>
      <c r="L114" s="278"/>
      <c r="M114" s="278"/>
      <c r="N114" s="278"/>
      <c r="O114" s="278"/>
      <c r="P114" s="278"/>
      <c r="Q114" s="278"/>
      <c r="R114" s="278"/>
      <c r="S114" s="278"/>
      <c r="T114" s="135"/>
      <c r="U114" s="135"/>
      <c r="V114" s="135"/>
      <c r="W114" s="135"/>
      <c r="X114" s="135"/>
      <c r="Y114" s="135"/>
      <c r="Z114" s="135"/>
    </row>
    <row r="115" spans="2:26" ht="19.5" customHeight="1" x14ac:dyDescent="0.25">
      <c r="B115" s="135"/>
      <c r="C115" s="135"/>
      <c r="D115" s="135"/>
      <c r="E115" s="135"/>
      <c r="F115" s="135"/>
      <c r="G115" s="135"/>
      <c r="H115" s="135"/>
      <c r="I115" s="135"/>
      <c r="J115" s="135"/>
      <c r="K115" s="223" t="s">
        <v>79</v>
      </c>
      <c r="L115" s="223"/>
      <c r="M115" s="223"/>
      <c r="N115" s="223"/>
      <c r="O115" s="223"/>
      <c r="P115" s="223"/>
      <c r="Q115" s="223"/>
      <c r="R115" s="223"/>
      <c r="S115" s="223"/>
      <c r="T115" s="135"/>
      <c r="U115" s="135"/>
      <c r="V115" s="135"/>
      <c r="W115" s="135"/>
      <c r="X115" s="135"/>
      <c r="Y115" s="135"/>
      <c r="Z115" s="135"/>
    </row>
    <row r="116" spans="2:26" ht="19.5" customHeight="1" x14ac:dyDescent="0.25">
      <c r="B116" s="135"/>
      <c r="C116" s="135"/>
      <c r="D116" s="135"/>
      <c r="E116" s="135"/>
      <c r="F116" s="135"/>
      <c r="G116" s="135"/>
      <c r="H116" s="135"/>
      <c r="I116" s="135"/>
      <c r="J116" s="135"/>
      <c r="K116" s="223"/>
      <c r="L116" s="223"/>
      <c r="M116" s="223"/>
      <c r="N116" s="223"/>
      <c r="O116" s="223"/>
      <c r="P116" s="223"/>
      <c r="Q116" s="223"/>
      <c r="R116" s="223"/>
      <c r="S116" s="223"/>
      <c r="T116" s="135"/>
      <c r="U116" s="135"/>
      <c r="V116" s="135"/>
      <c r="W116" s="135"/>
      <c r="X116" s="135"/>
      <c r="Y116" s="135"/>
      <c r="Z116" s="135"/>
    </row>
    <row r="117" spans="2:26" ht="19.5" customHeight="1" x14ac:dyDescent="0.25">
      <c r="B117" s="135"/>
      <c r="C117" s="135"/>
      <c r="D117" s="135"/>
      <c r="E117" s="135"/>
      <c r="F117" s="135"/>
      <c r="G117" s="135"/>
      <c r="H117" s="135"/>
      <c r="I117" s="135"/>
      <c r="J117" s="135"/>
      <c r="K117" s="221">
        <f>E14</f>
        <v>0</v>
      </c>
      <c r="L117" s="221"/>
      <c r="M117" s="221"/>
      <c r="N117" s="221"/>
      <c r="O117" s="221"/>
      <c r="P117" s="221"/>
      <c r="Q117" s="221"/>
      <c r="R117" s="221"/>
      <c r="S117" s="221"/>
      <c r="T117" s="135"/>
      <c r="U117" s="135"/>
      <c r="V117" s="135"/>
      <c r="W117" s="135"/>
      <c r="X117" s="135"/>
      <c r="Y117" s="135"/>
      <c r="Z117" s="135"/>
    </row>
    <row r="118" spans="2:26" ht="19.5" customHeight="1" x14ac:dyDescent="0.2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row>
    <row r="119" spans="2:26" ht="18.75" customHeight="1" x14ac:dyDescent="0.25">
      <c r="B119" s="105"/>
      <c r="C119" s="278" t="s">
        <v>77</v>
      </c>
      <c r="D119" s="278"/>
      <c r="E119" s="278"/>
      <c r="F119" s="278"/>
      <c r="G119" s="278"/>
      <c r="H119" s="278"/>
      <c r="I119" s="278"/>
      <c r="J119" s="278"/>
      <c r="K119" s="278"/>
      <c r="L119" s="278"/>
      <c r="M119" s="130"/>
      <c r="N119" s="131"/>
      <c r="O119" s="105"/>
      <c r="P119" s="105"/>
      <c r="Q119" s="278" t="s">
        <v>78</v>
      </c>
      <c r="R119" s="278"/>
      <c r="S119" s="278"/>
      <c r="T119" s="278"/>
      <c r="U119" s="278"/>
      <c r="V119" s="278"/>
      <c r="W119" s="278"/>
      <c r="X119" s="278"/>
      <c r="Y119" s="278"/>
      <c r="Z119" s="278"/>
    </row>
    <row r="120" spans="2:26" x14ac:dyDescent="0.25">
      <c r="B120" s="105"/>
      <c r="C120" s="223" t="s">
        <v>79</v>
      </c>
      <c r="D120" s="223"/>
      <c r="E120" s="223"/>
      <c r="F120" s="223"/>
      <c r="G120" s="223"/>
      <c r="H120" s="223"/>
      <c r="I120" s="223"/>
      <c r="J120" s="223"/>
      <c r="K120" s="223"/>
      <c r="L120" s="223"/>
      <c r="M120" s="31"/>
      <c r="N120" s="131"/>
      <c r="O120" s="105"/>
      <c r="P120" s="105"/>
      <c r="Q120" s="223" t="s">
        <v>79</v>
      </c>
      <c r="R120" s="223"/>
      <c r="S120" s="223"/>
      <c r="T120" s="223"/>
      <c r="U120" s="223"/>
      <c r="V120" s="223"/>
      <c r="W120" s="223"/>
      <c r="X120" s="223"/>
      <c r="Y120" s="223"/>
      <c r="Z120" s="223"/>
    </row>
    <row r="121" spans="2:26" x14ac:dyDescent="0.25">
      <c r="B121" s="105"/>
      <c r="C121" s="223"/>
      <c r="D121" s="223"/>
      <c r="E121" s="223"/>
      <c r="F121" s="223"/>
      <c r="G121" s="223"/>
      <c r="H121" s="223"/>
      <c r="I121" s="223"/>
      <c r="J121" s="223"/>
      <c r="K121" s="223"/>
      <c r="L121" s="223"/>
      <c r="M121" s="31"/>
      <c r="N121" s="131"/>
      <c r="O121" s="105"/>
      <c r="P121" s="105"/>
      <c r="Q121" s="223"/>
      <c r="R121" s="223"/>
      <c r="S121" s="223"/>
      <c r="T121" s="223"/>
      <c r="U121" s="223"/>
      <c r="V121" s="223"/>
      <c r="W121" s="223"/>
      <c r="X121" s="223"/>
      <c r="Y121" s="223"/>
      <c r="Z121" s="223"/>
    </row>
    <row r="122" spans="2:26" ht="28.5" customHeight="1" x14ac:dyDescent="0.25">
      <c r="B122" s="105"/>
      <c r="C122" s="224" t="s">
        <v>292</v>
      </c>
      <c r="D122" s="224"/>
      <c r="E122" s="224"/>
      <c r="F122" s="224"/>
      <c r="G122" s="224"/>
      <c r="H122" s="224"/>
      <c r="I122" s="224"/>
      <c r="J122" s="224"/>
      <c r="K122" s="224"/>
      <c r="L122" s="224"/>
      <c r="M122" s="32"/>
      <c r="N122" s="132"/>
      <c r="O122" s="133"/>
      <c r="P122" s="133"/>
      <c r="Q122" s="224"/>
      <c r="R122" s="224"/>
      <c r="S122" s="224"/>
      <c r="T122" s="224"/>
      <c r="U122" s="224"/>
      <c r="V122" s="224"/>
      <c r="W122" s="224"/>
      <c r="X122" s="224"/>
      <c r="Y122" s="224"/>
      <c r="Z122" s="224"/>
    </row>
    <row r="123" spans="2:26" ht="15" customHeight="1" x14ac:dyDescent="0.25">
      <c r="B123" s="105"/>
      <c r="C123" s="221" t="s">
        <v>293</v>
      </c>
      <c r="D123" s="221"/>
      <c r="E123" s="221"/>
      <c r="F123" s="221"/>
      <c r="G123" s="221"/>
      <c r="H123" s="221"/>
      <c r="I123" s="221"/>
      <c r="J123" s="221"/>
      <c r="K123" s="221"/>
      <c r="L123" s="221"/>
      <c r="M123" s="33"/>
      <c r="N123" s="131"/>
      <c r="O123" s="105"/>
      <c r="P123" s="105"/>
      <c r="Q123" s="225"/>
      <c r="R123" s="225"/>
      <c r="S123" s="225"/>
      <c r="T123" s="225"/>
      <c r="U123" s="225"/>
      <c r="V123" s="225"/>
      <c r="W123" s="225"/>
      <c r="X123" s="225"/>
      <c r="Y123" s="225"/>
      <c r="Z123" s="225"/>
    </row>
    <row r="124" spans="2:26" x14ac:dyDescent="0.25">
      <c r="B124" s="105"/>
      <c r="C124" s="105"/>
      <c r="D124" s="105"/>
      <c r="E124" s="105"/>
      <c r="F124" s="105"/>
      <c r="G124" s="105"/>
      <c r="H124" s="105"/>
      <c r="I124" s="105"/>
      <c r="J124" s="105"/>
      <c r="K124" s="105"/>
      <c r="L124" s="105"/>
      <c r="M124" s="131"/>
      <c r="N124" s="131"/>
      <c r="O124" s="105"/>
      <c r="P124" s="105"/>
      <c r="Q124" s="105"/>
      <c r="R124" s="105"/>
      <c r="S124" s="105"/>
      <c r="T124" s="105"/>
      <c r="V124" s="105"/>
      <c r="W124" s="105"/>
      <c r="X124" s="105"/>
      <c r="Y124" s="105"/>
      <c r="Z124" s="105"/>
    </row>
    <row r="125" spans="2:26" x14ac:dyDescent="0.25">
      <c r="B125" s="105"/>
      <c r="C125" s="105"/>
      <c r="D125" s="105"/>
      <c r="E125" s="105"/>
      <c r="F125" s="105"/>
      <c r="G125" s="105"/>
      <c r="H125" s="105"/>
      <c r="I125" s="105"/>
      <c r="J125" s="105"/>
      <c r="K125" s="105"/>
      <c r="L125" s="105"/>
      <c r="M125" s="105"/>
      <c r="N125" s="105"/>
      <c r="O125" s="105"/>
      <c r="P125" s="105"/>
      <c r="Q125" s="105"/>
      <c r="R125" s="105"/>
      <c r="S125" s="105"/>
      <c r="T125" s="105"/>
      <c r="V125" s="105"/>
      <c r="W125" s="105"/>
      <c r="X125" s="105"/>
      <c r="Y125" s="105"/>
      <c r="Z125" s="105"/>
    </row>
  </sheetData>
  <sheetProtection algorithmName="SHA-512" hashValue="5j1f+vxA4H9ANXMa0krlXZePh/6BrIOcUpQYohrAQ977PtxHVe3m0YIOHEBMP/WlFbjmbzHTktag8Xrvv/F5vA==" saltValue="tykWbspe+yGc1hTyc3JtXQ=="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11">
    <mergeCell ref="U44:Z44"/>
    <mergeCell ref="U45:Z45"/>
    <mergeCell ref="U46:Z46"/>
    <mergeCell ref="C120:L121"/>
    <mergeCell ref="Q120:Z121"/>
    <mergeCell ref="C122:L122"/>
    <mergeCell ref="Q122:Z122"/>
    <mergeCell ref="C95:F95"/>
    <mergeCell ref="C96:F96"/>
    <mergeCell ref="C97:F97"/>
    <mergeCell ref="E99:X99"/>
    <mergeCell ref="E100:X100"/>
    <mergeCell ref="E101:X101"/>
    <mergeCell ref="C93:F93"/>
    <mergeCell ref="G93:J93"/>
    <mergeCell ref="K93:N93"/>
    <mergeCell ref="O93:Q93"/>
    <mergeCell ref="R93:U93"/>
    <mergeCell ref="V93:X93"/>
    <mergeCell ref="C92:F92"/>
    <mergeCell ref="G92:J92"/>
    <mergeCell ref="C123:L123"/>
    <mergeCell ref="Q123:Z123"/>
    <mergeCell ref="C112:Z112"/>
    <mergeCell ref="K114:S114"/>
    <mergeCell ref="K115:S116"/>
    <mergeCell ref="K117:S117"/>
    <mergeCell ref="C119:L119"/>
    <mergeCell ref="Q119:Z119"/>
    <mergeCell ref="E102:X102"/>
    <mergeCell ref="B106:Z106"/>
    <mergeCell ref="C108:Z108"/>
    <mergeCell ref="C109:Z109"/>
    <mergeCell ref="C110:Z110"/>
    <mergeCell ref="C111:Z111"/>
    <mergeCell ref="K92:N92"/>
    <mergeCell ref="O92:Q92"/>
    <mergeCell ref="R92:U92"/>
    <mergeCell ref="V92:X92"/>
    <mergeCell ref="C91:F91"/>
    <mergeCell ref="G91:J91"/>
    <mergeCell ref="K91:N91"/>
    <mergeCell ref="O91:Q91"/>
    <mergeCell ref="R91:U91"/>
    <mergeCell ref="V91:X91"/>
    <mergeCell ref="B86:H86"/>
    <mergeCell ref="I86:J86"/>
    <mergeCell ref="B87:Z87"/>
    <mergeCell ref="B88:Z88"/>
    <mergeCell ref="C90:F90"/>
    <mergeCell ref="G90:J90"/>
    <mergeCell ref="K90:N90"/>
    <mergeCell ref="O90:Q90"/>
    <mergeCell ref="R90:U90"/>
    <mergeCell ref="V90:X90"/>
    <mergeCell ref="B85:H85"/>
    <mergeCell ref="I85:J85"/>
    <mergeCell ref="Q85:W85"/>
    <mergeCell ref="B83:H83"/>
    <mergeCell ref="I83:J83"/>
    <mergeCell ref="Q83:W83"/>
    <mergeCell ref="B84:H84"/>
    <mergeCell ref="I84:J84"/>
    <mergeCell ref="Q84:W84"/>
    <mergeCell ref="B79:Z79"/>
    <mergeCell ref="B81:H82"/>
    <mergeCell ref="I81:J82"/>
    <mergeCell ref="K81:P81"/>
    <mergeCell ref="Q81:Z81"/>
    <mergeCell ref="Q82:W82"/>
    <mergeCell ref="B77:E77"/>
    <mergeCell ref="F77:G77"/>
    <mergeCell ref="H77:V77"/>
    <mergeCell ref="X77:Z77"/>
    <mergeCell ref="B78:H78"/>
    <mergeCell ref="I78:O78"/>
    <mergeCell ref="P78:U78"/>
    <mergeCell ref="V78:Z78"/>
    <mergeCell ref="H74:W74"/>
    <mergeCell ref="X74:Z74"/>
    <mergeCell ref="F75:G75"/>
    <mergeCell ref="H75:W75"/>
    <mergeCell ref="X75:Z75"/>
    <mergeCell ref="F76:G76"/>
    <mergeCell ref="H76:W76"/>
    <mergeCell ref="X76:Z76"/>
    <mergeCell ref="B71:Z71"/>
    <mergeCell ref="B72:E72"/>
    <mergeCell ref="F72:G72"/>
    <mergeCell ref="H72:W72"/>
    <mergeCell ref="X72:Z72"/>
    <mergeCell ref="B73:E76"/>
    <mergeCell ref="F73:G73"/>
    <mergeCell ref="H73:W73"/>
    <mergeCell ref="X73:Z73"/>
    <mergeCell ref="F74:G74"/>
    <mergeCell ref="B69:D69"/>
    <mergeCell ref="E69:S69"/>
    <mergeCell ref="T69:Z69"/>
    <mergeCell ref="B70:D70"/>
    <mergeCell ref="E70:S70"/>
    <mergeCell ref="T70:Z70"/>
    <mergeCell ref="B67:D67"/>
    <mergeCell ref="E67:S67"/>
    <mergeCell ref="T67:Z67"/>
    <mergeCell ref="B68:D68"/>
    <mergeCell ref="E68:S68"/>
    <mergeCell ref="T68:Z68"/>
    <mergeCell ref="B65:D65"/>
    <mergeCell ref="E65:S65"/>
    <mergeCell ref="T65:Z65"/>
    <mergeCell ref="B66:D66"/>
    <mergeCell ref="E66:S66"/>
    <mergeCell ref="T66:Z66"/>
    <mergeCell ref="C58:R58"/>
    <mergeCell ref="S58:Z58"/>
    <mergeCell ref="B60:Z60"/>
    <mergeCell ref="B62:Z62"/>
    <mergeCell ref="B64:D64"/>
    <mergeCell ref="E64:S64"/>
    <mergeCell ref="T64:Z64"/>
    <mergeCell ref="C55:R55"/>
    <mergeCell ref="S55:Z55"/>
    <mergeCell ref="C56:R56"/>
    <mergeCell ref="S56:Z56"/>
    <mergeCell ref="C57:R57"/>
    <mergeCell ref="S57:Z57"/>
    <mergeCell ref="B49:T49"/>
    <mergeCell ref="B51:Z51"/>
    <mergeCell ref="C53:R53"/>
    <mergeCell ref="S53:Z53"/>
    <mergeCell ref="C54:R54"/>
    <mergeCell ref="S54:Z54"/>
    <mergeCell ref="U49:Z49"/>
    <mergeCell ref="B39:Z39"/>
    <mergeCell ref="B41:E41"/>
    <mergeCell ref="F41:M41"/>
    <mergeCell ref="N41:T41"/>
    <mergeCell ref="U41:Z41"/>
    <mergeCell ref="B42:E48"/>
    <mergeCell ref="F42:M42"/>
    <mergeCell ref="N42:T42"/>
    <mergeCell ref="U42:Z42"/>
    <mergeCell ref="F47:M47"/>
    <mergeCell ref="N43:T43"/>
    <mergeCell ref="N45:T45"/>
    <mergeCell ref="N46:T46"/>
    <mergeCell ref="F43:M43"/>
    <mergeCell ref="F45:M45"/>
    <mergeCell ref="F46:M46"/>
    <mergeCell ref="F48:M48"/>
    <mergeCell ref="N48:T48"/>
    <mergeCell ref="U48:Z48"/>
    <mergeCell ref="N47:T47"/>
    <mergeCell ref="U47:Z47"/>
    <mergeCell ref="F44:M44"/>
    <mergeCell ref="N44:T44"/>
    <mergeCell ref="U43:Z43"/>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type="list" allowBlank="1" showInputMessage="1" showErrorMessage="1" prompt="Elija un Laboratorio o Taller" sqref="S54:Z58">
      <formula1>LabTalleres</formula1>
    </dataValidation>
    <dataValidation type="list" allowBlank="1" showInputMessage="1" showErrorMessage="1" sqref="M123">
      <formula1>$C$3:$C$107</formula1>
    </dataValidation>
    <dataValidation allowBlank="1" showInputMessage="1" showErrorMessage="1" prompt="Se recomienda el uso exclusivo de los instrumentos enlistados" sqref="T64"/>
    <dataValidation allowBlank="1" showInputMessage="1" showErrorMessage="1" prompt="Las primeras 3 actividades se quedan en la redacción actual obligatoriamente,  salvo ajustes que considere hacer el grupo académico en las unidades temáticas subsecuentes." sqref="F42:F46"/>
    <dataValidation allowBlank="1" showInputMessage="1" showErrorMessage="1" prompt="Introduzca  la fecha  con el grupo asignado colocando DIA/MES/AÑO.  Las celdas no utilizadas colocar &quot;X&quot;" sqref="H105:M105"/>
    <dataValidation allowBlank="1" showInputMessage="1" showErrorMessage="1" prompt="Introduzca  la fecha de inicio de unidad con el grupo asignado colocando DIA/MES/AÑO.  Las celdas no utilizadas colocar &quot;X&quot;" sqref="C104:H104"/>
    <dataValidation allowBlank="1" showInputMessage="1" showErrorMessage="1" prompt="Colocar la clave del grupo asignado, las celdas no utilizadas colocar &quot;X&quot;" sqref="G98:H98"/>
    <dataValidation allowBlank="1" showInputMessage="1" showErrorMessage="1" prompt="Introduzca la fecha programada en formato Dia/Mes/Año" sqref="R105 N105 G105 W105"/>
    <dataValidation allowBlank="1" showInputMessage="1" showErrorMessage="1" prompt="Escriba el nombre de la Asignatura Utilice Mayúsculas y Minúsculas" sqref="E12"/>
    <dataValidation allowBlank="1" showInputMessage="1" showErrorMessage="1" prompt="Inserte la firma digitalizada " sqref="K115:S116 C120:L121 Q120:Z121"/>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49" max="16383" man="1"/>
    <brk id="70" max="16383" man="1"/>
    <brk id="73" max="16383" man="1"/>
    <brk id="86" max="16383" man="1"/>
    <brk id="104"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Q83:W85</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Q123:Z123</xm:sqref>
        </x14:dataValidation>
        <x14:dataValidation type="list" allowBlank="1" showInputMessage="1" showErrorMessage="1">
          <x14:formula1>
            <xm:f>'Carreras - Especialidades'!$G$2:$G$11</xm:f>
          </x14:formula1>
          <xm:sqref>Q122:Z122</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pageSetUpPr fitToPage="1"/>
  </sheetPr>
  <dimension ref="A1:AF45"/>
  <sheetViews>
    <sheetView showGridLines="0" view="pageBreakPreview" zoomScale="120" zoomScaleNormal="100" zoomScaleSheetLayoutView="120" zoomScalePageLayoutView="90" workbookViewId="0">
      <selection activeCell="AA7" sqref="AA7:AC7"/>
    </sheetView>
  </sheetViews>
  <sheetFormatPr baseColWidth="10" defaultColWidth="11.42578125" defaultRowHeight="15" x14ac:dyDescent="0.25"/>
  <cols>
    <col min="1" max="1" width="1.140625" style="10" customWidth="1"/>
    <col min="2" max="2" width="7.28515625" style="10" customWidth="1"/>
    <col min="3" max="3" width="5.42578125" style="10" customWidth="1"/>
    <col min="4" max="4" width="3.42578125" style="10" customWidth="1"/>
    <col min="5" max="22" width="4.42578125" style="10" customWidth="1"/>
    <col min="23" max="27" width="4.5703125" style="10" customWidth="1"/>
    <col min="28" max="28" width="4.28515625" style="10" customWidth="1"/>
    <col min="29" max="29" width="6.85546875" style="10" customWidth="1"/>
    <col min="30" max="30" width="3.42578125" style="10" customWidth="1"/>
    <col min="31" max="31" width="0.5703125" style="10" customWidth="1"/>
    <col min="32" max="16384" width="11.42578125" style="10"/>
  </cols>
  <sheetData>
    <row r="1" spans="1:32" s="29" customFormat="1" ht="5.25" customHeight="1" x14ac:dyDescent="0.3">
      <c r="A1" s="54"/>
      <c r="B1" s="55"/>
      <c r="C1" s="55"/>
      <c r="D1" s="56"/>
      <c r="E1" s="57"/>
      <c r="F1" s="55"/>
      <c r="G1" s="55"/>
      <c r="H1" s="55"/>
      <c r="I1" s="56"/>
      <c r="J1" s="57"/>
      <c r="K1" s="55"/>
      <c r="L1" s="55"/>
      <c r="M1" s="55"/>
      <c r="N1" s="55"/>
      <c r="O1" s="55"/>
      <c r="P1" s="56"/>
      <c r="Q1" s="55"/>
      <c r="R1" s="55"/>
      <c r="S1" s="55"/>
      <c r="T1" s="55"/>
      <c r="U1" s="55"/>
      <c r="V1" s="55"/>
      <c r="W1" s="55"/>
      <c r="X1" s="55"/>
      <c r="Y1" s="55"/>
      <c r="Z1" s="55"/>
      <c r="AA1" s="55"/>
      <c r="AB1" s="55"/>
      <c r="AC1" s="55"/>
      <c r="AD1" s="58"/>
    </row>
    <row r="2" spans="1:32" s="29" customFormat="1" ht="11.25" customHeight="1" x14ac:dyDescent="0.25">
      <c r="A2" s="59"/>
      <c r="B2" s="60"/>
      <c r="C2" s="60"/>
      <c r="D2" s="61"/>
      <c r="E2" s="266" t="s">
        <v>0</v>
      </c>
      <c r="F2" s="266"/>
      <c r="G2" s="266"/>
      <c r="H2" s="266"/>
      <c r="I2" s="266"/>
      <c r="J2" s="266"/>
      <c r="K2" s="266"/>
      <c r="L2" s="266"/>
      <c r="M2" s="266"/>
      <c r="N2" s="266"/>
      <c r="O2" s="266"/>
      <c r="P2" s="266"/>
      <c r="Q2" s="266"/>
      <c r="R2" s="266"/>
      <c r="S2" s="266"/>
      <c r="T2" s="266"/>
      <c r="U2" s="266"/>
      <c r="V2" s="266"/>
      <c r="W2" s="266"/>
      <c r="X2" s="266"/>
      <c r="Y2" s="266"/>
      <c r="Z2" s="266"/>
      <c r="AA2" s="266"/>
      <c r="AB2" s="266"/>
      <c r="AC2" s="266"/>
      <c r="AD2" s="62"/>
    </row>
    <row r="3" spans="1:32" s="29" customFormat="1" ht="12" customHeight="1" x14ac:dyDescent="0.25">
      <c r="A3" s="59"/>
      <c r="B3" s="60"/>
      <c r="C3" s="60"/>
      <c r="D3" s="61"/>
      <c r="E3" s="60"/>
      <c r="F3" s="63"/>
      <c r="G3" s="63"/>
      <c r="H3" s="63"/>
      <c r="I3" s="63"/>
      <c r="J3" s="63"/>
      <c r="K3" s="63"/>
      <c r="L3" s="63"/>
      <c r="M3" s="81"/>
      <c r="N3" s="81"/>
      <c r="O3" s="81"/>
      <c r="P3" s="274" t="s">
        <v>234</v>
      </c>
      <c r="Q3" s="274"/>
      <c r="R3" s="274"/>
      <c r="S3" s="274"/>
      <c r="T3" s="274"/>
      <c r="U3" s="274"/>
      <c r="V3" s="274"/>
      <c r="W3" s="274"/>
      <c r="X3" s="274"/>
      <c r="Y3" s="274"/>
      <c r="Z3" s="274"/>
      <c r="AA3" s="274"/>
      <c r="AB3" s="274"/>
      <c r="AC3" s="274"/>
      <c r="AD3" s="62"/>
    </row>
    <row r="4" spans="1:32" s="29" customFormat="1" ht="14.25" customHeight="1" x14ac:dyDescent="0.25">
      <c r="A4" s="59"/>
      <c r="B4" s="60"/>
      <c r="C4" s="60"/>
      <c r="D4" s="61"/>
      <c r="E4" s="60"/>
      <c r="F4" s="63"/>
      <c r="G4" s="63"/>
      <c r="H4" s="63"/>
      <c r="I4" s="63"/>
      <c r="J4" s="63"/>
      <c r="K4" s="63"/>
      <c r="L4" s="63"/>
      <c r="M4" s="438" t="s">
        <v>244</v>
      </c>
      <c r="N4" s="438"/>
      <c r="O4" s="438"/>
      <c r="P4" s="438"/>
      <c r="Q4" s="438"/>
      <c r="R4" s="438"/>
      <c r="S4" s="438"/>
      <c r="T4" s="438"/>
      <c r="U4" s="438"/>
      <c r="V4" s="438"/>
      <c r="W4" s="438"/>
      <c r="X4" s="438"/>
      <c r="Y4" s="438"/>
      <c r="Z4" s="438"/>
      <c r="AA4" s="438"/>
      <c r="AB4" s="438"/>
      <c r="AC4" s="438"/>
      <c r="AD4" s="62"/>
    </row>
    <row r="5" spans="1:32" s="29" customFormat="1" ht="5.25" customHeight="1" x14ac:dyDescent="0.3">
      <c r="A5" s="64"/>
      <c r="B5" s="65"/>
      <c r="C5" s="65"/>
      <c r="D5" s="66"/>
      <c r="E5" s="67"/>
      <c r="F5" s="65"/>
      <c r="G5" s="65"/>
      <c r="H5" s="65"/>
      <c r="I5" s="66"/>
      <c r="J5" s="67"/>
      <c r="K5" s="65"/>
      <c r="L5" s="65"/>
      <c r="M5" s="65"/>
      <c r="N5" s="65"/>
      <c r="O5" s="65"/>
      <c r="P5" s="66"/>
      <c r="Q5" s="65"/>
      <c r="R5" s="65"/>
      <c r="S5" s="65"/>
      <c r="T5" s="65"/>
      <c r="U5" s="65"/>
      <c r="V5" s="65"/>
      <c r="W5" s="65"/>
      <c r="X5" s="65"/>
      <c r="Y5" s="65"/>
      <c r="Z5" s="65"/>
      <c r="AA5" s="65"/>
      <c r="AB5" s="65"/>
      <c r="AC5" s="65"/>
      <c r="AD5" s="68"/>
    </row>
    <row r="6" spans="1:32" ht="5.25" customHeight="1" x14ac:dyDescent="0.3">
      <c r="A6" s="70"/>
      <c r="B6" s="70"/>
      <c r="C6" s="70"/>
      <c r="D6" s="71"/>
      <c r="E6" s="72"/>
      <c r="F6" s="70"/>
      <c r="G6" s="70"/>
      <c r="H6" s="70"/>
      <c r="I6" s="71"/>
      <c r="J6" s="72"/>
      <c r="K6" s="70"/>
      <c r="L6" s="70"/>
      <c r="M6" s="70"/>
      <c r="N6" s="70"/>
      <c r="O6" s="70"/>
      <c r="P6" s="71"/>
      <c r="Q6" s="70"/>
      <c r="R6" s="70"/>
      <c r="S6" s="70"/>
      <c r="T6" s="70"/>
      <c r="U6" s="70"/>
      <c r="V6" s="70"/>
      <c r="W6" s="70"/>
      <c r="X6" s="70"/>
      <c r="Y6" s="70"/>
      <c r="Z6" s="70"/>
      <c r="AA6" s="70"/>
      <c r="AB6" s="70"/>
      <c r="AC6" s="70"/>
      <c r="AD6" s="70"/>
    </row>
    <row r="7" spans="1:32" ht="12" customHeight="1" x14ac:dyDescent="0.25">
      <c r="A7" s="70"/>
      <c r="B7" s="430" t="s">
        <v>1</v>
      </c>
      <c r="C7" s="430"/>
      <c r="D7" s="70"/>
      <c r="E7" s="439" t="s">
        <v>6</v>
      </c>
      <c r="F7" s="439"/>
      <c r="G7" s="439"/>
      <c r="H7" s="439"/>
      <c r="I7" s="73"/>
      <c r="J7" s="73"/>
      <c r="K7" s="430" t="s">
        <v>235</v>
      </c>
      <c r="L7" s="430"/>
      <c r="M7" s="430"/>
      <c r="N7" s="430"/>
      <c r="O7" s="70"/>
      <c r="P7" s="440" t="s">
        <v>206</v>
      </c>
      <c r="Q7" s="440"/>
      <c r="R7" s="440"/>
      <c r="S7" s="440"/>
      <c r="T7" s="440"/>
      <c r="U7" s="70"/>
      <c r="V7" s="430" t="s">
        <v>3</v>
      </c>
      <c r="W7" s="430"/>
      <c r="X7" s="430"/>
      <c r="Y7" s="430"/>
      <c r="Z7" s="70"/>
      <c r="AA7" s="441">
        <v>6</v>
      </c>
      <c r="AB7" s="441"/>
      <c r="AC7" s="441"/>
      <c r="AD7" s="73"/>
      <c r="AE7" s="137"/>
    </row>
    <row r="8" spans="1:32" ht="3" customHeight="1" x14ac:dyDescent="0.25">
      <c r="A8" s="70"/>
      <c r="B8" s="74"/>
      <c r="C8" s="75"/>
      <c r="D8" s="70"/>
      <c r="E8" s="76"/>
      <c r="F8" s="70"/>
      <c r="G8" s="70"/>
      <c r="H8" s="70"/>
      <c r="I8" s="70"/>
      <c r="J8" s="60"/>
      <c r="K8" s="74"/>
      <c r="L8" s="75"/>
      <c r="M8" s="70"/>
      <c r="N8" s="70"/>
      <c r="O8" s="70"/>
      <c r="P8" s="76"/>
      <c r="Q8" s="70"/>
      <c r="R8" s="70"/>
      <c r="S8" s="70"/>
      <c r="T8" s="70"/>
      <c r="U8" s="70"/>
      <c r="V8" s="70"/>
      <c r="W8" s="70"/>
      <c r="X8" s="70"/>
      <c r="Y8" s="70"/>
      <c r="Z8" s="70"/>
      <c r="AA8" s="70"/>
      <c r="AB8" s="70"/>
      <c r="AC8" s="70"/>
      <c r="AD8" s="60"/>
      <c r="AE8" s="29"/>
    </row>
    <row r="9" spans="1:32" ht="12" customHeight="1" x14ac:dyDescent="0.25">
      <c r="A9" s="70"/>
      <c r="B9" s="430" t="s">
        <v>5</v>
      </c>
      <c r="C9" s="430"/>
      <c r="D9" s="71"/>
      <c r="E9" s="442" t="s">
        <v>42</v>
      </c>
      <c r="F9" s="442"/>
      <c r="G9" s="442"/>
      <c r="H9" s="442"/>
      <c r="I9" s="82"/>
      <c r="J9" s="73"/>
      <c r="K9" s="430" t="s">
        <v>2</v>
      </c>
      <c r="L9" s="430"/>
      <c r="M9" s="430"/>
      <c r="N9" s="430"/>
      <c r="O9" s="70"/>
      <c r="P9" s="431" t="s">
        <v>280</v>
      </c>
      <c r="Q9" s="431"/>
      <c r="R9" s="431"/>
      <c r="S9" s="431"/>
      <c r="T9" s="431"/>
      <c r="U9" s="70"/>
      <c r="V9" s="430" t="s">
        <v>4</v>
      </c>
      <c r="W9" s="430"/>
      <c r="X9" s="430"/>
      <c r="Y9" s="430"/>
      <c r="Z9" s="70"/>
      <c r="AA9" s="437" t="s">
        <v>236</v>
      </c>
      <c r="AB9" s="437"/>
      <c r="AC9" s="437"/>
      <c r="AD9" s="73"/>
      <c r="AE9" s="137"/>
    </row>
    <row r="10" spans="1:32" ht="6.75" customHeight="1" x14ac:dyDescent="0.25">
      <c r="G10" s="29"/>
      <c r="J10" s="29"/>
      <c r="K10" s="137"/>
      <c r="AD10" s="29"/>
      <c r="AE10" s="29"/>
    </row>
    <row r="11" spans="1:32" ht="5.25" customHeight="1" thickBot="1" x14ac:dyDescent="0.3">
      <c r="B11" s="97"/>
      <c r="C11" s="98"/>
      <c r="E11" s="99"/>
      <c r="F11" s="100"/>
      <c r="G11" s="100"/>
      <c r="H11" s="100"/>
      <c r="I11" s="100"/>
      <c r="J11" s="101"/>
      <c r="K11" s="101"/>
      <c r="L11" s="97"/>
      <c r="M11" s="98"/>
      <c r="N11" s="100"/>
      <c r="O11" s="100"/>
      <c r="R11" s="99"/>
      <c r="S11" s="100"/>
      <c r="T11" s="100"/>
      <c r="U11" s="100"/>
      <c r="V11" s="100"/>
      <c r="AE11" s="29"/>
      <c r="AF11" s="29"/>
    </row>
    <row r="12" spans="1:32" ht="26.25" customHeight="1" thickTop="1" thickBot="1" x14ac:dyDescent="0.3">
      <c r="B12" s="188" t="s">
        <v>83</v>
      </c>
      <c r="C12" s="264"/>
      <c r="D12" s="189"/>
      <c r="E12" s="433"/>
      <c r="F12" s="433"/>
      <c r="G12" s="433"/>
      <c r="H12" s="433"/>
      <c r="I12" s="433"/>
      <c r="J12" s="433"/>
      <c r="K12" s="433"/>
      <c r="L12" s="433"/>
      <c r="M12" s="433"/>
      <c r="N12" s="433"/>
      <c r="O12" s="433"/>
      <c r="P12" s="433"/>
      <c r="Q12" s="432" t="s">
        <v>164</v>
      </c>
      <c r="R12" s="432"/>
      <c r="S12" s="432"/>
      <c r="T12" s="432"/>
      <c r="U12" s="276"/>
      <c r="V12" s="276"/>
      <c r="W12" s="276"/>
      <c r="X12" s="276"/>
      <c r="Y12" s="276"/>
      <c r="Z12" s="276"/>
      <c r="AA12" s="276"/>
      <c r="AB12" s="276"/>
      <c r="AC12" s="276"/>
      <c r="AD12" s="277"/>
    </row>
    <row r="13" spans="1:32" s="84" customFormat="1" ht="26.25" customHeight="1" thickTop="1" thickBot="1" x14ac:dyDescent="0.3">
      <c r="A13" s="11"/>
      <c r="B13" s="188" t="s">
        <v>120</v>
      </c>
      <c r="C13" s="264"/>
      <c r="D13" s="189"/>
      <c r="E13" s="254"/>
      <c r="F13" s="330"/>
      <c r="G13" s="330"/>
      <c r="H13" s="330"/>
      <c r="I13" s="330"/>
      <c r="J13" s="330"/>
      <c r="K13" s="330"/>
      <c r="L13" s="330"/>
      <c r="M13" s="434"/>
      <c r="N13" s="434"/>
      <c r="O13" s="428" t="s">
        <v>135</v>
      </c>
      <c r="P13" s="428"/>
      <c r="Q13" s="428"/>
      <c r="R13" s="435"/>
      <c r="S13" s="435"/>
      <c r="T13" s="435"/>
      <c r="U13" s="428" t="s">
        <v>80</v>
      </c>
      <c r="V13" s="428"/>
      <c r="W13" s="429"/>
      <c r="X13" s="169"/>
      <c r="Y13" s="188" t="s">
        <v>249</v>
      </c>
      <c r="Z13" s="264"/>
      <c r="AA13" s="436"/>
      <c r="AB13" s="436"/>
      <c r="AC13" s="436"/>
      <c r="AD13" s="436"/>
    </row>
    <row r="14" spans="1:32" s="84" customFormat="1" ht="26.25" customHeight="1" thickTop="1" thickBot="1" x14ac:dyDescent="0.3">
      <c r="A14" s="11"/>
      <c r="B14" s="188" t="s">
        <v>82</v>
      </c>
      <c r="C14" s="264"/>
      <c r="D14" s="189"/>
      <c r="E14" s="166"/>
      <c r="F14" s="167"/>
      <c r="G14" s="167"/>
      <c r="H14" s="167"/>
      <c r="I14" s="167"/>
      <c r="J14" s="188" t="s">
        <v>163</v>
      </c>
      <c r="K14" s="264"/>
      <c r="L14" s="264"/>
      <c r="M14" s="183"/>
      <c r="N14" s="480"/>
      <c r="O14" s="184"/>
      <c r="P14" s="183"/>
      <c r="Q14" s="480"/>
      <c r="R14" s="184"/>
      <c r="S14" s="479"/>
      <c r="T14" s="479"/>
      <c r="U14" s="479"/>
      <c r="V14" s="479"/>
      <c r="W14" s="479"/>
      <c r="X14" s="264" t="s">
        <v>84</v>
      </c>
      <c r="Y14" s="189"/>
      <c r="Z14" s="481"/>
      <c r="AA14" s="482"/>
      <c r="AB14" s="482"/>
      <c r="AC14" s="482"/>
      <c r="AD14" s="482"/>
    </row>
    <row r="15" spans="1:32" s="84" customFormat="1" ht="26.25" customHeight="1" thickTop="1" thickBot="1" x14ac:dyDescent="0.3">
      <c r="A15" s="11"/>
      <c r="B15" s="188" t="s">
        <v>121</v>
      </c>
      <c r="C15" s="264"/>
      <c r="D15" s="189"/>
      <c r="E15" s="449"/>
      <c r="F15" s="450"/>
      <c r="G15" s="450"/>
      <c r="H15" s="450"/>
      <c r="I15" s="450"/>
      <c r="J15" s="450"/>
      <c r="K15" s="450"/>
      <c r="L15" s="450"/>
      <c r="M15" s="221"/>
      <c r="N15" s="221"/>
      <c r="O15" s="221"/>
      <c r="P15" s="221"/>
      <c r="Q15" s="221"/>
      <c r="R15" s="221"/>
      <c r="S15" s="221"/>
      <c r="T15" s="221"/>
      <c r="U15" s="221"/>
      <c r="V15" s="221"/>
      <c r="W15" s="221"/>
      <c r="X15" s="450"/>
      <c r="Y15" s="450"/>
      <c r="Z15" s="450"/>
      <c r="AA15" s="450"/>
      <c r="AB15" s="450"/>
      <c r="AC15" s="450"/>
      <c r="AD15" s="450"/>
    </row>
    <row r="16" spans="1:32" s="86" customFormat="1" ht="3" customHeight="1" thickTop="1" x14ac:dyDescent="0.25">
      <c r="A16" s="85"/>
      <c r="E16" s="87"/>
      <c r="F16" s="87"/>
      <c r="G16" s="87"/>
      <c r="H16" s="87"/>
      <c r="I16" s="87"/>
      <c r="J16" s="87"/>
      <c r="K16" s="87"/>
      <c r="L16" s="87"/>
      <c r="M16" s="87"/>
      <c r="N16" s="87"/>
      <c r="O16" s="87"/>
      <c r="P16" s="87"/>
      <c r="Q16" s="87"/>
      <c r="R16" s="87"/>
      <c r="S16" s="87"/>
      <c r="T16" s="87"/>
      <c r="U16" s="87"/>
      <c r="V16" s="87"/>
      <c r="W16" s="87"/>
      <c r="X16" s="87"/>
      <c r="Y16" s="87"/>
      <c r="Z16" s="87"/>
      <c r="AA16" s="87"/>
      <c r="AB16" s="87"/>
      <c r="AC16" s="87"/>
      <c r="AD16" s="87"/>
    </row>
    <row r="17" spans="1:31" s="84" customFormat="1" ht="27.75" customHeight="1" x14ac:dyDescent="0.25">
      <c r="A17" s="478" t="s">
        <v>246</v>
      </c>
      <c r="B17" s="478"/>
      <c r="C17" s="478"/>
      <c r="D17" s="478"/>
      <c r="E17" s="478"/>
      <c r="F17" s="478"/>
      <c r="G17" s="478"/>
      <c r="H17" s="478"/>
      <c r="I17" s="478"/>
      <c r="J17" s="478"/>
      <c r="K17" s="478"/>
      <c r="L17" s="478"/>
      <c r="M17" s="478"/>
      <c r="N17" s="478"/>
      <c r="O17" s="478"/>
      <c r="P17" s="478"/>
      <c r="Q17" s="478"/>
      <c r="R17" s="478"/>
      <c r="S17" s="478"/>
      <c r="T17" s="478"/>
      <c r="U17" s="478"/>
      <c r="V17" s="478"/>
      <c r="W17" s="478"/>
      <c r="X17" s="478"/>
      <c r="Y17" s="478"/>
      <c r="Z17" s="478"/>
      <c r="AA17" s="478"/>
      <c r="AB17" s="478"/>
      <c r="AC17" s="478"/>
      <c r="AD17" s="478"/>
      <c r="AE17" s="478"/>
    </row>
    <row r="18" spans="1:31" s="84" customFormat="1" ht="29.25" customHeight="1" x14ac:dyDescent="0.25">
      <c r="A18" s="456" t="s">
        <v>153</v>
      </c>
      <c r="B18" s="457"/>
      <c r="C18" s="457"/>
      <c r="D18" s="458"/>
      <c r="E18" s="88">
        <v>1</v>
      </c>
      <c r="F18" s="88">
        <v>2</v>
      </c>
      <c r="G18" s="88">
        <v>3</v>
      </c>
      <c r="H18" s="88">
        <v>4</v>
      </c>
      <c r="I18" s="88">
        <v>5</v>
      </c>
      <c r="J18" s="88">
        <v>6</v>
      </c>
      <c r="K18" s="88">
        <v>7</v>
      </c>
      <c r="L18" s="88">
        <v>8</v>
      </c>
      <c r="M18" s="88">
        <v>9</v>
      </c>
      <c r="N18" s="88">
        <v>10</v>
      </c>
      <c r="O18" s="88">
        <v>11</v>
      </c>
      <c r="P18" s="88">
        <v>12</v>
      </c>
      <c r="Q18" s="88">
        <v>13</v>
      </c>
      <c r="R18" s="88">
        <v>14</v>
      </c>
      <c r="S18" s="88">
        <v>15</v>
      </c>
      <c r="T18" s="88">
        <v>16</v>
      </c>
      <c r="U18" s="88">
        <v>17</v>
      </c>
      <c r="V18" s="88">
        <v>18</v>
      </c>
      <c r="W18" s="89" t="s">
        <v>156</v>
      </c>
      <c r="X18" s="455" t="s">
        <v>157</v>
      </c>
      <c r="Y18" s="455"/>
      <c r="Z18" s="455"/>
      <c r="AA18" s="455"/>
      <c r="AB18" s="455"/>
      <c r="AC18" s="455"/>
      <c r="AD18" s="455"/>
    </row>
    <row r="19" spans="1:31" s="84" customFormat="1" ht="42.75" customHeight="1" x14ac:dyDescent="0.25">
      <c r="A19" s="456" t="s">
        <v>154</v>
      </c>
      <c r="B19" s="457"/>
      <c r="C19" s="457"/>
      <c r="D19" s="458"/>
      <c r="E19" s="83"/>
      <c r="F19" s="83"/>
      <c r="G19" s="83"/>
      <c r="H19" s="83"/>
      <c r="I19" s="83"/>
      <c r="J19" s="83"/>
      <c r="K19" s="83"/>
      <c r="L19" s="83"/>
      <c r="M19" s="83"/>
      <c r="N19" s="83"/>
      <c r="O19" s="83"/>
      <c r="P19" s="83"/>
      <c r="Q19" s="83"/>
      <c r="R19" s="83"/>
      <c r="S19" s="83"/>
      <c r="T19" s="83"/>
      <c r="U19" s="83"/>
      <c r="V19" s="83"/>
      <c r="W19" s="89" t="s">
        <v>158</v>
      </c>
      <c r="X19" s="455" t="s">
        <v>160</v>
      </c>
      <c r="Y19" s="455"/>
      <c r="Z19" s="455"/>
      <c r="AA19" s="455"/>
      <c r="AB19" s="455"/>
      <c r="AC19" s="455"/>
      <c r="AD19" s="455"/>
    </row>
    <row r="20" spans="1:31" s="84" customFormat="1" ht="27" customHeight="1" x14ac:dyDescent="0.25">
      <c r="A20" s="501" t="s">
        <v>297</v>
      </c>
      <c r="B20" s="502"/>
      <c r="C20" s="502"/>
      <c r="D20" s="503"/>
      <c r="E20" s="446"/>
      <c r="F20" s="446"/>
      <c r="G20" s="446"/>
      <c r="H20" s="446"/>
      <c r="I20" s="446"/>
      <c r="J20" s="446"/>
      <c r="K20" s="446"/>
      <c r="L20" s="446"/>
      <c r="M20" s="446"/>
      <c r="N20" s="446"/>
      <c r="O20" s="446"/>
      <c r="P20" s="446"/>
      <c r="Q20" s="446"/>
      <c r="R20" s="446"/>
      <c r="S20" s="446"/>
      <c r="T20" s="446"/>
      <c r="U20" s="446"/>
      <c r="V20" s="446"/>
      <c r="W20" s="89" t="s">
        <v>159</v>
      </c>
      <c r="X20" s="454" t="s">
        <v>258</v>
      </c>
      <c r="Y20" s="454"/>
      <c r="Z20" s="454"/>
      <c r="AA20" s="454"/>
      <c r="AB20" s="454"/>
      <c r="AC20" s="454"/>
      <c r="AD20" s="454"/>
    </row>
    <row r="21" spans="1:31" s="84" customFormat="1" ht="18" customHeight="1" x14ac:dyDescent="0.25">
      <c r="A21" s="504"/>
      <c r="B21" s="505"/>
      <c r="C21" s="505"/>
      <c r="D21" s="506"/>
      <c r="E21" s="446"/>
      <c r="F21" s="446"/>
      <c r="G21" s="446"/>
      <c r="H21" s="446"/>
      <c r="I21" s="446"/>
      <c r="J21" s="446"/>
      <c r="K21" s="446"/>
      <c r="L21" s="446"/>
      <c r="M21" s="446"/>
      <c r="N21" s="446"/>
      <c r="O21" s="446"/>
      <c r="P21" s="446"/>
      <c r="Q21" s="446"/>
      <c r="R21" s="446"/>
      <c r="S21" s="446"/>
      <c r="T21" s="446"/>
      <c r="U21" s="446"/>
      <c r="V21" s="446"/>
      <c r="W21" s="89" t="s">
        <v>161</v>
      </c>
      <c r="X21" s="455" t="s">
        <v>162</v>
      </c>
      <c r="Y21" s="455"/>
      <c r="Z21" s="455"/>
      <c r="AA21" s="455"/>
      <c r="AB21" s="455"/>
      <c r="AC21" s="455"/>
      <c r="AD21" s="455"/>
    </row>
    <row r="22" spans="1:31" s="84" customFormat="1" ht="5.25" customHeight="1" x14ac:dyDescent="0.25">
      <c r="A22" s="11"/>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row>
    <row r="23" spans="1:31" s="84" customFormat="1" ht="23.25" customHeight="1" x14ac:dyDescent="0.25">
      <c r="A23" s="478" t="s">
        <v>248</v>
      </c>
      <c r="B23" s="478"/>
      <c r="C23" s="478"/>
      <c r="D23" s="478"/>
      <c r="E23" s="478"/>
      <c r="F23" s="478"/>
      <c r="G23" s="478"/>
      <c r="H23" s="478"/>
      <c r="I23" s="478"/>
      <c r="J23" s="478"/>
      <c r="K23" s="478"/>
      <c r="L23" s="478"/>
      <c r="M23" s="478"/>
      <c r="N23" s="478"/>
      <c r="O23" s="478"/>
      <c r="P23" s="478"/>
      <c r="Q23" s="478"/>
      <c r="R23" s="478"/>
      <c r="S23" s="478"/>
      <c r="T23" s="478"/>
      <c r="U23" s="478"/>
      <c r="V23" s="478"/>
      <c r="W23" s="478"/>
      <c r="X23" s="478"/>
      <c r="Y23" s="478"/>
      <c r="Z23" s="478"/>
      <c r="AA23" s="478"/>
      <c r="AB23" s="478"/>
      <c r="AC23" s="478"/>
      <c r="AD23" s="478"/>
      <c r="AE23" s="478"/>
    </row>
    <row r="24" spans="1:31" s="84" customFormat="1" ht="2.25" customHeight="1" thickBot="1" x14ac:dyDescent="0.3">
      <c r="A24" s="11"/>
      <c r="B24" s="91"/>
      <c r="C24" s="91"/>
      <c r="D24" s="91"/>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row>
    <row r="25" spans="1:31" s="84" customFormat="1" ht="28.5" customHeight="1" x14ac:dyDescent="0.25">
      <c r="A25" s="459" t="s">
        <v>237</v>
      </c>
      <c r="B25" s="460"/>
      <c r="C25" s="460"/>
      <c r="D25" s="461"/>
      <c r="E25" s="451" t="s">
        <v>238</v>
      </c>
      <c r="F25" s="452"/>
      <c r="G25" s="453"/>
      <c r="H25" s="451" t="s">
        <v>245</v>
      </c>
      <c r="I25" s="452"/>
      <c r="J25" s="452"/>
      <c r="K25" s="452"/>
      <c r="L25" s="452"/>
      <c r="M25" s="452"/>
      <c r="N25" s="452"/>
      <c r="O25" s="453"/>
      <c r="P25" s="451" t="s">
        <v>239</v>
      </c>
      <c r="Q25" s="452"/>
      <c r="R25" s="452"/>
      <c r="S25" s="452"/>
      <c r="T25" s="452"/>
      <c r="U25" s="452"/>
      <c r="V25" s="452"/>
      <c r="W25" s="452"/>
      <c r="X25" s="452"/>
      <c r="Y25" s="453"/>
      <c r="Z25" s="451" t="s">
        <v>240</v>
      </c>
      <c r="AA25" s="452"/>
      <c r="AB25" s="452"/>
      <c r="AC25" s="452"/>
      <c r="AD25" s="453"/>
    </row>
    <row r="26" spans="1:31" s="84" customFormat="1" ht="18.75" customHeight="1" x14ac:dyDescent="0.25">
      <c r="A26" s="462" t="s">
        <v>247</v>
      </c>
      <c r="B26" s="463"/>
      <c r="C26" s="463"/>
      <c r="D26" s="464"/>
      <c r="E26" s="472"/>
      <c r="F26" s="473"/>
      <c r="G26" s="474"/>
      <c r="H26" s="507" t="s">
        <v>241</v>
      </c>
      <c r="I26" s="508"/>
      <c r="J26" s="508"/>
      <c r="K26" s="508"/>
      <c r="L26" s="508"/>
      <c r="M26" s="508"/>
      <c r="N26" s="508"/>
      <c r="O26" s="509"/>
      <c r="P26" s="507" t="s">
        <v>242</v>
      </c>
      <c r="Q26" s="508"/>
      <c r="R26" s="508"/>
      <c r="S26" s="508"/>
      <c r="T26" s="508"/>
      <c r="U26" s="508"/>
      <c r="V26" s="508"/>
      <c r="W26" s="508"/>
      <c r="X26" s="508"/>
      <c r="Y26" s="509"/>
      <c r="Z26" s="472"/>
      <c r="AA26" s="473"/>
      <c r="AB26" s="473"/>
      <c r="AC26" s="473"/>
      <c r="AD26" s="474"/>
    </row>
    <row r="27" spans="1:31" s="84" customFormat="1" ht="18.75" customHeight="1" x14ac:dyDescent="0.25">
      <c r="A27" s="465"/>
      <c r="B27" s="466"/>
      <c r="C27" s="466"/>
      <c r="D27" s="467"/>
      <c r="E27" s="472"/>
      <c r="F27" s="473"/>
      <c r="G27" s="474"/>
      <c r="H27" s="507"/>
      <c r="I27" s="508"/>
      <c r="J27" s="508"/>
      <c r="K27" s="508"/>
      <c r="L27" s="508"/>
      <c r="M27" s="508"/>
      <c r="N27" s="508"/>
      <c r="O27" s="509"/>
      <c r="P27" s="507"/>
      <c r="Q27" s="508"/>
      <c r="R27" s="508"/>
      <c r="S27" s="508"/>
      <c r="T27" s="508"/>
      <c r="U27" s="508"/>
      <c r="V27" s="508"/>
      <c r="W27" s="508"/>
      <c r="X27" s="508"/>
      <c r="Y27" s="509"/>
      <c r="Z27" s="472"/>
      <c r="AA27" s="473"/>
      <c r="AB27" s="473"/>
      <c r="AC27" s="473"/>
      <c r="AD27" s="474"/>
    </row>
    <row r="28" spans="1:31" s="84" customFormat="1" ht="18.75" customHeight="1" thickBot="1" x14ac:dyDescent="0.3">
      <c r="A28" s="468"/>
      <c r="B28" s="469"/>
      <c r="C28" s="469"/>
      <c r="D28" s="470"/>
      <c r="E28" s="475"/>
      <c r="F28" s="476"/>
      <c r="G28" s="477"/>
      <c r="H28" s="510"/>
      <c r="I28" s="511"/>
      <c r="J28" s="511"/>
      <c r="K28" s="511"/>
      <c r="L28" s="511"/>
      <c r="M28" s="511"/>
      <c r="N28" s="511"/>
      <c r="O28" s="512"/>
      <c r="P28" s="510"/>
      <c r="Q28" s="511"/>
      <c r="R28" s="511"/>
      <c r="S28" s="511"/>
      <c r="T28" s="511"/>
      <c r="U28" s="511"/>
      <c r="V28" s="511"/>
      <c r="W28" s="511"/>
      <c r="X28" s="511"/>
      <c r="Y28" s="512"/>
      <c r="Z28" s="475"/>
      <c r="AA28" s="476"/>
      <c r="AB28" s="476"/>
      <c r="AC28" s="476"/>
      <c r="AD28" s="477"/>
      <c r="AE28" s="92"/>
    </row>
    <row r="29" spans="1:31" ht="23.25" customHeight="1" thickBot="1" x14ac:dyDescent="0.3">
      <c r="A29" s="471" t="s">
        <v>157</v>
      </c>
      <c r="B29" s="471"/>
      <c r="C29" s="471"/>
      <c r="D29" s="471"/>
      <c r="E29" s="471"/>
      <c r="F29" s="471"/>
      <c r="G29" s="471"/>
      <c r="H29" s="471"/>
      <c r="I29" s="471"/>
      <c r="J29" s="471"/>
      <c r="K29" s="471"/>
      <c r="L29" s="471"/>
      <c r="M29" s="471"/>
      <c r="N29" s="471"/>
      <c r="O29" s="471"/>
      <c r="P29" s="471"/>
      <c r="Q29" s="471"/>
      <c r="R29" s="471"/>
      <c r="S29" s="471"/>
      <c r="T29" s="471"/>
      <c r="U29" s="471"/>
      <c r="V29" s="471"/>
      <c r="W29" s="471"/>
      <c r="X29" s="471"/>
      <c r="Y29" s="471"/>
      <c r="Z29" s="471"/>
      <c r="AA29" s="471"/>
      <c r="AB29" s="471"/>
      <c r="AC29" s="471"/>
      <c r="AD29" s="471"/>
      <c r="AE29" s="93"/>
    </row>
    <row r="30" spans="1:31" ht="93.75" customHeight="1" x14ac:dyDescent="0.25">
      <c r="A30" s="489" t="s">
        <v>263</v>
      </c>
      <c r="B30" s="490"/>
      <c r="C30" s="490"/>
      <c r="D30" s="491"/>
      <c r="E30" s="443" t="s">
        <v>267</v>
      </c>
      <c r="F30" s="444"/>
      <c r="G30" s="445"/>
      <c r="H30" s="495" t="s">
        <v>268</v>
      </c>
      <c r="I30" s="444"/>
      <c r="J30" s="444"/>
      <c r="K30" s="444"/>
      <c r="L30" s="444" t="s">
        <v>269</v>
      </c>
      <c r="M30" s="444"/>
      <c r="N30" s="444"/>
      <c r="O30" s="445"/>
      <c r="P30" s="495" t="s">
        <v>270</v>
      </c>
      <c r="Q30" s="444"/>
      <c r="R30" s="444"/>
      <c r="S30" s="444"/>
      <c r="T30" s="444"/>
      <c r="U30" s="496" t="s">
        <v>271</v>
      </c>
      <c r="V30" s="496"/>
      <c r="W30" s="496"/>
      <c r="X30" s="496"/>
      <c r="Y30" s="497"/>
      <c r="Z30" s="451" t="s">
        <v>240</v>
      </c>
      <c r="AA30" s="452"/>
      <c r="AB30" s="452"/>
      <c r="AC30" s="452"/>
      <c r="AD30" s="453"/>
      <c r="AE30" s="93"/>
    </row>
    <row r="31" spans="1:31" ht="112.5" customHeight="1" x14ac:dyDescent="0.2">
      <c r="A31" s="523"/>
      <c r="B31" s="524"/>
      <c r="C31" s="524"/>
      <c r="D31" s="525"/>
      <c r="E31" s="414" t="s">
        <v>274</v>
      </c>
      <c r="F31" s="415"/>
      <c r="G31" s="416"/>
      <c r="H31" s="412"/>
      <c r="I31" s="410"/>
      <c r="J31" s="410"/>
      <c r="K31" s="413"/>
      <c r="L31" s="409"/>
      <c r="M31" s="410"/>
      <c r="N31" s="410"/>
      <c r="O31" s="411"/>
      <c r="P31" s="407" t="s">
        <v>272</v>
      </c>
      <c r="Q31" s="405"/>
      <c r="R31" s="405"/>
      <c r="S31" s="405"/>
      <c r="T31" s="408"/>
      <c r="U31" s="404" t="s">
        <v>273</v>
      </c>
      <c r="V31" s="405"/>
      <c r="W31" s="405"/>
      <c r="X31" s="405"/>
      <c r="Y31" s="406"/>
      <c r="Z31" s="483"/>
      <c r="AA31" s="484"/>
      <c r="AB31" s="484"/>
      <c r="AC31" s="484"/>
      <c r="AD31" s="485"/>
      <c r="AE31" s="93"/>
    </row>
    <row r="32" spans="1:31" ht="112.5" customHeight="1" x14ac:dyDescent="0.2">
      <c r="A32" s="523"/>
      <c r="B32" s="524"/>
      <c r="C32" s="524"/>
      <c r="D32" s="525"/>
      <c r="E32" s="415" t="s">
        <v>275</v>
      </c>
      <c r="F32" s="415"/>
      <c r="G32" s="416"/>
      <c r="H32" s="422"/>
      <c r="I32" s="423"/>
      <c r="J32" s="423"/>
      <c r="K32" s="423"/>
      <c r="L32" s="423"/>
      <c r="M32" s="423"/>
      <c r="N32" s="423"/>
      <c r="O32" s="424"/>
      <c r="P32" s="425" t="s">
        <v>272</v>
      </c>
      <c r="Q32" s="426"/>
      <c r="R32" s="426"/>
      <c r="S32" s="426"/>
      <c r="T32" s="426"/>
      <c r="U32" s="426" t="s">
        <v>273</v>
      </c>
      <c r="V32" s="426"/>
      <c r="W32" s="426"/>
      <c r="X32" s="426"/>
      <c r="Y32" s="427"/>
      <c r="Z32" s="483"/>
      <c r="AA32" s="484"/>
      <c r="AB32" s="484"/>
      <c r="AC32" s="484"/>
      <c r="AD32" s="485"/>
      <c r="AE32" s="93"/>
    </row>
    <row r="33" spans="1:31" ht="112.5" customHeight="1" thickBot="1" x14ac:dyDescent="0.25">
      <c r="A33" s="492"/>
      <c r="B33" s="493"/>
      <c r="C33" s="493"/>
      <c r="D33" s="494"/>
      <c r="E33" s="420" t="s">
        <v>276</v>
      </c>
      <c r="F33" s="420"/>
      <c r="G33" s="421"/>
      <c r="H33" s="447"/>
      <c r="I33" s="448"/>
      <c r="J33" s="448"/>
      <c r="K33" s="448"/>
      <c r="L33" s="448"/>
      <c r="M33" s="448"/>
      <c r="N33" s="448"/>
      <c r="O33" s="526"/>
      <c r="P33" s="498" t="s">
        <v>272</v>
      </c>
      <c r="Q33" s="499"/>
      <c r="R33" s="499"/>
      <c r="S33" s="499"/>
      <c r="T33" s="499"/>
      <c r="U33" s="499" t="s">
        <v>273</v>
      </c>
      <c r="V33" s="499"/>
      <c r="W33" s="499"/>
      <c r="X33" s="499"/>
      <c r="Y33" s="500"/>
      <c r="Z33" s="486"/>
      <c r="AA33" s="487"/>
      <c r="AB33" s="487"/>
      <c r="AC33" s="487"/>
      <c r="AD33" s="488"/>
      <c r="AE33" s="94"/>
    </row>
    <row r="34" spans="1:31" ht="115.5" customHeight="1" x14ac:dyDescent="0.2">
      <c r="A34" s="489" t="s">
        <v>243</v>
      </c>
      <c r="B34" s="490"/>
      <c r="C34" s="490"/>
      <c r="D34" s="491"/>
      <c r="E34" s="513"/>
      <c r="F34" s="514"/>
      <c r="G34" s="515"/>
      <c r="H34" s="519"/>
      <c r="I34" s="520"/>
      <c r="J34" s="520"/>
      <c r="K34" s="520"/>
      <c r="L34" s="520"/>
      <c r="M34" s="520"/>
      <c r="N34" s="520"/>
      <c r="O34" s="521"/>
      <c r="P34" s="417" t="s">
        <v>272</v>
      </c>
      <c r="Q34" s="418"/>
      <c r="R34" s="418"/>
      <c r="S34" s="418"/>
      <c r="T34" s="418"/>
      <c r="U34" s="418" t="s">
        <v>273</v>
      </c>
      <c r="V34" s="418"/>
      <c r="W34" s="418"/>
      <c r="X34" s="418"/>
      <c r="Y34" s="419"/>
      <c r="Z34" s="522"/>
      <c r="AA34" s="514"/>
      <c r="AB34" s="514"/>
      <c r="AC34" s="514"/>
      <c r="AD34" s="515"/>
      <c r="AE34" s="94"/>
    </row>
    <row r="35" spans="1:31" s="96" customFormat="1" ht="39.75" customHeight="1" thickBot="1" x14ac:dyDescent="0.25">
      <c r="A35" s="492"/>
      <c r="B35" s="493"/>
      <c r="C35" s="493"/>
      <c r="D35" s="494"/>
      <c r="E35" s="475"/>
      <c r="F35" s="476"/>
      <c r="G35" s="477"/>
      <c r="H35" s="516" t="s">
        <v>241</v>
      </c>
      <c r="I35" s="517"/>
      <c r="J35" s="517"/>
      <c r="K35" s="517"/>
      <c r="L35" s="517"/>
      <c r="M35" s="517"/>
      <c r="N35" s="517"/>
      <c r="O35" s="518"/>
      <c r="P35" s="516" t="s">
        <v>242</v>
      </c>
      <c r="Q35" s="517"/>
      <c r="R35" s="517"/>
      <c r="S35" s="517"/>
      <c r="T35" s="517"/>
      <c r="U35" s="517"/>
      <c r="V35" s="517"/>
      <c r="W35" s="517"/>
      <c r="X35" s="517"/>
      <c r="Y35" s="518"/>
      <c r="Z35" s="475"/>
      <c r="AA35" s="476"/>
      <c r="AB35" s="476"/>
      <c r="AC35" s="476"/>
      <c r="AD35" s="477"/>
      <c r="AE35" s="95"/>
    </row>
    <row r="36" spans="1:31" s="96" customFormat="1" ht="16.5" customHeight="1" x14ac:dyDescent="0.2">
      <c r="B36" s="139"/>
      <c r="C36" s="139"/>
      <c r="D36" s="139"/>
      <c r="E36" s="51"/>
      <c r="F36" s="51"/>
      <c r="G36" s="51"/>
      <c r="H36" s="50"/>
      <c r="I36" s="50"/>
      <c r="J36" s="50"/>
      <c r="K36" s="50"/>
      <c r="L36" s="50"/>
      <c r="M36" s="50"/>
      <c r="N36" s="50"/>
      <c r="O36" s="50"/>
      <c r="P36" s="50"/>
      <c r="Q36" s="50"/>
      <c r="R36" s="50"/>
      <c r="S36" s="50"/>
      <c r="T36" s="50"/>
      <c r="U36" s="50"/>
      <c r="V36" s="50"/>
      <c r="W36" s="50"/>
      <c r="X36" s="50"/>
      <c r="Y36" s="50"/>
      <c r="Z36" s="51"/>
      <c r="AA36" s="51"/>
      <c r="AB36" s="51"/>
      <c r="AC36" s="51"/>
      <c r="AD36" s="51"/>
    </row>
    <row r="37" spans="1:31" s="96" customFormat="1" ht="12.75" customHeight="1" x14ac:dyDescent="0.2">
      <c r="B37" s="139"/>
      <c r="C37" s="139"/>
      <c r="D37" s="139"/>
      <c r="E37" s="51"/>
      <c r="F37" s="51"/>
      <c r="G37" s="51"/>
      <c r="H37" s="50"/>
      <c r="I37" s="50"/>
      <c r="J37" s="50"/>
      <c r="K37" s="50"/>
      <c r="L37" s="50"/>
      <c r="M37" s="50"/>
      <c r="N37" s="50"/>
      <c r="O37" s="50"/>
      <c r="P37" s="50"/>
      <c r="Q37" s="50"/>
      <c r="R37" s="50"/>
      <c r="S37" s="50"/>
      <c r="T37" s="50"/>
      <c r="U37" s="50"/>
      <c r="V37" s="50"/>
      <c r="W37" s="50"/>
      <c r="X37" s="50"/>
      <c r="Y37" s="50"/>
      <c r="Z37" s="51"/>
      <c r="AA37" s="51"/>
      <c r="AB37" s="51"/>
      <c r="AC37" s="51"/>
      <c r="AD37" s="51"/>
    </row>
    <row r="38" spans="1:31" s="96" customFormat="1" ht="12.75" customHeight="1" x14ac:dyDescent="0.2">
      <c r="E38" s="51"/>
      <c r="F38" s="51"/>
      <c r="G38" s="51"/>
      <c r="H38" s="50"/>
      <c r="I38" s="50"/>
      <c r="J38" s="50"/>
      <c r="K38" s="50"/>
      <c r="L38" s="50"/>
      <c r="M38" s="50"/>
      <c r="N38" s="50"/>
      <c r="O38" s="50"/>
      <c r="P38" s="50"/>
      <c r="Q38" s="50"/>
      <c r="R38" s="50"/>
      <c r="S38" s="50"/>
      <c r="T38" s="50"/>
      <c r="U38" s="50"/>
      <c r="V38" s="50"/>
      <c r="W38" s="50"/>
      <c r="X38" s="50"/>
      <c r="Y38" s="50"/>
      <c r="Z38" s="51"/>
      <c r="AA38" s="51"/>
      <c r="AB38" s="51"/>
      <c r="AC38" s="51"/>
      <c r="AD38" s="51"/>
    </row>
    <row r="39" spans="1:31" s="96" customFormat="1" ht="12.75" customHeight="1" x14ac:dyDescent="0.2">
      <c r="E39" s="51"/>
      <c r="F39" s="51"/>
      <c r="G39" s="51"/>
      <c r="H39" s="50"/>
      <c r="I39" s="50"/>
      <c r="J39" s="50"/>
      <c r="K39" s="50"/>
      <c r="L39" s="50"/>
      <c r="M39" s="50"/>
      <c r="N39" s="50"/>
      <c r="O39" s="50"/>
      <c r="P39" s="50"/>
      <c r="Q39" s="50"/>
      <c r="R39" s="50"/>
      <c r="S39" s="50"/>
      <c r="T39" s="50"/>
      <c r="U39" s="50"/>
      <c r="V39" s="50"/>
      <c r="W39" s="50"/>
      <c r="X39" s="50"/>
      <c r="Y39" s="50"/>
      <c r="Z39" s="51"/>
      <c r="AA39" s="51"/>
      <c r="AB39" s="51"/>
      <c r="AC39" s="51"/>
      <c r="AD39" s="51"/>
    </row>
    <row r="40" spans="1:31" s="96" customFormat="1" ht="12.75" customHeight="1" x14ac:dyDescent="0.2">
      <c r="E40" s="51"/>
      <c r="F40" s="51"/>
      <c r="G40" s="51"/>
      <c r="H40" s="50"/>
      <c r="I40" s="50"/>
      <c r="J40" s="50"/>
      <c r="K40" s="50"/>
      <c r="L40" s="50"/>
      <c r="M40" s="50"/>
      <c r="N40" s="50"/>
      <c r="O40" s="50"/>
      <c r="P40" s="50"/>
      <c r="Q40" s="50"/>
      <c r="R40" s="50"/>
      <c r="S40" s="50"/>
      <c r="T40" s="50"/>
      <c r="U40" s="50"/>
      <c r="V40" s="50"/>
      <c r="W40" s="50"/>
      <c r="X40" s="50"/>
      <c r="Y40" s="50"/>
      <c r="Z40" s="51"/>
      <c r="AA40" s="51"/>
      <c r="AB40" s="51"/>
      <c r="AC40" s="51"/>
      <c r="AD40" s="51"/>
    </row>
    <row r="41" spans="1:31" s="96" customFormat="1" ht="12.75" customHeight="1" x14ac:dyDescent="0.2">
      <c r="E41" s="51"/>
      <c r="F41" s="51"/>
      <c r="G41" s="51"/>
      <c r="H41" s="50"/>
      <c r="I41" s="50"/>
      <c r="J41" s="50"/>
      <c r="K41" s="50"/>
      <c r="L41" s="50"/>
      <c r="M41" s="50"/>
      <c r="N41" s="50"/>
      <c r="O41" s="50"/>
      <c r="P41" s="50"/>
      <c r="Q41" s="50"/>
      <c r="R41" s="50"/>
      <c r="S41" s="50"/>
      <c r="T41" s="50"/>
      <c r="U41" s="50"/>
      <c r="V41" s="50"/>
      <c r="W41" s="50"/>
      <c r="X41" s="50"/>
      <c r="Y41" s="50"/>
      <c r="Z41" s="51"/>
      <c r="AA41" s="51"/>
      <c r="AB41" s="51"/>
      <c r="AC41" s="51"/>
    </row>
    <row r="42" spans="1:31" s="96" customFormat="1" x14ac:dyDescent="0.25"/>
    <row r="43" spans="1:31" s="96" customFormat="1" x14ac:dyDescent="0.25"/>
    <row r="44" spans="1:31" s="96" customFormat="1" x14ac:dyDescent="0.25"/>
    <row r="45" spans="1:31" x14ac:dyDescent="0.25">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row>
  </sheetData>
  <sheetProtection algorithmName="SHA-512" hashValue="tVvJ4p+yChRjChk5YI1O8rFKFQn5RdGywicekS/qfIv2nIFo6IvjSk3vNlZRNgAU+7Ly7QCFOdSWgrfzIAbkOg==" saltValue="VIqJqcz7UDDsHhXVYYoIsw==" spinCount="100000" sheet="1" formatCells="0" formatColumns="0" formatRows="0" insertColumns="0" insertRows="0" insertHyperlinks="0" deleteColumns="0" deleteRows="0"/>
  <mergeCells count="110">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7:C7"/>
    <mergeCell ref="K7:N7"/>
    <mergeCell ref="AA9:AC9"/>
    <mergeCell ref="E2:AC2"/>
    <mergeCell ref="P3:AC3"/>
    <mergeCell ref="M4:AC4"/>
    <mergeCell ref="E7:H7"/>
    <mergeCell ref="P7:T7"/>
    <mergeCell ref="V7:Y7"/>
    <mergeCell ref="AA7:AC7"/>
    <mergeCell ref="E9:H9"/>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U31:Y31"/>
    <mergeCell ref="P31:T31"/>
    <mergeCell ref="L31:O31"/>
    <mergeCell ref="H31:K31"/>
    <mergeCell ref="E31:G31"/>
    <mergeCell ref="P34:T34"/>
    <mergeCell ref="U34:Y34"/>
    <mergeCell ref="E32:G32"/>
    <mergeCell ref="E33:G33"/>
    <mergeCell ref="H32:K32"/>
    <mergeCell ref="L32:O32"/>
    <mergeCell ref="P32:T32"/>
    <mergeCell ref="U32:Y32"/>
  </mergeCells>
  <dataValidations xWindow="164" yWindow="541" count="2">
    <dataValidation allowBlank="1" showInputMessage="1" showErrorMessage="1" prompt="Escriba el nombre de la Asignatura Utilice Mayúsculas y Minúsculas" sqref="E13"/>
    <dataValidation type="list" allowBlank="1" showInputMessage="1" showErrorMessage="1" sqref="E16">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14:formula1>
            <xm:f>'Carreras - Especialidades'!$C$15:$C$30</xm:f>
          </x14:formula1>
          <xm:sqref>U12:AD12</xm:sqref>
        </x14:dataValidation>
        <x14:dataValidation type="list" allowBlank="1" showInputMessage="1" showErrorMessage="1">
          <x14:formula1>
            <xm:f>'Carreras - Especialidades'!$B$2:$B$11</xm:f>
          </x14:formula1>
          <xm:sqref>E12:P12</xm:sqref>
        </x14:dataValidation>
        <x14:dataValidation type="list" allowBlank="1" showInputMessage="1" showErrorMessage="1" prompt="Seleccione una opción de la lista.">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M45"/>
  <sheetViews>
    <sheetView topLeftCell="C1" workbookViewId="0">
      <selection activeCell="M13" sqref="M13"/>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 t="s">
        <v>11</v>
      </c>
      <c r="B1" s="1" t="s">
        <v>8</v>
      </c>
      <c r="C1" s="5"/>
      <c r="D1" s="43"/>
      <c r="E1" s="24"/>
      <c r="G1" t="s">
        <v>118</v>
      </c>
      <c r="M1" t="s">
        <v>119</v>
      </c>
    </row>
    <row r="2" spans="1:13" x14ac:dyDescent="0.25">
      <c r="A2" s="2">
        <v>1</v>
      </c>
      <c r="B2" s="8" t="s">
        <v>207</v>
      </c>
      <c r="D2" s="44"/>
      <c r="E2" s="24"/>
      <c r="G2" s="46" t="s">
        <v>216</v>
      </c>
      <c r="M2" s="46" t="s">
        <v>225</v>
      </c>
    </row>
    <row r="3" spans="1:13" x14ac:dyDescent="0.25">
      <c r="A3" s="2">
        <f>A2+1</f>
        <v>2</v>
      </c>
      <c r="B3" s="3" t="s">
        <v>208</v>
      </c>
      <c r="D3" s="44"/>
      <c r="E3" s="24"/>
      <c r="G3" s="46" t="s">
        <v>217</v>
      </c>
      <c r="M3" s="46" t="s">
        <v>286</v>
      </c>
    </row>
    <row r="4" spans="1:13" x14ac:dyDescent="0.25">
      <c r="A4" s="2">
        <f>A3+1</f>
        <v>3</v>
      </c>
      <c r="B4" s="3" t="s">
        <v>215</v>
      </c>
      <c r="D4" s="44"/>
      <c r="E4" s="24"/>
      <c r="G4" s="46" t="s">
        <v>218</v>
      </c>
      <c r="M4" s="46" t="s">
        <v>287</v>
      </c>
    </row>
    <row r="5" spans="1:13" x14ac:dyDescent="0.25">
      <c r="A5" s="2">
        <f>A4+1</f>
        <v>4</v>
      </c>
      <c r="B5" s="3" t="s">
        <v>209</v>
      </c>
      <c r="D5" s="44"/>
      <c r="E5" s="24"/>
      <c r="G5" s="46" t="s">
        <v>219</v>
      </c>
      <c r="M5" s="46" t="s">
        <v>288</v>
      </c>
    </row>
    <row r="6" spans="1:13" x14ac:dyDescent="0.25">
      <c r="A6" s="2">
        <f>A5+1</f>
        <v>5</v>
      </c>
      <c r="B6" s="3" t="s">
        <v>214</v>
      </c>
      <c r="D6" s="44"/>
      <c r="E6" s="24"/>
      <c r="G6" s="46" t="s">
        <v>220</v>
      </c>
      <c r="M6" s="46" t="s">
        <v>226</v>
      </c>
    </row>
    <row r="7" spans="1:13" x14ac:dyDescent="0.25">
      <c r="A7" s="2">
        <f>A6+1</f>
        <v>6</v>
      </c>
      <c r="B7" s="3" t="s">
        <v>210</v>
      </c>
      <c r="D7" s="44"/>
      <c r="E7" s="24"/>
      <c r="G7" s="46" t="s">
        <v>221</v>
      </c>
      <c r="M7" s="46" t="s">
        <v>254</v>
      </c>
    </row>
    <row r="8" spans="1:13" x14ac:dyDescent="0.25">
      <c r="A8" s="2">
        <v>7</v>
      </c>
      <c r="B8" s="3" t="s">
        <v>211</v>
      </c>
      <c r="D8" s="44"/>
      <c r="E8" s="24"/>
      <c r="G8" s="46" t="s">
        <v>222</v>
      </c>
      <c r="M8" s="46" t="s">
        <v>289</v>
      </c>
    </row>
    <row r="9" spans="1:13" x14ac:dyDescent="0.25">
      <c r="A9" s="2">
        <v>8</v>
      </c>
      <c r="B9" s="3" t="s">
        <v>213</v>
      </c>
      <c r="D9" s="44"/>
      <c r="E9" s="24"/>
      <c r="G9" s="46" t="s">
        <v>223</v>
      </c>
      <c r="M9" s="46" t="s">
        <v>290</v>
      </c>
    </row>
    <row r="10" spans="1:13" x14ac:dyDescent="0.25">
      <c r="A10" s="26">
        <v>9</v>
      </c>
      <c r="B10" t="s">
        <v>212</v>
      </c>
      <c r="D10" s="20"/>
      <c r="E10" s="24"/>
      <c r="G10" s="46" t="s">
        <v>224</v>
      </c>
      <c r="M10" s="46" t="s">
        <v>227</v>
      </c>
    </row>
    <row r="11" spans="1:13" x14ac:dyDescent="0.25">
      <c r="A11" s="7">
        <v>10</v>
      </c>
      <c r="B11" s="6" t="s">
        <v>266</v>
      </c>
      <c r="C11" s="6"/>
      <c r="D11" s="45"/>
      <c r="E11" s="24"/>
      <c r="G11" s="46" t="s">
        <v>285</v>
      </c>
      <c r="M11" s="46" t="s">
        <v>291</v>
      </c>
    </row>
    <row r="14" spans="1:13" x14ac:dyDescent="0.25">
      <c r="A14" s="5" t="s">
        <v>11</v>
      </c>
      <c r="B14" s="5" t="s">
        <v>8</v>
      </c>
      <c r="C14" s="5" t="s">
        <v>44</v>
      </c>
      <c r="D14" s="5"/>
    </row>
    <row r="15" spans="1:13" x14ac:dyDescent="0.25">
      <c r="A15" s="2">
        <v>1</v>
      </c>
      <c r="B15" s="3" t="s">
        <v>14</v>
      </c>
      <c r="C15" t="s">
        <v>45</v>
      </c>
    </row>
    <row r="16" spans="1:13" x14ac:dyDescent="0.25">
      <c r="A16" s="2"/>
      <c r="B16" s="3"/>
      <c r="C16" t="s">
        <v>64</v>
      </c>
    </row>
    <row r="17" spans="1:4" x14ac:dyDescent="0.25">
      <c r="A17" s="2">
        <f>A15+1</f>
        <v>2</v>
      </c>
      <c r="B17" s="3" t="s">
        <v>15</v>
      </c>
      <c r="C17" t="s">
        <v>48</v>
      </c>
    </row>
    <row r="18" spans="1:4" x14ac:dyDescent="0.25">
      <c r="A18" s="2"/>
      <c r="B18" s="3"/>
      <c r="C18" t="s">
        <v>65</v>
      </c>
    </row>
    <row r="19" spans="1:4" x14ac:dyDescent="0.25">
      <c r="A19" s="2">
        <f>A17+1</f>
        <v>3</v>
      </c>
      <c r="B19" s="3" t="s">
        <v>13</v>
      </c>
      <c r="C19" t="s">
        <v>43</v>
      </c>
    </row>
    <row r="20" spans="1:4" x14ac:dyDescent="0.25">
      <c r="A20" s="2">
        <f>A19+1</f>
        <v>4</v>
      </c>
      <c r="B20" s="3" t="s">
        <v>16</v>
      </c>
      <c r="C20" t="s">
        <v>58</v>
      </c>
    </row>
    <row r="21" spans="1:4" x14ac:dyDescent="0.25">
      <c r="A21" s="2"/>
      <c r="B21" s="3"/>
      <c r="C21" t="s">
        <v>67</v>
      </c>
    </row>
    <row r="22" spans="1:4" x14ac:dyDescent="0.25">
      <c r="A22" s="2">
        <f>A20+1</f>
        <v>5</v>
      </c>
      <c r="B22" s="3" t="s">
        <v>10</v>
      </c>
      <c r="C22" t="s">
        <v>52</v>
      </c>
    </row>
    <row r="23" spans="1:4" x14ac:dyDescent="0.25">
      <c r="A23" s="2"/>
      <c r="B23" s="3"/>
      <c r="C23" t="s">
        <v>66</v>
      </c>
    </row>
    <row r="24" spans="1:4" x14ac:dyDescent="0.25">
      <c r="A24" s="2">
        <f>A22+1</f>
        <v>6</v>
      </c>
      <c r="B24" s="3" t="s">
        <v>17</v>
      </c>
      <c r="C24" t="s">
        <v>54</v>
      </c>
    </row>
    <row r="25" spans="1:4" x14ac:dyDescent="0.25">
      <c r="A25" s="2"/>
      <c r="B25" s="3"/>
      <c r="C25" t="s">
        <v>63</v>
      </c>
    </row>
    <row r="26" spans="1:4" x14ac:dyDescent="0.25">
      <c r="A26" s="2">
        <v>7</v>
      </c>
      <c r="B26" s="3" t="s">
        <v>69</v>
      </c>
      <c r="C26" t="s">
        <v>68</v>
      </c>
    </row>
    <row r="27" spans="1:4" x14ac:dyDescent="0.25">
      <c r="A27" s="2"/>
      <c r="B27" s="3" t="s">
        <v>12</v>
      </c>
      <c r="C27" t="s">
        <v>70</v>
      </c>
    </row>
    <row r="28" spans="1:4" x14ac:dyDescent="0.25">
      <c r="A28" s="2">
        <v>8</v>
      </c>
      <c r="B28" s="3" t="s">
        <v>12</v>
      </c>
      <c r="C28" t="s">
        <v>56</v>
      </c>
    </row>
    <row r="29" spans="1:4" x14ac:dyDescent="0.25">
      <c r="A29" s="4">
        <v>9</v>
      </c>
      <c r="B29" t="s">
        <v>124</v>
      </c>
      <c r="C29" t="s">
        <v>255</v>
      </c>
    </row>
    <row r="30" spans="1:4" x14ac:dyDescent="0.25">
      <c r="A30" s="7">
        <v>10</v>
      </c>
      <c r="B30" s="6" t="s">
        <v>264</v>
      </c>
      <c r="C30" s="6" t="s">
        <v>265</v>
      </c>
      <c r="D30" s="6"/>
    </row>
    <row r="33" spans="1:4" x14ac:dyDescent="0.25">
      <c r="A33" s="5" t="s">
        <v>11</v>
      </c>
      <c r="B33" s="5" t="s">
        <v>8</v>
      </c>
      <c r="C33" s="5" t="s">
        <v>44</v>
      </c>
      <c r="D33" s="5" t="s">
        <v>18</v>
      </c>
    </row>
    <row r="34" spans="1:4" x14ac:dyDescent="0.25">
      <c r="A34" s="2">
        <v>1</v>
      </c>
      <c r="B34" s="3" t="s">
        <v>14</v>
      </c>
      <c r="C34" s="5" t="s">
        <v>45</v>
      </c>
      <c r="D34" t="s">
        <v>47</v>
      </c>
    </row>
    <row r="35" spans="1:4" x14ac:dyDescent="0.25">
      <c r="A35" s="2">
        <f>A34+1</f>
        <v>2</v>
      </c>
      <c r="B35" s="3"/>
      <c r="D35" t="s">
        <v>46</v>
      </c>
    </row>
    <row r="36" spans="1:4" x14ac:dyDescent="0.25">
      <c r="A36" s="2">
        <f t="shared" ref="A36:A44" si="0">A35+1</f>
        <v>3</v>
      </c>
      <c r="B36" s="3" t="s">
        <v>15</v>
      </c>
      <c r="D36" t="s">
        <v>49</v>
      </c>
    </row>
    <row r="37" spans="1:4" x14ac:dyDescent="0.25">
      <c r="A37" s="2">
        <f t="shared" si="0"/>
        <v>4</v>
      </c>
      <c r="D37" t="s">
        <v>50</v>
      </c>
    </row>
    <row r="38" spans="1:4" x14ac:dyDescent="0.25">
      <c r="A38" s="2">
        <f t="shared" si="0"/>
        <v>5</v>
      </c>
      <c r="B38" s="3" t="s">
        <v>16</v>
      </c>
      <c r="D38" t="s">
        <v>51</v>
      </c>
    </row>
    <row r="39" spans="1:4" x14ac:dyDescent="0.25">
      <c r="A39" s="2">
        <f t="shared" si="0"/>
        <v>6</v>
      </c>
      <c r="D39" t="s">
        <v>71</v>
      </c>
    </row>
    <row r="40" spans="1:4" x14ac:dyDescent="0.25">
      <c r="A40" s="2">
        <f t="shared" si="0"/>
        <v>7</v>
      </c>
      <c r="B40" s="3" t="s">
        <v>10</v>
      </c>
      <c r="D40" t="s">
        <v>53</v>
      </c>
    </row>
    <row r="41" spans="1:4" x14ac:dyDescent="0.25">
      <c r="A41" s="2">
        <f t="shared" si="0"/>
        <v>8</v>
      </c>
      <c r="D41" t="s">
        <v>59</v>
      </c>
    </row>
    <row r="42" spans="1:4" x14ac:dyDescent="0.25">
      <c r="A42" s="2">
        <f t="shared" si="0"/>
        <v>9</v>
      </c>
      <c r="B42" s="3" t="s">
        <v>17</v>
      </c>
      <c r="C42" s="6"/>
      <c r="D42" s="6" t="s">
        <v>55</v>
      </c>
    </row>
    <row r="43" spans="1:4" x14ac:dyDescent="0.25">
      <c r="A43" s="2">
        <f>A42+1</f>
        <v>10</v>
      </c>
      <c r="B43" s="3" t="s">
        <v>12</v>
      </c>
      <c r="C43" s="6"/>
      <c r="D43" s="6" t="s">
        <v>57</v>
      </c>
    </row>
    <row r="44" spans="1:4" x14ac:dyDescent="0.25">
      <c r="A44" s="2">
        <f t="shared" si="0"/>
        <v>11</v>
      </c>
      <c r="B44" s="3"/>
      <c r="C44" s="6"/>
      <c r="D44" s="6" t="s">
        <v>60</v>
      </c>
    </row>
    <row r="45" spans="1:4" x14ac:dyDescent="0.25">
      <c r="A45" s="7"/>
      <c r="B45" s="6"/>
      <c r="C45" s="6"/>
      <c r="D45" s="6"/>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B28"/>
  <sheetViews>
    <sheetView topLeftCell="A10" workbookViewId="0">
      <selection activeCell="B30" sqref="B30"/>
    </sheetView>
  </sheetViews>
  <sheetFormatPr baseColWidth="10" defaultRowHeight="15" x14ac:dyDescent="0.25"/>
  <cols>
    <col min="2" max="2" width="37.5703125" bestFit="1" customWidth="1"/>
  </cols>
  <sheetData>
    <row r="1" spans="2:2" ht="14.45" x14ac:dyDescent="0.3">
      <c r="B1" s="4" t="s">
        <v>25</v>
      </c>
    </row>
    <row r="2" spans="2:2" ht="14.45" x14ac:dyDescent="0.3">
      <c r="B2" t="s">
        <v>86</v>
      </c>
    </row>
    <row r="3" spans="2:2" ht="14.45" x14ac:dyDescent="0.3">
      <c r="B3" t="s">
        <v>87</v>
      </c>
    </row>
    <row r="4" spans="2:2" ht="14.45" x14ac:dyDescent="0.3">
      <c r="B4" t="s">
        <v>88</v>
      </c>
    </row>
    <row r="5" spans="2:2" ht="14.45" x14ac:dyDescent="0.3">
      <c r="B5" t="s">
        <v>89</v>
      </c>
    </row>
    <row r="6" spans="2:2" ht="14.45" x14ac:dyDescent="0.3">
      <c r="B6" t="s">
        <v>90</v>
      </c>
    </row>
    <row r="7" spans="2:2" ht="14.45" x14ac:dyDescent="0.3">
      <c r="B7" t="s">
        <v>91</v>
      </c>
    </row>
    <row r="8" spans="2:2" ht="14.45" x14ac:dyDescent="0.3">
      <c r="B8" t="s">
        <v>92</v>
      </c>
    </row>
    <row r="9" spans="2:2" ht="14.45" x14ac:dyDescent="0.3">
      <c r="B9" t="s">
        <v>39</v>
      </c>
    </row>
    <row r="10" spans="2:2" x14ac:dyDescent="0.25">
      <c r="B10" t="s">
        <v>24</v>
      </c>
    </row>
    <row r="11" spans="2:2" ht="14.45" x14ac:dyDescent="0.3">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x14ac:dyDescent="0.25">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6" t="s">
        <v>252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2:B18"/>
  <sheetViews>
    <sheetView workbookViewId="0">
      <selection activeCell="B19" sqref="B19"/>
    </sheetView>
  </sheetViews>
  <sheetFormatPr baseColWidth="10" defaultRowHeight="15" x14ac:dyDescent="0.25"/>
  <cols>
    <col min="2" max="2" width="32.28515625" customWidth="1"/>
  </cols>
  <sheetData>
    <row r="2" spans="2:2" ht="14.45" x14ac:dyDescent="0.3">
      <c r="B2" t="s">
        <v>9</v>
      </c>
    </row>
    <row r="3" spans="2:2" ht="14.45" x14ac:dyDescent="0.3">
      <c r="B3" s="47" t="s">
        <v>228</v>
      </c>
    </row>
    <row r="4" spans="2:2" ht="14.45" x14ac:dyDescent="0.3">
      <c r="B4" s="48" t="s">
        <v>229</v>
      </c>
    </row>
    <row r="5" spans="2:2" ht="14.45" x14ac:dyDescent="0.3">
      <c r="B5" s="47" t="s">
        <v>230</v>
      </c>
    </row>
    <row r="6" spans="2:2" ht="14.45" x14ac:dyDescent="0.3">
      <c r="B6" s="48" t="s">
        <v>231</v>
      </c>
    </row>
    <row r="7" spans="2:2" x14ac:dyDescent="0.25">
      <c r="B7" s="47" t="s">
        <v>232</v>
      </c>
    </row>
    <row r="8" spans="2:2" x14ac:dyDescent="0.25">
      <c r="B8" s="47" t="s">
        <v>256</v>
      </c>
    </row>
    <row r="9" spans="2:2" ht="15.75" thickBot="1" x14ac:dyDescent="0.3">
      <c r="B9" s="49" t="s">
        <v>233</v>
      </c>
    </row>
    <row r="10" spans="2:2" x14ac:dyDescent="0.25">
      <c r="B10" t="s">
        <v>277</v>
      </c>
    </row>
    <row r="11" spans="2:2" x14ac:dyDescent="0.25">
      <c r="B11" t="s">
        <v>278</v>
      </c>
    </row>
    <row r="12" spans="2:2" x14ac:dyDescent="0.25">
      <c r="B12" t="s">
        <v>279</v>
      </c>
    </row>
    <row r="13" spans="2:2" x14ac:dyDescent="0.25">
      <c r="B13" t="s">
        <v>281</v>
      </c>
    </row>
    <row r="14" spans="2:2" x14ac:dyDescent="0.25">
      <c r="B14" t="s">
        <v>282</v>
      </c>
    </row>
    <row r="15" spans="2:2" x14ac:dyDescent="0.25">
      <c r="B15" t="s">
        <v>283</v>
      </c>
    </row>
    <row r="16" spans="2:2" x14ac:dyDescent="0.25">
      <c r="B16" t="s">
        <v>284</v>
      </c>
    </row>
    <row r="17" spans="2:2" x14ac:dyDescent="0.25">
      <c r="B17" t="s">
        <v>294</v>
      </c>
    </row>
    <row r="18" spans="2:2" x14ac:dyDescent="0.25">
      <c r="B18" t="s">
        <v>295</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G33"/>
  <sheetViews>
    <sheetView workbookViewId="0">
      <selection activeCell="C31" sqref="C31"/>
    </sheetView>
  </sheetViews>
  <sheetFormatPr baseColWidth="10" defaultRowHeight="15" x14ac:dyDescent="0.25"/>
  <cols>
    <col min="2" max="2" width="6.28515625" customWidth="1"/>
    <col min="3" max="3" width="30.85546875" bestFit="1" customWidth="1"/>
    <col min="7" max="7" width="36" customWidth="1"/>
  </cols>
  <sheetData>
    <row r="1" spans="2:7" ht="14.45" x14ac:dyDescent="0.3">
      <c r="B1" s="1" t="s">
        <v>22</v>
      </c>
      <c r="C1" t="s">
        <v>117</v>
      </c>
      <c r="F1" s="15" t="s">
        <v>22</v>
      </c>
      <c r="G1" s="16"/>
    </row>
    <row r="2" spans="2:7" ht="14.45" x14ac:dyDescent="0.3">
      <c r="B2" s="1"/>
      <c r="C2" s="24"/>
      <c r="F2" s="17">
        <v>1</v>
      </c>
      <c r="G2" s="9" t="s">
        <v>107</v>
      </c>
    </row>
    <row r="3" spans="2:7" x14ac:dyDescent="0.25">
      <c r="B3" s="1">
        <f t="shared" ref="B3:B23" si="0">B2+1</f>
        <v>1</v>
      </c>
      <c r="C3" s="24" t="s">
        <v>99</v>
      </c>
      <c r="F3" s="18">
        <f>F2+1</f>
        <v>2</v>
      </c>
      <c r="G3" s="14" t="s">
        <v>108</v>
      </c>
    </row>
    <row r="4" spans="2:7" x14ac:dyDescent="0.25">
      <c r="B4" s="1">
        <f t="shared" si="0"/>
        <v>2</v>
      </c>
      <c r="C4" s="24" t="s">
        <v>100</v>
      </c>
      <c r="F4" s="17">
        <f>F3+1</f>
        <v>3</v>
      </c>
      <c r="G4" s="9" t="s">
        <v>262</v>
      </c>
    </row>
    <row r="5" spans="2:7" ht="14.45" x14ac:dyDescent="0.3">
      <c r="B5" s="1">
        <f t="shared" si="0"/>
        <v>3</v>
      </c>
      <c r="C5" s="24" t="s">
        <v>103</v>
      </c>
      <c r="F5" s="18">
        <f>F4+1</f>
        <v>4</v>
      </c>
      <c r="G5" s="14" t="s">
        <v>109</v>
      </c>
    </row>
    <row r="6" spans="2:7" x14ac:dyDescent="0.25">
      <c r="B6" s="1">
        <f t="shared" si="0"/>
        <v>4</v>
      </c>
      <c r="C6" s="24" t="s">
        <v>104</v>
      </c>
      <c r="F6" s="17">
        <v>5</v>
      </c>
      <c r="G6" s="9" t="s">
        <v>129</v>
      </c>
    </row>
    <row r="7" spans="2:7" x14ac:dyDescent="0.25">
      <c r="B7" s="1">
        <f t="shared" si="0"/>
        <v>5</v>
      </c>
      <c r="C7" s="24" t="s">
        <v>105</v>
      </c>
      <c r="F7" s="18">
        <v>6</v>
      </c>
      <c r="G7" s="14" t="s">
        <v>112</v>
      </c>
    </row>
    <row r="8" spans="2:7" x14ac:dyDescent="0.25">
      <c r="B8" s="1">
        <f t="shared" si="0"/>
        <v>6</v>
      </c>
      <c r="C8" s="24" t="s">
        <v>94</v>
      </c>
      <c r="F8" s="19"/>
      <c r="G8" s="20"/>
    </row>
    <row r="9" spans="2:7" x14ac:dyDescent="0.25">
      <c r="B9" s="1">
        <f t="shared" si="0"/>
        <v>7</v>
      </c>
      <c r="C9" s="24" t="s">
        <v>110</v>
      </c>
      <c r="F9" s="19"/>
      <c r="G9" s="20"/>
    </row>
    <row r="10" spans="2:7" x14ac:dyDescent="0.25">
      <c r="B10" s="1">
        <f t="shared" si="0"/>
        <v>8</v>
      </c>
      <c r="C10" s="24" t="s">
        <v>111</v>
      </c>
      <c r="F10" s="19"/>
      <c r="G10" s="20"/>
    </row>
    <row r="11" spans="2:7" x14ac:dyDescent="0.25">
      <c r="B11" s="1">
        <f t="shared" si="0"/>
        <v>9</v>
      </c>
      <c r="C11" s="24" t="s">
        <v>113</v>
      </c>
      <c r="F11" s="19"/>
      <c r="G11" s="20"/>
    </row>
    <row r="12" spans="2:7" x14ac:dyDescent="0.25">
      <c r="B12" s="1">
        <f t="shared" si="0"/>
        <v>10</v>
      </c>
      <c r="C12" s="24" t="s">
        <v>101</v>
      </c>
      <c r="F12" s="19"/>
      <c r="G12" s="20"/>
    </row>
    <row r="13" spans="2:7" x14ac:dyDescent="0.25">
      <c r="B13" s="1">
        <f t="shared" si="0"/>
        <v>11</v>
      </c>
      <c r="C13" s="24" t="s">
        <v>102</v>
      </c>
      <c r="F13" s="19"/>
      <c r="G13" s="20"/>
    </row>
    <row r="14" spans="2:7" x14ac:dyDescent="0.25">
      <c r="B14" s="1">
        <f t="shared" si="0"/>
        <v>12</v>
      </c>
      <c r="C14" s="24" t="s">
        <v>95</v>
      </c>
      <c r="F14" s="19"/>
      <c r="G14" s="20"/>
    </row>
    <row r="15" spans="2:7" x14ac:dyDescent="0.25">
      <c r="B15" s="1">
        <f t="shared" si="0"/>
        <v>13</v>
      </c>
      <c r="C15" s="24" t="s">
        <v>26</v>
      </c>
      <c r="F15" s="19"/>
      <c r="G15" s="20"/>
    </row>
    <row r="16" spans="2:7" x14ac:dyDescent="0.25">
      <c r="B16" s="1">
        <f t="shared" si="0"/>
        <v>14</v>
      </c>
      <c r="C16" s="24" t="s">
        <v>93</v>
      </c>
      <c r="F16" s="19"/>
      <c r="G16" s="20"/>
    </row>
    <row r="17" spans="2:7" x14ac:dyDescent="0.25">
      <c r="B17" s="1">
        <f t="shared" si="0"/>
        <v>15</v>
      </c>
      <c r="C17" s="24" t="s">
        <v>96</v>
      </c>
      <c r="F17" s="19"/>
      <c r="G17" s="20"/>
    </row>
    <row r="18" spans="2:7" x14ac:dyDescent="0.25">
      <c r="B18" s="1">
        <f t="shared" si="0"/>
        <v>16</v>
      </c>
      <c r="C18" s="24" t="s">
        <v>19</v>
      </c>
      <c r="F18" s="19"/>
      <c r="G18" s="20"/>
    </row>
    <row r="19" spans="2:7" x14ac:dyDescent="0.25">
      <c r="B19" s="1">
        <f t="shared" si="0"/>
        <v>17</v>
      </c>
      <c r="C19" s="24" t="s">
        <v>20</v>
      </c>
      <c r="F19" s="19"/>
      <c r="G19" s="20"/>
    </row>
    <row r="20" spans="2:7" x14ac:dyDescent="0.25">
      <c r="B20" s="7">
        <f t="shared" si="0"/>
        <v>18</v>
      </c>
      <c r="C20" s="24" t="s">
        <v>97</v>
      </c>
      <c r="F20" s="21"/>
      <c r="G20" s="20"/>
    </row>
    <row r="21" spans="2:7" x14ac:dyDescent="0.25">
      <c r="B21" s="1">
        <f t="shared" si="0"/>
        <v>19</v>
      </c>
      <c r="C21" s="24" t="s">
        <v>106</v>
      </c>
      <c r="F21" s="19"/>
      <c r="G21" s="20"/>
    </row>
    <row r="22" spans="2:7" x14ac:dyDescent="0.25">
      <c r="B22" s="1">
        <f t="shared" si="0"/>
        <v>20</v>
      </c>
      <c r="C22" s="24" t="s">
        <v>98</v>
      </c>
      <c r="F22" s="19"/>
      <c r="G22" s="20"/>
    </row>
    <row r="23" spans="2:7" x14ac:dyDescent="0.25">
      <c r="B23" s="7">
        <f t="shared" si="0"/>
        <v>21</v>
      </c>
      <c r="C23" s="24" t="s">
        <v>21</v>
      </c>
      <c r="F23" s="21"/>
      <c r="G23" s="25"/>
    </row>
    <row r="24" spans="2:7" x14ac:dyDescent="0.25">
      <c r="B24" s="5">
        <f>B23+1</f>
        <v>22</v>
      </c>
      <c r="C24" s="24" t="s">
        <v>112</v>
      </c>
      <c r="F24" s="6"/>
      <c r="G24" s="6"/>
    </row>
    <row r="25" spans="2:7" x14ac:dyDescent="0.25">
      <c r="B25" s="5">
        <f>B24+1</f>
        <v>23</v>
      </c>
      <c r="C25" s="24" t="s">
        <v>114</v>
      </c>
      <c r="F25" s="6"/>
      <c r="G25" s="6"/>
    </row>
    <row r="26" spans="2:7" x14ac:dyDescent="0.25">
      <c r="B26" s="5">
        <f>B25+1</f>
        <v>24</v>
      </c>
      <c r="C26" s="24" t="s">
        <v>115</v>
      </c>
    </row>
    <row r="27" spans="2:7" x14ac:dyDescent="0.25">
      <c r="B27" s="5">
        <f>B26+1</f>
        <v>25</v>
      </c>
      <c r="C27" s="24" t="s">
        <v>116</v>
      </c>
    </row>
    <row r="28" spans="2:7" x14ac:dyDescent="0.25">
      <c r="B28" s="5">
        <v>26</v>
      </c>
      <c r="C28" s="24" t="s">
        <v>125</v>
      </c>
    </row>
    <row r="29" spans="2:7" x14ac:dyDescent="0.25">
      <c r="B29" s="5">
        <v>27</v>
      </c>
      <c r="C29" s="24" t="s">
        <v>126</v>
      </c>
    </row>
    <row r="30" spans="2:7" x14ac:dyDescent="0.25">
      <c r="B30" s="5">
        <v>28</v>
      </c>
      <c r="C30" s="24" t="s">
        <v>127</v>
      </c>
    </row>
    <row r="31" spans="2:7" x14ac:dyDescent="0.25">
      <c r="B31" s="5">
        <f>B30+1</f>
        <v>29</v>
      </c>
      <c r="C31" s="24" t="s">
        <v>128</v>
      </c>
    </row>
    <row r="32" spans="2:7" x14ac:dyDescent="0.25">
      <c r="B32" s="5">
        <v>30</v>
      </c>
      <c r="C32" s="24" t="s">
        <v>112</v>
      </c>
    </row>
    <row r="33" spans="2:3" x14ac:dyDescent="0.25">
      <c r="B33" s="5">
        <v>31</v>
      </c>
      <c r="C33" s="24"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125"/>
  <sheetViews>
    <sheetView showGridLines="0" view="pageBreakPreview" topLeftCell="A46" zoomScale="110" zoomScaleNormal="110" zoomScaleSheetLayoutView="110" workbookViewId="0">
      <selection activeCell="N46" sqref="N46:T46"/>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66" t="s">
        <v>0</v>
      </c>
      <c r="F2" s="266"/>
      <c r="G2" s="266"/>
      <c r="H2" s="266"/>
      <c r="I2" s="266"/>
      <c r="J2" s="266"/>
      <c r="K2" s="266"/>
      <c r="L2" s="266"/>
      <c r="M2" s="266"/>
      <c r="N2" s="266"/>
      <c r="O2" s="266"/>
      <c r="P2" s="266"/>
      <c r="Q2" s="266"/>
      <c r="R2" s="266"/>
      <c r="S2" s="266"/>
      <c r="T2" s="266"/>
      <c r="U2" s="266"/>
      <c r="V2" s="266"/>
      <c r="W2" s="266"/>
      <c r="X2" s="266"/>
      <c r="Y2" s="266"/>
      <c r="Z2" s="266"/>
      <c r="AA2" s="62"/>
    </row>
    <row r="3" spans="1:28" s="29" customFormat="1" ht="12" customHeight="1" x14ac:dyDescent="0.25">
      <c r="A3" s="59"/>
      <c r="B3" s="60"/>
      <c r="C3" s="60"/>
      <c r="D3" s="61"/>
      <c r="E3" s="60"/>
      <c r="F3" s="63"/>
      <c r="G3" s="63"/>
      <c r="H3" s="63"/>
      <c r="I3" s="63"/>
      <c r="J3" s="63"/>
      <c r="K3" s="63"/>
      <c r="L3" s="63"/>
      <c r="M3" s="274" t="s">
        <v>182</v>
      </c>
      <c r="N3" s="274"/>
      <c r="O3" s="274"/>
      <c r="P3" s="274"/>
      <c r="Q3" s="274"/>
      <c r="R3" s="274"/>
      <c r="S3" s="274"/>
      <c r="T3" s="274"/>
      <c r="U3" s="274"/>
      <c r="V3" s="274"/>
      <c r="W3" s="274"/>
      <c r="X3" s="274"/>
      <c r="Y3" s="274"/>
      <c r="Z3" s="274"/>
      <c r="AA3" s="62"/>
    </row>
    <row r="4" spans="1:28" s="29" customFormat="1" ht="14.25" customHeight="1" x14ac:dyDescent="0.25">
      <c r="A4" s="59"/>
      <c r="B4" s="60"/>
      <c r="C4" s="60"/>
      <c r="D4" s="61"/>
      <c r="E4" s="60"/>
      <c r="F4" s="63"/>
      <c r="G4" s="63"/>
      <c r="H4" s="63"/>
      <c r="I4" s="63"/>
      <c r="J4" s="63"/>
      <c r="K4" s="63"/>
      <c r="L4" s="63"/>
      <c r="M4" s="273" t="s">
        <v>178</v>
      </c>
      <c r="N4" s="273"/>
      <c r="O4" s="273"/>
      <c r="P4" s="273"/>
      <c r="Q4" s="273"/>
      <c r="R4" s="273"/>
      <c r="S4" s="273"/>
      <c r="T4" s="273"/>
      <c r="U4" s="273"/>
      <c r="V4" s="273"/>
      <c r="W4" s="273"/>
      <c r="X4" s="273"/>
      <c r="Y4" s="273"/>
      <c r="Z4" s="273"/>
      <c r="AA4" s="62"/>
    </row>
    <row r="5" spans="1:28" s="29" customFormat="1" ht="3" customHeight="1" x14ac:dyDescent="0.3">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3">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146" t="s">
        <v>1</v>
      </c>
      <c r="C7" s="146"/>
      <c r="D7" s="146"/>
      <c r="E7" s="145" t="s">
        <v>6</v>
      </c>
      <c r="F7" s="145"/>
      <c r="G7" s="145"/>
      <c r="H7" s="145"/>
      <c r="I7" s="145"/>
      <c r="J7" s="145"/>
      <c r="K7" s="146" t="s">
        <v>7</v>
      </c>
      <c r="L7" s="146"/>
      <c r="M7" s="146"/>
      <c r="N7" s="146"/>
      <c r="O7" s="146"/>
      <c r="P7" s="145" t="s">
        <v>250</v>
      </c>
      <c r="Q7" s="145"/>
      <c r="R7" s="145"/>
      <c r="S7" s="145"/>
      <c r="T7" s="146" t="s">
        <v>3</v>
      </c>
      <c r="U7" s="146"/>
      <c r="V7" s="146"/>
      <c r="W7" s="146"/>
      <c r="X7" s="267">
        <v>5</v>
      </c>
      <c r="Y7" s="267"/>
      <c r="Z7" s="267"/>
      <c r="AA7" s="73"/>
      <c r="AB7" s="137"/>
    </row>
    <row r="8" spans="1:28" ht="3" customHeight="1" x14ac:dyDescent="0.3">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146" t="s">
        <v>5</v>
      </c>
      <c r="C9" s="146"/>
      <c r="D9" s="146"/>
      <c r="E9" s="275" t="s">
        <v>42</v>
      </c>
      <c r="F9" s="275"/>
      <c r="G9" s="275"/>
      <c r="H9" s="275"/>
      <c r="I9" s="275"/>
      <c r="J9" s="275"/>
      <c r="K9" s="146" t="s">
        <v>2</v>
      </c>
      <c r="L9" s="146"/>
      <c r="M9" s="146"/>
      <c r="N9" s="146"/>
      <c r="O9" s="146"/>
      <c r="P9" s="348" t="s">
        <v>296</v>
      </c>
      <c r="Q9" s="348"/>
      <c r="R9" s="348"/>
      <c r="S9" s="348"/>
      <c r="T9" s="144" t="s">
        <v>4</v>
      </c>
      <c r="U9" s="144"/>
      <c r="V9" s="144"/>
      <c r="W9" s="144"/>
      <c r="X9" s="267" t="s">
        <v>72</v>
      </c>
      <c r="Y9" s="267"/>
      <c r="Z9" s="267"/>
      <c r="AA9" s="73"/>
      <c r="AB9" s="137"/>
    </row>
    <row r="10" spans="1:28" ht="5.25" customHeight="1" thickBot="1" x14ac:dyDescent="0.3">
      <c r="B10" s="97"/>
      <c r="C10" s="98"/>
      <c r="E10" s="99"/>
      <c r="F10" s="100"/>
      <c r="G10" s="100"/>
      <c r="H10" s="100"/>
      <c r="I10" s="100"/>
      <c r="J10" s="101"/>
      <c r="K10" s="101"/>
      <c r="L10" s="97"/>
      <c r="M10" s="98"/>
      <c r="N10" s="100"/>
      <c r="O10" s="100"/>
      <c r="Q10" s="99"/>
      <c r="R10" s="100"/>
      <c r="S10" s="100"/>
      <c r="T10" s="100"/>
      <c r="AA10" s="29"/>
      <c r="AB10" s="29"/>
    </row>
    <row r="11" spans="1:28" ht="22.5" customHeight="1" thickTop="1" thickBot="1" x14ac:dyDescent="0.3">
      <c r="B11" s="188" t="s">
        <v>83</v>
      </c>
      <c r="C11" s="264"/>
      <c r="D11" s="189"/>
      <c r="E11" s="185" t="s">
        <v>207</v>
      </c>
      <c r="F11" s="186"/>
      <c r="G11" s="186"/>
      <c r="H11" s="186"/>
      <c r="I11" s="186"/>
      <c r="J11" s="186"/>
      <c r="K11" s="186"/>
      <c r="L11" s="186"/>
      <c r="M11" s="186"/>
      <c r="N11" s="264" t="s">
        <v>164</v>
      </c>
      <c r="O11" s="264"/>
      <c r="P11" s="264"/>
      <c r="Q11" s="276" t="s">
        <v>66</v>
      </c>
      <c r="R11" s="276"/>
      <c r="S11" s="276"/>
      <c r="T11" s="276"/>
      <c r="U11" s="276"/>
      <c r="V11" s="276"/>
      <c r="W11" s="276"/>
      <c r="X11" s="276"/>
      <c r="Y11" s="276"/>
      <c r="Z11" s="277"/>
      <c r="AA11" s="29"/>
      <c r="AB11" s="29"/>
    </row>
    <row r="12" spans="1:28" s="84" customFormat="1" ht="27" customHeight="1" thickTop="1" thickBot="1" x14ac:dyDescent="0.25">
      <c r="A12" s="11"/>
      <c r="B12" s="188" t="s">
        <v>120</v>
      </c>
      <c r="C12" s="264"/>
      <c r="D12" s="189"/>
      <c r="E12" s="254" t="s">
        <v>298</v>
      </c>
      <c r="F12" s="330"/>
      <c r="G12" s="330"/>
      <c r="H12" s="330"/>
      <c r="I12" s="330"/>
      <c r="J12" s="330"/>
      <c r="K12" s="330"/>
      <c r="L12" s="330"/>
      <c r="M12" s="330"/>
      <c r="N12" s="330"/>
      <c r="O12" s="264" t="s">
        <v>135</v>
      </c>
      <c r="P12" s="264"/>
      <c r="Q12" s="269" t="s">
        <v>299</v>
      </c>
      <c r="R12" s="269"/>
      <c r="S12" s="264" t="s">
        <v>80</v>
      </c>
      <c r="T12" s="264"/>
      <c r="U12" s="168" t="s">
        <v>300</v>
      </c>
      <c r="V12" s="169"/>
      <c r="W12" s="188" t="s">
        <v>136</v>
      </c>
      <c r="X12" s="264"/>
      <c r="Y12" s="254" t="s">
        <v>304</v>
      </c>
      <c r="Z12" s="255"/>
      <c r="AA12" s="102"/>
    </row>
    <row r="13" spans="1:28" s="84" customFormat="1" ht="22.5" customHeight="1" thickTop="1" thickBot="1" x14ac:dyDescent="0.25">
      <c r="A13" s="11"/>
      <c r="B13" s="188" t="s">
        <v>82</v>
      </c>
      <c r="C13" s="264"/>
      <c r="D13" s="189"/>
      <c r="E13" s="166" t="s">
        <v>302</v>
      </c>
      <c r="F13" s="167"/>
      <c r="G13" s="167"/>
      <c r="H13" s="167"/>
      <c r="I13" s="167"/>
      <c r="J13" s="188" t="s">
        <v>163</v>
      </c>
      <c r="K13" s="264"/>
      <c r="L13" s="189"/>
      <c r="M13" s="265"/>
      <c r="N13" s="265"/>
      <c r="O13" s="183"/>
      <c r="P13" s="184"/>
      <c r="Q13" s="183"/>
      <c r="R13" s="184"/>
      <c r="S13" s="183"/>
      <c r="T13" s="184"/>
      <c r="U13" s="188" t="s">
        <v>84</v>
      </c>
      <c r="V13" s="189"/>
      <c r="W13" s="185" t="s">
        <v>282</v>
      </c>
      <c r="X13" s="186"/>
      <c r="Y13" s="186"/>
      <c r="Z13" s="187"/>
      <c r="AA13" s="102"/>
    </row>
    <row r="14" spans="1:28" s="84" customFormat="1" ht="22.5" customHeight="1" thickTop="1" thickBot="1" x14ac:dyDescent="0.3">
      <c r="A14" s="11"/>
      <c r="B14" s="188" t="s">
        <v>121</v>
      </c>
      <c r="C14" s="264"/>
      <c r="D14" s="189"/>
      <c r="E14" s="166"/>
      <c r="F14" s="167"/>
      <c r="G14" s="167"/>
      <c r="H14" s="167"/>
      <c r="I14" s="167"/>
      <c r="J14" s="167"/>
      <c r="K14" s="167"/>
      <c r="L14" s="167"/>
      <c r="M14" s="167"/>
      <c r="N14" s="167"/>
      <c r="O14" s="167"/>
      <c r="P14" s="167"/>
      <c r="Q14" s="167"/>
      <c r="R14" s="167"/>
      <c r="S14" s="167"/>
      <c r="T14" s="167"/>
      <c r="U14" s="167"/>
      <c r="V14" s="167"/>
      <c r="W14" s="167"/>
      <c r="X14" s="167"/>
      <c r="Y14" s="167"/>
      <c r="Z14" s="167"/>
      <c r="AA14" s="103"/>
    </row>
    <row r="15" spans="1:28" s="84" customFormat="1" ht="21" customHeight="1" thickTop="1" thickBot="1" x14ac:dyDescent="0.3">
      <c r="A15" s="11"/>
      <c r="B15" s="270" t="s">
        <v>178</v>
      </c>
      <c r="C15" s="271"/>
      <c r="D15" s="271"/>
      <c r="E15" s="271"/>
      <c r="F15" s="271"/>
      <c r="G15" s="271"/>
      <c r="H15" s="271"/>
      <c r="I15" s="271"/>
      <c r="J15" s="271"/>
      <c r="K15" s="271"/>
      <c r="L15" s="271"/>
      <c r="M15" s="271"/>
      <c r="N15" s="271"/>
      <c r="O15" s="271"/>
      <c r="P15" s="271"/>
      <c r="Q15" s="271"/>
      <c r="R15" s="271"/>
      <c r="S15" s="271"/>
      <c r="T15" s="271"/>
      <c r="U15" s="271"/>
      <c r="V15" s="271"/>
      <c r="W15" s="271"/>
      <c r="X15" s="271"/>
      <c r="Y15" s="271"/>
      <c r="Z15" s="272"/>
      <c r="AA15" s="103"/>
    </row>
    <row r="16" spans="1:28" s="27" customFormat="1" ht="3" customHeight="1" thickTop="1" thickBot="1" x14ac:dyDescent="0.3"/>
    <row r="17" spans="1:27" s="27" customFormat="1" ht="21" customHeight="1" thickTop="1" x14ac:dyDescent="0.25">
      <c r="B17" s="195" t="s">
        <v>131</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7"/>
    </row>
    <row r="18" spans="1:27" s="27" customFormat="1" ht="30" customHeight="1" x14ac:dyDescent="0.25">
      <c r="B18" s="198" t="str">
        <f>'F-AC-13 T1'!B18:Z18</f>
        <v>Esta asignatura aporta al perfil de egreso del Ingeniero el conocimiento para desarrollar y aplicar las habilidades blandas intra e interpersonales requeridas para ser parte de los equipos de trabajo en el ámbito laboral, como la comunicación, el pensamiento crítico y creativo, la persuasión, la negociación, el liderazgo e integración de equipos de alto rendimiento y el coaching ejecutivo, con una orientación sistémica, ética y sustentable para la toma de decisiones en forma efectiva y el desenvolvimiento en el ámbito laboral y social.
La importancia de la asignatura recae en las habilidades blandas son fundamentales en la demanda del mercado laboral actual. Las habilidades intra e inter personales requiere de una reflexión y desarrollo para que el profesionista sea capaz de generar relaciones interpersonales de manera efectiva, para su logro no son sólo suficientes los conocimientos técnicos, sino que requiere del desarrollo de habilidades que tengan que ver con la puesta en práctica, así como la integración de aptitudes, rasgos de personalidad, conocimientos y valores adquiridos, conocidas como habilidades blandas o por su término en inglés “Soft Skills”.
La asignatura consiste en seis temas que abordan las habilidades intra e interpersonales en la cual se logra una introspección sobre sus fortalezas y debilidades, pensamiento crítico y creativo en el cual se fomenta el análisis de toda información recibida y el impacto de la creatividad, persuasión y
negociación en la cual se aprende a convencer para lograr acuerdos exitosos, liderazgo y equipos de alto rendimiento en la cual reconocerá el impacto de dirigir grupos y coaching ejecutivo en la que obtendrá estrategias para motivar
y obtener el mayor desempeño de los demás.</v>
      </c>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3"/>
    </row>
    <row r="19" spans="1:27" s="27" customFormat="1" ht="3.75" customHeight="1" thickBot="1" x14ac:dyDescent="0.3"/>
    <row r="20" spans="1:27" s="27" customFormat="1" ht="21" customHeight="1" thickTop="1" x14ac:dyDescent="0.25">
      <c r="B20" s="195" t="s">
        <v>179</v>
      </c>
      <c r="C20" s="196"/>
      <c r="D20" s="196"/>
      <c r="E20" s="196"/>
      <c r="F20" s="196"/>
      <c r="G20" s="196"/>
      <c r="H20" s="196"/>
      <c r="I20" s="196"/>
      <c r="J20" s="196"/>
      <c r="K20" s="196"/>
      <c r="L20" s="196"/>
      <c r="M20" s="196"/>
      <c r="N20" s="196"/>
      <c r="O20" s="196"/>
      <c r="P20" s="196"/>
      <c r="Q20" s="196"/>
      <c r="R20" s="196"/>
      <c r="S20" s="196"/>
      <c r="T20" s="196"/>
      <c r="U20" s="196"/>
      <c r="V20" s="196"/>
      <c r="W20" s="196"/>
      <c r="X20" s="196"/>
      <c r="Y20" s="196"/>
      <c r="Z20" s="197"/>
    </row>
    <row r="21" spans="1:27" s="27" customFormat="1" ht="30.75" customHeight="1" x14ac:dyDescent="0.25">
      <c r="B21" s="201" t="str">
        <f>'F-AC-13 T1'!B21:Z21</f>
        <v xml:space="preserve">La asignatura hay que visualizarla como un laboratorio donde se deberá priorizar en el estudiante el aprendizaje vivencial y de autoevaluación en el desarrollo de habilidades   blandas   como,   por   ejemplo:   autoconocimiento,   manejo   de conflictos, solución de problemas, creatividad, trabajo en equipo, toma de decisiones, adaptabilidad, etc. la cual está orientada a un enfoque práctico para el desarrollo de dichas habilidades “blandas”, por lo que se debe entender que el estudiante es el principal actor de sus propias decisiones y las habilidades blandas se complementan con las habilidades duras, que son las exigencias profesionales o conocimientos técnicos de un trabajo.
A diferencia de las habilidades “duras”, las cuales involucran un conjunto de habilidades de una persona asociadas a su capacidad para realizar un determinado tipo de tarea o actividad, las habilidades “blandas” se relacionan con la capacidad de una persona para interactuar efectivamente con los diferentes niveles de mando (directivos, colegas y colaboradores), así como con los clientes de toda organización; además que son de aplicación general, tanto dentro como fuera del ámbito laboral.
Algunos factores que pueden influir en los conjuntos de habilidades requeridos son el tipo de innovación, la estructura de la industria, y la etapa de desarrollo tecnológico, por nombrar los más representativos. Las estrategias empresariales también impulsan el desarrollo de habilidades, ya que proporcionan un marco para la toma de decisiones.
La asignatura se organiza agrupando los contenidos conceptuales en seis temas donde el primero trata las habilidades personales de un autoconocimiento y autodesarrollo humano fundamentales para el ingeniero (profesionista) y desarrollar las habilidades de relación con las demás personas de la misma organización, y el resto de los temas se enfocan en aquellas habilidades blandas sociales y profesionales.
El primer tema muestra la importancia de las habilidades blandas enfocadas al individuo y las contemporáneas enfocadas a la interacción con las personas; así como la importancia de la colaboración mutua. El segundo tema aborda habilidades de pensamiento crítico y creativo, la capacidad de ejecutar tareas, la creatividad y sus técnicas y el desarrollar innovación empresarial.
En el tercer tema se trabajan las habilidades de comunicación y los factores que pueden afectar dicha habilidad, así como sus consecuencias tanto en el ámbito social como profesional.
El cuarto tema se orienta a las habilidades de persuasión y negociación, su anatomía y el discurso de alto impacto; sobre la conveniencia de llevar a cabo una  negociación  oportuna;  estudiando  el  proceso  y  los  distintos  tipos  de negociación, así como el desarrollo de habilidades que lleven a negociaciones exitosas.
El quinto tema contiene las habilidades de liderazgo e integración de equipos de alto rendimiento, a efecto de buscar dirigir de manera efectiva a los colaboradores durante un proceso estratégico.
El sexto tema se refiere al coaching ejecutivo y rol del coaching aplicado en el ámbito profesional a efectos de motivación de los colaboradores dentro de la organización.
Es vital que la actitud del profesor sea de facilitador, propiciando continuamente en el estudiante la actitud de asumir sus responsabilidades y tomar decisiones consensadas con su equipo, generando siempre un comportamiento ético y formal de los procedimientos administrativos. El profesor deberá respetar las decisiones tomadas por el estudiante siempre y cuando estén argumentadas dentro de los límites establecidos al inicio del curso. Se deberá propiciar, dentro de la asignatura, la oportunidad de presentar en cada tema el avance del
proyecto debidamente documentado.
</v>
      </c>
      <c r="C21" s="202"/>
      <c r="D21" s="202"/>
      <c r="E21" s="202"/>
      <c r="F21" s="202"/>
      <c r="G21" s="202"/>
      <c r="H21" s="202"/>
      <c r="I21" s="202"/>
      <c r="J21" s="202"/>
      <c r="K21" s="202"/>
      <c r="L21" s="202"/>
      <c r="M21" s="202"/>
      <c r="N21" s="202"/>
      <c r="O21" s="202"/>
      <c r="P21" s="202"/>
      <c r="Q21" s="202"/>
      <c r="R21" s="202"/>
      <c r="S21" s="202"/>
      <c r="T21" s="202"/>
      <c r="U21" s="202"/>
      <c r="V21" s="202"/>
      <c r="W21" s="202"/>
      <c r="X21" s="202"/>
      <c r="Y21" s="202"/>
      <c r="Z21" s="203"/>
    </row>
    <row r="22" spans="1:27" s="27" customFormat="1" ht="4.5" customHeight="1" thickBot="1" x14ac:dyDescent="0.3">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5">
      <c r="B23" s="195" t="s">
        <v>183</v>
      </c>
      <c r="C23" s="196"/>
      <c r="D23" s="196"/>
      <c r="E23" s="196"/>
      <c r="F23" s="196"/>
      <c r="G23" s="196"/>
      <c r="H23" s="196"/>
      <c r="I23" s="196"/>
      <c r="J23" s="196"/>
      <c r="K23" s="196"/>
      <c r="L23" s="196"/>
      <c r="M23" s="196"/>
      <c r="N23" s="196"/>
      <c r="O23" s="196"/>
      <c r="P23" s="196"/>
      <c r="Q23" s="196"/>
      <c r="R23" s="196"/>
      <c r="S23" s="196"/>
      <c r="T23" s="196"/>
      <c r="U23" s="196"/>
      <c r="V23" s="196"/>
      <c r="W23" s="196"/>
      <c r="X23" s="196"/>
      <c r="Y23" s="196"/>
      <c r="Z23" s="197"/>
    </row>
    <row r="24" spans="1:27" s="27" customFormat="1" ht="30.75" customHeight="1" x14ac:dyDescent="0.25">
      <c r="B24" s="201" t="str">
        <f>'F-AC-13 T1'!B24:Z24</f>
        <v>Desarrolla habilidades blandas con el fin de resolver situaciones en el ámbito social y laboral.
Descubre sus potencialidades para proporcionar el desarrollo personal y la mejora de su calidad de vida, a través del autoconocimiento</v>
      </c>
      <c r="C24" s="202"/>
      <c r="D24" s="202"/>
      <c r="E24" s="202"/>
      <c r="F24" s="202"/>
      <c r="G24" s="202"/>
      <c r="H24" s="202"/>
      <c r="I24" s="202"/>
      <c r="J24" s="202"/>
      <c r="K24" s="202"/>
      <c r="L24" s="202"/>
      <c r="M24" s="202"/>
      <c r="N24" s="202"/>
      <c r="O24" s="202"/>
      <c r="P24" s="202"/>
      <c r="Q24" s="202"/>
      <c r="R24" s="202"/>
      <c r="S24" s="202"/>
      <c r="T24" s="202"/>
      <c r="U24" s="202"/>
      <c r="V24" s="202"/>
      <c r="W24" s="202"/>
      <c r="X24" s="202"/>
      <c r="Y24" s="202"/>
      <c r="Z24" s="203"/>
    </row>
    <row r="25" spans="1:27" s="27" customFormat="1" ht="4.5" customHeight="1" thickBot="1" x14ac:dyDescent="0.3"/>
    <row r="26" spans="1:27" s="84" customFormat="1" ht="16.5" thickTop="1" x14ac:dyDescent="0.25">
      <c r="A26" s="11"/>
      <c r="B26" s="195" t="s">
        <v>184</v>
      </c>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7"/>
      <c r="AA26" s="103"/>
    </row>
    <row r="27" spans="1:27" s="84" customFormat="1" ht="30" customHeight="1" x14ac:dyDescent="0.2">
      <c r="A27" s="11"/>
      <c r="B27" s="201" t="str">
        <f>'F-AC-13 T1'!B27:Z27</f>
        <v>Desarrolla las habilidades blandas que le permitan el desempeño eficiente de su interacción con las personas y el trabajo en las organizaciones para afrontar los desafíos del entorno; convirtiéndose en profesionistas líderes estratégicos capaces de empoderar sus acciones en el ámbito personal, social y laboral.</v>
      </c>
      <c r="C27" s="202"/>
      <c r="D27" s="202"/>
      <c r="E27" s="202"/>
      <c r="F27" s="202"/>
      <c r="G27" s="202"/>
      <c r="H27" s="202"/>
      <c r="I27" s="202"/>
      <c r="J27" s="202"/>
      <c r="K27" s="202"/>
      <c r="L27" s="202"/>
      <c r="M27" s="202"/>
      <c r="N27" s="202"/>
      <c r="O27" s="202"/>
      <c r="P27" s="202"/>
      <c r="Q27" s="202"/>
      <c r="R27" s="202"/>
      <c r="S27" s="202"/>
      <c r="T27" s="202"/>
      <c r="U27" s="202"/>
      <c r="V27" s="202"/>
      <c r="W27" s="202"/>
      <c r="X27" s="202"/>
      <c r="Y27" s="202"/>
      <c r="Z27" s="203"/>
      <c r="AA27" s="102"/>
    </row>
    <row r="28" spans="1:27" s="84" customFormat="1" ht="3" customHeight="1" thickBot="1" x14ac:dyDescent="0.25">
      <c r="A28" s="11"/>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02"/>
    </row>
    <row r="29" spans="1:27" s="84" customFormat="1" ht="30" customHeight="1" thickBot="1" x14ac:dyDescent="0.25">
      <c r="A29" s="11"/>
      <c r="B29" s="204" t="s">
        <v>132</v>
      </c>
      <c r="C29" s="205"/>
      <c r="D29" s="205"/>
      <c r="E29" s="205"/>
      <c r="F29" s="205"/>
      <c r="G29" s="206"/>
      <c r="H29" s="104">
        <v>2</v>
      </c>
      <c r="I29" s="349" t="s">
        <v>328</v>
      </c>
      <c r="J29" s="349"/>
      <c r="K29" s="349"/>
      <c r="L29" s="349"/>
      <c r="M29" s="349"/>
      <c r="N29" s="349"/>
      <c r="O29" s="349"/>
      <c r="P29" s="349"/>
      <c r="Q29" s="349"/>
      <c r="R29" s="349"/>
      <c r="S29" s="349"/>
      <c r="T29" s="349"/>
      <c r="U29" s="349"/>
      <c r="V29" s="349"/>
      <c r="W29" s="349"/>
      <c r="X29" s="349"/>
      <c r="Y29" s="349"/>
      <c r="Z29" s="350"/>
      <c r="AA29" s="102"/>
    </row>
    <row r="30" spans="1:27" s="84" customFormat="1" ht="5.25" customHeight="1" x14ac:dyDescent="0.2">
      <c r="A30" s="11"/>
      <c r="B30" s="135"/>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c r="AA30" s="102"/>
    </row>
    <row r="31" spans="1:27" s="84" customFormat="1" ht="18.75" customHeight="1" x14ac:dyDescent="0.25">
      <c r="A31" s="11"/>
      <c r="B31" s="268" t="s">
        <v>185</v>
      </c>
      <c r="C31" s="268"/>
      <c r="D31" s="268"/>
      <c r="E31" s="268"/>
      <c r="F31" s="268"/>
      <c r="G31" s="268"/>
      <c r="H31" s="268"/>
      <c r="I31" s="268"/>
      <c r="J31" s="268"/>
      <c r="K31" s="268"/>
      <c r="L31" s="268"/>
      <c r="M31" s="268"/>
      <c r="N31" s="268"/>
      <c r="O31" s="268"/>
      <c r="P31" s="268"/>
      <c r="Q31" s="268"/>
      <c r="R31" s="268"/>
      <c r="S31" s="268"/>
      <c r="T31" s="268"/>
      <c r="U31" s="268"/>
      <c r="V31" s="268"/>
      <c r="W31" s="268"/>
      <c r="X31" s="268"/>
      <c r="Y31" s="268"/>
      <c r="Z31" s="268"/>
      <c r="AA31" s="103"/>
    </row>
    <row r="32" spans="1:27" s="84" customFormat="1" ht="30.75" customHeight="1" x14ac:dyDescent="0.2">
      <c r="A32" s="11"/>
      <c r="B32" s="198" t="s">
        <v>330</v>
      </c>
      <c r="C32" s="199"/>
      <c r="D32" s="199"/>
      <c r="E32" s="199"/>
      <c r="F32" s="199"/>
      <c r="G32" s="199"/>
      <c r="H32" s="199"/>
      <c r="I32" s="199"/>
      <c r="J32" s="199"/>
      <c r="K32" s="199"/>
      <c r="L32" s="199"/>
      <c r="M32" s="199"/>
      <c r="N32" s="199"/>
      <c r="O32" s="199"/>
      <c r="P32" s="199"/>
      <c r="Q32" s="199"/>
      <c r="R32" s="199"/>
      <c r="S32" s="199"/>
      <c r="T32" s="199"/>
      <c r="U32" s="199"/>
      <c r="V32" s="199"/>
      <c r="W32" s="199"/>
      <c r="X32" s="199"/>
      <c r="Y32" s="199"/>
      <c r="Z32" s="200"/>
      <c r="AA32" s="102"/>
    </row>
    <row r="33" spans="1:252" s="84" customFormat="1" ht="3" customHeight="1" x14ac:dyDescent="0.2">
      <c r="A33" s="11"/>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02"/>
    </row>
    <row r="34" spans="1:252" s="84" customFormat="1" ht="15" customHeight="1" x14ac:dyDescent="0.2">
      <c r="A34" s="11"/>
      <c r="B34" s="207" t="s">
        <v>85</v>
      </c>
      <c r="C34" s="207"/>
      <c r="D34" s="207"/>
      <c r="E34" s="207"/>
      <c r="F34" s="207"/>
      <c r="G34" s="207"/>
      <c r="H34" s="207"/>
      <c r="I34" s="207"/>
      <c r="J34" s="207"/>
      <c r="K34" s="207"/>
      <c r="L34" s="207"/>
      <c r="M34" s="207"/>
      <c r="N34" s="207"/>
      <c r="O34" s="207"/>
      <c r="P34" s="207"/>
      <c r="Q34" s="207"/>
      <c r="R34" s="207"/>
      <c r="S34" s="207"/>
      <c r="T34" s="207"/>
      <c r="U34" s="207"/>
      <c r="V34" s="207"/>
      <c r="W34" s="207"/>
      <c r="X34" s="207"/>
      <c r="Y34" s="207"/>
      <c r="Z34" s="207"/>
      <c r="AA34" s="102"/>
    </row>
    <row r="35" spans="1:252" s="84" customFormat="1" ht="4.5" customHeight="1" x14ac:dyDescent="0.2">
      <c r="A35" s="11"/>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02"/>
    </row>
    <row r="36" spans="1:252" s="84" customFormat="1" ht="30" customHeight="1" x14ac:dyDescent="0.2">
      <c r="A36" s="11"/>
      <c r="B36" s="261" t="s">
        <v>331</v>
      </c>
      <c r="C36" s="262"/>
      <c r="D36" s="262"/>
      <c r="E36" s="262"/>
      <c r="F36" s="262"/>
      <c r="G36" s="262"/>
      <c r="H36" s="262"/>
      <c r="I36" s="262"/>
      <c r="J36" s="262"/>
      <c r="K36" s="262"/>
      <c r="L36" s="262"/>
      <c r="M36" s="262"/>
      <c r="N36" s="262"/>
      <c r="O36" s="262"/>
      <c r="P36" s="262"/>
      <c r="Q36" s="262"/>
      <c r="R36" s="262"/>
      <c r="S36" s="262"/>
      <c r="T36" s="262"/>
      <c r="U36" s="262"/>
      <c r="V36" s="262"/>
      <c r="W36" s="262"/>
      <c r="X36" s="262"/>
      <c r="Y36" s="262"/>
      <c r="Z36" s="263"/>
      <c r="AA36" s="102"/>
    </row>
    <row r="37" spans="1:252" s="84"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2"/>
    </row>
    <row r="38" spans="1:252" s="84" customFormat="1" ht="2.25" customHeight="1" thickBot="1" x14ac:dyDescent="0.25">
      <c r="A38" s="11"/>
      <c r="B38" s="135"/>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02"/>
    </row>
    <row r="39" spans="1:252" s="84" customFormat="1" ht="21" customHeight="1" thickTop="1" thickBot="1" x14ac:dyDescent="0.3">
      <c r="A39" s="11"/>
      <c r="B39" s="192" t="s">
        <v>186</v>
      </c>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4"/>
      <c r="AA39" s="103"/>
    </row>
    <row r="40" spans="1:252" s="84" customFormat="1" ht="2.25" customHeight="1" thickTop="1" x14ac:dyDescent="0.2">
      <c r="A40" s="11"/>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02"/>
    </row>
    <row r="41" spans="1:252" s="84" customFormat="1" ht="26.25" customHeight="1" x14ac:dyDescent="0.25">
      <c r="A41" s="10"/>
      <c r="B41" s="214" t="s">
        <v>168</v>
      </c>
      <c r="C41" s="214"/>
      <c r="D41" s="214"/>
      <c r="E41" s="214"/>
      <c r="F41" s="147" t="s">
        <v>122</v>
      </c>
      <c r="G41" s="148"/>
      <c r="H41" s="148"/>
      <c r="I41" s="148"/>
      <c r="J41" s="148"/>
      <c r="K41" s="148"/>
      <c r="L41" s="148"/>
      <c r="M41" s="149"/>
      <c r="N41" s="147" t="s">
        <v>167</v>
      </c>
      <c r="O41" s="148"/>
      <c r="P41" s="148"/>
      <c r="Q41" s="148"/>
      <c r="R41" s="148"/>
      <c r="S41" s="148"/>
      <c r="T41" s="149"/>
      <c r="U41" s="147" t="s">
        <v>81</v>
      </c>
      <c r="V41" s="148"/>
      <c r="W41" s="148"/>
      <c r="X41" s="148"/>
      <c r="Y41" s="148"/>
      <c r="Z41" s="149"/>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9.5" customHeight="1" x14ac:dyDescent="0.25">
      <c r="B42" s="259" t="s">
        <v>329</v>
      </c>
      <c r="C42" s="259"/>
      <c r="D42" s="259"/>
      <c r="E42" s="259"/>
      <c r="F42" s="170" t="s">
        <v>332</v>
      </c>
      <c r="G42" s="171"/>
      <c r="H42" s="171"/>
      <c r="I42" s="171"/>
      <c r="J42" s="171"/>
      <c r="K42" s="171"/>
      <c r="L42" s="171"/>
      <c r="M42" s="172"/>
      <c r="N42" s="170" t="s">
        <v>439</v>
      </c>
      <c r="O42" s="171"/>
      <c r="P42" s="171"/>
      <c r="Q42" s="171"/>
      <c r="R42" s="171"/>
      <c r="S42" s="171"/>
      <c r="T42" s="172"/>
      <c r="U42" s="150" t="s">
        <v>407</v>
      </c>
      <c r="V42" s="151"/>
      <c r="W42" s="151"/>
      <c r="X42" s="151"/>
      <c r="Y42" s="151"/>
      <c r="Z42" s="152"/>
    </row>
    <row r="43" spans="1:252" ht="49.5" customHeight="1" x14ac:dyDescent="0.25">
      <c r="B43" s="260"/>
      <c r="C43" s="260"/>
      <c r="D43" s="260"/>
      <c r="E43" s="260"/>
      <c r="F43" s="180" t="s">
        <v>372</v>
      </c>
      <c r="G43" s="181"/>
      <c r="H43" s="181"/>
      <c r="I43" s="181"/>
      <c r="J43" s="181"/>
      <c r="K43" s="181"/>
      <c r="L43" s="181"/>
      <c r="M43" s="182"/>
      <c r="N43" s="180" t="s">
        <v>333</v>
      </c>
      <c r="O43" s="181"/>
      <c r="P43" s="181"/>
      <c r="Q43" s="181"/>
      <c r="R43" s="181"/>
      <c r="S43" s="181"/>
      <c r="T43" s="182"/>
      <c r="U43" s="150" t="s">
        <v>407</v>
      </c>
      <c r="V43" s="151"/>
      <c r="W43" s="151"/>
      <c r="X43" s="151"/>
      <c r="Y43" s="151"/>
      <c r="Z43" s="152"/>
    </row>
    <row r="44" spans="1:252" ht="85.5" customHeight="1" x14ac:dyDescent="0.25">
      <c r="B44" s="260"/>
      <c r="C44" s="260"/>
      <c r="D44" s="260"/>
      <c r="E44" s="260"/>
      <c r="F44" s="180" t="s">
        <v>376</v>
      </c>
      <c r="G44" s="181"/>
      <c r="H44" s="181"/>
      <c r="I44" s="181"/>
      <c r="J44" s="181"/>
      <c r="K44" s="181"/>
      <c r="L44" s="181"/>
      <c r="M44" s="182"/>
      <c r="N44" s="180" t="s">
        <v>334</v>
      </c>
      <c r="O44" s="181"/>
      <c r="P44" s="181"/>
      <c r="Q44" s="181"/>
      <c r="R44" s="181"/>
      <c r="S44" s="181"/>
      <c r="T44" s="182"/>
      <c r="U44" s="150" t="s">
        <v>407</v>
      </c>
      <c r="V44" s="151"/>
      <c r="W44" s="151"/>
      <c r="X44" s="151"/>
      <c r="Y44" s="151"/>
      <c r="Z44" s="152"/>
    </row>
    <row r="45" spans="1:252" ht="49.5" customHeight="1" x14ac:dyDescent="0.25">
      <c r="B45" s="260"/>
      <c r="C45" s="260"/>
      <c r="D45" s="260"/>
      <c r="E45" s="260"/>
      <c r="F45" s="180" t="s">
        <v>370</v>
      </c>
      <c r="G45" s="181"/>
      <c r="H45" s="181"/>
      <c r="I45" s="181"/>
      <c r="J45" s="181"/>
      <c r="K45" s="181"/>
      <c r="L45" s="181"/>
      <c r="M45" s="182"/>
      <c r="N45" s="180" t="s">
        <v>438</v>
      </c>
      <c r="O45" s="181"/>
      <c r="P45" s="181"/>
      <c r="Q45" s="181"/>
      <c r="R45" s="181"/>
      <c r="S45" s="181"/>
      <c r="T45" s="182"/>
      <c r="U45" s="150" t="s">
        <v>407</v>
      </c>
      <c r="V45" s="151"/>
      <c r="W45" s="151"/>
      <c r="X45" s="151"/>
      <c r="Y45" s="151"/>
      <c r="Z45" s="152"/>
    </row>
    <row r="46" spans="1:252" ht="49.5" customHeight="1" x14ac:dyDescent="0.25">
      <c r="B46" s="260"/>
      <c r="C46" s="260"/>
      <c r="D46" s="260"/>
      <c r="E46" s="260"/>
      <c r="F46" s="180" t="s">
        <v>371</v>
      </c>
      <c r="G46" s="181"/>
      <c r="H46" s="181"/>
      <c r="I46" s="181"/>
      <c r="J46" s="181"/>
      <c r="K46" s="181"/>
      <c r="L46" s="181"/>
      <c r="M46" s="182"/>
      <c r="N46" s="180" t="s">
        <v>440</v>
      </c>
      <c r="O46" s="181"/>
      <c r="P46" s="181"/>
      <c r="Q46" s="181"/>
      <c r="R46" s="181"/>
      <c r="S46" s="181"/>
      <c r="T46" s="182"/>
      <c r="U46" s="150" t="s">
        <v>407</v>
      </c>
      <c r="V46" s="151"/>
      <c r="W46" s="151"/>
      <c r="X46" s="151"/>
      <c r="Y46" s="151"/>
      <c r="Z46" s="152"/>
    </row>
    <row r="47" spans="1:252" ht="48" customHeight="1" x14ac:dyDescent="0.25">
      <c r="B47" s="260"/>
      <c r="C47" s="260"/>
      <c r="D47" s="260"/>
      <c r="E47" s="260"/>
      <c r="F47" s="180" t="s">
        <v>444</v>
      </c>
      <c r="G47" s="181"/>
      <c r="H47" s="181"/>
      <c r="I47" s="181"/>
      <c r="J47" s="181"/>
      <c r="K47" s="181"/>
      <c r="L47" s="181"/>
      <c r="M47" s="182"/>
      <c r="N47" s="180" t="s">
        <v>445</v>
      </c>
      <c r="O47" s="181"/>
      <c r="P47" s="181"/>
      <c r="Q47" s="181"/>
      <c r="R47" s="181"/>
      <c r="S47" s="181"/>
      <c r="T47" s="182"/>
      <c r="U47" s="150" t="s">
        <v>407</v>
      </c>
      <c r="V47" s="151"/>
      <c r="W47" s="151"/>
      <c r="X47" s="151"/>
      <c r="Y47" s="151"/>
      <c r="Z47" s="152"/>
    </row>
    <row r="48" spans="1:252" ht="23.25" customHeight="1" x14ac:dyDescent="0.25">
      <c r="B48" s="260"/>
      <c r="C48" s="260"/>
      <c r="D48" s="260"/>
      <c r="E48" s="260"/>
      <c r="F48" s="180" t="s">
        <v>446</v>
      </c>
      <c r="G48" s="181"/>
      <c r="H48" s="181"/>
      <c r="I48" s="181"/>
      <c r="J48" s="181"/>
      <c r="K48" s="181"/>
      <c r="L48" s="181"/>
      <c r="M48" s="182"/>
      <c r="N48" s="180"/>
      <c r="O48" s="181"/>
      <c r="P48" s="181"/>
      <c r="Q48" s="181"/>
      <c r="R48" s="181"/>
      <c r="S48" s="181"/>
      <c r="T48" s="182"/>
      <c r="U48" s="150" t="s">
        <v>407</v>
      </c>
      <c r="V48" s="151"/>
      <c r="W48" s="151"/>
      <c r="X48" s="151"/>
      <c r="Y48" s="151"/>
      <c r="Z48" s="152"/>
    </row>
    <row r="49" spans="1:27" s="84" customFormat="1" ht="15.75" customHeight="1" x14ac:dyDescent="0.2">
      <c r="A49" s="11"/>
      <c r="B49" s="208" t="s">
        <v>169</v>
      </c>
      <c r="C49" s="209"/>
      <c r="D49" s="209"/>
      <c r="E49" s="209"/>
      <c r="F49" s="209"/>
      <c r="G49" s="209"/>
      <c r="H49" s="209"/>
      <c r="I49" s="209"/>
      <c r="J49" s="209"/>
      <c r="K49" s="209"/>
      <c r="L49" s="209"/>
      <c r="M49" s="209"/>
      <c r="N49" s="209"/>
      <c r="O49" s="209"/>
      <c r="P49" s="209"/>
      <c r="Q49" s="209"/>
      <c r="R49" s="209"/>
      <c r="S49" s="209"/>
      <c r="T49" s="210"/>
      <c r="U49" s="211" t="s">
        <v>408</v>
      </c>
      <c r="V49" s="212"/>
      <c r="W49" s="212"/>
      <c r="X49" s="212"/>
      <c r="Y49" s="212"/>
      <c r="Z49" s="213"/>
      <c r="AA49" s="102"/>
    </row>
    <row r="50" spans="1:27" s="84" customFormat="1" ht="3" customHeight="1" thickBot="1" x14ac:dyDescent="0.25">
      <c r="A50" s="11"/>
      <c r="B50" s="105"/>
      <c r="C50" s="105"/>
      <c r="D50" s="105"/>
      <c r="E50" s="105"/>
      <c r="F50" s="135"/>
      <c r="G50" s="135"/>
      <c r="H50" s="135"/>
      <c r="I50" s="135"/>
      <c r="J50" s="135"/>
      <c r="K50" s="135"/>
      <c r="L50" s="135"/>
      <c r="M50" s="135"/>
      <c r="N50" s="135"/>
      <c r="O50" s="135"/>
      <c r="P50" s="135"/>
      <c r="Q50" s="135"/>
      <c r="R50" s="135"/>
      <c r="S50" s="135"/>
      <c r="T50" s="135"/>
      <c r="U50" s="135"/>
      <c r="V50" s="135"/>
      <c r="W50" s="135"/>
      <c r="X50" s="135"/>
      <c r="Y50" s="135"/>
      <c r="Z50" s="135"/>
      <c r="AA50" s="102"/>
    </row>
    <row r="51" spans="1:27" s="84" customFormat="1" ht="21" customHeight="1" thickTop="1" thickBot="1" x14ac:dyDescent="0.3">
      <c r="A51" s="11"/>
      <c r="B51" s="163" t="s">
        <v>133</v>
      </c>
      <c r="C51" s="164"/>
      <c r="D51" s="164"/>
      <c r="E51" s="164"/>
      <c r="F51" s="164"/>
      <c r="G51" s="164"/>
      <c r="H51" s="164"/>
      <c r="I51" s="164"/>
      <c r="J51" s="164"/>
      <c r="K51" s="164"/>
      <c r="L51" s="164"/>
      <c r="M51" s="164"/>
      <c r="N51" s="164"/>
      <c r="O51" s="164"/>
      <c r="P51" s="164"/>
      <c r="Q51" s="164"/>
      <c r="R51" s="164"/>
      <c r="S51" s="164"/>
      <c r="T51" s="164"/>
      <c r="U51" s="164"/>
      <c r="V51" s="164"/>
      <c r="W51" s="164"/>
      <c r="X51" s="164"/>
      <c r="Y51" s="164"/>
      <c r="Z51" s="165"/>
      <c r="AA51" s="103"/>
    </row>
    <row r="52" spans="1:27" s="84" customFormat="1" ht="2.25" customHeight="1" thickTop="1" x14ac:dyDescent="0.2">
      <c r="A52" s="11"/>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02"/>
    </row>
    <row r="53" spans="1:27" ht="19.5" customHeight="1" x14ac:dyDescent="0.25">
      <c r="B53" s="136" t="s">
        <v>22</v>
      </c>
      <c r="C53" s="173" t="s">
        <v>123</v>
      </c>
      <c r="D53" s="174"/>
      <c r="E53" s="174"/>
      <c r="F53" s="174"/>
      <c r="G53" s="174"/>
      <c r="H53" s="174"/>
      <c r="I53" s="174"/>
      <c r="J53" s="174"/>
      <c r="K53" s="174"/>
      <c r="L53" s="174"/>
      <c r="M53" s="174"/>
      <c r="N53" s="174"/>
      <c r="O53" s="174"/>
      <c r="P53" s="174"/>
      <c r="Q53" s="174"/>
      <c r="R53" s="175"/>
      <c r="S53" s="174" t="s">
        <v>165</v>
      </c>
      <c r="T53" s="174"/>
      <c r="U53" s="174"/>
      <c r="V53" s="174"/>
      <c r="W53" s="174"/>
      <c r="X53" s="174"/>
      <c r="Y53" s="174"/>
      <c r="Z53" s="174"/>
    </row>
    <row r="54" spans="1:27" ht="21" customHeight="1" x14ac:dyDescent="0.25">
      <c r="B54" s="42"/>
      <c r="C54" s="176"/>
      <c r="D54" s="176"/>
      <c r="E54" s="176"/>
      <c r="F54" s="176"/>
      <c r="G54" s="176"/>
      <c r="H54" s="176"/>
      <c r="I54" s="176"/>
      <c r="J54" s="176"/>
      <c r="K54" s="176"/>
      <c r="L54" s="176"/>
      <c r="M54" s="176"/>
      <c r="N54" s="176"/>
      <c r="O54" s="176"/>
      <c r="P54" s="176"/>
      <c r="Q54" s="176"/>
      <c r="R54" s="176"/>
      <c r="S54" s="190"/>
      <c r="T54" s="190"/>
      <c r="U54" s="190"/>
      <c r="V54" s="190"/>
      <c r="W54" s="190"/>
      <c r="X54" s="190"/>
      <c r="Y54" s="190"/>
      <c r="Z54" s="191"/>
    </row>
    <row r="55" spans="1:27" ht="21" customHeight="1" x14ac:dyDescent="0.25">
      <c r="B55" s="42"/>
      <c r="C55" s="156"/>
      <c r="D55" s="157"/>
      <c r="E55" s="157"/>
      <c r="F55" s="157"/>
      <c r="G55" s="157"/>
      <c r="H55" s="157"/>
      <c r="I55" s="157"/>
      <c r="J55" s="157"/>
      <c r="K55" s="157"/>
      <c r="L55" s="157"/>
      <c r="M55" s="157"/>
      <c r="N55" s="157"/>
      <c r="O55" s="157"/>
      <c r="P55" s="157"/>
      <c r="Q55" s="157"/>
      <c r="R55" s="158"/>
      <c r="S55" s="190"/>
      <c r="T55" s="190"/>
      <c r="U55" s="190"/>
      <c r="V55" s="190"/>
      <c r="W55" s="190"/>
      <c r="X55" s="190"/>
      <c r="Y55" s="190"/>
      <c r="Z55" s="191"/>
    </row>
    <row r="56" spans="1:27" ht="21" customHeight="1" x14ac:dyDescent="0.25">
      <c r="B56" s="42"/>
      <c r="C56" s="156"/>
      <c r="D56" s="157"/>
      <c r="E56" s="157"/>
      <c r="F56" s="157"/>
      <c r="G56" s="157"/>
      <c r="H56" s="157"/>
      <c r="I56" s="157"/>
      <c r="J56" s="157"/>
      <c r="K56" s="157"/>
      <c r="L56" s="157"/>
      <c r="M56" s="157"/>
      <c r="N56" s="157"/>
      <c r="O56" s="157"/>
      <c r="P56" s="157"/>
      <c r="Q56" s="157"/>
      <c r="R56" s="158"/>
      <c r="S56" s="190"/>
      <c r="T56" s="190"/>
      <c r="U56" s="190"/>
      <c r="V56" s="190"/>
      <c r="W56" s="190"/>
      <c r="X56" s="190"/>
      <c r="Y56" s="190"/>
      <c r="Z56" s="191"/>
    </row>
    <row r="57" spans="1:27" ht="21" customHeight="1" x14ac:dyDescent="0.25">
      <c r="B57" s="42"/>
      <c r="C57" s="156"/>
      <c r="D57" s="157"/>
      <c r="E57" s="157"/>
      <c r="F57" s="157"/>
      <c r="G57" s="157"/>
      <c r="H57" s="157"/>
      <c r="I57" s="157"/>
      <c r="J57" s="157"/>
      <c r="K57" s="157"/>
      <c r="L57" s="157"/>
      <c r="M57" s="157"/>
      <c r="N57" s="157"/>
      <c r="O57" s="157"/>
      <c r="P57" s="157"/>
      <c r="Q57" s="157"/>
      <c r="R57" s="158"/>
      <c r="S57" s="190"/>
      <c r="T57" s="190"/>
      <c r="U57" s="190"/>
      <c r="V57" s="190"/>
      <c r="W57" s="190"/>
      <c r="X57" s="190"/>
      <c r="Y57" s="190"/>
      <c r="Z57" s="191"/>
    </row>
    <row r="58" spans="1:27" ht="21" customHeight="1" x14ac:dyDescent="0.25">
      <c r="B58" s="42"/>
      <c r="C58" s="156"/>
      <c r="D58" s="157"/>
      <c r="E58" s="157"/>
      <c r="F58" s="157"/>
      <c r="G58" s="157"/>
      <c r="H58" s="157"/>
      <c r="I58" s="157"/>
      <c r="J58" s="157"/>
      <c r="K58" s="157"/>
      <c r="L58" s="157"/>
      <c r="M58" s="157"/>
      <c r="N58" s="157"/>
      <c r="O58" s="157"/>
      <c r="P58" s="157"/>
      <c r="Q58" s="157"/>
      <c r="R58" s="158"/>
      <c r="S58" s="190"/>
      <c r="T58" s="190"/>
      <c r="U58" s="190"/>
      <c r="V58" s="190"/>
      <c r="W58" s="190"/>
      <c r="X58" s="190"/>
      <c r="Y58" s="190"/>
      <c r="Z58" s="191"/>
    </row>
    <row r="59" spans="1:27" s="84" customFormat="1" ht="4.5" customHeight="1" x14ac:dyDescent="0.2">
      <c r="A59" s="11"/>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02"/>
    </row>
    <row r="60" spans="1:27" s="84" customFormat="1" ht="21" customHeight="1" x14ac:dyDescent="0.25">
      <c r="A60" s="11"/>
      <c r="B60" s="344" t="s">
        <v>187</v>
      </c>
      <c r="C60" s="329"/>
      <c r="D60" s="329"/>
      <c r="E60" s="329"/>
      <c r="F60" s="329"/>
      <c r="G60" s="329"/>
      <c r="H60" s="329"/>
      <c r="I60" s="329"/>
      <c r="J60" s="329"/>
      <c r="K60" s="329"/>
      <c r="L60" s="329"/>
      <c r="M60" s="329"/>
      <c r="N60" s="329"/>
      <c r="O60" s="329"/>
      <c r="P60" s="329"/>
      <c r="Q60" s="329"/>
      <c r="R60" s="329"/>
      <c r="S60" s="329"/>
      <c r="T60" s="329"/>
      <c r="U60" s="329"/>
      <c r="V60" s="329"/>
      <c r="W60" s="329"/>
      <c r="X60" s="329"/>
      <c r="Y60" s="329"/>
      <c r="Z60" s="345"/>
      <c r="AA60" s="103"/>
    </row>
    <row r="61" spans="1:27" s="84" customFormat="1" ht="3.75" customHeight="1" x14ac:dyDescent="0.25">
      <c r="A61" s="11"/>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c r="AA61" s="103"/>
    </row>
    <row r="62" spans="1:27" s="84" customFormat="1" ht="21" customHeight="1" x14ac:dyDescent="0.2">
      <c r="A62" s="11"/>
      <c r="B62" s="159" t="s">
        <v>172</v>
      </c>
      <c r="C62" s="159"/>
      <c r="D62" s="159"/>
      <c r="E62" s="159"/>
      <c r="F62" s="159"/>
      <c r="G62" s="159"/>
      <c r="H62" s="159"/>
      <c r="I62" s="159"/>
      <c r="J62" s="159"/>
      <c r="K62" s="159"/>
      <c r="L62" s="159"/>
      <c r="M62" s="159"/>
      <c r="N62" s="159"/>
      <c r="O62" s="159"/>
      <c r="P62" s="159"/>
      <c r="Q62" s="159"/>
      <c r="R62" s="159"/>
      <c r="S62" s="159"/>
      <c r="T62" s="159"/>
      <c r="U62" s="159"/>
      <c r="V62" s="159"/>
      <c r="W62" s="159"/>
      <c r="X62" s="159"/>
      <c r="Y62" s="159"/>
      <c r="Z62" s="159"/>
      <c r="AA62" s="102"/>
    </row>
    <row r="63" spans="1:27" s="84" customFormat="1" ht="4.5" customHeight="1" x14ac:dyDescent="0.2">
      <c r="A63" s="11"/>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2"/>
    </row>
    <row r="64" spans="1:27" ht="21.75" customHeight="1" x14ac:dyDescent="0.25">
      <c r="B64" s="346" t="s">
        <v>170</v>
      </c>
      <c r="C64" s="346"/>
      <c r="D64" s="347"/>
      <c r="E64" s="153" t="s">
        <v>260</v>
      </c>
      <c r="F64" s="154"/>
      <c r="G64" s="154"/>
      <c r="H64" s="154"/>
      <c r="I64" s="154"/>
      <c r="J64" s="154"/>
      <c r="K64" s="154"/>
      <c r="L64" s="154"/>
      <c r="M64" s="154"/>
      <c r="N64" s="154"/>
      <c r="O64" s="154"/>
      <c r="P64" s="154"/>
      <c r="Q64" s="154"/>
      <c r="R64" s="154"/>
      <c r="S64" s="155"/>
      <c r="T64" s="215" t="s">
        <v>137</v>
      </c>
      <c r="U64" s="216"/>
      <c r="V64" s="216"/>
      <c r="W64" s="216"/>
      <c r="X64" s="216"/>
      <c r="Y64" s="216"/>
      <c r="Z64" s="216"/>
    </row>
    <row r="65" spans="2:30" ht="20.25" customHeight="1" x14ac:dyDescent="0.25">
      <c r="B65" s="219" t="s">
        <v>147</v>
      </c>
      <c r="C65" s="219"/>
      <c r="D65" s="220"/>
      <c r="E65" s="229" t="s">
        <v>200</v>
      </c>
      <c r="F65" s="230"/>
      <c r="G65" s="230"/>
      <c r="H65" s="230"/>
      <c r="I65" s="230"/>
      <c r="J65" s="230"/>
      <c r="K65" s="230"/>
      <c r="L65" s="230"/>
      <c r="M65" s="230"/>
      <c r="N65" s="230"/>
      <c r="O65" s="230"/>
      <c r="P65" s="230"/>
      <c r="Q65" s="230"/>
      <c r="R65" s="230"/>
      <c r="S65" s="231"/>
      <c r="T65" s="217">
        <f>K86</f>
        <v>4</v>
      </c>
      <c r="U65" s="218"/>
      <c r="V65" s="218"/>
      <c r="W65" s="218"/>
      <c r="X65" s="218"/>
      <c r="Y65" s="218"/>
      <c r="Z65" s="218"/>
    </row>
    <row r="66" spans="2:30" ht="20.25" customHeight="1" x14ac:dyDescent="0.25">
      <c r="B66" s="219" t="s">
        <v>148</v>
      </c>
      <c r="C66" s="219"/>
      <c r="D66" s="220"/>
      <c r="E66" s="229" t="s">
        <v>201</v>
      </c>
      <c r="F66" s="230"/>
      <c r="G66" s="230"/>
      <c r="H66" s="230"/>
      <c r="I66" s="230"/>
      <c r="J66" s="230"/>
      <c r="K66" s="230"/>
      <c r="L66" s="230"/>
      <c r="M66" s="230"/>
      <c r="N66" s="230"/>
      <c r="O66" s="230"/>
      <c r="P66" s="230"/>
      <c r="Q66" s="230"/>
      <c r="R66" s="230"/>
      <c r="S66" s="231"/>
      <c r="T66" s="217">
        <f>L86</f>
        <v>5</v>
      </c>
      <c r="U66" s="218"/>
      <c r="V66" s="218"/>
      <c r="W66" s="218"/>
      <c r="X66" s="218"/>
      <c r="Y66" s="218"/>
      <c r="Z66" s="218"/>
      <c r="AD66" s="108"/>
    </row>
    <row r="67" spans="2:30" ht="20.25" customHeight="1" x14ac:dyDescent="0.25">
      <c r="B67" s="219" t="s">
        <v>149</v>
      </c>
      <c r="C67" s="219"/>
      <c r="D67" s="220"/>
      <c r="E67" s="229" t="s">
        <v>202</v>
      </c>
      <c r="F67" s="230"/>
      <c r="G67" s="230"/>
      <c r="H67" s="230"/>
      <c r="I67" s="230"/>
      <c r="J67" s="230"/>
      <c r="K67" s="230"/>
      <c r="L67" s="230"/>
      <c r="M67" s="230"/>
      <c r="N67" s="230"/>
      <c r="O67" s="230"/>
      <c r="P67" s="230"/>
      <c r="Q67" s="230"/>
      <c r="R67" s="230"/>
      <c r="S67" s="231"/>
      <c r="T67" s="217">
        <f>M86</f>
        <v>3</v>
      </c>
      <c r="U67" s="218"/>
      <c r="V67" s="218"/>
      <c r="W67" s="218"/>
      <c r="X67" s="218"/>
      <c r="Y67" s="218"/>
      <c r="Z67" s="218"/>
      <c r="AD67" s="108"/>
    </row>
    <row r="68" spans="2:30" ht="20.25" customHeight="1" x14ac:dyDescent="0.25">
      <c r="B68" s="219" t="s">
        <v>150</v>
      </c>
      <c r="C68" s="219"/>
      <c r="D68" s="220"/>
      <c r="E68" s="229" t="s">
        <v>203</v>
      </c>
      <c r="F68" s="230"/>
      <c r="G68" s="230"/>
      <c r="H68" s="230"/>
      <c r="I68" s="230"/>
      <c r="J68" s="230"/>
      <c r="K68" s="230"/>
      <c r="L68" s="230"/>
      <c r="M68" s="230"/>
      <c r="N68" s="230"/>
      <c r="O68" s="230"/>
      <c r="P68" s="230"/>
      <c r="Q68" s="230"/>
      <c r="R68" s="230"/>
      <c r="S68" s="231"/>
      <c r="T68" s="217">
        <f>N86</f>
        <v>7</v>
      </c>
      <c r="U68" s="218"/>
      <c r="V68" s="218"/>
      <c r="W68" s="218"/>
      <c r="X68" s="218"/>
      <c r="Y68" s="218"/>
      <c r="Z68" s="218"/>
      <c r="AD68" s="108"/>
    </row>
    <row r="69" spans="2:30" ht="20.25" customHeight="1" x14ac:dyDescent="0.25">
      <c r="B69" s="219" t="s">
        <v>171</v>
      </c>
      <c r="C69" s="219"/>
      <c r="D69" s="220"/>
      <c r="E69" s="229" t="s">
        <v>204</v>
      </c>
      <c r="F69" s="230"/>
      <c r="G69" s="230"/>
      <c r="H69" s="230"/>
      <c r="I69" s="230"/>
      <c r="J69" s="230"/>
      <c r="K69" s="230"/>
      <c r="L69" s="230"/>
      <c r="M69" s="230"/>
      <c r="N69" s="230"/>
      <c r="O69" s="230"/>
      <c r="P69" s="230"/>
      <c r="Q69" s="230"/>
      <c r="R69" s="230"/>
      <c r="S69" s="231"/>
      <c r="T69" s="217">
        <f>O86</f>
        <v>8</v>
      </c>
      <c r="U69" s="218"/>
      <c r="V69" s="218"/>
      <c r="W69" s="218"/>
      <c r="X69" s="218"/>
      <c r="Y69" s="218"/>
      <c r="Z69" s="218"/>
      <c r="AD69" s="108"/>
    </row>
    <row r="70" spans="2:30" ht="20.25" customHeight="1" x14ac:dyDescent="0.25">
      <c r="B70" s="219" t="s">
        <v>151</v>
      </c>
      <c r="C70" s="219"/>
      <c r="D70" s="220"/>
      <c r="E70" s="229" t="s">
        <v>205</v>
      </c>
      <c r="F70" s="230"/>
      <c r="G70" s="230"/>
      <c r="H70" s="230"/>
      <c r="I70" s="230"/>
      <c r="J70" s="230"/>
      <c r="K70" s="230"/>
      <c r="L70" s="230"/>
      <c r="M70" s="230"/>
      <c r="N70" s="230"/>
      <c r="O70" s="230"/>
      <c r="P70" s="230"/>
      <c r="Q70" s="230"/>
      <c r="R70" s="230"/>
      <c r="S70" s="231"/>
      <c r="T70" s="217">
        <f>P86</f>
        <v>3</v>
      </c>
      <c r="U70" s="218"/>
      <c r="V70" s="218"/>
      <c r="W70" s="218"/>
      <c r="X70" s="218"/>
      <c r="Y70" s="218"/>
      <c r="Z70" s="218"/>
      <c r="AD70" s="108"/>
    </row>
    <row r="71" spans="2:30" ht="4.5" customHeight="1" x14ac:dyDescent="0.25">
      <c r="B71" s="332"/>
      <c r="C71" s="332"/>
      <c r="D71" s="332"/>
      <c r="E71" s="332"/>
      <c r="F71" s="332"/>
      <c r="G71" s="332"/>
      <c r="H71" s="332"/>
      <c r="I71" s="332"/>
      <c r="J71" s="332"/>
      <c r="K71" s="332"/>
      <c r="L71" s="332"/>
      <c r="M71" s="332"/>
      <c r="N71" s="332"/>
      <c r="O71" s="332"/>
      <c r="P71" s="332"/>
      <c r="Q71" s="332"/>
      <c r="R71" s="332"/>
      <c r="S71" s="332"/>
      <c r="T71" s="332"/>
      <c r="U71" s="332"/>
      <c r="V71" s="332"/>
      <c r="W71" s="332"/>
      <c r="X71" s="332"/>
      <c r="Y71" s="332"/>
      <c r="Z71" s="332"/>
      <c r="AD71" s="108"/>
    </row>
    <row r="72" spans="2:30" ht="25.5" customHeight="1" x14ac:dyDescent="0.25">
      <c r="B72" s="311" t="s">
        <v>138</v>
      </c>
      <c r="C72" s="312"/>
      <c r="D72" s="312"/>
      <c r="E72" s="313"/>
      <c r="F72" s="339" t="s">
        <v>139</v>
      </c>
      <c r="G72" s="340"/>
      <c r="H72" s="312" t="s">
        <v>261</v>
      </c>
      <c r="I72" s="312"/>
      <c r="J72" s="312"/>
      <c r="K72" s="312"/>
      <c r="L72" s="312"/>
      <c r="M72" s="312"/>
      <c r="N72" s="312"/>
      <c r="O72" s="312"/>
      <c r="P72" s="312"/>
      <c r="Q72" s="312"/>
      <c r="R72" s="312"/>
      <c r="S72" s="312"/>
      <c r="T72" s="312"/>
      <c r="U72" s="312"/>
      <c r="V72" s="312"/>
      <c r="W72" s="313"/>
      <c r="X72" s="311" t="s">
        <v>140</v>
      </c>
      <c r="Y72" s="312"/>
      <c r="Z72" s="313"/>
      <c r="AD72" s="108"/>
    </row>
    <row r="73" spans="2:30" s="28" customFormat="1" ht="344.25" customHeight="1" x14ac:dyDescent="0.25">
      <c r="B73" s="333" t="s">
        <v>142</v>
      </c>
      <c r="C73" s="333"/>
      <c r="D73" s="333"/>
      <c r="E73" s="333"/>
      <c r="F73" s="337" t="s">
        <v>76</v>
      </c>
      <c r="G73" s="338"/>
      <c r="H73" s="341" t="s">
        <v>447</v>
      </c>
      <c r="I73" s="342"/>
      <c r="J73" s="342"/>
      <c r="K73" s="342"/>
      <c r="L73" s="342"/>
      <c r="M73" s="342"/>
      <c r="N73" s="342"/>
      <c r="O73" s="342"/>
      <c r="P73" s="342"/>
      <c r="Q73" s="342"/>
      <c r="R73" s="342"/>
      <c r="S73" s="342"/>
      <c r="T73" s="342"/>
      <c r="U73" s="342"/>
      <c r="V73" s="342"/>
      <c r="W73" s="343"/>
      <c r="X73" s="336" t="s">
        <v>190</v>
      </c>
      <c r="Y73" s="333"/>
      <c r="Z73" s="333"/>
      <c r="AD73" s="109"/>
    </row>
    <row r="74" spans="2:30" s="28" customFormat="1" ht="21" customHeight="1" x14ac:dyDescent="0.25">
      <c r="B74" s="334"/>
      <c r="C74" s="334"/>
      <c r="D74" s="334"/>
      <c r="E74" s="334"/>
      <c r="F74" s="309" t="s">
        <v>75</v>
      </c>
      <c r="G74" s="310"/>
      <c r="H74" s="326" t="s">
        <v>191</v>
      </c>
      <c r="I74" s="327"/>
      <c r="J74" s="327"/>
      <c r="K74" s="327"/>
      <c r="L74" s="327"/>
      <c r="M74" s="327"/>
      <c r="N74" s="327"/>
      <c r="O74" s="327"/>
      <c r="P74" s="327"/>
      <c r="Q74" s="327"/>
      <c r="R74" s="327"/>
      <c r="S74" s="327"/>
      <c r="T74" s="327"/>
      <c r="U74" s="327"/>
      <c r="V74" s="327"/>
      <c r="W74" s="331"/>
      <c r="X74" s="318" t="s">
        <v>194</v>
      </c>
      <c r="Y74" s="319"/>
      <c r="Z74" s="320"/>
      <c r="AD74" s="109"/>
    </row>
    <row r="75" spans="2:30" ht="21" customHeight="1" x14ac:dyDescent="0.25">
      <c r="B75" s="334"/>
      <c r="C75" s="334"/>
      <c r="D75" s="334"/>
      <c r="E75" s="334"/>
      <c r="F75" s="309" t="s">
        <v>74</v>
      </c>
      <c r="G75" s="310"/>
      <c r="H75" s="326" t="s">
        <v>192</v>
      </c>
      <c r="I75" s="327"/>
      <c r="J75" s="327"/>
      <c r="K75" s="327"/>
      <c r="L75" s="327"/>
      <c r="M75" s="327"/>
      <c r="N75" s="327"/>
      <c r="O75" s="327"/>
      <c r="P75" s="327"/>
      <c r="Q75" s="327"/>
      <c r="R75" s="327"/>
      <c r="S75" s="327"/>
      <c r="T75" s="327"/>
      <c r="U75" s="327"/>
      <c r="V75" s="327"/>
      <c r="W75" s="331"/>
      <c r="X75" s="309" t="s">
        <v>195</v>
      </c>
      <c r="Y75" s="303"/>
      <c r="Z75" s="310"/>
      <c r="AD75" s="108"/>
    </row>
    <row r="76" spans="2:30" ht="21" customHeight="1" x14ac:dyDescent="0.25">
      <c r="B76" s="335"/>
      <c r="C76" s="335"/>
      <c r="D76" s="335"/>
      <c r="E76" s="335"/>
      <c r="F76" s="309" t="s">
        <v>73</v>
      </c>
      <c r="G76" s="310"/>
      <c r="H76" s="326" t="s">
        <v>193</v>
      </c>
      <c r="I76" s="327"/>
      <c r="J76" s="327"/>
      <c r="K76" s="327"/>
      <c r="L76" s="327"/>
      <c r="M76" s="327"/>
      <c r="N76" s="327"/>
      <c r="O76" s="327"/>
      <c r="P76" s="327"/>
      <c r="Q76" s="327"/>
      <c r="R76" s="327"/>
      <c r="S76" s="327"/>
      <c r="T76" s="327"/>
      <c r="U76" s="327"/>
      <c r="V76" s="327"/>
      <c r="W76" s="331"/>
      <c r="X76" s="309" t="s">
        <v>196</v>
      </c>
      <c r="Y76" s="303"/>
      <c r="Z76" s="310"/>
      <c r="AD76" s="108"/>
    </row>
    <row r="77" spans="2:30" ht="30" customHeight="1" x14ac:dyDescent="0.25">
      <c r="B77" s="309" t="s">
        <v>143</v>
      </c>
      <c r="C77" s="303"/>
      <c r="D77" s="303"/>
      <c r="E77" s="310"/>
      <c r="F77" s="309" t="s">
        <v>141</v>
      </c>
      <c r="G77" s="310"/>
      <c r="H77" s="326" t="s">
        <v>197</v>
      </c>
      <c r="I77" s="327"/>
      <c r="J77" s="327"/>
      <c r="K77" s="327"/>
      <c r="L77" s="327"/>
      <c r="M77" s="327"/>
      <c r="N77" s="327"/>
      <c r="O77" s="327"/>
      <c r="P77" s="327"/>
      <c r="Q77" s="327"/>
      <c r="R77" s="327"/>
      <c r="S77" s="327"/>
      <c r="T77" s="327"/>
      <c r="U77" s="327"/>
      <c r="V77" s="327"/>
      <c r="W77" s="41"/>
      <c r="X77" s="309" t="s">
        <v>198</v>
      </c>
      <c r="Y77" s="303"/>
      <c r="Z77" s="310"/>
      <c r="AD77" s="108"/>
    </row>
    <row r="78" spans="2:30" s="29" customFormat="1" ht="3.75" customHeight="1" x14ac:dyDescent="0.25">
      <c r="B78" s="317"/>
      <c r="C78" s="317"/>
      <c r="D78" s="317"/>
      <c r="E78" s="317"/>
      <c r="F78" s="317"/>
      <c r="G78" s="317"/>
      <c r="H78" s="317"/>
      <c r="I78" s="317"/>
      <c r="J78" s="317"/>
      <c r="K78" s="317"/>
      <c r="L78" s="317"/>
      <c r="M78" s="317"/>
      <c r="N78" s="317"/>
      <c r="O78" s="317"/>
      <c r="P78" s="317"/>
      <c r="Q78" s="317"/>
      <c r="R78" s="317"/>
      <c r="S78" s="317"/>
      <c r="T78" s="317"/>
      <c r="U78" s="317"/>
      <c r="V78" s="317"/>
      <c r="W78" s="317"/>
      <c r="X78" s="317"/>
      <c r="Y78" s="317"/>
      <c r="Z78" s="317"/>
      <c r="AD78" s="110"/>
    </row>
    <row r="79" spans="2:30" ht="21" customHeight="1" x14ac:dyDescent="0.25">
      <c r="B79" s="159" t="s">
        <v>173</v>
      </c>
      <c r="C79" s="159"/>
      <c r="D79" s="159"/>
      <c r="E79" s="159"/>
      <c r="F79" s="159"/>
      <c r="G79" s="159"/>
      <c r="H79" s="159"/>
      <c r="I79" s="159"/>
      <c r="J79" s="159"/>
      <c r="K79" s="159"/>
      <c r="L79" s="159"/>
      <c r="M79" s="159"/>
      <c r="N79" s="159"/>
      <c r="O79" s="159"/>
      <c r="P79" s="159"/>
      <c r="Q79" s="159"/>
      <c r="R79" s="159"/>
      <c r="S79" s="159"/>
      <c r="T79" s="159"/>
      <c r="U79" s="159"/>
      <c r="V79" s="159"/>
      <c r="W79" s="159"/>
      <c r="X79" s="159"/>
      <c r="Y79" s="159"/>
      <c r="Z79" s="159"/>
      <c r="AD79" s="108"/>
    </row>
    <row r="80" spans="2:30" ht="3.75" customHeight="1" x14ac:dyDescent="0.2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D80" s="108"/>
    </row>
    <row r="81" spans="1:30" ht="18" customHeight="1" x14ac:dyDescent="0.25">
      <c r="B81" s="235" t="s">
        <v>144</v>
      </c>
      <c r="C81" s="236"/>
      <c r="D81" s="236"/>
      <c r="E81" s="236"/>
      <c r="F81" s="236"/>
      <c r="G81" s="236"/>
      <c r="H81" s="237"/>
      <c r="I81" s="321" t="s">
        <v>145</v>
      </c>
      <c r="J81" s="322"/>
      <c r="K81" s="325" t="s">
        <v>146</v>
      </c>
      <c r="L81" s="236"/>
      <c r="M81" s="236"/>
      <c r="N81" s="236"/>
      <c r="O81" s="236"/>
      <c r="P81" s="322"/>
      <c r="Q81" s="314" t="s">
        <v>199</v>
      </c>
      <c r="R81" s="315"/>
      <c r="S81" s="315"/>
      <c r="T81" s="315"/>
      <c r="U81" s="315"/>
      <c r="V81" s="315"/>
      <c r="W81" s="315"/>
      <c r="X81" s="315"/>
      <c r="Y81" s="315"/>
      <c r="Z81" s="316"/>
      <c r="AD81" s="108"/>
    </row>
    <row r="82" spans="1:30" ht="18" customHeight="1" x14ac:dyDescent="0.25">
      <c r="B82" s="238"/>
      <c r="C82" s="239"/>
      <c r="D82" s="239"/>
      <c r="E82" s="239"/>
      <c r="F82" s="239"/>
      <c r="G82" s="239"/>
      <c r="H82" s="240"/>
      <c r="I82" s="323"/>
      <c r="J82" s="324"/>
      <c r="K82" s="111" t="s">
        <v>147</v>
      </c>
      <c r="L82" s="112" t="s">
        <v>148</v>
      </c>
      <c r="M82" s="113" t="s">
        <v>149</v>
      </c>
      <c r="N82" s="113" t="s">
        <v>150</v>
      </c>
      <c r="O82" s="113" t="s">
        <v>171</v>
      </c>
      <c r="P82" s="114" t="s">
        <v>151</v>
      </c>
      <c r="Q82" s="241" t="s">
        <v>174</v>
      </c>
      <c r="R82" s="242"/>
      <c r="S82" s="242"/>
      <c r="T82" s="242"/>
      <c r="U82" s="242"/>
      <c r="V82" s="242"/>
      <c r="W82" s="243"/>
      <c r="X82" s="115" t="s">
        <v>175</v>
      </c>
      <c r="Y82" s="115" t="s">
        <v>149</v>
      </c>
      <c r="Z82" s="115" t="s">
        <v>147</v>
      </c>
      <c r="AD82" s="108"/>
    </row>
    <row r="83" spans="1:30" ht="21" customHeight="1" x14ac:dyDescent="0.25">
      <c r="B83" s="249" t="s">
        <v>441</v>
      </c>
      <c r="C83" s="250"/>
      <c r="D83" s="250"/>
      <c r="E83" s="250"/>
      <c r="F83" s="250"/>
      <c r="G83" s="250"/>
      <c r="H83" s="251"/>
      <c r="I83" s="307">
        <v>30</v>
      </c>
      <c r="J83" s="308"/>
      <c r="K83" s="140"/>
      <c r="L83" s="35">
        <v>3</v>
      </c>
      <c r="M83" s="35">
        <v>3</v>
      </c>
      <c r="N83" s="35"/>
      <c r="O83" s="35">
        <v>3</v>
      </c>
      <c r="P83" s="35"/>
      <c r="Q83" s="249" t="s">
        <v>108</v>
      </c>
      <c r="R83" s="250"/>
      <c r="S83" s="250"/>
      <c r="T83" s="250"/>
      <c r="U83" s="250"/>
      <c r="V83" s="250"/>
      <c r="W83" s="251"/>
      <c r="X83" s="53"/>
      <c r="Y83" s="53" t="s">
        <v>363</v>
      </c>
      <c r="Z83" s="53" t="s">
        <v>363</v>
      </c>
      <c r="AD83" s="108"/>
    </row>
    <row r="84" spans="1:30" ht="21" customHeight="1" x14ac:dyDescent="0.25">
      <c r="B84" s="249" t="s">
        <v>442</v>
      </c>
      <c r="C84" s="250"/>
      <c r="D84" s="250"/>
      <c r="E84" s="250"/>
      <c r="F84" s="250"/>
      <c r="G84" s="250"/>
      <c r="H84" s="251"/>
      <c r="I84" s="307">
        <v>30</v>
      </c>
      <c r="J84" s="308"/>
      <c r="K84" s="140">
        <v>2</v>
      </c>
      <c r="L84" s="35">
        <v>2</v>
      </c>
      <c r="M84" s="35"/>
      <c r="N84" s="35">
        <v>2</v>
      </c>
      <c r="O84" s="35"/>
      <c r="P84" s="35">
        <v>3</v>
      </c>
      <c r="Q84" s="249" t="s">
        <v>108</v>
      </c>
      <c r="R84" s="250"/>
      <c r="S84" s="250"/>
      <c r="T84" s="250"/>
      <c r="U84" s="250"/>
      <c r="V84" s="250"/>
      <c r="W84" s="251"/>
      <c r="X84" s="53"/>
      <c r="Y84" s="53"/>
      <c r="Z84" s="53"/>
      <c r="AD84" s="108"/>
    </row>
    <row r="85" spans="1:30" ht="21" customHeight="1" x14ac:dyDescent="0.25">
      <c r="B85" s="249" t="s">
        <v>443</v>
      </c>
      <c r="C85" s="250"/>
      <c r="D85" s="250"/>
      <c r="E85" s="250"/>
      <c r="F85" s="250"/>
      <c r="G85" s="250"/>
      <c r="H85" s="251"/>
      <c r="I85" s="307">
        <v>40</v>
      </c>
      <c r="J85" s="308"/>
      <c r="K85" s="140">
        <v>2</v>
      </c>
      <c r="L85" s="35"/>
      <c r="M85" s="35"/>
      <c r="N85" s="35">
        <v>5</v>
      </c>
      <c r="O85" s="35">
        <v>5</v>
      </c>
      <c r="P85" s="35"/>
      <c r="Q85" s="249" t="s">
        <v>108</v>
      </c>
      <c r="R85" s="250"/>
      <c r="S85" s="250"/>
      <c r="T85" s="250"/>
      <c r="U85" s="250"/>
      <c r="V85" s="250"/>
      <c r="W85" s="251"/>
      <c r="X85" s="53"/>
      <c r="Y85" s="53"/>
      <c r="Z85" s="53"/>
      <c r="AD85" s="108"/>
    </row>
    <row r="86" spans="1:30" ht="21" customHeight="1" x14ac:dyDescent="0.25">
      <c r="B86" s="302" t="s">
        <v>166</v>
      </c>
      <c r="C86" s="303"/>
      <c r="D86" s="303"/>
      <c r="E86" s="303"/>
      <c r="F86" s="303"/>
      <c r="G86" s="303"/>
      <c r="H86" s="304"/>
      <c r="I86" s="305">
        <f>SUM(I83:J85)</f>
        <v>100</v>
      </c>
      <c r="J86" s="306"/>
      <c r="K86" s="34">
        <f t="shared" ref="K86:P86" si="0">SUM(K83:K85)</f>
        <v>4</v>
      </c>
      <c r="L86" s="34">
        <f t="shared" si="0"/>
        <v>5</v>
      </c>
      <c r="M86" s="34">
        <f t="shared" si="0"/>
        <v>3</v>
      </c>
      <c r="N86" s="34">
        <f t="shared" si="0"/>
        <v>7</v>
      </c>
      <c r="O86" s="34">
        <f t="shared" si="0"/>
        <v>8</v>
      </c>
      <c r="P86" s="34">
        <f t="shared" si="0"/>
        <v>3</v>
      </c>
      <c r="Q86" s="37"/>
      <c r="R86" s="38"/>
      <c r="S86" s="38"/>
      <c r="T86" s="38"/>
      <c r="U86" s="38"/>
      <c r="V86" s="38"/>
      <c r="W86" s="39"/>
      <c r="X86" s="53"/>
      <c r="Y86" s="53"/>
      <c r="Z86" s="53"/>
      <c r="AD86" s="108"/>
    </row>
    <row r="87" spans="1:30" ht="5.25" customHeight="1" x14ac:dyDescent="0.25">
      <c r="A87" s="29"/>
      <c r="B87" s="317"/>
      <c r="C87" s="317"/>
      <c r="D87" s="317"/>
      <c r="E87" s="317"/>
      <c r="F87" s="317"/>
      <c r="G87" s="317"/>
      <c r="H87" s="317"/>
      <c r="I87" s="317"/>
      <c r="J87" s="317"/>
      <c r="K87" s="317"/>
      <c r="L87" s="317"/>
      <c r="M87" s="317"/>
      <c r="N87" s="317"/>
      <c r="O87" s="317"/>
      <c r="P87" s="317"/>
      <c r="Q87" s="317"/>
      <c r="R87" s="317"/>
      <c r="S87" s="317"/>
      <c r="T87" s="317"/>
      <c r="U87" s="317"/>
      <c r="V87" s="317"/>
      <c r="W87" s="317"/>
      <c r="X87" s="317"/>
      <c r="Y87" s="317"/>
      <c r="Z87" s="317"/>
      <c r="AA87" s="29"/>
      <c r="AD87" s="108"/>
    </row>
    <row r="88" spans="1:30" ht="21" customHeight="1" x14ac:dyDescent="0.25">
      <c r="B88" s="329" t="s">
        <v>188</v>
      </c>
      <c r="C88" s="329"/>
      <c r="D88" s="329"/>
      <c r="E88" s="329"/>
      <c r="F88" s="329"/>
      <c r="G88" s="329"/>
      <c r="H88" s="329"/>
      <c r="I88" s="329"/>
      <c r="J88" s="329"/>
      <c r="K88" s="329"/>
      <c r="L88" s="329"/>
      <c r="M88" s="329"/>
      <c r="N88" s="329"/>
      <c r="O88" s="329"/>
      <c r="P88" s="329"/>
      <c r="Q88" s="329"/>
      <c r="R88" s="329"/>
      <c r="S88" s="329"/>
      <c r="T88" s="329"/>
      <c r="U88" s="329"/>
      <c r="V88" s="329"/>
      <c r="W88" s="329"/>
      <c r="X88" s="329"/>
      <c r="Y88" s="329"/>
      <c r="Z88" s="329"/>
      <c r="AD88" s="108"/>
    </row>
    <row r="89" spans="1:30" s="28" customFormat="1" ht="5.25" customHeight="1" x14ac:dyDescent="0.25">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c r="AD89" s="109"/>
    </row>
    <row r="90" spans="1:30" s="28" customFormat="1" ht="24.75" customHeight="1" x14ac:dyDescent="0.25">
      <c r="A90" s="116"/>
      <c r="C90" s="328" t="s">
        <v>152</v>
      </c>
      <c r="D90" s="328"/>
      <c r="E90" s="328"/>
      <c r="F90" s="328"/>
      <c r="G90" s="359">
        <f>M13</f>
        <v>0</v>
      </c>
      <c r="H90" s="360"/>
      <c r="I90" s="360"/>
      <c r="J90" s="360"/>
      <c r="K90" s="246" t="s">
        <v>177</v>
      </c>
      <c r="L90" s="247"/>
      <c r="M90" s="247"/>
      <c r="N90" s="248"/>
      <c r="O90" s="283"/>
      <c r="P90" s="284"/>
      <c r="Q90" s="293"/>
      <c r="R90" s="298" t="s">
        <v>176</v>
      </c>
      <c r="S90" s="247"/>
      <c r="T90" s="247"/>
      <c r="U90" s="299"/>
      <c r="V90" s="283"/>
      <c r="W90" s="284"/>
      <c r="X90" s="285"/>
      <c r="Y90" s="117"/>
      <c r="Z90" s="117"/>
      <c r="AD90" s="109"/>
    </row>
    <row r="91" spans="1:30" s="28" customFormat="1" ht="24.75" customHeight="1" x14ac:dyDescent="0.25">
      <c r="A91" s="116"/>
      <c r="C91" s="291" t="s">
        <v>152</v>
      </c>
      <c r="D91" s="291"/>
      <c r="E91" s="291"/>
      <c r="F91" s="291"/>
      <c r="G91" s="359">
        <f>O13</f>
        <v>0</v>
      </c>
      <c r="H91" s="360"/>
      <c r="I91" s="360"/>
      <c r="J91" s="360"/>
      <c r="K91" s="246" t="s">
        <v>177</v>
      </c>
      <c r="L91" s="247"/>
      <c r="M91" s="247"/>
      <c r="N91" s="248"/>
      <c r="O91" s="283"/>
      <c r="P91" s="284"/>
      <c r="Q91" s="293"/>
      <c r="R91" s="298" t="s">
        <v>176</v>
      </c>
      <c r="S91" s="247"/>
      <c r="T91" s="247"/>
      <c r="U91" s="299"/>
      <c r="V91" s="283"/>
      <c r="W91" s="284"/>
      <c r="X91" s="285"/>
      <c r="Y91" s="117"/>
      <c r="Z91" s="117"/>
      <c r="AD91" s="109"/>
    </row>
    <row r="92" spans="1:30" s="28" customFormat="1" ht="24.75" customHeight="1" x14ac:dyDescent="0.25">
      <c r="A92" s="116"/>
      <c r="C92" s="291" t="s">
        <v>152</v>
      </c>
      <c r="D92" s="291"/>
      <c r="E92" s="291"/>
      <c r="F92" s="291"/>
      <c r="G92" s="359">
        <f>Q13</f>
        <v>0</v>
      </c>
      <c r="H92" s="360"/>
      <c r="I92" s="360"/>
      <c r="J92" s="360"/>
      <c r="K92" s="246" t="s">
        <v>177</v>
      </c>
      <c r="L92" s="247"/>
      <c r="M92" s="247"/>
      <c r="N92" s="248"/>
      <c r="O92" s="283"/>
      <c r="P92" s="284"/>
      <c r="Q92" s="293"/>
      <c r="R92" s="298" t="s">
        <v>176</v>
      </c>
      <c r="S92" s="247"/>
      <c r="T92" s="247"/>
      <c r="U92" s="299"/>
      <c r="V92" s="283"/>
      <c r="W92" s="284"/>
      <c r="X92" s="285"/>
      <c r="Y92" s="117"/>
      <c r="Z92" s="117"/>
      <c r="AD92" s="109"/>
    </row>
    <row r="93" spans="1:30" s="28" customFormat="1" ht="24.75" customHeight="1" x14ac:dyDescent="0.25">
      <c r="A93" s="116"/>
      <c r="C93" s="232" t="s">
        <v>152</v>
      </c>
      <c r="D93" s="232"/>
      <c r="E93" s="232"/>
      <c r="F93" s="232"/>
      <c r="G93" s="361">
        <f>S13</f>
        <v>0</v>
      </c>
      <c r="H93" s="362"/>
      <c r="I93" s="362"/>
      <c r="J93" s="362"/>
      <c r="K93" s="300" t="s">
        <v>177</v>
      </c>
      <c r="L93" s="296"/>
      <c r="M93" s="296"/>
      <c r="N93" s="301"/>
      <c r="O93" s="279"/>
      <c r="P93" s="280"/>
      <c r="Q93" s="294"/>
      <c r="R93" s="295" t="s">
        <v>176</v>
      </c>
      <c r="S93" s="296"/>
      <c r="T93" s="296"/>
      <c r="U93" s="297"/>
      <c r="V93" s="279"/>
      <c r="W93" s="280"/>
      <c r="X93" s="281"/>
      <c r="Y93" s="117"/>
      <c r="Z93" s="117"/>
      <c r="AD93" s="109"/>
    </row>
    <row r="94" spans="1:30" s="28" customFormat="1" ht="6.75" customHeight="1" x14ac:dyDescent="0.25">
      <c r="A94" s="116"/>
      <c r="C94" s="118"/>
      <c r="D94" s="118"/>
      <c r="E94" s="118"/>
      <c r="F94" s="118"/>
      <c r="G94" s="135"/>
      <c r="H94" s="135"/>
      <c r="I94" s="135"/>
      <c r="J94" s="135"/>
      <c r="K94" s="84"/>
      <c r="L94" s="84"/>
      <c r="M94" s="84"/>
      <c r="N94" s="84"/>
      <c r="O94" s="135"/>
      <c r="P94" s="135"/>
      <c r="Q94" s="135"/>
      <c r="R94" s="84"/>
      <c r="S94" s="84"/>
      <c r="T94" s="84"/>
      <c r="U94" s="84"/>
      <c r="V94" s="135"/>
      <c r="W94" s="135"/>
      <c r="X94" s="135"/>
      <c r="Y94" s="117"/>
      <c r="Z94" s="117"/>
      <c r="AD94" s="109"/>
    </row>
    <row r="95" spans="1:30" s="28" customFormat="1" ht="21" customHeight="1" x14ac:dyDescent="0.25">
      <c r="A95" s="117"/>
      <c r="C95" s="286" t="s">
        <v>153</v>
      </c>
      <c r="D95" s="286"/>
      <c r="E95" s="286"/>
      <c r="F95" s="286"/>
      <c r="G95" s="119">
        <v>1</v>
      </c>
      <c r="H95" s="119">
        <v>2</v>
      </c>
      <c r="I95" s="119">
        <v>3</v>
      </c>
      <c r="J95" s="119">
        <v>4</v>
      </c>
      <c r="K95" s="119">
        <v>5</v>
      </c>
      <c r="L95" s="119">
        <v>6</v>
      </c>
      <c r="M95" s="119">
        <v>7</v>
      </c>
      <c r="N95" s="119">
        <v>8</v>
      </c>
      <c r="O95" s="119">
        <v>9</v>
      </c>
      <c r="P95" s="119">
        <v>10</v>
      </c>
      <c r="Q95" s="119">
        <v>11</v>
      </c>
      <c r="R95" s="119">
        <v>12</v>
      </c>
      <c r="S95" s="119">
        <v>13</v>
      </c>
      <c r="T95" s="119">
        <v>14</v>
      </c>
      <c r="U95" s="119">
        <v>15</v>
      </c>
      <c r="V95" s="119">
        <v>16</v>
      </c>
      <c r="W95" s="119">
        <v>17</v>
      </c>
      <c r="X95" s="119">
        <v>18</v>
      </c>
      <c r="Y95" s="120"/>
      <c r="Z95" s="120"/>
      <c r="AD95" s="109"/>
    </row>
    <row r="96" spans="1:30" s="28" customFormat="1" ht="21" customHeight="1" x14ac:dyDescent="0.25">
      <c r="A96" s="117"/>
      <c r="C96" s="287" t="s">
        <v>154</v>
      </c>
      <c r="D96" s="287"/>
      <c r="E96" s="287"/>
      <c r="F96" s="287"/>
      <c r="G96" s="69"/>
      <c r="H96" s="69"/>
      <c r="I96" s="69"/>
      <c r="J96" s="69"/>
      <c r="K96" s="69"/>
      <c r="L96" s="69"/>
      <c r="M96" s="69"/>
      <c r="N96" s="69"/>
      <c r="O96" s="69"/>
      <c r="P96" s="69"/>
      <c r="Q96" s="69"/>
      <c r="R96" s="69"/>
      <c r="S96" s="69"/>
      <c r="T96" s="69"/>
      <c r="U96" s="69"/>
      <c r="V96" s="69"/>
      <c r="W96" s="69"/>
      <c r="X96" s="69"/>
      <c r="Y96" s="117"/>
      <c r="Z96" s="117"/>
      <c r="AD96" s="109"/>
    </row>
    <row r="97" spans="1:27" s="28" customFormat="1" ht="21.75" customHeight="1" x14ac:dyDescent="0.25">
      <c r="C97" s="288" t="s">
        <v>155</v>
      </c>
      <c r="D97" s="289"/>
      <c r="E97" s="289"/>
      <c r="F97" s="290"/>
      <c r="G97" s="121"/>
      <c r="H97" s="121"/>
      <c r="I97" s="122"/>
      <c r="J97" s="122"/>
      <c r="K97" s="122"/>
      <c r="L97" s="123"/>
      <c r="M97" s="123"/>
      <c r="N97" s="123"/>
      <c r="O97" s="123"/>
      <c r="P97" s="122"/>
      <c r="Q97" s="122"/>
      <c r="R97" s="122"/>
      <c r="S97" s="124"/>
      <c r="T97" s="124"/>
      <c r="U97" s="124"/>
      <c r="V97" s="122"/>
      <c r="W97" s="122"/>
      <c r="X97" s="124"/>
      <c r="Y97" s="125"/>
      <c r="Z97" s="125"/>
    </row>
    <row r="98" spans="1:27" s="28" customFormat="1" ht="2.25" customHeight="1" x14ac:dyDescent="0.25">
      <c r="C98" s="118"/>
      <c r="D98" s="118"/>
      <c r="E98" s="118"/>
      <c r="F98" s="118"/>
      <c r="G98" s="117"/>
      <c r="H98" s="117"/>
      <c r="I98" s="116"/>
      <c r="J98" s="116"/>
      <c r="K98" s="116"/>
      <c r="L98" s="30"/>
      <c r="M98" s="30"/>
      <c r="N98" s="30"/>
      <c r="O98" s="30"/>
      <c r="P98" s="116"/>
      <c r="Q98" s="116"/>
      <c r="R98" s="116"/>
      <c r="S98" s="125"/>
      <c r="T98" s="125"/>
      <c r="U98" s="125"/>
      <c r="V98" s="116"/>
      <c r="W98" s="116"/>
      <c r="X98" s="125"/>
      <c r="Y98" s="125"/>
      <c r="Z98" s="125"/>
    </row>
    <row r="99" spans="1:27" s="28" customFormat="1" ht="13.5" customHeight="1" x14ac:dyDescent="0.25">
      <c r="C99" s="118"/>
      <c r="D99" s="125" t="s">
        <v>156</v>
      </c>
      <c r="E99" s="282" t="s">
        <v>157</v>
      </c>
      <c r="F99" s="282"/>
      <c r="G99" s="282"/>
      <c r="H99" s="282"/>
      <c r="I99" s="282"/>
      <c r="J99" s="282"/>
      <c r="K99" s="282"/>
      <c r="L99" s="282"/>
      <c r="M99" s="282"/>
      <c r="N99" s="282"/>
      <c r="O99" s="282"/>
      <c r="P99" s="282"/>
      <c r="Q99" s="282"/>
      <c r="R99" s="282"/>
      <c r="S99" s="282"/>
      <c r="T99" s="282"/>
      <c r="U99" s="282"/>
      <c r="V99" s="282"/>
      <c r="W99" s="282"/>
      <c r="X99" s="282"/>
      <c r="Y99" s="125"/>
      <c r="Z99" s="125"/>
    </row>
    <row r="100" spans="1:27" s="28" customFormat="1" ht="13.5" customHeight="1" x14ac:dyDescent="0.25">
      <c r="C100" s="118"/>
      <c r="D100" s="125" t="s">
        <v>158</v>
      </c>
      <c r="E100" s="282" t="s">
        <v>160</v>
      </c>
      <c r="F100" s="282"/>
      <c r="G100" s="282"/>
      <c r="H100" s="282"/>
      <c r="I100" s="282"/>
      <c r="J100" s="282"/>
      <c r="K100" s="282"/>
      <c r="L100" s="282"/>
      <c r="M100" s="282"/>
      <c r="N100" s="282"/>
      <c r="O100" s="282"/>
      <c r="P100" s="282"/>
      <c r="Q100" s="282"/>
      <c r="R100" s="282"/>
      <c r="S100" s="282"/>
      <c r="T100" s="282"/>
      <c r="U100" s="282"/>
      <c r="V100" s="282"/>
      <c r="W100" s="282"/>
      <c r="X100" s="282"/>
      <c r="Y100" s="125"/>
      <c r="Z100" s="125"/>
    </row>
    <row r="101" spans="1:27" s="28" customFormat="1" ht="13.5" customHeight="1" x14ac:dyDescent="0.25">
      <c r="C101" s="118"/>
      <c r="D101" s="125" t="s">
        <v>159</v>
      </c>
      <c r="E101" s="282" t="s">
        <v>258</v>
      </c>
      <c r="F101" s="282"/>
      <c r="G101" s="282"/>
      <c r="H101" s="282"/>
      <c r="I101" s="282"/>
      <c r="J101" s="282"/>
      <c r="K101" s="282"/>
      <c r="L101" s="282"/>
      <c r="M101" s="282"/>
      <c r="N101" s="282"/>
      <c r="O101" s="282"/>
      <c r="P101" s="282"/>
      <c r="Q101" s="282"/>
      <c r="R101" s="282"/>
      <c r="S101" s="282"/>
      <c r="T101" s="282"/>
      <c r="U101" s="282"/>
      <c r="V101" s="282"/>
      <c r="W101" s="282"/>
      <c r="X101" s="282"/>
      <c r="Y101" s="125"/>
      <c r="Z101" s="125"/>
    </row>
    <row r="102" spans="1:27" s="28" customFormat="1" ht="13.5" customHeight="1" x14ac:dyDescent="0.25">
      <c r="C102" s="118"/>
      <c r="D102" s="126" t="s">
        <v>161</v>
      </c>
      <c r="E102" s="282" t="s">
        <v>162</v>
      </c>
      <c r="F102" s="282"/>
      <c r="G102" s="282"/>
      <c r="H102" s="282"/>
      <c r="I102" s="282"/>
      <c r="J102" s="282"/>
      <c r="K102" s="282"/>
      <c r="L102" s="282"/>
      <c r="M102" s="282"/>
      <c r="N102" s="282"/>
      <c r="O102" s="282"/>
      <c r="P102" s="282"/>
      <c r="Q102" s="282"/>
      <c r="R102" s="282"/>
      <c r="S102" s="282"/>
      <c r="T102" s="282"/>
      <c r="U102" s="282"/>
      <c r="V102" s="282"/>
      <c r="W102" s="282"/>
      <c r="X102" s="282"/>
      <c r="Y102" s="125"/>
      <c r="Z102" s="125"/>
    </row>
    <row r="103" spans="1:27" s="28" customFormat="1" ht="2.25" customHeight="1" x14ac:dyDescent="0.25">
      <c r="C103" s="118"/>
      <c r="D103" s="118"/>
      <c r="E103" s="118"/>
      <c r="F103" s="118"/>
      <c r="G103" s="118"/>
      <c r="H103" s="118"/>
      <c r="I103" s="118"/>
      <c r="J103" s="116"/>
      <c r="K103" s="116"/>
      <c r="L103" s="30"/>
      <c r="M103" s="30"/>
      <c r="N103" s="30"/>
      <c r="O103" s="30"/>
      <c r="P103" s="116"/>
      <c r="Q103" s="116"/>
      <c r="R103" s="116"/>
      <c r="S103" s="125"/>
      <c r="T103" s="125"/>
      <c r="U103" s="125"/>
      <c r="V103" s="116"/>
      <c r="W103" s="116"/>
      <c r="X103" s="125"/>
      <c r="Y103" s="125"/>
      <c r="Z103" s="125"/>
    </row>
    <row r="104" spans="1:27" s="28" customFormat="1" ht="6.75" customHeight="1" x14ac:dyDescent="0.25">
      <c r="B104" s="117"/>
      <c r="C104" s="117"/>
      <c r="D104" s="117"/>
      <c r="E104" s="117"/>
      <c r="F104" s="117"/>
      <c r="G104" s="117"/>
      <c r="H104" s="117"/>
      <c r="I104" s="117"/>
      <c r="J104" s="117"/>
      <c r="K104" s="117"/>
      <c r="L104" s="117"/>
      <c r="M104" s="117"/>
      <c r="N104" s="117"/>
      <c r="O104" s="117"/>
      <c r="P104" s="120"/>
      <c r="Q104" s="120"/>
      <c r="R104" s="120"/>
      <c r="S104" s="120"/>
      <c r="T104" s="120"/>
      <c r="U104" s="120"/>
      <c r="V104" s="120"/>
      <c r="W104" s="120"/>
      <c r="X104" s="120"/>
      <c r="Y104" s="120"/>
      <c r="Z104" s="120"/>
    </row>
    <row r="105" spans="1:27" ht="3" customHeight="1" outlineLevel="1" x14ac:dyDescent="0.25">
      <c r="B105" s="127"/>
      <c r="C105" s="127"/>
      <c r="D105" s="127"/>
      <c r="E105" s="127"/>
      <c r="F105" s="127"/>
      <c r="G105" s="22"/>
      <c r="H105" s="23"/>
      <c r="I105" s="23"/>
      <c r="J105" s="23"/>
      <c r="K105" s="23"/>
      <c r="L105" s="23"/>
      <c r="M105" s="23"/>
      <c r="N105" s="23"/>
      <c r="O105" s="23"/>
      <c r="P105" s="23"/>
      <c r="Q105" s="23"/>
      <c r="R105" s="23"/>
      <c r="S105" s="23"/>
      <c r="T105" s="23"/>
      <c r="U105" s="23"/>
      <c r="V105" s="23"/>
      <c r="W105" s="23"/>
      <c r="X105" s="23"/>
      <c r="Y105" s="23"/>
      <c r="Z105" s="23"/>
    </row>
    <row r="106" spans="1:27" s="84" customFormat="1" ht="21" customHeight="1" thickBot="1" x14ac:dyDescent="0.3">
      <c r="A106" s="11"/>
      <c r="B106" s="226" t="s">
        <v>189</v>
      </c>
      <c r="C106" s="227"/>
      <c r="D106" s="227"/>
      <c r="E106" s="227"/>
      <c r="F106" s="227"/>
      <c r="G106" s="227"/>
      <c r="H106" s="227"/>
      <c r="I106" s="227"/>
      <c r="J106" s="227"/>
      <c r="K106" s="227"/>
      <c r="L106" s="227"/>
      <c r="M106" s="227"/>
      <c r="N106" s="227"/>
      <c r="O106" s="227"/>
      <c r="P106" s="227"/>
      <c r="Q106" s="227"/>
      <c r="R106" s="227"/>
      <c r="S106" s="227"/>
      <c r="T106" s="227"/>
      <c r="U106" s="227"/>
      <c r="V106" s="227"/>
      <c r="W106" s="227"/>
      <c r="X106" s="227"/>
      <c r="Y106" s="227"/>
      <c r="Z106" s="228"/>
      <c r="AA106" s="103"/>
    </row>
    <row r="107" spans="1:27" s="84" customFormat="1" ht="2.25" customHeight="1" thickTop="1" x14ac:dyDescent="0.2">
      <c r="A107" s="11"/>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02"/>
    </row>
    <row r="108" spans="1:27" s="84" customFormat="1" ht="27" customHeight="1" x14ac:dyDescent="0.2">
      <c r="A108" s="11"/>
      <c r="B108" s="128">
        <v>1</v>
      </c>
      <c r="C108" s="292" t="s">
        <v>323</v>
      </c>
      <c r="D108" s="292"/>
      <c r="E108" s="292"/>
      <c r="F108" s="292"/>
      <c r="G108" s="292"/>
      <c r="H108" s="292"/>
      <c r="I108" s="292"/>
      <c r="J108" s="292"/>
      <c r="K108" s="292"/>
      <c r="L108" s="292"/>
      <c r="M108" s="292"/>
      <c r="N108" s="292"/>
      <c r="O108" s="292"/>
      <c r="P108" s="292"/>
      <c r="Q108" s="292"/>
      <c r="R108" s="292"/>
      <c r="S108" s="292"/>
      <c r="T108" s="292"/>
      <c r="U108" s="292"/>
      <c r="V108" s="292"/>
      <c r="W108" s="292"/>
      <c r="X108" s="292"/>
      <c r="Y108" s="292"/>
      <c r="Z108" s="292"/>
      <c r="AA108" s="102"/>
    </row>
    <row r="109" spans="1:27" s="84" customFormat="1" ht="27" customHeight="1" x14ac:dyDescent="0.2">
      <c r="A109" s="11"/>
      <c r="B109" s="129">
        <v>2</v>
      </c>
      <c r="C109" s="222" t="s">
        <v>324</v>
      </c>
      <c r="D109" s="222"/>
      <c r="E109" s="222"/>
      <c r="F109" s="222"/>
      <c r="G109" s="222"/>
      <c r="H109" s="222"/>
      <c r="I109" s="222"/>
      <c r="J109" s="222"/>
      <c r="K109" s="222"/>
      <c r="L109" s="222"/>
      <c r="M109" s="222"/>
      <c r="N109" s="222"/>
      <c r="O109" s="222"/>
      <c r="P109" s="222"/>
      <c r="Q109" s="222"/>
      <c r="R109" s="222"/>
      <c r="S109" s="222"/>
      <c r="T109" s="222"/>
      <c r="U109" s="222"/>
      <c r="V109" s="222"/>
      <c r="W109" s="222"/>
      <c r="X109" s="222"/>
      <c r="Y109" s="222"/>
      <c r="Z109" s="222"/>
      <c r="AA109" s="102"/>
    </row>
    <row r="110" spans="1:27" ht="27" customHeight="1" x14ac:dyDescent="0.25">
      <c r="B110" s="129">
        <v>3</v>
      </c>
      <c r="C110" s="222" t="s">
        <v>325</v>
      </c>
      <c r="D110" s="222"/>
      <c r="E110" s="222"/>
      <c r="F110" s="222"/>
      <c r="G110" s="222"/>
      <c r="H110" s="222"/>
      <c r="I110" s="222"/>
      <c r="J110" s="222"/>
      <c r="K110" s="222"/>
      <c r="L110" s="222"/>
      <c r="M110" s="222"/>
      <c r="N110" s="222"/>
      <c r="O110" s="222"/>
      <c r="P110" s="222"/>
      <c r="Q110" s="222"/>
      <c r="R110" s="222"/>
      <c r="S110" s="222"/>
      <c r="T110" s="222"/>
      <c r="U110" s="222"/>
      <c r="V110" s="222"/>
      <c r="W110" s="222"/>
      <c r="X110" s="222"/>
      <c r="Y110" s="222"/>
      <c r="Z110" s="222"/>
    </row>
    <row r="111" spans="1:27" ht="27" customHeight="1" x14ac:dyDescent="0.25">
      <c r="B111" s="129">
        <v>4</v>
      </c>
      <c r="C111" s="222" t="s">
        <v>326</v>
      </c>
      <c r="D111" s="222"/>
      <c r="E111" s="222"/>
      <c r="F111" s="222"/>
      <c r="G111" s="222"/>
      <c r="H111" s="222"/>
      <c r="I111" s="222"/>
      <c r="J111" s="222"/>
      <c r="K111" s="222"/>
      <c r="L111" s="222"/>
      <c r="M111" s="222"/>
      <c r="N111" s="222"/>
      <c r="O111" s="222"/>
      <c r="P111" s="222"/>
      <c r="Q111" s="222"/>
      <c r="R111" s="222"/>
      <c r="S111" s="222"/>
      <c r="T111" s="222"/>
      <c r="U111" s="222"/>
      <c r="V111" s="222"/>
      <c r="W111" s="222"/>
      <c r="X111" s="222"/>
      <c r="Y111" s="222"/>
      <c r="Z111" s="222"/>
    </row>
    <row r="112" spans="1:27" ht="27" customHeight="1" x14ac:dyDescent="0.25">
      <c r="B112" s="129">
        <v>5</v>
      </c>
      <c r="C112" s="222" t="s">
        <v>327</v>
      </c>
      <c r="D112" s="222"/>
      <c r="E112" s="222"/>
      <c r="F112" s="222"/>
      <c r="G112" s="222"/>
      <c r="H112" s="222"/>
      <c r="I112" s="222"/>
      <c r="J112" s="222"/>
      <c r="K112" s="222"/>
      <c r="L112" s="222"/>
      <c r="M112" s="222"/>
      <c r="N112" s="222"/>
      <c r="O112" s="222"/>
      <c r="P112" s="222"/>
      <c r="Q112" s="222"/>
      <c r="R112" s="222"/>
      <c r="S112" s="222"/>
      <c r="T112" s="222"/>
      <c r="U112" s="222"/>
      <c r="V112" s="222"/>
      <c r="W112" s="222"/>
      <c r="X112" s="222"/>
      <c r="Y112" s="222"/>
      <c r="Z112" s="222"/>
    </row>
    <row r="113" spans="2:26" ht="15.75" customHeight="1" x14ac:dyDescent="0.2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row>
    <row r="114" spans="2:26" ht="19.5" customHeight="1" x14ac:dyDescent="0.25">
      <c r="B114" s="135"/>
      <c r="C114" s="135"/>
      <c r="D114" s="135"/>
      <c r="E114" s="135"/>
      <c r="F114" s="135"/>
      <c r="G114" s="135"/>
      <c r="H114" s="135"/>
      <c r="I114" s="135"/>
      <c r="J114" s="135"/>
      <c r="K114" s="278" t="s">
        <v>134</v>
      </c>
      <c r="L114" s="278"/>
      <c r="M114" s="278"/>
      <c r="N114" s="278"/>
      <c r="O114" s="278"/>
      <c r="P114" s="278"/>
      <c r="Q114" s="278"/>
      <c r="R114" s="278"/>
      <c r="S114" s="278"/>
      <c r="T114" s="135"/>
      <c r="U114" s="135"/>
      <c r="V114" s="135"/>
      <c r="W114" s="135"/>
      <c r="X114" s="135"/>
      <c r="Y114" s="135"/>
      <c r="Z114" s="135"/>
    </row>
    <row r="115" spans="2:26" ht="19.5" customHeight="1" x14ac:dyDescent="0.25">
      <c r="B115" s="135"/>
      <c r="C115" s="135"/>
      <c r="D115" s="135"/>
      <c r="E115" s="135"/>
      <c r="F115" s="135"/>
      <c r="G115" s="135"/>
      <c r="H115" s="135"/>
      <c r="I115" s="135"/>
      <c r="J115" s="135"/>
      <c r="K115" s="223" t="s">
        <v>79</v>
      </c>
      <c r="L115" s="223"/>
      <c r="M115" s="223"/>
      <c r="N115" s="223"/>
      <c r="O115" s="223"/>
      <c r="P115" s="223"/>
      <c r="Q115" s="223"/>
      <c r="R115" s="223"/>
      <c r="S115" s="223"/>
      <c r="T115" s="135"/>
      <c r="U115" s="135"/>
      <c r="V115" s="135"/>
      <c r="W115" s="135"/>
      <c r="X115" s="135"/>
      <c r="Y115" s="135"/>
      <c r="Z115" s="135"/>
    </row>
    <row r="116" spans="2:26" ht="19.5" customHeight="1" x14ac:dyDescent="0.25">
      <c r="B116" s="135"/>
      <c r="C116" s="135"/>
      <c r="D116" s="135"/>
      <c r="E116" s="135"/>
      <c r="F116" s="135"/>
      <c r="G116" s="135"/>
      <c r="H116" s="135"/>
      <c r="I116" s="135"/>
      <c r="J116" s="135"/>
      <c r="K116" s="223"/>
      <c r="L116" s="223"/>
      <c r="M116" s="223"/>
      <c r="N116" s="223"/>
      <c r="O116" s="223"/>
      <c r="P116" s="223"/>
      <c r="Q116" s="223"/>
      <c r="R116" s="223"/>
      <c r="S116" s="223"/>
      <c r="T116" s="135"/>
      <c r="U116" s="135"/>
      <c r="V116" s="135"/>
      <c r="W116" s="135"/>
      <c r="X116" s="135"/>
      <c r="Y116" s="135"/>
      <c r="Z116" s="135"/>
    </row>
    <row r="117" spans="2:26" ht="19.5" customHeight="1" x14ac:dyDescent="0.25">
      <c r="B117" s="135"/>
      <c r="C117" s="135"/>
      <c r="D117" s="135"/>
      <c r="E117" s="135"/>
      <c r="F117" s="135"/>
      <c r="G117" s="135"/>
      <c r="H117" s="135"/>
      <c r="I117" s="135"/>
      <c r="J117" s="135"/>
      <c r="K117" s="221">
        <f>E14</f>
        <v>0</v>
      </c>
      <c r="L117" s="221"/>
      <c r="M117" s="221"/>
      <c r="N117" s="221"/>
      <c r="O117" s="221"/>
      <c r="P117" s="221"/>
      <c r="Q117" s="221"/>
      <c r="R117" s="221"/>
      <c r="S117" s="221"/>
      <c r="T117" s="135"/>
      <c r="U117" s="135"/>
      <c r="V117" s="135"/>
      <c r="W117" s="135"/>
      <c r="X117" s="135"/>
      <c r="Y117" s="135"/>
      <c r="Z117" s="135"/>
    </row>
    <row r="118" spans="2:26" ht="19.5" customHeight="1" x14ac:dyDescent="0.2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row>
    <row r="119" spans="2:26" ht="18.75" customHeight="1" x14ac:dyDescent="0.25">
      <c r="B119" s="105"/>
      <c r="C119" s="278" t="s">
        <v>77</v>
      </c>
      <c r="D119" s="278"/>
      <c r="E119" s="278"/>
      <c r="F119" s="278"/>
      <c r="G119" s="278"/>
      <c r="H119" s="278"/>
      <c r="I119" s="278"/>
      <c r="J119" s="278"/>
      <c r="K119" s="278"/>
      <c r="L119" s="278"/>
      <c r="M119" s="130"/>
      <c r="N119" s="131"/>
      <c r="O119" s="105"/>
      <c r="P119" s="105"/>
      <c r="Q119" s="278" t="s">
        <v>78</v>
      </c>
      <c r="R119" s="278"/>
      <c r="S119" s="278"/>
      <c r="T119" s="278"/>
      <c r="U119" s="278"/>
      <c r="V119" s="278"/>
      <c r="W119" s="278"/>
      <c r="X119" s="278"/>
      <c r="Y119" s="278"/>
      <c r="Z119" s="278"/>
    </row>
    <row r="120" spans="2:26" x14ac:dyDescent="0.25">
      <c r="B120" s="105"/>
      <c r="C120" s="223" t="s">
        <v>79</v>
      </c>
      <c r="D120" s="223"/>
      <c r="E120" s="223"/>
      <c r="F120" s="223"/>
      <c r="G120" s="223"/>
      <c r="H120" s="223"/>
      <c r="I120" s="223"/>
      <c r="J120" s="223"/>
      <c r="K120" s="223"/>
      <c r="L120" s="223"/>
      <c r="M120" s="31"/>
      <c r="N120" s="131"/>
      <c r="O120" s="105"/>
      <c r="P120" s="105"/>
      <c r="Q120" s="223" t="s">
        <v>79</v>
      </c>
      <c r="R120" s="223"/>
      <c r="S120" s="223"/>
      <c r="T120" s="223"/>
      <c r="U120" s="223"/>
      <c r="V120" s="223"/>
      <c r="W120" s="223"/>
      <c r="X120" s="223"/>
      <c r="Y120" s="223"/>
      <c r="Z120" s="223"/>
    </row>
    <row r="121" spans="2:26" x14ac:dyDescent="0.25">
      <c r="B121" s="105"/>
      <c r="C121" s="223"/>
      <c r="D121" s="223"/>
      <c r="E121" s="223"/>
      <c r="F121" s="223"/>
      <c r="G121" s="223"/>
      <c r="H121" s="223"/>
      <c r="I121" s="223"/>
      <c r="J121" s="223"/>
      <c r="K121" s="223"/>
      <c r="L121" s="223"/>
      <c r="M121" s="31"/>
      <c r="N121" s="131"/>
      <c r="O121" s="105"/>
      <c r="P121" s="105"/>
      <c r="Q121" s="223"/>
      <c r="R121" s="223"/>
      <c r="S121" s="223"/>
      <c r="T121" s="223"/>
      <c r="U121" s="223"/>
      <c r="V121" s="223"/>
      <c r="W121" s="223"/>
      <c r="X121" s="223"/>
      <c r="Y121" s="223"/>
      <c r="Z121" s="223"/>
    </row>
    <row r="122" spans="2:26" ht="28.5" customHeight="1" x14ac:dyDescent="0.25">
      <c r="B122" s="105"/>
      <c r="C122" s="224" t="s">
        <v>292</v>
      </c>
      <c r="D122" s="224"/>
      <c r="E122" s="224"/>
      <c r="F122" s="224"/>
      <c r="G122" s="224"/>
      <c r="H122" s="224"/>
      <c r="I122" s="224"/>
      <c r="J122" s="224"/>
      <c r="K122" s="224"/>
      <c r="L122" s="224"/>
      <c r="M122" s="32"/>
      <c r="N122" s="132"/>
      <c r="O122" s="133"/>
      <c r="P122" s="133"/>
      <c r="Q122" s="224"/>
      <c r="R122" s="224"/>
      <c r="S122" s="224"/>
      <c r="T122" s="224"/>
      <c r="U122" s="224"/>
      <c r="V122" s="224"/>
      <c r="W122" s="224"/>
      <c r="X122" s="224"/>
      <c r="Y122" s="224"/>
      <c r="Z122" s="224"/>
    </row>
    <row r="123" spans="2:26" ht="15" customHeight="1" x14ac:dyDescent="0.25">
      <c r="B123" s="105"/>
      <c r="C123" s="221" t="s">
        <v>293</v>
      </c>
      <c r="D123" s="221"/>
      <c r="E123" s="221"/>
      <c r="F123" s="221"/>
      <c r="G123" s="221"/>
      <c r="H123" s="221"/>
      <c r="I123" s="221"/>
      <c r="J123" s="221"/>
      <c r="K123" s="221"/>
      <c r="L123" s="221"/>
      <c r="M123" s="33"/>
      <c r="N123" s="131"/>
      <c r="O123" s="105"/>
      <c r="P123" s="105"/>
      <c r="Q123" s="225"/>
      <c r="R123" s="225"/>
      <c r="S123" s="225"/>
      <c r="T123" s="225"/>
      <c r="U123" s="225"/>
      <c r="V123" s="225"/>
      <c r="W123" s="225"/>
      <c r="X123" s="225"/>
      <c r="Y123" s="225"/>
      <c r="Z123" s="225"/>
    </row>
    <row r="124" spans="2:26" x14ac:dyDescent="0.25">
      <c r="B124" s="105"/>
      <c r="C124" s="105"/>
      <c r="D124" s="105"/>
      <c r="E124" s="105"/>
      <c r="F124" s="105"/>
      <c r="G124" s="105"/>
      <c r="H124" s="105"/>
      <c r="I124" s="105"/>
      <c r="J124" s="105"/>
      <c r="K124" s="105"/>
      <c r="L124" s="105"/>
      <c r="M124" s="131"/>
      <c r="N124" s="131"/>
      <c r="O124" s="105"/>
      <c r="P124" s="105"/>
      <c r="Q124" s="105"/>
      <c r="R124" s="105"/>
      <c r="S124" s="105"/>
      <c r="T124" s="105"/>
      <c r="V124" s="105"/>
      <c r="W124" s="105"/>
      <c r="X124" s="105"/>
      <c r="Y124" s="105"/>
      <c r="Z124" s="105"/>
    </row>
    <row r="125" spans="2:26" x14ac:dyDescent="0.25">
      <c r="B125" s="105"/>
      <c r="C125" s="105"/>
      <c r="D125" s="105"/>
      <c r="E125" s="105"/>
      <c r="F125" s="105"/>
      <c r="G125" s="105"/>
      <c r="H125" s="105"/>
      <c r="I125" s="105"/>
      <c r="J125" s="105"/>
      <c r="K125" s="105"/>
      <c r="L125" s="105"/>
      <c r="M125" s="105"/>
      <c r="N125" s="105"/>
      <c r="O125" s="105"/>
      <c r="P125" s="105"/>
      <c r="Q125" s="105"/>
      <c r="R125" s="105"/>
      <c r="S125" s="105"/>
      <c r="T125" s="105"/>
      <c r="V125" s="105"/>
      <c r="W125" s="105"/>
      <c r="X125" s="105"/>
      <c r="Y125" s="105"/>
      <c r="Z125" s="105"/>
    </row>
  </sheetData>
  <sheetProtection algorithmName="SHA-512" hashValue="df7a4kA4GvVsWZyjdgnIpDzY6qt8MUt3Br/+PQGhmXTEVC3p/wdB6zZYAiM7iWjEWnr+gdIu94WqIXaPOJasDw==" saltValue="ffol+1G8NDnJv1hEsduhzw==" spinCount="100000" sheet="1" formatCells="0" formatColumns="0" formatRows="0" insertColumns="0" insertRows="0" insertHyperlinks="0" deleteColumns="0" deleteRows="0" sort="0" autoFilter="0" pivotTables="0"/>
  <dataConsolidate topLabels="1" link="1">
    <dataRefs count="1">
      <dataRef ref="A1:B9" sheet="Carreras - Especialidades"/>
    </dataRefs>
  </dataConsolidate>
  <mergeCells count="211">
    <mergeCell ref="U44:Z44"/>
    <mergeCell ref="U45:Z45"/>
    <mergeCell ref="U46:Z46"/>
    <mergeCell ref="N44:T44"/>
    <mergeCell ref="N45:T45"/>
    <mergeCell ref="N46:T46"/>
    <mergeCell ref="F44:M44"/>
    <mergeCell ref="F45:M45"/>
    <mergeCell ref="F46:M46"/>
    <mergeCell ref="N47:T47"/>
    <mergeCell ref="F47:M47"/>
    <mergeCell ref="F48:M48"/>
    <mergeCell ref="N48:T48"/>
    <mergeCell ref="U47:Z47"/>
    <mergeCell ref="U48:Z48"/>
    <mergeCell ref="C120:L121"/>
    <mergeCell ref="Q120:Z121"/>
    <mergeCell ref="C122:L122"/>
    <mergeCell ref="Q122:Z122"/>
    <mergeCell ref="C95:F95"/>
    <mergeCell ref="C96:F96"/>
    <mergeCell ref="C97:F97"/>
    <mergeCell ref="E99:X99"/>
    <mergeCell ref="E100:X100"/>
    <mergeCell ref="E101:X101"/>
    <mergeCell ref="C93:F93"/>
    <mergeCell ref="G93:J93"/>
    <mergeCell ref="K93:N93"/>
    <mergeCell ref="O93:Q93"/>
    <mergeCell ref="R93:U93"/>
    <mergeCell ref="V93:X93"/>
    <mergeCell ref="C92:F92"/>
    <mergeCell ref="G92:J92"/>
    <mergeCell ref="K92:N92"/>
    <mergeCell ref="O92:Q92"/>
    <mergeCell ref="R92:U92"/>
    <mergeCell ref="V92:X92"/>
    <mergeCell ref="C123:L123"/>
    <mergeCell ref="Q123:Z123"/>
    <mergeCell ref="C112:Z112"/>
    <mergeCell ref="K114:S114"/>
    <mergeCell ref="K115:S116"/>
    <mergeCell ref="K117:S117"/>
    <mergeCell ref="C119:L119"/>
    <mergeCell ref="Q119:Z119"/>
    <mergeCell ref="E102:X102"/>
    <mergeCell ref="B106:Z106"/>
    <mergeCell ref="C108:Z108"/>
    <mergeCell ref="C109:Z109"/>
    <mergeCell ref="C110:Z110"/>
    <mergeCell ref="C111:Z111"/>
    <mergeCell ref="C91:F91"/>
    <mergeCell ref="G91:J91"/>
    <mergeCell ref="K91:N91"/>
    <mergeCell ref="O91:Q91"/>
    <mergeCell ref="R91:U91"/>
    <mergeCell ref="V91:X91"/>
    <mergeCell ref="B86:H86"/>
    <mergeCell ref="I86:J86"/>
    <mergeCell ref="B87:Z87"/>
    <mergeCell ref="B88:Z88"/>
    <mergeCell ref="C90:F90"/>
    <mergeCell ref="G90:J90"/>
    <mergeCell ref="K90:N90"/>
    <mergeCell ref="O90:Q90"/>
    <mergeCell ref="R90:U90"/>
    <mergeCell ref="V90:X90"/>
    <mergeCell ref="B85:H85"/>
    <mergeCell ref="I85:J85"/>
    <mergeCell ref="Q85:W85"/>
    <mergeCell ref="B83:H83"/>
    <mergeCell ref="I83:J83"/>
    <mergeCell ref="Q83:W83"/>
    <mergeCell ref="B84:H84"/>
    <mergeCell ref="I84:J84"/>
    <mergeCell ref="Q84:W84"/>
    <mergeCell ref="B79:Z79"/>
    <mergeCell ref="B81:H82"/>
    <mergeCell ref="I81:J82"/>
    <mergeCell ref="K81:P81"/>
    <mergeCell ref="Q81:Z81"/>
    <mergeCell ref="Q82:W82"/>
    <mergeCell ref="B77:E77"/>
    <mergeCell ref="F77:G77"/>
    <mergeCell ref="H77:V77"/>
    <mergeCell ref="X77:Z77"/>
    <mergeCell ref="B78:H78"/>
    <mergeCell ref="I78:O78"/>
    <mergeCell ref="P78:U78"/>
    <mergeCell ref="V78:Z78"/>
    <mergeCell ref="H74:W74"/>
    <mergeCell ref="X74:Z74"/>
    <mergeCell ref="F75:G75"/>
    <mergeCell ref="H75:W75"/>
    <mergeCell ref="X75:Z75"/>
    <mergeCell ref="F76:G76"/>
    <mergeCell ref="H76:W76"/>
    <mergeCell ref="X76:Z76"/>
    <mergeCell ref="B71:Z71"/>
    <mergeCell ref="B72:E72"/>
    <mergeCell ref="F72:G72"/>
    <mergeCell ref="H72:W72"/>
    <mergeCell ref="X72:Z72"/>
    <mergeCell ref="B73:E76"/>
    <mergeCell ref="F73:G73"/>
    <mergeCell ref="H73:W73"/>
    <mergeCell ref="X73:Z73"/>
    <mergeCell ref="F74:G74"/>
    <mergeCell ref="B69:D69"/>
    <mergeCell ref="E69:S69"/>
    <mergeCell ref="T69:Z69"/>
    <mergeCell ref="B70:D70"/>
    <mergeCell ref="E70:S70"/>
    <mergeCell ref="T70:Z70"/>
    <mergeCell ref="B67:D67"/>
    <mergeCell ref="E67:S67"/>
    <mergeCell ref="T67:Z67"/>
    <mergeCell ref="B68:D68"/>
    <mergeCell ref="E68:S68"/>
    <mergeCell ref="T68:Z68"/>
    <mergeCell ref="B65:D65"/>
    <mergeCell ref="E65:S65"/>
    <mergeCell ref="T65:Z65"/>
    <mergeCell ref="B66:D66"/>
    <mergeCell ref="E66:S66"/>
    <mergeCell ref="T66:Z66"/>
    <mergeCell ref="C58:R58"/>
    <mergeCell ref="S58:Z58"/>
    <mergeCell ref="B60:Z60"/>
    <mergeCell ref="B62:Z62"/>
    <mergeCell ref="B64:D64"/>
    <mergeCell ref="E64:S64"/>
    <mergeCell ref="T64:Z64"/>
    <mergeCell ref="C57:R57"/>
    <mergeCell ref="S57:Z57"/>
    <mergeCell ref="B49:T49"/>
    <mergeCell ref="U49:Z49"/>
    <mergeCell ref="B51:Z51"/>
    <mergeCell ref="C53:R53"/>
    <mergeCell ref="S53:Z53"/>
    <mergeCell ref="C54:R54"/>
    <mergeCell ref="S54:Z54"/>
    <mergeCell ref="C55:R55"/>
    <mergeCell ref="S55:Z55"/>
    <mergeCell ref="C56:R56"/>
    <mergeCell ref="S56:Z56"/>
    <mergeCell ref="N43:T43"/>
    <mergeCell ref="U43:Z43"/>
    <mergeCell ref="B39:Z39"/>
    <mergeCell ref="B41:E41"/>
    <mergeCell ref="F41:M41"/>
    <mergeCell ref="N41:T41"/>
    <mergeCell ref="U41:Z41"/>
    <mergeCell ref="B42:E48"/>
    <mergeCell ref="F42:M42"/>
    <mergeCell ref="N42:T42"/>
    <mergeCell ref="U42:Z42"/>
    <mergeCell ref="F43:M43"/>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9">
    <dataValidation type="list" allowBlank="1" showInputMessage="1" showErrorMessage="1" prompt="Elija un Laboratorio o Taller" sqref="S54:Z58">
      <formula1>LabTalleres</formula1>
    </dataValidation>
    <dataValidation type="list" allowBlank="1" showInputMessage="1" showErrorMessage="1" sqref="M123">
      <formula1>$C$3:$C$107</formula1>
    </dataValidation>
    <dataValidation allowBlank="1" showInputMessage="1" showErrorMessage="1" prompt="Se recomienda el uso exclusivo de los instrumentos enlistados" sqref="T64"/>
    <dataValidation allowBlank="1" showInputMessage="1" showErrorMessage="1" prompt="Introduzca  la fecha  con el grupo asignado colocando DIA/MES/AÑO.  Las celdas no utilizadas colocar &quot;X&quot;" sqref="H105:M105"/>
    <dataValidation allowBlank="1" showInputMessage="1" showErrorMessage="1" prompt="Introduzca  la fecha de inicio de unidad con el grupo asignado colocando DIA/MES/AÑO.  Las celdas no utilizadas colocar &quot;X&quot;" sqref="C104:H104"/>
    <dataValidation allowBlank="1" showInputMessage="1" showErrorMessage="1" prompt="Colocar la clave del grupo asignado, las celdas no utilizadas colocar &quot;X&quot;" sqref="G97:H98"/>
    <dataValidation allowBlank="1" showInputMessage="1" showErrorMessage="1" prompt="Introduzca la fecha programada en formato Dia/Mes/Año" sqref="R105 N105 G105 W105"/>
    <dataValidation allowBlank="1" showInputMessage="1" showErrorMessage="1" prompt="Escriba el nombre de la Asignatura Utilice Mayúsculas y Minúsculas" sqref="E12"/>
    <dataValidation allowBlank="1" showInputMessage="1" showErrorMessage="1" prompt="Inserte la firma digitalizada" sqref="K115:S116 C120:L121 Q120:Z121"/>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49" max="16383" man="1"/>
    <brk id="70" max="16383" man="1"/>
    <brk id="73" max="16383" man="1"/>
    <brk id="86" max="16383" man="1"/>
    <brk id="104"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Q83:W85</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Q123:Z123</xm:sqref>
        </x14:dataValidation>
        <x14:dataValidation type="list" allowBlank="1" showInputMessage="1" showErrorMessage="1">
          <x14:formula1>
            <xm:f>'Carreras - Especialidades'!$G$2:$G$11</xm:f>
          </x14:formula1>
          <xm:sqref>Q122:Z122</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IR126"/>
  <sheetViews>
    <sheetView showGridLines="0" tabSelected="1" view="pageBreakPreview" topLeftCell="A80" zoomScale="120" zoomScaleNormal="110" zoomScaleSheetLayoutView="120" workbookViewId="0">
      <selection activeCell="Q86" sqref="Q86:W86"/>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66" t="s">
        <v>0</v>
      </c>
      <c r="F2" s="266"/>
      <c r="G2" s="266"/>
      <c r="H2" s="266"/>
      <c r="I2" s="266"/>
      <c r="J2" s="266"/>
      <c r="K2" s="266"/>
      <c r="L2" s="266"/>
      <c r="M2" s="266"/>
      <c r="N2" s="266"/>
      <c r="O2" s="266"/>
      <c r="P2" s="266"/>
      <c r="Q2" s="266"/>
      <c r="R2" s="266"/>
      <c r="S2" s="266"/>
      <c r="T2" s="266"/>
      <c r="U2" s="266"/>
      <c r="V2" s="266"/>
      <c r="W2" s="266"/>
      <c r="X2" s="266"/>
      <c r="Y2" s="266"/>
      <c r="Z2" s="266"/>
      <c r="AA2" s="62"/>
    </row>
    <row r="3" spans="1:28" s="29" customFormat="1" ht="12" customHeight="1" x14ac:dyDescent="0.25">
      <c r="A3" s="59"/>
      <c r="B3" s="60"/>
      <c r="C3" s="60"/>
      <c r="D3" s="61"/>
      <c r="E3" s="60"/>
      <c r="F3" s="63"/>
      <c r="G3" s="63"/>
      <c r="H3" s="63"/>
      <c r="I3" s="63"/>
      <c r="J3" s="63"/>
      <c r="K3" s="63"/>
      <c r="L3" s="63"/>
      <c r="M3" s="274" t="s">
        <v>182</v>
      </c>
      <c r="N3" s="274"/>
      <c r="O3" s="274"/>
      <c r="P3" s="274"/>
      <c r="Q3" s="274"/>
      <c r="R3" s="274"/>
      <c r="S3" s="274"/>
      <c r="T3" s="274"/>
      <c r="U3" s="274"/>
      <c r="V3" s="274"/>
      <c r="W3" s="274"/>
      <c r="X3" s="274"/>
      <c r="Y3" s="274"/>
      <c r="Z3" s="274"/>
      <c r="AA3" s="62"/>
    </row>
    <row r="4" spans="1:28" s="29" customFormat="1" ht="14.25" customHeight="1" x14ac:dyDescent="0.25">
      <c r="A4" s="59"/>
      <c r="B4" s="60"/>
      <c r="C4" s="60"/>
      <c r="D4" s="61"/>
      <c r="E4" s="60"/>
      <c r="F4" s="63"/>
      <c r="G4" s="63"/>
      <c r="H4" s="63"/>
      <c r="I4" s="63"/>
      <c r="J4" s="63"/>
      <c r="K4" s="63"/>
      <c r="L4" s="63"/>
      <c r="M4" s="273" t="s">
        <v>178</v>
      </c>
      <c r="N4" s="273"/>
      <c r="O4" s="273"/>
      <c r="P4" s="273"/>
      <c r="Q4" s="273"/>
      <c r="R4" s="273"/>
      <c r="S4" s="273"/>
      <c r="T4" s="273"/>
      <c r="U4" s="273"/>
      <c r="V4" s="273"/>
      <c r="W4" s="273"/>
      <c r="X4" s="273"/>
      <c r="Y4" s="273"/>
      <c r="Z4" s="273"/>
      <c r="AA4" s="62"/>
    </row>
    <row r="5" spans="1:28" s="29" customFormat="1" ht="3" customHeight="1" x14ac:dyDescent="0.3">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3">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146" t="s">
        <v>1</v>
      </c>
      <c r="C7" s="146"/>
      <c r="D7" s="146"/>
      <c r="E7" s="145" t="s">
        <v>6</v>
      </c>
      <c r="F7" s="145"/>
      <c r="G7" s="145"/>
      <c r="H7" s="145"/>
      <c r="I7" s="145"/>
      <c r="J7" s="145"/>
      <c r="K7" s="146" t="s">
        <v>7</v>
      </c>
      <c r="L7" s="146"/>
      <c r="M7" s="146"/>
      <c r="N7" s="146"/>
      <c r="O7" s="146"/>
      <c r="P7" s="145" t="s">
        <v>250</v>
      </c>
      <c r="Q7" s="145"/>
      <c r="R7" s="145"/>
      <c r="S7" s="145"/>
      <c r="T7" s="146" t="s">
        <v>3</v>
      </c>
      <c r="U7" s="146"/>
      <c r="V7" s="146"/>
      <c r="W7" s="146"/>
      <c r="X7" s="267">
        <v>5</v>
      </c>
      <c r="Y7" s="267"/>
      <c r="Z7" s="267"/>
      <c r="AA7" s="73"/>
      <c r="AB7" s="137"/>
    </row>
    <row r="8" spans="1:28" ht="3" customHeight="1" x14ac:dyDescent="0.3">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146" t="s">
        <v>5</v>
      </c>
      <c r="C9" s="146"/>
      <c r="D9" s="146"/>
      <c r="E9" s="275" t="s">
        <v>42</v>
      </c>
      <c r="F9" s="275"/>
      <c r="G9" s="275"/>
      <c r="H9" s="275"/>
      <c r="I9" s="275"/>
      <c r="J9" s="275"/>
      <c r="K9" s="146" t="s">
        <v>2</v>
      </c>
      <c r="L9" s="146"/>
      <c r="M9" s="146"/>
      <c r="N9" s="146"/>
      <c r="O9" s="146"/>
      <c r="P9" s="348" t="s">
        <v>296</v>
      </c>
      <c r="Q9" s="348"/>
      <c r="R9" s="348"/>
      <c r="S9" s="348"/>
      <c r="T9" s="144" t="s">
        <v>4</v>
      </c>
      <c r="U9" s="144"/>
      <c r="V9" s="144"/>
      <c r="W9" s="144"/>
      <c r="X9" s="267" t="s">
        <v>72</v>
      </c>
      <c r="Y9" s="267"/>
      <c r="Z9" s="267"/>
      <c r="AA9" s="73"/>
      <c r="AB9" s="137"/>
    </row>
    <row r="10" spans="1:28" ht="5.25" customHeight="1" thickBot="1" x14ac:dyDescent="0.3">
      <c r="B10" s="97"/>
      <c r="C10" s="98"/>
      <c r="E10" s="99"/>
      <c r="F10" s="100"/>
      <c r="G10" s="100"/>
      <c r="H10" s="100"/>
      <c r="I10" s="100"/>
      <c r="J10" s="101"/>
      <c r="K10" s="101"/>
      <c r="L10" s="97"/>
      <c r="M10" s="98"/>
      <c r="N10" s="100"/>
      <c r="O10" s="100"/>
      <c r="Q10" s="99"/>
      <c r="R10" s="100"/>
      <c r="S10" s="100"/>
      <c r="T10" s="100"/>
      <c r="AA10" s="29"/>
      <c r="AB10" s="29"/>
    </row>
    <row r="11" spans="1:28" ht="22.5" customHeight="1" thickTop="1" thickBot="1" x14ac:dyDescent="0.3">
      <c r="B11" s="188" t="s">
        <v>83</v>
      </c>
      <c r="C11" s="264"/>
      <c r="D11" s="189"/>
      <c r="E11" s="185" t="s">
        <v>207</v>
      </c>
      <c r="F11" s="186"/>
      <c r="G11" s="186"/>
      <c r="H11" s="186"/>
      <c r="I11" s="186"/>
      <c r="J11" s="186"/>
      <c r="K11" s="186"/>
      <c r="L11" s="186"/>
      <c r="M11" s="186"/>
      <c r="N11" s="264" t="s">
        <v>164</v>
      </c>
      <c r="O11" s="264"/>
      <c r="P11" s="264"/>
      <c r="Q11" s="276" t="s">
        <v>66</v>
      </c>
      <c r="R11" s="276"/>
      <c r="S11" s="276"/>
      <c r="T11" s="276"/>
      <c r="U11" s="276"/>
      <c r="V11" s="276"/>
      <c r="W11" s="276"/>
      <c r="X11" s="276"/>
      <c r="Y11" s="276"/>
      <c r="Z11" s="277"/>
      <c r="AA11" s="29"/>
      <c r="AB11" s="29"/>
    </row>
    <row r="12" spans="1:28" s="84" customFormat="1" ht="27" customHeight="1" thickTop="1" thickBot="1" x14ac:dyDescent="0.25">
      <c r="A12" s="11"/>
      <c r="B12" s="188" t="s">
        <v>120</v>
      </c>
      <c r="C12" s="264"/>
      <c r="D12" s="189"/>
      <c r="E12" s="254" t="s">
        <v>298</v>
      </c>
      <c r="F12" s="330"/>
      <c r="G12" s="330"/>
      <c r="H12" s="330"/>
      <c r="I12" s="330"/>
      <c r="J12" s="330"/>
      <c r="K12" s="330"/>
      <c r="L12" s="330"/>
      <c r="M12" s="330"/>
      <c r="N12" s="330"/>
      <c r="O12" s="264" t="s">
        <v>135</v>
      </c>
      <c r="P12" s="264"/>
      <c r="Q12" s="269" t="s">
        <v>299</v>
      </c>
      <c r="R12" s="269"/>
      <c r="S12" s="264" t="s">
        <v>80</v>
      </c>
      <c r="T12" s="264"/>
      <c r="U12" s="168" t="s">
        <v>300</v>
      </c>
      <c r="V12" s="169"/>
      <c r="W12" s="188" t="s">
        <v>136</v>
      </c>
      <c r="X12" s="264"/>
      <c r="Y12" s="254" t="s">
        <v>307</v>
      </c>
      <c r="Z12" s="255"/>
      <c r="AA12" s="102"/>
    </row>
    <row r="13" spans="1:28" s="84" customFormat="1" ht="22.5" customHeight="1" thickTop="1" thickBot="1" x14ac:dyDescent="0.25">
      <c r="A13" s="11"/>
      <c r="B13" s="188" t="s">
        <v>82</v>
      </c>
      <c r="C13" s="264"/>
      <c r="D13" s="189"/>
      <c r="E13" s="166" t="s">
        <v>302</v>
      </c>
      <c r="F13" s="167"/>
      <c r="G13" s="167"/>
      <c r="H13" s="167"/>
      <c r="I13" s="167"/>
      <c r="J13" s="188" t="s">
        <v>163</v>
      </c>
      <c r="K13" s="264"/>
      <c r="L13" s="189"/>
      <c r="M13" s="265"/>
      <c r="N13" s="265"/>
      <c r="O13" s="183"/>
      <c r="P13" s="184"/>
      <c r="Q13" s="183"/>
      <c r="R13" s="184"/>
      <c r="S13" s="183"/>
      <c r="T13" s="184"/>
      <c r="U13" s="188" t="s">
        <v>84</v>
      </c>
      <c r="V13" s="189"/>
      <c r="W13" s="185" t="s">
        <v>282</v>
      </c>
      <c r="X13" s="186"/>
      <c r="Y13" s="186"/>
      <c r="Z13" s="187"/>
      <c r="AA13" s="102"/>
    </row>
    <row r="14" spans="1:28" s="84" customFormat="1" ht="22.5" customHeight="1" thickTop="1" thickBot="1" x14ac:dyDescent="0.3">
      <c r="A14" s="11"/>
      <c r="B14" s="188" t="s">
        <v>121</v>
      </c>
      <c r="C14" s="264"/>
      <c r="D14" s="189"/>
      <c r="E14" s="166"/>
      <c r="F14" s="167"/>
      <c r="G14" s="167"/>
      <c r="H14" s="167"/>
      <c r="I14" s="167"/>
      <c r="J14" s="167"/>
      <c r="K14" s="167"/>
      <c r="L14" s="167"/>
      <c r="M14" s="167"/>
      <c r="N14" s="167"/>
      <c r="O14" s="167"/>
      <c r="P14" s="167"/>
      <c r="Q14" s="167"/>
      <c r="R14" s="167"/>
      <c r="S14" s="167"/>
      <c r="T14" s="167"/>
      <c r="U14" s="167"/>
      <c r="V14" s="167"/>
      <c r="W14" s="167"/>
      <c r="X14" s="167"/>
      <c r="Y14" s="167"/>
      <c r="Z14" s="167"/>
      <c r="AA14" s="103"/>
    </row>
    <row r="15" spans="1:28" s="84" customFormat="1" ht="21" customHeight="1" thickTop="1" thickBot="1" x14ac:dyDescent="0.3">
      <c r="A15" s="11"/>
      <c r="B15" s="270" t="s">
        <v>178</v>
      </c>
      <c r="C15" s="271"/>
      <c r="D15" s="271"/>
      <c r="E15" s="271"/>
      <c r="F15" s="271"/>
      <c r="G15" s="271"/>
      <c r="H15" s="271"/>
      <c r="I15" s="271"/>
      <c r="J15" s="271"/>
      <c r="K15" s="271"/>
      <c r="L15" s="271"/>
      <c r="M15" s="271"/>
      <c r="N15" s="271"/>
      <c r="O15" s="271"/>
      <c r="P15" s="271"/>
      <c r="Q15" s="271"/>
      <c r="R15" s="271"/>
      <c r="S15" s="271"/>
      <c r="T15" s="271"/>
      <c r="U15" s="271"/>
      <c r="V15" s="271"/>
      <c r="W15" s="271"/>
      <c r="X15" s="271"/>
      <c r="Y15" s="271"/>
      <c r="Z15" s="272"/>
      <c r="AA15" s="103"/>
    </row>
    <row r="16" spans="1:28" s="27" customFormat="1" ht="3" customHeight="1" thickTop="1" thickBot="1" x14ac:dyDescent="0.3"/>
    <row r="17" spans="1:27" s="27" customFormat="1" ht="21" customHeight="1" thickTop="1" x14ac:dyDescent="0.25">
      <c r="B17" s="195" t="s">
        <v>131</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7"/>
    </row>
    <row r="18" spans="1:27" s="27" customFormat="1" ht="30.75" customHeight="1" x14ac:dyDescent="0.25">
      <c r="B18" s="198" t="str">
        <f>'F-AC-13 T1'!B18:Z18</f>
        <v>Esta asignatura aporta al perfil de egreso del Ingeniero el conocimiento para desarrollar y aplicar las habilidades blandas intra e interpersonales requeridas para ser parte de los equipos de trabajo en el ámbito laboral, como la comunicación, el pensamiento crítico y creativo, la persuasión, la negociación, el liderazgo e integración de equipos de alto rendimiento y el coaching ejecutivo, con una orientación sistémica, ética y sustentable para la toma de decisiones en forma efectiva y el desenvolvimiento en el ámbito laboral y social.
La importancia de la asignatura recae en las habilidades blandas son fundamentales en la demanda del mercado laboral actual. Las habilidades intra e inter personales requiere de una reflexión y desarrollo para que el profesionista sea capaz de generar relaciones interpersonales de manera efectiva, para su logro no son sólo suficientes los conocimientos técnicos, sino que requiere del desarrollo de habilidades que tengan que ver con la puesta en práctica, así como la integración de aptitudes, rasgos de personalidad, conocimientos y valores adquiridos, conocidas como habilidades blandas o por su término en inglés “Soft Skills”.
La asignatura consiste en seis temas que abordan las habilidades intra e interpersonales en la cual se logra una introspección sobre sus fortalezas y debilidades, pensamiento crítico y creativo en el cual se fomenta el análisis de toda información recibida y el impacto de la creatividad, persuasión y
negociación en la cual se aprende a convencer para lograr acuerdos exitosos, liderazgo y equipos de alto rendimiento en la cual reconocerá el impacto de dirigir grupos y coaching ejecutivo en la que obtendrá estrategias para motivar
y obtener el mayor desempeño de los demás.</v>
      </c>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3"/>
    </row>
    <row r="19" spans="1:27" s="27" customFormat="1" ht="3.75" customHeight="1" thickBot="1" x14ac:dyDescent="0.3"/>
    <row r="20" spans="1:27" s="27" customFormat="1" ht="21" customHeight="1" thickTop="1" x14ac:dyDescent="0.25">
      <c r="B20" s="195" t="s">
        <v>179</v>
      </c>
      <c r="C20" s="196"/>
      <c r="D20" s="196"/>
      <c r="E20" s="196"/>
      <c r="F20" s="196"/>
      <c r="G20" s="196"/>
      <c r="H20" s="196"/>
      <c r="I20" s="196"/>
      <c r="J20" s="196"/>
      <c r="K20" s="196"/>
      <c r="L20" s="196"/>
      <c r="M20" s="196"/>
      <c r="N20" s="196"/>
      <c r="O20" s="196"/>
      <c r="P20" s="196"/>
      <c r="Q20" s="196"/>
      <c r="R20" s="196"/>
      <c r="S20" s="196"/>
      <c r="T20" s="196"/>
      <c r="U20" s="196"/>
      <c r="V20" s="196"/>
      <c r="W20" s="196"/>
      <c r="X20" s="196"/>
      <c r="Y20" s="196"/>
      <c r="Z20" s="197"/>
    </row>
    <row r="21" spans="1:27" s="27" customFormat="1" ht="30.75" customHeight="1" x14ac:dyDescent="0.25">
      <c r="B21" s="201" t="str">
        <f>'F-AC-13 T1'!B21:Z21</f>
        <v xml:space="preserve">La asignatura hay que visualizarla como un laboratorio donde se deberá priorizar en el estudiante el aprendizaje vivencial y de autoevaluación en el desarrollo de habilidades   blandas   como,   por   ejemplo:   autoconocimiento,   manejo   de conflictos, solución de problemas, creatividad, trabajo en equipo, toma de decisiones, adaptabilidad, etc. la cual está orientada a un enfoque práctico para el desarrollo de dichas habilidades “blandas”, por lo que se debe entender que el estudiante es el principal actor de sus propias decisiones y las habilidades blandas se complementan con las habilidades duras, que son las exigencias profesionales o conocimientos técnicos de un trabajo.
A diferencia de las habilidades “duras”, las cuales involucran un conjunto de habilidades de una persona asociadas a su capacidad para realizar un determinado tipo de tarea o actividad, las habilidades “blandas” se relacionan con la capacidad de una persona para interactuar efectivamente con los diferentes niveles de mando (directivos, colegas y colaboradores), así como con los clientes de toda organización; además que son de aplicación general, tanto dentro como fuera del ámbito laboral.
Algunos factores que pueden influir en los conjuntos de habilidades requeridos son el tipo de innovación, la estructura de la industria, y la etapa de desarrollo tecnológico, por nombrar los más representativos. Las estrategias empresariales también impulsan el desarrollo de habilidades, ya que proporcionan un marco para la toma de decisiones.
La asignatura se organiza agrupando los contenidos conceptuales en seis temas donde el primero trata las habilidades personales de un autoconocimiento y autodesarrollo humano fundamentales para el ingeniero (profesionista) y desarrollar las habilidades de relación con las demás personas de la misma organización, y el resto de los temas se enfocan en aquellas habilidades blandas sociales y profesionales.
El primer tema muestra la importancia de las habilidades blandas enfocadas al individuo y las contemporáneas enfocadas a la interacción con las personas; así como la importancia de la colaboración mutua. El segundo tema aborda habilidades de pensamiento crítico y creativo, la capacidad de ejecutar tareas, la creatividad y sus técnicas y el desarrollar innovación empresarial.
En el tercer tema se trabajan las habilidades de comunicación y los factores que pueden afectar dicha habilidad, así como sus consecuencias tanto en el ámbito social como profesional.
El cuarto tema se orienta a las habilidades de persuasión y negociación, su anatomía y el discurso de alto impacto; sobre la conveniencia de llevar a cabo una  negociación  oportuna;  estudiando  el  proceso  y  los  distintos  tipos  de negociación, así como el desarrollo de habilidades que lleven a negociaciones exitosas.
El quinto tema contiene las habilidades de liderazgo e integración de equipos de alto rendimiento, a efecto de buscar dirigir de manera efectiva a los colaboradores durante un proceso estratégico.
El sexto tema se refiere al coaching ejecutivo y rol del coaching aplicado en el ámbito profesional a efectos de motivación de los colaboradores dentro de la organización.
Es vital que la actitud del profesor sea de facilitador, propiciando continuamente en el estudiante la actitud de asumir sus responsabilidades y tomar decisiones consensadas con su equipo, generando siempre un comportamiento ético y formal de los procedimientos administrativos. El profesor deberá respetar las decisiones tomadas por el estudiante siempre y cuando estén argumentadas dentro de los límites establecidos al inicio del curso. Se deberá propiciar, dentro de la asignatura, la oportunidad de presentar en cada tema el avance del
proyecto debidamente documentado.
</v>
      </c>
      <c r="C21" s="202"/>
      <c r="D21" s="202"/>
      <c r="E21" s="202"/>
      <c r="F21" s="202"/>
      <c r="G21" s="202"/>
      <c r="H21" s="202"/>
      <c r="I21" s="202"/>
      <c r="J21" s="202"/>
      <c r="K21" s="202"/>
      <c r="L21" s="202"/>
      <c r="M21" s="202"/>
      <c r="N21" s="202"/>
      <c r="O21" s="202"/>
      <c r="P21" s="202"/>
      <c r="Q21" s="202"/>
      <c r="R21" s="202"/>
      <c r="S21" s="202"/>
      <c r="T21" s="202"/>
      <c r="U21" s="202"/>
      <c r="V21" s="202"/>
      <c r="W21" s="202"/>
      <c r="X21" s="202"/>
      <c r="Y21" s="202"/>
      <c r="Z21" s="203"/>
    </row>
    <row r="22" spans="1:27" s="27" customFormat="1" ht="4.5" customHeight="1" thickBot="1" x14ac:dyDescent="0.3">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5">
      <c r="B23" s="195" t="s">
        <v>183</v>
      </c>
      <c r="C23" s="196"/>
      <c r="D23" s="196"/>
      <c r="E23" s="196"/>
      <c r="F23" s="196"/>
      <c r="G23" s="196"/>
      <c r="H23" s="196"/>
      <c r="I23" s="196"/>
      <c r="J23" s="196"/>
      <c r="K23" s="196"/>
      <c r="L23" s="196"/>
      <c r="M23" s="196"/>
      <c r="N23" s="196"/>
      <c r="O23" s="196"/>
      <c r="P23" s="196"/>
      <c r="Q23" s="196"/>
      <c r="R23" s="196"/>
      <c r="S23" s="196"/>
      <c r="T23" s="196"/>
      <c r="U23" s="196"/>
      <c r="V23" s="196"/>
      <c r="W23" s="196"/>
      <c r="X23" s="196"/>
      <c r="Y23" s="196"/>
      <c r="Z23" s="197"/>
    </row>
    <row r="24" spans="1:27" s="27" customFormat="1" ht="30.75" customHeight="1" x14ac:dyDescent="0.25">
      <c r="B24" s="201" t="str">
        <f>'F-AC-13 T1'!B24:Z24</f>
        <v>Desarrolla habilidades blandas con el fin de resolver situaciones en el ámbito social y laboral.
Descubre sus potencialidades para proporcionar el desarrollo personal y la mejora de su calidad de vida, a través del autoconocimiento</v>
      </c>
      <c r="C24" s="202"/>
      <c r="D24" s="202"/>
      <c r="E24" s="202"/>
      <c r="F24" s="202"/>
      <c r="G24" s="202"/>
      <c r="H24" s="202"/>
      <c r="I24" s="202"/>
      <c r="J24" s="202"/>
      <c r="K24" s="202"/>
      <c r="L24" s="202"/>
      <c r="M24" s="202"/>
      <c r="N24" s="202"/>
      <c r="O24" s="202"/>
      <c r="P24" s="202"/>
      <c r="Q24" s="202"/>
      <c r="R24" s="202"/>
      <c r="S24" s="202"/>
      <c r="T24" s="202"/>
      <c r="U24" s="202"/>
      <c r="V24" s="202"/>
      <c r="W24" s="202"/>
      <c r="X24" s="202"/>
      <c r="Y24" s="202"/>
      <c r="Z24" s="203"/>
    </row>
    <row r="25" spans="1:27" s="27" customFormat="1" ht="3.75" customHeight="1" thickBot="1" x14ac:dyDescent="0.3"/>
    <row r="26" spans="1:27" s="84" customFormat="1" ht="16.5" thickTop="1" x14ac:dyDescent="0.25">
      <c r="A26" s="11"/>
      <c r="B26" s="195" t="s">
        <v>184</v>
      </c>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7"/>
      <c r="AA26" s="103"/>
    </row>
    <row r="27" spans="1:27" s="84" customFormat="1" ht="30" customHeight="1" x14ac:dyDescent="0.2">
      <c r="A27" s="11"/>
      <c r="B27" s="201" t="str">
        <f>'F-AC-13 T1'!B27:Z27</f>
        <v>Desarrolla las habilidades blandas que le permitan el desempeño eficiente de su interacción con las personas y el trabajo en las organizaciones para afrontar los desafíos del entorno; convirtiéndose en profesionistas líderes estratégicos capaces de empoderar sus acciones en el ámbito personal, social y laboral.</v>
      </c>
      <c r="C27" s="202"/>
      <c r="D27" s="202"/>
      <c r="E27" s="202"/>
      <c r="F27" s="202"/>
      <c r="G27" s="202"/>
      <c r="H27" s="202"/>
      <c r="I27" s="202"/>
      <c r="J27" s="202"/>
      <c r="K27" s="202"/>
      <c r="L27" s="202"/>
      <c r="M27" s="202"/>
      <c r="N27" s="202"/>
      <c r="O27" s="202"/>
      <c r="P27" s="202"/>
      <c r="Q27" s="202"/>
      <c r="R27" s="202"/>
      <c r="S27" s="202"/>
      <c r="T27" s="202"/>
      <c r="U27" s="202"/>
      <c r="V27" s="202"/>
      <c r="W27" s="202"/>
      <c r="X27" s="202"/>
      <c r="Y27" s="202"/>
      <c r="Z27" s="203"/>
      <c r="AA27" s="102"/>
    </row>
    <row r="28" spans="1:27" s="84" customFormat="1" ht="6" customHeight="1" thickBot="1" x14ac:dyDescent="0.25">
      <c r="A28" s="11"/>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02"/>
    </row>
    <row r="29" spans="1:27" s="84" customFormat="1" ht="30" customHeight="1" thickBot="1" x14ac:dyDescent="0.25">
      <c r="A29" s="11"/>
      <c r="B29" s="204" t="s">
        <v>132</v>
      </c>
      <c r="C29" s="205"/>
      <c r="D29" s="205"/>
      <c r="E29" s="205"/>
      <c r="F29" s="205"/>
      <c r="G29" s="206"/>
      <c r="H29" s="104">
        <v>3</v>
      </c>
      <c r="I29" s="349" t="s">
        <v>337</v>
      </c>
      <c r="J29" s="349"/>
      <c r="K29" s="349"/>
      <c r="L29" s="349"/>
      <c r="M29" s="349"/>
      <c r="N29" s="349"/>
      <c r="O29" s="349"/>
      <c r="P29" s="349"/>
      <c r="Q29" s="349"/>
      <c r="R29" s="349"/>
      <c r="S29" s="349"/>
      <c r="T29" s="349"/>
      <c r="U29" s="349"/>
      <c r="V29" s="349"/>
      <c r="W29" s="349"/>
      <c r="X29" s="349"/>
      <c r="Y29" s="349"/>
      <c r="Z29" s="350"/>
      <c r="AA29" s="102"/>
    </row>
    <row r="30" spans="1:27" s="84" customFormat="1" ht="5.25" customHeight="1" x14ac:dyDescent="0.2">
      <c r="A30" s="11"/>
      <c r="B30" s="135"/>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c r="AA30" s="102"/>
    </row>
    <row r="31" spans="1:27" s="84" customFormat="1" ht="18.75" customHeight="1" x14ac:dyDescent="0.25">
      <c r="A31" s="11"/>
      <c r="B31" s="268" t="s">
        <v>185</v>
      </c>
      <c r="C31" s="268"/>
      <c r="D31" s="268"/>
      <c r="E31" s="268"/>
      <c r="F31" s="268"/>
      <c r="G31" s="268"/>
      <c r="H31" s="268"/>
      <c r="I31" s="268"/>
      <c r="J31" s="268"/>
      <c r="K31" s="268"/>
      <c r="L31" s="268"/>
      <c r="M31" s="268"/>
      <c r="N31" s="268"/>
      <c r="O31" s="268"/>
      <c r="P31" s="268"/>
      <c r="Q31" s="268"/>
      <c r="R31" s="268"/>
      <c r="S31" s="268"/>
      <c r="T31" s="268"/>
      <c r="U31" s="268"/>
      <c r="V31" s="268"/>
      <c r="W31" s="268"/>
      <c r="X31" s="268"/>
      <c r="Y31" s="268"/>
      <c r="Z31" s="268"/>
      <c r="AA31" s="103"/>
    </row>
    <row r="32" spans="1:27" s="84" customFormat="1" ht="30.75" customHeight="1" x14ac:dyDescent="0.2">
      <c r="A32" s="11"/>
      <c r="B32" s="198" t="s">
        <v>336</v>
      </c>
      <c r="C32" s="199"/>
      <c r="D32" s="199"/>
      <c r="E32" s="199"/>
      <c r="F32" s="199"/>
      <c r="G32" s="199"/>
      <c r="H32" s="199"/>
      <c r="I32" s="199"/>
      <c r="J32" s="199"/>
      <c r="K32" s="199"/>
      <c r="L32" s="199"/>
      <c r="M32" s="199"/>
      <c r="N32" s="199"/>
      <c r="O32" s="199"/>
      <c r="P32" s="199"/>
      <c r="Q32" s="199"/>
      <c r="R32" s="199"/>
      <c r="S32" s="199"/>
      <c r="T32" s="199"/>
      <c r="U32" s="199"/>
      <c r="V32" s="199"/>
      <c r="W32" s="199"/>
      <c r="X32" s="199"/>
      <c r="Y32" s="199"/>
      <c r="Z32" s="200"/>
      <c r="AA32" s="102"/>
    </row>
    <row r="33" spans="1:252" s="84" customFormat="1" ht="4.5" customHeight="1" x14ac:dyDescent="0.2">
      <c r="A33" s="11"/>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02"/>
    </row>
    <row r="34" spans="1:252" s="84" customFormat="1" ht="15" customHeight="1" x14ac:dyDescent="0.2">
      <c r="A34" s="11"/>
      <c r="B34" s="207" t="s">
        <v>85</v>
      </c>
      <c r="C34" s="207"/>
      <c r="D34" s="207"/>
      <c r="E34" s="207"/>
      <c r="F34" s="207"/>
      <c r="G34" s="207"/>
      <c r="H34" s="207"/>
      <c r="I34" s="207"/>
      <c r="J34" s="207"/>
      <c r="K34" s="207"/>
      <c r="L34" s="207"/>
      <c r="M34" s="207"/>
      <c r="N34" s="207"/>
      <c r="O34" s="207"/>
      <c r="P34" s="207"/>
      <c r="Q34" s="207"/>
      <c r="R34" s="207"/>
      <c r="S34" s="207"/>
      <c r="T34" s="207"/>
      <c r="U34" s="207"/>
      <c r="V34" s="207"/>
      <c r="W34" s="207"/>
      <c r="X34" s="207"/>
      <c r="Y34" s="207"/>
      <c r="Z34" s="207"/>
      <c r="AA34" s="102"/>
    </row>
    <row r="35" spans="1:252" s="84" customFormat="1" ht="4.5" customHeight="1" x14ac:dyDescent="0.2">
      <c r="A35" s="11"/>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02"/>
    </row>
    <row r="36" spans="1:252" s="84" customFormat="1" ht="30" customHeight="1" x14ac:dyDescent="0.2">
      <c r="A36" s="11"/>
      <c r="B36" s="261" t="s">
        <v>335</v>
      </c>
      <c r="C36" s="262"/>
      <c r="D36" s="262"/>
      <c r="E36" s="262"/>
      <c r="F36" s="262"/>
      <c r="G36" s="262"/>
      <c r="H36" s="262"/>
      <c r="I36" s="262"/>
      <c r="J36" s="262"/>
      <c r="K36" s="262"/>
      <c r="L36" s="262"/>
      <c r="M36" s="262"/>
      <c r="N36" s="262"/>
      <c r="O36" s="262"/>
      <c r="P36" s="262"/>
      <c r="Q36" s="262"/>
      <c r="R36" s="262"/>
      <c r="S36" s="262"/>
      <c r="T36" s="262"/>
      <c r="U36" s="262"/>
      <c r="V36" s="262"/>
      <c r="W36" s="262"/>
      <c r="X36" s="262"/>
      <c r="Y36" s="262"/>
      <c r="Z36" s="263"/>
      <c r="AA36" s="102"/>
    </row>
    <row r="37" spans="1:252" s="84"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2"/>
    </row>
    <row r="38" spans="1:252" s="84" customFormat="1" ht="2.25" customHeight="1" thickBot="1" x14ac:dyDescent="0.25">
      <c r="A38" s="11"/>
      <c r="B38" s="135"/>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02"/>
    </row>
    <row r="39" spans="1:252" s="84" customFormat="1" ht="21" customHeight="1" thickTop="1" thickBot="1" x14ac:dyDescent="0.3">
      <c r="A39" s="11"/>
      <c r="B39" s="192" t="s">
        <v>186</v>
      </c>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4"/>
      <c r="AA39" s="103"/>
    </row>
    <row r="40" spans="1:252" s="84" customFormat="1" ht="2.25" customHeight="1" thickTop="1" x14ac:dyDescent="0.2">
      <c r="A40" s="11"/>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02"/>
    </row>
    <row r="41" spans="1:252" s="84" customFormat="1" ht="26.25" customHeight="1" x14ac:dyDescent="0.25">
      <c r="A41" s="10"/>
      <c r="B41" s="214" t="s">
        <v>168</v>
      </c>
      <c r="C41" s="214"/>
      <c r="D41" s="214"/>
      <c r="E41" s="214"/>
      <c r="F41" s="147" t="s">
        <v>122</v>
      </c>
      <c r="G41" s="148"/>
      <c r="H41" s="148"/>
      <c r="I41" s="148"/>
      <c r="J41" s="148"/>
      <c r="K41" s="148"/>
      <c r="L41" s="148"/>
      <c r="M41" s="149"/>
      <c r="N41" s="147" t="s">
        <v>167</v>
      </c>
      <c r="O41" s="148"/>
      <c r="P41" s="148"/>
      <c r="Q41" s="148"/>
      <c r="R41" s="148"/>
      <c r="S41" s="148"/>
      <c r="T41" s="149"/>
      <c r="U41" s="147" t="s">
        <v>81</v>
      </c>
      <c r="V41" s="148"/>
      <c r="W41" s="148"/>
      <c r="X41" s="148"/>
      <c r="Y41" s="148"/>
      <c r="Z41" s="149"/>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2" customHeight="1" x14ac:dyDescent="0.25">
      <c r="B42" s="259" t="s">
        <v>338</v>
      </c>
      <c r="C42" s="259"/>
      <c r="D42" s="259"/>
      <c r="E42" s="259"/>
      <c r="F42" s="366" t="s">
        <v>361</v>
      </c>
      <c r="G42" s="367"/>
      <c r="H42" s="367"/>
      <c r="I42" s="367"/>
      <c r="J42" s="367"/>
      <c r="K42" s="367"/>
      <c r="L42" s="367"/>
      <c r="M42" s="368"/>
      <c r="N42" s="369" t="s">
        <v>357</v>
      </c>
      <c r="O42" s="370"/>
      <c r="P42" s="370"/>
      <c r="Q42" s="370"/>
      <c r="R42" s="370"/>
      <c r="S42" s="370"/>
      <c r="T42" s="371"/>
      <c r="U42" s="150" t="s">
        <v>407</v>
      </c>
      <c r="V42" s="151"/>
      <c r="W42" s="151"/>
      <c r="X42" s="151"/>
      <c r="Y42" s="151"/>
      <c r="Z42" s="152"/>
    </row>
    <row r="43" spans="1:252" ht="42" customHeight="1" x14ac:dyDescent="0.25">
      <c r="B43" s="260"/>
      <c r="C43" s="260"/>
      <c r="D43" s="260"/>
      <c r="E43" s="260"/>
      <c r="F43" s="372" t="s">
        <v>364</v>
      </c>
      <c r="G43" s="373"/>
      <c r="H43" s="373"/>
      <c r="I43" s="373"/>
      <c r="J43" s="373"/>
      <c r="K43" s="373"/>
      <c r="L43" s="373"/>
      <c r="M43" s="374"/>
      <c r="N43" s="363" t="s">
        <v>410</v>
      </c>
      <c r="O43" s="364"/>
      <c r="P43" s="364"/>
      <c r="Q43" s="364"/>
      <c r="R43" s="364"/>
      <c r="S43" s="364"/>
      <c r="T43" s="365"/>
      <c r="U43" s="150" t="s">
        <v>407</v>
      </c>
      <c r="V43" s="151"/>
      <c r="W43" s="151"/>
      <c r="X43" s="151"/>
      <c r="Y43" s="151"/>
      <c r="Z43" s="152"/>
    </row>
    <row r="44" spans="1:252" ht="42" customHeight="1" x14ac:dyDescent="0.25">
      <c r="B44" s="260"/>
      <c r="C44" s="260"/>
      <c r="D44" s="260"/>
      <c r="E44" s="260"/>
      <c r="F44" s="372" t="s">
        <v>377</v>
      </c>
      <c r="G44" s="373"/>
      <c r="H44" s="373"/>
      <c r="I44" s="373"/>
      <c r="J44" s="373"/>
      <c r="K44" s="373"/>
      <c r="L44" s="373"/>
      <c r="M44" s="374"/>
      <c r="N44" s="363" t="s">
        <v>358</v>
      </c>
      <c r="O44" s="364"/>
      <c r="P44" s="364"/>
      <c r="Q44" s="364"/>
      <c r="R44" s="364"/>
      <c r="S44" s="364"/>
      <c r="T44" s="365"/>
      <c r="U44" s="150" t="s">
        <v>407</v>
      </c>
      <c r="V44" s="151"/>
      <c r="W44" s="151"/>
      <c r="X44" s="151"/>
      <c r="Y44" s="151"/>
      <c r="Z44" s="152"/>
    </row>
    <row r="45" spans="1:252" ht="42" customHeight="1" x14ac:dyDescent="0.25">
      <c r="B45" s="260"/>
      <c r="C45" s="260"/>
      <c r="D45" s="260"/>
      <c r="E45" s="260"/>
      <c r="F45" s="372" t="s">
        <v>365</v>
      </c>
      <c r="G45" s="373"/>
      <c r="H45" s="373"/>
      <c r="I45" s="373"/>
      <c r="J45" s="373"/>
      <c r="K45" s="373"/>
      <c r="L45" s="373"/>
      <c r="M45" s="374"/>
      <c r="N45" s="363" t="s">
        <v>360</v>
      </c>
      <c r="O45" s="364"/>
      <c r="P45" s="364"/>
      <c r="Q45" s="364"/>
      <c r="R45" s="364"/>
      <c r="S45" s="364"/>
      <c r="T45" s="365"/>
      <c r="U45" s="150" t="s">
        <v>407</v>
      </c>
      <c r="V45" s="151"/>
      <c r="W45" s="151"/>
      <c r="X45" s="151"/>
      <c r="Y45" s="151"/>
      <c r="Z45" s="152"/>
    </row>
    <row r="46" spans="1:252" ht="42" customHeight="1" x14ac:dyDescent="0.25">
      <c r="B46" s="260"/>
      <c r="C46" s="260"/>
      <c r="D46" s="260"/>
      <c r="E46" s="260"/>
      <c r="F46" s="372" t="s">
        <v>378</v>
      </c>
      <c r="G46" s="373"/>
      <c r="H46" s="373"/>
      <c r="I46" s="373"/>
      <c r="J46" s="373"/>
      <c r="K46" s="373"/>
      <c r="L46" s="373"/>
      <c r="M46" s="374"/>
      <c r="N46" s="363" t="s">
        <v>359</v>
      </c>
      <c r="O46" s="364"/>
      <c r="P46" s="364"/>
      <c r="Q46" s="364"/>
      <c r="R46" s="364"/>
      <c r="S46" s="364"/>
      <c r="T46" s="365"/>
      <c r="U46" s="150" t="s">
        <v>407</v>
      </c>
      <c r="V46" s="151"/>
      <c r="W46" s="151"/>
      <c r="X46" s="151"/>
      <c r="Y46" s="151"/>
      <c r="Z46" s="152"/>
    </row>
    <row r="47" spans="1:252" ht="23.25" customHeight="1" x14ac:dyDescent="0.2">
      <c r="B47" s="260"/>
      <c r="C47" s="260"/>
      <c r="D47" s="260"/>
      <c r="E47" s="260"/>
      <c r="F47" s="375" t="s">
        <v>381</v>
      </c>
      <c r="G47" s="376"/>
      <c r="H47" s="376"/>
      <c r="I47" s="376"/>
      <c r="J47" s="376"/>
      <c r="K47" s="376"/>
      <c r="L47" s="376"/>
      <c r="M47" s="377"/>
      <c r="N47" s="375" t="s">
        <v>411</v>
      </c>
      <c r="O47" s="376"/>
      <c r="P47" s="376"/>
      <c r="Q47" s="376"/>
      <c r="R47" s="376"/>
      <c r="S47" s="376"/>
      <c r="T47" s="377"/>
      <c r="U47" s="150" t="s">
        <v>407</v>
      </c>
      <c r="V47" s="151"/>
      <c r="W47" s="151"/>
      <c r="X47" s="151"/>
      <c r="Y47" s="151"/>
      <c r="Z47" s="152"/>
    </row>
    <row r="48" spans="1:252" ht="23.25" customHeight="1" x14ac:dyDescent="0.2">
      <c r="B48" s="260"/>
      <c r="C48" s="260"/>
      <c r="D48" s="260"/>
      <c r="E48" s="260"/>
      <c r="F48" s="375" t="s">
        <v>382</v>
      </c>
      <c r="G48" s="376"/>
      <c r="H48" s="376"/>
      <c r="I48" s="376"/>
      <c r="J48" s="376"/>
      <c r="K48" s="376"/>
      <c r="L48" s="376"/>
      <c r="M48" s="377"/>
      <c r="N48" s="375" t="s">
        <v>412</v>
      </c>
      <c r="O48" s="376"/>
      <c r="P48" s="376"/>
      <c r="Q48" s="376"/>
      <c r="R48" s="376"/>
      <c r="S48" s="376"/>
      <c r="T48" s="377"/>
      <c r="U48" s="150" t="s">
        <v>407</v>
      </c>
      <c r="V48" s="151"/>
      <c r="W48" s="151"/>
      <c r="X48" s="151"/>
      <c r="Y48" s="151"/>
      <c r="Z48" s="152"/>
    </row>
    <row r="49" spans="1:27" ht="126" customHeight="1" x14ac:dyDescent="0.25">
      <c r="B49" s="354"/>
      <c r="C49" s="354"/>
      <c r="D49" s="354"/>
      <c r="E49" s="354"/>
      <c r="F49" s="177" t="s">
        <v>383</v>
      </c>
      <c r="G49" s="178"/>
      <c r="H49" s="178"/>
      <c r="I49" s="178"/>
      <c r="J49" s="178"/>
      <c r="K49" s="178"/>
      <c r="L49" s="178"/>
      <c r="M49" s="179"/>
      <c r="N49" s="355"/>
      <c r="O49" s="356"/>
      <c r="P49" s="356"/>
      <c r="Q49" s="356"/>
      <c r="R49" s="356"/>
      <c r="S49" s="356"/>
      <c r="T49" s="357"/>
      <c r="U49" s="150" t="s">
        <v>407</v>
      </c>
      <c r="V49" s="151"/>
      <c r="W49" s="151"/>
      <c r="X49" s="151"/>
      <c r="Y49" s="151"/>
      <c r="Z49" s="152"/>
    </row>
    <row r="50" spans="1:27" s="84" customFormat="1" ht="15.75" customHeight="1" x14ac:dyDescent="0.2">
      <c r="A50" s="11"/>
      <c r="B50" s="208" t="s">
        <v>169</v>
      </c>
      <c r="C50" s="209"/>
      <c r="D50" s="209"/>
      <c r="E50" s="209"/>
      <c r="F50" s="209"/>
      <c r="G50" s="209"/>
      <c r="H50" s="209"/>
      <c r="I50" s="209"/>
      <c r="J50" s="209"/>
      <c r="K50" s="209"/>
      <c r="L50" s="209"/>
      <c r="M50" s="209"/>
      <c r="N50" s="209"/>
      <c r="O50" s="209"/>
      <c r="P50" s="209"/>
      <c r="Q50" s="209"/>
      <c r="R50" s="209"/>
      <c r="S50" s="209"/>
      <c r="T50" s="210"/>
      <c r="U50" s="211" t="s">
        <v>408</v>
      </c>
      <c r="V50" s="212"/>
      <c r="W50" s="212"/>
      <c r="X50" s="212"/>
      <c r="Y50" s="212"/>
      <c r="Z50" s="213"/>
      <c r="AA50" s="102"/>
    </row>
    <row r="51" spans="1:27" s="84" customFormat="1" ht="3" customHeight="1" thickBot="1" x14ac:dyDescent="0.25">
      <c r="A51" s="11"/>
      <c r="B51" s="105"/>
      <c r="C51" s="105"/>
      <c r="D51" s="105"/>
      <c r="E51" s="105"/>
      <c r="F51" s="135"/>
      <c r="G51" s="135"/>
      <c r="H51" s="135"/>
      <c r="I51" s="135"/>
      <c r="J51" s="135"/>
      <c r="K51" s="135"/>
      <c r="L51" s="135"/>
      <c r="M51" s="135"/>
      <c r="N51" s="135"/>
      <c r="O51" s="135"/>
      <c r="P51" s="135"/>
      <c r="Q51" s="135"/>
      <c r="R51" s="135"/>
      <c r="S51" s="135"/>
      <c r="T51" s="135"/>
      <c r="U51" s="135"/>
      <c r="V51" s="135"/>
      <c r="W51" s="135"/>
      <c r="X51" s="135"/>
      <c r="Y51" s="135"/>
      <c r="Z51" s="135"/>
      <c r="AA51" s="102"/>
    </row>
    <row r="52" spans="1:27" s="84" customFormat="1" ht="21" customHeight="1" thickTop="1" thickBot="1" x14ac:dyDescent="0.3">
      <c r="A52" s="11"/>
      <c r="B52" s="163" t="s">
        <v>133</v>
      </c>
      <c r="C52" s="164"/>
      <c r="D52" s="164"/>
      <c r="E52" s="164"/>
      <c r="F52" s="164"/>
      <c r="G52" s="164"/>
      <c r="H52" s="164"/>
      <c r="I52" s="164"/>
      <c r="J52" s="164"/>
      <c r="K52" s="164"/>
      <c r="L52" s="164"/>
      <c r="M52" s="164"/>
      <c r="N52" s="164"/>
      <c r="O52" s="164"/>
      <c r="P52" s="164"/>
      <c r="Q52" s="164"/>
      <c r="R52" s="164"/>
      <c r="S52" s="164"/>
      <c r="T52" s="164"/>
      <c r="U52" s="164"/>
      <c r="V52" s="164"/>
      <c r="W52" s="164"/>
      <c r="X52" s="164"/>
      <c r="Y52" s="164"/>
      <c r="Z52" s="165"/>
      <c r="AA52" s="103"/>
    </row>
    <row r="53" spans="1:27" s="84" customFormat="1" ht="2.25" customHeight="1" thickTop="1" x14ac:dyDescent="0.2">
      <c r="A53" s="11"/>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02"/>
    </row>
    <row r="54" spans="1:27" ht="19.5" customHeight="1" x14ac:dyDescent="0.25">
      <c r="B54" s="136" t="s">
        <v>22</v>
      </c>
      <c r="C54" s="173" t="s">
        <v>123</v>
      </c>
      <c r="D54" s="174"/>
      <c r="E54" s="174"/>
      <c r="F54" s="174"/>
      <c r="G54" s="174"/>
      <c r="H54" s="174"/>
      <c r="I54" s="174"/>
      <c r="J54" s="174"/>
      <c r="K54" s="174"/>
      <c r="L54" s="174"/>
      <c r="M54" s="174"/>
      <c r="N54" s="174"/>
      <c r="O54" s="174"/>
      <c r="P54" s="174"/>
      <c r="Q54" s="174"/>
      <c r="R54" s="175"/>
      <c r="S54" s="174" t="s">
        <v>165</v>
      </c>
      <c r="T54" s="174"/>
      <c r="U54" s="174"/>
      <c r="V54" s="174"/>
      <c r="W54" s="174"/>
      <c r="X54" s="174"/>
      <c r="Y54" s="174"/>
      <c r="Z54" s="174"/>
    </row>
    <row r="55" spans="1:27" ht="21" customHeight="1" x14ac:dyDescent="0.25">
      <c r="B55" s="42"/>
      <c r="C55" s="176"/>
      <c r="D55" s="176"/>
      <c r="E55" s="176"/>
      <c r="F55" s="176"/>
      <c r="G55" s="176"/>
      <c r="H55" s="176"/>
      <c r="I55" s="176"/>
      <c r="J55" s="176"/>
      <c r="K55" s="176"/>
      <c r="L55" s="176"/>
      <c r="M55" s="176"/>
      <c r="N55" s="176"/>
      <c r="O55" s="176"/>
      <c r="P55" s="176"/>
      <c r="Q55" s="176"/>
      <c r="R55" s="176"/>
      <c r="S55" s="190"/>
      <c r="T55" s="190"/>
      <c r="U55" s="190"/>
      <c r="V55" s="190"/>
      <c r="W55" s="190"/>
      <c r="X55" s="190"/>
      <c r="Y55" s="190"/>
      <c r="Z55" s="191"/>
    </row>
    <row r="56" spans="1:27" ht="21" customHeight="1" x14ac:dyDescent="0.25">
      <c r="B56" s="42"/>
      <c r="C56" s="156"/>
      <c r="D56" s="157"/>
      <c r="E56" s="157"/>
      <c r="F56" s="157"/>
      <c r="G56" s="157"/>
      <c r="H56" s="157"/>
      <c r="I56" s="157"/>
      <c r="J56" s="157"/>
      <c r="K56" s="157"/>
      <c r="L56" s="157"/>
      <c r="M56" s="157"/>
      <c r="N56" s="157"/>
      <c r="O56" s="157"/>
      <c r="P56" s="157"/>
      <c r="Q56" s="157"/>
      <c r="R56" s="158"/>
      <c r="S56" s="190"/>
      <c r="T56" s="190"/>
      <c r="U56" s="190"/>
      <c r="V56" s="190"/>
      <c r="W56" s="190"/>
      <c r="X56" s="190"/>
      <c r="Y56" s="190"/>
      <c r="Z56" s="191"/>
    </row>
    <row r="57" spans="1:27" ht="21" customHeight="1" x14ac:dyDescent="0.25">
      <c r="B57" s="42"/>
      <c r="C57" s="156"/>
      <c r="D57" s="157"/>
      <c r="E57" s="157"/>
      <c r="F57" s="157"/>
      <c r="G57" s="157"/>
      <c r="H57" s="157"/>
      <c r="I57" s="157"/>
      <c r="J57" s="157"/>
      <c r="K57" s="157"/>
      <c r="L57" s="157"/>
      <c r="M57" s="157"/>
      <c r="N57" s="157"/>
      <c r="O57" s="157"/>
      <c r="P57" s="157"/>
      <c r="Q57" s="157"/>
      <c r="R57" s="158"/>
      <c r="S57" s="190"/>
      <c r="T57" s="190"/>
      <c r="U57" s="190"/>
      <c r="V57" s="190"/>
      <c r="W57" s="190"/>
      <c r="X57" s="190"/>
      <c r="Y57" s="190"/>
      <c r="Z57" s="191"/>
    </row>
    <row r="58" spans="1:27" ht="21" customHeight="1" x14ac:dyDescent="0.25">
      <c r="B58" s="42"/>
      <c r="C58" s="156"/>
      <c r="D58" s="157"/>
      <c r="E58" s="157"/>
      <c r="F58" s="157"/>
      <c r="G58" s="157"/>
      <c r="H58" s="157"/>
      <c r="I58" s="157"/>
      <c r="J58" s="157"/>
      <c r="K58" s="157"/>
      <c r="L58" s="157"/>
      <c r="M58" s="157"/>
      <c r="N58" s="157"/>
      <c r="O58" s="157"/>
      <c r="P58" s="157"/>
      <c r="Q58" s="157"/>
      <c r="R58" s="158"/>
      <c r="S58" s="190"/>
      <c r="T58" s="190"/>
      <c r="U58" s="190"/>
      <c r="V58" s="190"/>
      <c r="W58" s="190"/>
      <c r="X58" s="190"/>
      <c r="Y58" s="190"/>
      <c r="Z58" s="191"/>
    </row>
    <row r="59" spans="1:27" ht="21" customHeight="1" x14ac:dyDescent="0.25">
      <c r="B59" s="42"/>
      <c r="C59" s="156"/>
      <c r="D59" s="157"/>
      <c r="E59" s="157"/>
      <c r="F59" s="157"/>
      <c r="G59" s="157"/>
      <c r="H59" s="157"/>
      <c r="I59" s="157"/>
      <c r="J59" s="157"/>
      <c r="K59" s="157"/>
      <c r="L59" s="157"/>
      <c r="M59" s="157"/>
      <c r="N59" s="157"/>
      <c r="O59" s="157"/>
      <c r="P59" s="157"/>
      <c r="Q59" s="157"/>
      <c r="R59" s="158"/>
      <c r="S59" s="190"/>
      <c r="T59" s="190"/>
      <c r="U59" s="190"/>
      <c r="V59" s="190"/>
      <c r="W59" s="190"/>
      <c r="X59" s="190"/>
      <c r="Y59" s="190"/>
      <c r="Z59" s="191"/>
    </row>
    <row r="60" spans="1:27" s="84" customFormat="1" ht="4.5" customHeight="1" x14ac:dyDescent="0.2">
      <c r="A60" s="11"/>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02"/>
    </row>
    <row r="61" spans="1:27" s="84" customFormat="1" ht="21" customHeight="1" x14ac:dyDescent="0.25">
      <c r="A61" s="11"/>
      <c r="B61" s="344" t="s">
        <v>187</v>
      </c>
      <c r="C61" s="329"/>
      <c r="D61" s="329"/>
      <c r="E61" s="329"/>
      <c r="F61" s="329"/>
      <c r="G61" s="329"/>
      <c r="H61" s="329"/>
      <c r="I61" s="329"/>
      <c r="J61" s="329"/>
      <c r="K61" s="329"/>
      <c r="L61" s="329"/>
      <c r="M61" s="329"/>
      <c r="N61" s="329"/>
      <c r="O61" s="329"/>
      <c r="P61" s="329"/>
      <c r="Q61" s="329"/>
      <c r="R61" s="329"/>
      <c r="S61" s="329"/>
      <c r="T61" s="329"/>
      <c r="U61" s="329"/>
      <c r="V61" s="329"/>
      <c r="W61" s="329"/>
      <c r="X61" s="329"/>
      <c r="Y61" s="329"/>
      <c r="Z61" s="345"/>
      <c r="AA61" s="103"/>
    </row>
    <row r="62" spans="1:27" s="84" customFormat="1" ht="3.75" customHeight="1" x14ac:dyDescent="0.25">
      <c r="A62" s="11"/>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c r="AA62" s="103"/>
    </row>
    <row r="63" spans="1:27" s="84" customFormat="1" ht="21" customHeight="1" x14ac:dyDescent="0.2">
      <c r="A63" s="11"/>
      <c r="B63" s="159" t="s">
        <v>172</v>
      </c>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02"/>
    </row>
    <row r="64" spans="1:27" s="84" customFormat="1" ht="4.5" customHeight="1" x14ac:dyDescent="0.2">
      <c r="A64" s="11"/>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2"/>
    </row>
    <row r="65" spans="2:30" ht="21.75" customHeight="1" x14ac:dyDescent="0.25">
      <c r="B65" s="346" t="s">
        <v>170</v>
      </c>
      <c r="C65" s="346"/>
      <c r="D65" s="347"/>
      <c r="E65" s="153" t="s">
        <v>260</v>
      </c>
      <c r="F65" s="154"/>
      <c r="G65" s="154"/>
      <c r="H65" s="154"/>
      <c r="I65" s="154"/>
      <c r="J65" s="154"/>
      <c r="K65" s="154"/>
      <c r="L65" s="154"/>
      <c r="M65" s="154"/>
      <c r="N65" s="154"/>
      <c r="O65" s="154"/>
      <c r="P65" s="154"/>
      <c r="Q65" s="154"/>
      <c r="R65" s="154"/>
      <c r="S65" s="155"/>
      <c r="T65" s="215" t="s">
        <v>137</v>
      </c>
      <c r="U65" s="216"/>
      <c r="V65" s="216"/>
      <c r="W65" s="216"/>
      <c r="X65" s="216"/>
      <c r="Y65" s="216"/>
      <c r="Z65" s="216"/>
    </row>
    <row r="66" spans="2:30" ht="20.25" customHeight="1" x14ac:dyDescent="0.25">
      <c r="B66" s="219" t="s">
        <v>147</v>
      </c>
      <c r="C66" s="219"/>
      <c r="D66" s="220"/>
      <c r="E66" s="229" t="s">
        <v>200</v>
      </c>
      <c r="F66" s="230"/>
      <c r="G66" s="230"/>
      <c r="H66" s="230"/>
      <c r="I66" s="230"/>
      <c r="J66" s="230"/>
      <c r="K66" s="230"/>
      <c r="L66" s="230"/>
      <c r="M66" s="230"/>
      <c r="N66" s="230"/>
      <c r="O66" s="230"/>
      <c r="P66" s="230"/>
      <c r="Q66" s="230"/>
      <c r="R66" s="230"/>
      <c r="S66" s="231"/>
      <c r="T66" s="217">
        <f>K87</f>
        <v>7</v>
      </c>
      <c r="U66" s="218"/>
      <c r="V66" s="218"/>
      <c r="W66" s="218"/>
      <c r="X66" s="218"/>
      <c r="Y66" s="218"/>
      <c r="Z66" s="218"/>
    </row>
    <row r="67" spans="2:30" ht="20.25" customHeight="1" x14ac:dyDescent="0.25">
      <c r="B67" s="219" t="s">
        <v>148</v>
      </c>
      <c r="C67" s="219"/>
      <c r="D67" s="220"/>
      <c r="E67" s="229" t="s">
        <v>201</v>
      </c>
      <c r="F67" s="230"/>
      <c r="G67" s="230"/>
      <c r="H67" s="230"/>
      <c r="I67" s="230"/>
      <c r="J67" s="230"/>
      <c r="K67" s="230"/>
      <c r="L67" s="230"/>
      <c r="M67" s="230"/>
      <c r="N67" s="230"/>
      <c r="O67" s="230"/>
      <c r="P67" s="230"/>
      <c r="Q67" s="230"/>
      <c r="R67" s="230"/>
      <c r="S67" s="231"/>
      <c r="T67" s="217">
        <f>L87</f>
        <v>4</v>
      </c>
      <c r="U67" s="218"/>
      <c r="V67" s="218"/>
      <c r="W67" s="218"/>
      <c r="X67" s="218"/>
      <c r="Y67" s="218"/>
      <c r="Z67" s="218"/>
      <c r="AD67" s="108"/>
    </row>
    <row r="68" spans="2:30" ht="20.25" customHeight="1" x14ac:dyDescent="0.25">
      <c r="B68" s="219" t="s">
        <v>149</v>
      </c>
      <c r="C68" s="219"/>
      <c r="D68" s="220"/>
      <c r="E68" s="229" t="s">
        <v>202</v>
      </c>
      <c r="F68" s="230"/>
      <c r="G68" s="230"/>
      <c r="H68" s="230"/>
      <c r="I68" s="230"/>
      <c r="J68" s="230"/>
      <c r="K68" s="230"/>
      <c r="L68" s="230"/>
      <c r="M68" s="230"/>
      <c r="N68" s="230"/>
      <c r="O68" s="230"/>
      <c r="P68" s="230"/>
      <c r="Q68" s="230"/>
      <c r="R68" s="230"/>
      <c r="S68" s="231"/>
      <c r="T68" s="217">
        <f>M87</f>
        <v>2</v>
      </c>
      <c r="U68" s="218"/>
      <c r="V68" s="218"/>
      <c r="W68" s="218"/>
      <c r="X68" s="218"/>
      <c r="Y68" s="218"/>
      <c r="Z68" s="218"/>
      <c r="AD68" s="108"/>
    </row>
    <row r="69" spans="2:30" ht="20.25" customHeight="1" x14ac:dyDescent="0.25">
      <c r="B69" s="219" t="s">
        <v>150</v>
      </c>
      <c r="C69" s="219"/>
      <c r="D69" s="220"/>
      <c r="E69" s="229" t="s">
        <v>203</v>
      </c>
      <c r="F69" s="230"/>
      <c r="G69" s="230"/>
      <c r="H69" s="230"/>
      <c r="I69" s="230"/>
      <c r="J69" s="230"/>
      <c r="K69" s="230"/>
      <c r="L69" s="230"/>
      <c r="M69" s="230"/>
      <c r="N69" s="230"/>
      <c r="O69" s="230"/>
      <c r="P69" s="230"/>
      <c r="Q69" s="230"/>
      <c r="R69" s="230"/>
      <c r="S69" s="231"/>
      <c r="T69" s="217">
        <f>N87</f>
        <v>9</v>
      </c>
      <c r="U69" s="218"/>
      <c r="V69" s="218"/>
      <c r="W69" s="218"/>
      <c r="X69" s="218"/>
      <c r="Y69" s="218"/>
      <c r="Z69" s="218"/>
      <c r="AD69" s="108"/>
    </row>
    <row r="70" spans="2:30" ht="20.25" customHeight="1" x14ac:dyDescent="0.25">
      <c r="B70" s="219" t="s">
        <v>171</v>
      </c>
      <c r="C70" s="219"/>
      <c r="D70" s="220"/>
      <c r="E70" s="229" t="s">
        <v>204</v>
      </c>
      <c r="F70" s="230"/>
      <c r="G70" s="230"/>
      <c r="H70" s="230"/>
      <c r="I70" s="230"/>
      <c r="J70" s="230"/>
      <c r="K70" s="230"/>
      <c r="L70" s="230"/>
      <c r="M70" s="230"/>
      <c r="N70" s="230"/>
      <c r="O70" s="230"/>
      <c r="P70" s="230"/>
      <c r="Q70" s="230"/>
      <c r="R70" s="230"/>
      <c r="S70" s="231"/>
      <c r="T70" s="217">
        <f>O87</f>
        <v>5</v>
      </c>
      <c r="U70" s="218"/>
      <c r="V70" s="218"/>
      <c r="W70" s="218"/>
      <c r="X70" s="218"/>
      <c r="Y70" s="218"/>
      <c r="Z70" s="218"/>
      <c r="AD70" s="108"/>
    </row>
    <row r="71" spans="2:30" ht="20.25" customHeight="1" x14ac:dyDescent="0.25">
      <c r="B71" s="219" t="s">
        <v>151</v>
      </c>
      <c r="C71" s="219"/>
      <c r="D71" s="220"/>
      <c r="E71" s="229" t="s">
        <v>205</v>
      </c>
      <c r="F71" s="230"/>
      <c r="G71" s="230"/>
      <c r="H71" s="230"/>
      <c r="I71" s="230"/>
      <c r="J71" s="230"/>
      <c r="K71" s="230"/>
      <c r="L71" s="230"/>
      <c r="M71" s="230"/>
      <c r="N71" s="230"/>
      <c r="O71" s="230"/>
      <c r="P71" s="230"/>
      <c r="Q71" s="230"/>
      <c r="R71" s="230"/>
      <c r="S71" s="231"/>
      <c r="T71" s="217">
        <f>P87</f>
        <v>3</v>
      </c>
      <c r="U71" s="218"/>
      <c r="V71" s="218"/>
      <c r="W71" s="218"/>
      <c r="X71" s="218"/>
      <c r="Y71" s="218"/>
      <c r="Z71" s="218"/>
      <c r="AD71" s="108"/>
    </row>
    <row r="72" spans="2:30" ht="4.5" customHeight="1" x14ac:dyDescent="0.25">
      <c r="B72" s="332"/>
      <c r="C72" s="332"/>
      <c r="D72" s="332"/>
      <c r="E72" s="332"/>
      <c r="F72" s="332"/>
      <c r="G72" s="332"/>
      <c r="H72" s="332"/>
      <c r="I72" s="332"/>
      <c r="J72" s="332"/>
      <c r="K72" s="332"/>
      <c r="L72" s="332"/>
      <c r="M72" s="332"/>
      <c r="N72" s="332"/>
      <c r="O72" s="332"/>
      <c r="P72" s="332"/>
      <c r="Q72" s="332"/>
      <c r="R72" s="332"/>
      <c r="S72" s="332"/>
      <c r="T72" s="332"/>
      <c r="U72" s="332"/>
      <c r="V72" s="332"/>
      <c r="W72" s="332"/>
      <c r="X72" s="332"/>
      <c r="Y72" s="332"/>
      <c r="Z72" s="332"/>
      <c r="AD72" s="108"/>
    </row>
    <row r="73" spans="2:30" ht="25.5" customHeight="1" x14ac:dyDescent="0.25">
      <c r="B73" s="311" t="s">
        <v>138</v>
      </c>
      <c r="C73" s="312"/>
      <c r="D73" s="312"/>
      <c r="E73" s="313"/>
      <c r="F73" s="339" t="s">
        <v>139</v>
      </c>
      <c r="G73" s="340"/>
      <c r="H73" s="312" t="s">
        <v>261</v>
      </c>
      <c r="I73" s="312"/>
      <c r="J73" s="312"/>
      <c r="K73" s="312"/>
      <c r="L73" s="312"/>
      <c r="M73" s="312"/>
      <c r="N73" s="312"/>
      <c r="O73" s="312"/>
      <c r="P73" s="312"/>
      <c r="Q73" s="312"/>
      <c r="R73" s="312"/>
      <c r="S73" s="312"/>
      <c r="T73" s="312"/>
      <c r="U73" s="312"/>
      <c r="V73" s="312"/>
      <c r="W73" s="313"/>
      <c r="X73" s="311" t="s">
        <v>140</v>
      </c>
      <c r="Y73" s="312"/>
      <c r="Z73" s="313"/>
      <c r="AD73" s="108"/>
    </row>
    <row r="74" spans="2:30" s="28" customFormat="1" ht="344.25" customHeight="1" x14ac:dyDescent="0.25">
      <c r="B74" s="333" t="s">
        <v>142</v>
      </c>
      <c r="C74" s="333"/>
      <c r="D74" s="333"/>
      <c r="E74" s="333"/>
      <c r="F74" s="378" t="s">
        <v>76</v>
      </c>
      <c r="G74" s="379"/>
      <c r="H74" s="341" t="s">
        <v>413</v>
      </c>
      <c r="I74" s="342"/>
      <c r="J74" s="342"/>
      <c r="K74" s="342"/>
      <c r="L74" s="342"/>
      <c r="M74" s="342"/>
      <c r="N74" s="342"/>
      <c r="O74" s="342"/>
      <c r="P74" s="342"/>
      <c r="Q74" s="342"/>
      <c r="R74" s="342"/>
      <c r="S74" s="342"/>
      <c r="T74" s="342"/>
      <c r="U74" s="342"/>
      <c r="V74" s="342"/>
      <c r="W74" s="343"/>
      <c r="X74" s="380" t="s">
        <v>190</v>
      </c>
      <c r="Y74" s="381"/>
      <c r="Z74" s="382"/>
      <c r="AD74" s="109"/>
    </row>
    <row r="75" spans="2:30" s="28" customFormat="1" ht="21" customHeight="1" x14ac:dyDescent="0.25">
      <c r="B75" s="334"/>
      <c r="C75" s="334"/>
      <c r="D75" s="334"/>
      <c r="E75" s="334"/>
      <c r="F75" s="309" t="s">
        <v>75</v>
      </c>
      <c r="G75" s="310"/>
      <c r="H75" s="326" t="s">
        <v>191</v>
      </c>
      <c r="I75" s="327"/>
      <c r="J75" s="327"/>
      <c r="K75" s="327"/>
      <c r="L75" s="327"/>
      <c r="M75" s="327"/>
      <c r="N75" s="327"/>
      <c r="O75" s="327"/>
      <c r="P75" s="327"/>
      <c r="Q75" s="327"/>
      <c r="R75" s="327"/>
      <c r="S75" s="327"/>
      <c r="T75" s="327"/>
      <c r="U75" s="327"/>
      <c r="V75" s="327"/>
      <c r="W75" s="331"/>
      <c r="X75" s="318" t="s">
        <v>194</v>
      </c>
      <c r="Y75" s="319"/>
      <c r="Z75" s="320"/>
      <c r="AD75" s="109"/>
    </row>
    <row r="76" spans="2:30" ht="21" customHeight="1" x14ac:dyDescent="0.25">
      <c r="B76" s="334"/>
      <c r="C76" s="334"/>
      <c r="D76" s="334"/>
      <c r="E76" s="334"/>
      <c r="F76" s="309" t="s">
        <v>74</v>
      </c>
      <c r="G76" s="310"/>
      <c r="H76" s="326" t="s">
        <v>192</v>
      </c>
      <c r="I76" s="327"/>
      <c r="J76" s="327"/>
      <c r="K76" s="327"/>
      <c r="L76" s="327"/>
      <c r="M76" s="327"/>
      <c r="N76" s="327"/>
      <c r="O76" s="327"/>
      <c r="P76" s="327"/>
      <c r="Q76" s="327"/>
      <c r="R76" s="327"/>
      <c r="S76" s="327"/>
      <c r="T76" s="327"/>
      <c r="U76" s="327"/>
      <c r="V76" s="327"/>
      <c r="W76" s="331"/>
      <c r="X76" s="309" t="s">
        <v>195</v>
      </c>
      <c r="Y76" s="303"/>
      <c r="Z76" s="310"/>
      <c r="AD76" s="108"/>
    </row>
    <row r="77" spans="2:30" ht="21" customHeight="1" x14ac:dyDescent="0.25">
      <c r="B77" s="335"/>
      <c r="C77" s="335"/>
      <c r="D77" s="335"/>
      <c r="E77" s="335"/>
      <c r="F77" s="309" t="s">
        <v>73</v>
      </c>
      <c r="G77" s="310"/>
      <c r="H77" s="326" t="s">
        <v>193</v>
      </c>
      <c r="I77" s="327"/>
      <c r="J77" s="327"/>
      <c r="K77" s="327"/>
      <c r="L77" s="327"/>
      <c r="M77" s="327"/>
      <c r="N77" s="327"/>
      <c r="O77" s="327"/>
      <c r="P77" s="327"/>
      <c r="Q77" s="327"/>
      <c r="R77" s="327"/>
      <c r="S77" s="327"/>
      <c r="T77" s="327"/>
      <c r="U77" s="327"/>
      <c r="V77" s="327"/>
      <c r="W77" s="331"/>
      <c r="X77" s="309" t="s">
        <v>196</v>
      </c>
      <c r="Y77" s="303"/>
      <c r="Z77" s="310"/>
      <c r="AD77" s="108"/>
    </row>
    <row r="78" spans="2:30" ht="30" customHeight="1" x14ac:dyDescent="0.25">
      <c r="B78" s="309" t="s">
        <v>143</v>
      </c>
      <c r="C78" s="303"/>
      <c r="D78" s="303"/>
      <c r="E78" s="310"/>
      <c r="F78" s="309" t="s">
        <v>141</v>
      </c>
      <c r="G78" s="310"/>
      <c r="H78" s="326" t="s">
        <v>197</v>
      </c>
      <c r="I78" s="327"/>
      <c r="J78" s="327"/>
      <c r="K78" s="327"/>
      <c r="L78" s="327"/>
      <c r="M78" s="327"/>
      <c r="N78" s="327"/>
      <c r="O78" s="327"/>
      <c r="P78" s="327"/>
      <c r="Q78" s="327"/>
      <c r="R78" s="327"/>
      <c r="S78" s="327"/>
      <c r="T78" s="327"/>
      <c r="U78" s="327"/>
      <c r="V78" s="327"/>
      <c r="W78" s="41"/>
      <c r="X78" s="309" t="s">
        <v>198</v>
      </c>
      <c r="Y78" s="303"/>
      <c r="Z78" s="310"/>
      <c r="AD78" s="108"/>
    </row>
    <row r="79" spans="2:30" s="29" customFormat="1" ht="3.75" customHeight="1" x14ac:dyDescent="0.25">
      <c r="B79" s="317"/>
      <c r="C79" s="317"/>
      <c r="D79" s="317"/>
      <c r="E79" s="317"/>
      <c r="F79" s="317"/>
      <c r="G79" s="317"/>
      <c r="H79" s="317"/>
      <c r="I79" s="317"/>
      <c r="J79" s="317"/>
      <c r="K79" s="317"/>
      <c r="L79" s="317"/>
      <c r="M79" s="317"/>
      <c r="N79" s="317"/>
      <c r="O79" s="317"/>
      <c r="P79" s="317"/>
      <c r="Q79" s="317"/>
      <c r="R79" s="317"/>
      <c r="S79" s="317"/>
      <c r="T79" s="317"/>
      <c r="U79" s="317"/>
      <c r="V79" s="317"/>
      <c r="W79" s="317"/>
      <c r="X79" s="317"/>
      <c r="Y79" s="317"/>
      <c r="Z79" s="317"/>
      <c r="AD79" s="110"/>
    </row>
    <row r="80" spans="2:30" ht="21" customHeight="1" x14ac:dyDescent="0.25">
      <c r="B80" s="159" t="s">
        <v>173</v>
      </c>
      <c r="C80" s="159"/>
      <c r="D80" s="159"/>
      <c r="E80" s="159"/>
      <c r="F80" s="159"/>
      <c r="G80" s="159"/>
      <c r="H80" s="159"/>
      <c r="I80" s="159"/>
      <c r="J80" s="159"/>
      <c r="K80" s="159"/>
      <c r="L80" s="159"/>
      <c r="M80" s="159"/>
      <c r="N80" s="159"/>
      <c r="O80" s="159"/>
      <c r="P80" s="159"/>
      <c r="Q80" s="159"/>
      <c r="R80" s="159"/>
      <c r="S80" s="159"/>
      <c r="T80" s="159"/>
      <c r="U80" s="159"/>
      <c r="V80" s="159"/>
      <c r="W80" s="159"/>
      <c r="X80" s="159"/>
      <c r="Y80" s="159"/>
      <c r="Z80" s="159"/>
      <c r="AD80" s="108"/>
    </row>
    <row r="81" spans="1:30" ht="3.75" customHeight="1" x14ac:dyDescent="0.2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D81" s="108"/>
    </row>
    <row r="82" spans="1:30" ht="18" customHeight="1" x14ac:dyDescent="0.25">
      <c r="B82" s="235" t="s">
        <v>144</v>
      </c>
      <c r="C82" s="236"/>
      <c r="D82" s="236"/>
      <c r="E82" s="236"/>
      <c r="F82" s="236"/>
      <c r="G82" s="236"/>
      <c r="H82" s="237"/>
      <c r="I82" s="321" t="s">
        <v>145</v>
      </c>
      <c r="J82" s="322"/>
      <c r="K82" s="325" t="s">
        <v>146</v>
      </c>
      <c r="L82" s="236"/>
      <c r="M82" s="236"/>
      <c r="N82" s="236"/>
      <c r="O82" s="236"/>
      <c r="P82" s="322"/>
      <c r="Q82" s="314" t="s">
        <v>199</v>
      </c>
      <c r="R82" s="315"/>
      <c r="S82" s="315"/>
      <c r="T82" s="315"/>
      <c r="U82" s="315"/>
      <c r="V82" s="315"/>
      <c r="W82" s="315"/>
      <c r="X82" s="315"/>
      <c r="Y82" s="315"/>
      <c r="Z82" s="316"/>
      <c r="AD82" s="108"/>
    </row>
    <row r="83" spans="1:30" ht="18" customHeight="1" x14ac:dyDescent="0.25">
      <c r="B83" s="238"/>
      <c r="C83" s="239"/>
      <c r="D83" s="239"/>
      <c r="E83" s="239"/>
      <c r="F83" s="239"/>
      <c r="G83" s="239"/>
      <c r="H83" s="240"/>
      <c r="I83" s="323"/>
      <c r="J83" s="324"/>
      <c r="K83" s="111" t="s">
        <v>147</v>
      </c>
      <c r="L83" s="112" t="s">
        <v>148</v>
      </c>
      <c r="M83" s="113" t="s">
        <v>149</v>
      </c>
      <c r="N83" s="113" t="s">
        <v>150</v>
      </c>
      <c r="O83" s="113" t="s">
        <v>171</v>
      </c>
      <c r="P83" s="114" t="s">
        <v>151</v>
      </c>
      <c r="Q83" s="241" t="s">
        <v>174</v>
      </c>
      <c r="R83" s="242"/>
      <c r="S83" s="242"/>
      <c r="T83" s="242"/>
      <c r="U83" s="242"/>
      <c r="V83" s="242"/>
      <c r="W83" s="243"/>
      <c r="X83" s="115" t="s">
        <v>175</v>
      </c>
      <c r="Y83" s="115" t="s">
        <v>149</v>
      </c>
      <c r="Z83" s="115" t="s">
        <v>147</v>
      </c>
      <c r="AD83" s="108"/>
    </row>
    <row r="84" spans="1:30" ht="21" customHeight="1" x14ac:dyDescent="0.25">
      <c r="B84" s="383" t="s">
        <v>362</v>
      </c>
      <c r="C84" s="384"/>
      <c r="D84" s="384"/>
      <c r="E84" s="384"/>
      <c r="F84" s="384"/>
      <c r="G84" s="384"/>
      <c r="H84" s="385"/>
      <c r="I84" s="307">
        <v>40</v>
      </c>
      <c r="J84" s="308"/>
      <c r="K84" s="140">
        <v>4</v>
      </c>
      <c r="L84" s="35">
        <v>4</v>
      </c>
      <c r="M84" s="35"/>
      <c r="N84" s="35"/>
      <c r="O84" s="35">
        <v>4</v>
      </c>
      <c r="P84" s="35"/>
      <c r="Q84" s="249" t="s">
        <v>107</v>
      </c>
      <c r="R84" s="250"/>
      <c r="S84" s="250"/>
      <c r="T84" s="250"/>
      <c r="U84" s="250"/>
      <c r="V84" s="250"/>
      <c r="W84" s="251"/>
      <c r="X84" s="53" t="s">
        <v>363</v>
      </c>
      <c r="Y84" s="53"/>
      <c r="Z84" s="53" t="s">
        <v>363</v>
      </c>
      <c r="AD84" s="108"/>
    </row>
    <row r="85" spans="1:30" ht="21" customHeight="1" x14ac:dyDescent="0.25">
      <c r="B85" s="383" t="s">
        <v>105</v>
      </c>
      <c r="C85" s="384"/>
      <c r="D85" s="384"/>
      <c r="E85" s="384"/>
      <c r="F85" s="384"/>
      <c r="G85" s="384"/>
      <c r="H85" s="385"/>
      <c r="I85" s="307">
        <v>30</v>
      </c>
      <c r="J85" s="308"/>
      <c r="K85" s="140">
        <v>3</v>
      </c>
      <c r="L85" s="35"/>
      <c r="M85" s="35">
        <v>2</v>
      </c>
      <c r="N85" s="35"/>
      <c r="O85" s="35">
        <v>1</v>
      </c>
      <c r="P85" s="35">
        <v>3</v>
      </c>
      <c r="Q85" s="249" t="s">
        <v>107</v>
      </c>
      <c r="R85" s="250"/>
      <c r="S85" s="250"/>
      <c r="T85" s="250"/>
      <c r="U85" s="250"/>
      <c r="V85" s="250"/>
      <c r="W85" s="251"/>
      <c r="X85" s="53" t="s">
        <v>363</v>
      </c>
      <c r="Y85" s="53"/>
      <c r="Z85" s="53" t="s">
        <v>363</v>
      </c>
      <c r="AD85" s="108"/>
    </row>
    <row r="86" spans="1:30" ht="21" customHeight="1" x14ac:dyDescent="0.25">
      <c r="B86" s="383" t="s">
        <v>109</v>
      </c>
      <c r="C86" s="384"/>
      <c r="D86" s="384"/>
      <c r="E86" s="384"/>
      <c r="F86" s="384"/>
      <c r="G86" s="384"/>
      <c r="H86" s="385"/>
      <c r="I86" s="307">
        <v>30</v>
      </c>
      <c r="J86" s="308"/>
      <c r="K86" s="52"/>
      <c r="L86" s="35"/>
      <c r="M86" s="35"/>
      <c r="N86" s="35">
        <v>9</v>
      </c>
      <c r="O86" s="35"/>
      <c r="P86" s="35"/>
      <c r="Q86" s="249" t="s">
        <v>109</v>
      </c>
      <c r="R86" s="250"/>
      <c r="S86" s="250"/>
      <c r="T86" s="250"/>
      <c r="U86" s="250"/>
      <c r="V86" s="250"/>
      <c r="W86" s="251"/>
      <c r="X86" s="53"/>
      <c r="Y86" s="53" t="s">
        <v>363</v>
      </c>
      <c r="Z86" s="53"/>
      <c r="AD86" s="108"/>
    </row>
    <row r="87" spans="1:30" ht="21" customHeight="1" x14ac:dyDescent="0.25">
      <c r="B87" s="302" t="s">
        <v>166</v>
      </c>
      <c r="C87" s="303"/>
      <c r="D87" s="303"/>
      <c r="E87" s="303"/>
      <c r="F87" s="303"/>
      <c r="G87" s="303"/>
      <c r="H87" s="304"/>
      <c r="I87" s="305">
        <f>SUM(I84:J86)</f>
        <v>100</v>
      </c>
      <c r="J87" s="306"/>
      <c r="K87" s="34">
        <f t="shared" ref="K87:P87" si="0">SUM(K84:K86)</f>
        <v>7</v>
      </c>
      <c r="L87" s="34">
        <f t="shared" si="0"/>
        <v>4</v>
      </c>
      <c r="M87" s="34">
        <f t="shared" si="0"/>
        <v>2</v>
      </c>
      <c r="N87" s="34">
        <f t="shared" si="0"/>
        <v>9</v>
      </c>
      <c r="O87" s="34">
        <f t="shared" si="0"/>
        <v>5</v>
      </c>
      <c r="P87" s="34">
        <f t="shared" si="0"/>
        <v>3</v>
      </c>
      <c r="Q87" s="37"/>
      <c r="R87" s="38"/>
      <c r="S87" s="38"/>
      <c r="T87" s="38"/>
      <c r="U87" s="38"/>
      <c r="V87" s="38"/>
      <c r="W87" s="39"/>
      <c r="X87" s="53"/>
      <c r="Y87" s="53"/>
      <c r="Z87" s="53"/>
      <c r="AD87" s="108"/>
    </row>
    <row r="88" spans="1:30" ht="5.25" customHeight="1" x14ac:dyDescent="0.25">
      <c r="A88" s="29"/>
      <c r="B88" s="317"/>
      <c r="C88" s="317"/>
      <c r="D88" s="317"/>
      <c r="E88" s="317"/>
      <c r="F88" s="317"/>
      <c r="G88" s="317"/>
      <c r="H88" s="317"/>
      <c r="I88" s="317"/>
      <c r="J88" s="317"/>
      <c r="K88" s="317"/>
      <c r="L88" s="317"/>
      <c r="M88" s="317"/>
      <c r="N88" s="317"/>
      <c r="O88" s="317"/>
      <c r="P88" s="317"/>
      <c r="Q88" s="317"/>
      <c r="R88" s="317"/>
      <c r="S88" s="317"/>
      <c r="T88" s="317"/>
      <c r="U88" s="317"/>
      <c r="V88" s="317"/>
      <c r="W88" s="317"/>
      <c r="X88" s="317"/>
      <c r="Y88" s="317"/>
      <c r="Z88" s="317"/>
      <c r="AA88" s="29"/>
      <c r="AD88" s="108"/>
    </row>
    <row r="89" spans="1:30" ht="21" customHeight="1" x14ac:dyDescent="0.25">
      <c r="B89" s="329" t="s">
        <v>188</v>
      </c>
      <c r="C89" s="329"/>
      <c r="D89" s="329"/>
      <c r="E89" s="329"/>
      <c r="F89" s="329"/>
      <c r="G89" s="329"/>
      <c r="H89" s="329"/>
      <c r="I89" s="329"/>
      <c r="J89" s="329"/>
      <c r="K89" s="329"/>
      <c r="L89" s="329"/>
      <c r="M89" s="329"/>
      <c r="N89" s="329"/>
      <c r="O89" s="329"/>
      <c r="P89" s="329"/>
      <c r="Q89" s="329"/>
      <c r="R89" s="329"/>
      <c r="S89" s="329"/>
      <c r="T89" s="329"/>
      <c r="U89" s="329"/>
      <c r="V89" s="329"/>
      <c r="W89" s="329"/>
      <c r="X89" s="329"/>
      <c r="Y89" s="329"/>
      <c r="Z89" s="329"/>
      <c r="AD89" s="108"/>
    </row>
    <row r="90" spans="1:30" s="28" customFormat="1" ht="5.25" customHeight="1" x14ac:dyDescent="0.25">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c r="AD90" s="109"/>
    </row>
    <row r="91" spans="1:30" s="28" customFormat="1" ht="24.75" customHeight="1" x14ac:dyDescent="0.25">
      <c r="A91" s="116"/>
      <c r="C91" s="328" t="s">
        <v>152</v>
      </c>
      <c r="D91" s="328"/>
      <c r="E91" s="328"/>
      <c r="F91" s="328"/>
      <c r="G91" s="244">
        <f>M13</f>
        <v>0</v>
      </c>
      <c r="H91" s="245"/>
      <c r="I91" s="245"/>
      <c r="J91" s="245"/>
      <c r="K91" s="246" t="s">
        <v>177</v>
      </c>
      <c r="L91" s="247"/>
      <c r="M91" s="247"/>
      <c r="N91" s="248"/>
      <c r="O91" s="283"/>
      <c r="P91" s="284"/>
      <c r="Q91" s="293"/>
      <c r="R91" s="298" t="s">
        <v>176</v>
      </c>
      <c r="S91" s="247"/>
      <c r="T91" s="247"/>
      <c r="U91" s="299"/>
      <c r="V91" s="283"/>
      <c r="W91" s="284"/>
      <c r="X91" s="285"/>
      <c r="Y91" s="117"/>
      <c r="Z91" s="117"/>
      <c r="AD91" s="109"/>
    </row>
    <row r="92" spans="1:30" s="28" customFormat="1" ht="24.75" customHeight="1" x14ac:dyDescent="0.25">
      <c r="A92" s="116"/>
      <c r="C92" s="291" t="s">
        <v>152</v>
      </c>
      <c r="D92" s="291"/>
      <c r="E92" s="291"/>
      <c r="F92" s="291"/>
      <c r="G92" s="244">
        <f>O13</f>
        <v>0</v>
      </c>
      <c r="H92" s="245"/>
      <c r="I92" s="245"/>
      <c r="J92" s="245"/>
      <c r="K92" s="246" t="s">
        <v>177</v>
      </c>
      <c r="L92" s="247"/>
      <c r="M92" s="247"/>
      <c r="N92" s="248"/>
      <c r="O92" s="283"/>
      <c r="P92" s="284"/>
      <c r="Q92" s="293"/>
      <c r="R92" s="298" t="s">
        <v>176</v>
      </c>
      <c r="S92" s="247"/>
      <c r="T92" s="247"/>
      <c r="U92" s="299"/>
      <c r="V92" s="283"/>
      <c r="W92" s="284"/>
      <c r="X92" s="285"/>
      <c r="Y92" s="117"/>
      <c r="Z92" s="117"/>
      <c r="AD92" s="109"/>
    </row>
    <row r="93" spans="1:30" s="28" customFormat="1" ht="24.75" customHeight="1" x14ac:dyDescent="0.25">
      <c r="A93" s="116"/>
      <c r="C93" s="291" t="s">
        <v>152</v>
      </c>
      <c r="D93" s="291"/>
      <c r="E93" s="291"/>
      <c r="F93" s="291"/>
      <c r="G93" s="244">
        <f>Q13</f>
        <v>0</v>
      </c>
      <c r="H93" s="245"/>
      <c r="I93" s="245"/>
      <c r="J93" s="245"/>
      <c r="K93" s="246" t="s">
        <v>177</v>
      </c>
      <c r="L93" s="247"/>
      <c r="M93" s="247"/>
      <c r="N93" s="248"/>
      <c r="O93" s="283"/>
      <c r="P93" s="284"/>
      <c r="Q93" s="293"/>
      <c r="R93" s="298" t="s">
        <v>176</v>
      </c>
      <c r="S93" s="247"/>
      <c r="T93" s="247"/>
      <c r="U93" s="299"/>
      <c r="V93" s="283"/>
      <c r="W93" s="284"/>
      <c r="X93" s="285"/>
      <c r="Y93" s="117"/>
      <c r="Z93" s="117"/>
      <c r="AD93" s="109"/>
    </row>
    <row r="94" spans="1:30" s="28" customFormat="1" ht="24.75" customHeight="1" x14ac:dyDescent="0.25">
      <c r="A94" s="116"/>
      <c r="C94" s="232" t="s">
        <v>152</v>
      </c>
      <c r="D94" s="232"/>
      <c r="E94" s="232"/>
      <c r="F94" s="232"/>
      <c r="G94" s="233">
        <f>S13</f>
        <v>0</v>
      </c>
      <c r="H94" s="234"/>
      <c r="I94" s="234"/>
      <c r="J94" s="234"/>
      <c r="K94" s="300" t="s">
        <v>177</v>
      </c>
      <c r="L94" s="296"/>
      <c r="M94" s="296"/>
      <c r="N94" s="301"/>
      <c r="O94" s="279"/>
      <c r="P94" s="280"/>
      <c r="Q94" s="294"/>
      <c r="R94" s="295" t="s">
        <v>176</v>
      </c>
      <c r="S94" s="296"/>
      <c r="T94" s="296"/>
      <c r="U94" s="297"/>
      <c r="V94" s="279"/>
      <c r="W94" s="280"/>
      <c r="X94" s="281"/>
      <c r="Y94" s="117"/>
      <c r="Z94" s="117"/>
      <c r="AD94" s="109"/>
    </row>
    <row r="95" spans="1:30" s="28" customFormat="1" ht="6.75" customHeight="1" x14ac:dyDescent="0.25">
      <c r="A95" s="116"/>
      <c r="C95" s="118"/>
      <c r="D95" s="118"/>
      <c r="E95" s="118"/>
      <c r="F95" s="118"/>
      <c r="G95" s="135"/>
      <c r="H95" s="135"/>
      <c r="I95" s="135"/>
      <c r="J95" s="135"/>
      <c r="K95" s="84"/>
      <c r="L95" s="84"/>
      <c r="M95" s="84"/>
      <c r="N95" s="84"/>
      <c r="O95" s="135"/>
      <c r="P95" s="135"/>
      <c r="Q95" s="135"/>
      <c r="R95" s="84"/>
      <c r="S95" s="84"/>
      <c r="T95" s="84"/>
      <c r="U95" s="84"/>
      <c r="V95" s="135"/>
      <c r="W95" s="135"/>
      <c r="X95" s="135"/>
      <c r="Y95" s="117"/>
      <c r="Z95" s="117"/>
      <c r="AD95" s="109"/>
    </row>
    <row r="96" spans="1:30" s="28" customFormat="1" ht="21" customHeight="1" x14ac:dyDescent="0.25">
      <c r="A96" s="117"/>
      <c r="C96" s="286" t="s">
        <v>153</v>
      </c>
      <c r="D96" s="286"/>
      <c r="E96" s="286"/>
      <c r="F96" s="286"/>
      <c r="G96" s="119">
        <v>1</v>
      </c>
      <c r="H96" s="119">
        <v>2</v>
      </c>
      <c r="I96" s="119">
        <v>3</v>
      </c>
      <c r="J96" s="119">
        <v>4</v>
      </c>
      <c r="K96" s="119">
        <v>5</v>
      </c>
      <c r="L96" s="119">
        <v>6</v>
      </c>
      <c r="M96" s="119">
        <v>7</v>
      </c>
      <c r="N96" s="119">
        <v>8</v>
      </c>
      <c r="O96" s="119">
        <v>9</v>
      </c>
      <c r="P96" s="119">
        <v>10</v>
      </c>
      <c r="Q96" s="119">
        <v>11</v>
      </c>
      <c r="R96" s="119">
        <v>12</v>
      </c>
      <c r="S96" s="119">
        <v>13</v>
      </c>
      <c r="T96" s="119">
        <v>14</v>
      </c>
      <c r="U96" s="119">
        <v>15</v>
      </c>
      <c r="V96" s="119">
        <v>16</v>
      </c>
      <c r="W96" s="119">
        <v>17</v>
      </c>
      <c r="X96" s="119">
        <v>18</v>
      </c>
      <c r="Y96" s="120"/>
      <c r="Z96" s="120"/>
      <c r="AD96" s="109"/>
    </row>
    <row r="97" spans="1:30" s="28" customFormat="1" ht="21" customHeight="1" x14ac:dyDescent="0.25">
      <c r="A97" s="117"/>
      <c r="C97" s="287" t="s">
        <v>154</v>
      </c>
      <c r="D97" s="287"/>
      <c r="E97" s="287"/>
      <c r="F97" s="287"/>
      <c r="G97" s="69"/>
      <c r="H97" s="69"/>
      <c r="I97" s="69"/>
      <c r="J97" s="69"/>
      <c r="K97" s="69"/>
      <c r="L97" s="69"/>
      <c r="M97" s="69"/>
      <c r="N97" s="69"/>
      <c r="O97" s="69"/>
      <c r="P97" s="69"/>
      <c r="Q97" s="69"/>
      <c r="R97" s="69"/>
      <c r="S97" s="69"/>
      <c r="T97" s="69"/>
      <c r="U97" s="69"/>
      <c r="V97" s="69"/>
      <c r="W97" s="69"/>
      <c r="X97" s="69"/>
      <c r="Y97" s="117"/>
      <c r="Z97" s="117"/>
      <c r="AD97" s="109"/>
    </row>
    <row r="98" spans="1:30" s="28" customFormat="1" ht="21.75" customHeight="1" x14ac:dyDescent="0.25">
      <c r="C98" s="288" t="s">
        <v>155</v>
      </c>
      <c r="D98" s="289"/>
      <c r="E98" s="289"/>
      <c r="F98" s="290"/>
      <c r="G98" s="121"/>
      <c r="H98" s="121"/>
      <c r="I98" s="122"/>
      <c r="J98" s="122"/>
      <c r="K98" s="122"/>
      <c r="L98" s="123"/>
      <c r="M98" s="123"/>
      <c r="N98" s="123"/>
      <c r="O98" s="123"/>
      <c r="P98" s="122"/>
      <c r="Q98" s="122"/>
      <c r="R98" s="122"/>
      <c r="S98" s="124"/>
      <c r="T98" s="124"/>
      <c r="U98" s="124"/>
      <c r="V98" s="122"/>
      <c r="W98" s="122"/>
      <c r="X98" s="124"/>
      <c r="Y98" s="125"/>
      <c r="Z98" s="125"/>
    </row>
    <row r="99" spans="1:30" s="28" customFormat="1" ht="2.25" customHeight="1" x14ac:dyDescent="0.25">
      <c r="C99" s="118"/>
      <c r="D99" s="118"/>
      <c r="E99" s="118"/>
      <c r="F99" s="118"/>
      <c r="G99" s="117"/>
      <c r="H99" s="117"/>
      <c r="I99" s="116"/>
      <c r="J99" s="116"/>
      <c r="K99" s="116"/>
      <c r="L99" s="30"/>
      <c r="M99" s="30"/>
      <c r="N99" s="30"/>
      <c r="O99" s="30"/>
      <c r="P99" s="116"/>
      <c r="Q99" s="116"/>
      <c r="R99" s="116"/>
      <c r="S99" s="125"/>
      <c r="T99" s="125"/>
      <c r="U99" s="125"/>
      <c r="V99" s="116"/>
      <c r="W99" s="116"/>
      <c r="X99" s="125"/>
      <c r="Y99" s="125"/>
      <c r="Z99" s="125"/>
    </row>
    <row r="100" spans="1:30" s="28" customFormat="1" ht="13.5" customHeight="1" x14ac:dyDescent="0.25">
      <c r="C100" s="118"/>
      <c r="D100" s="125" t="s">
        <v>156</v>
      </c>
      <c r="E100" s="282" t="s">
        <v>157</v>
      </c>
      <c r="F100" s="282"/>
      <c r="G100" s="282"/>
      <c r="H100" s="282"/>
      <c r="I100" s="282"/>
      <c r="J100" s="282"/>
      <c r="K100" s="282"/>
      <c r="L100" s="282"/>
      <c r="M100" s="282"/>
      <c r="N100" s="282"/>
      <c r="O100" s="282"/>
      <c r="P100" s="282"/>
      <c r="Q100" s="282"/>
      <c r="R100" s="282"/>
      <c r="S100" s="282"/>
      <c r="T100" s="282"/>
      <c r="U100" s="282"/>
      <c r="V100" s="282"/>
      <c r="W100" s="282"/>
      <c r="X100" s="282"/>
      <c r="Y100" s="125"/>
      <c r="Z100" s="125"/>
    </row>
    <row r="101" spans="1:30" s="28" customFormat="1" ht="13.5" customHeight="1" x14ac:dyDescent="0.25">
      <c r="C101" s="118"/>
      <c r="D101" s="125" t="s">
        <v>158</v>
      </c>
      <c r="E101" s="282" t="s">
        <v>160</v>
      </c>
      <c r="F101" s="282"/>
      <c r="G101" s="282"/>
      <c r="H101" s="282"/>
      <c r="I101" s="282"/>
      <c r="J101" s="282"/>
      <c r="K101" s="282"/>
      <c r="L101" s="282"/>
      <c r="M101" s="282"/>
      <c r="N101" s="282"/>
      <c r="O101" s="282"/>
      <c r="P101" s="282"/>
      <c r="Q101" s="282"/>
      <c r="R101" s="282"/>
      <c r="S101" s="282"/>
      <c r="T101" s="282"/>
      <c r="U101" s="282"/>
      <c r="V101" s="282"/>
      <c r="W101" s="282"/>
      <c r="X101" s="282"/>
      <c r="Y101" s="125"/>
      <c r="Z101" s="125"/>
    </row>
    <row r="102" spans="1:30" s="28" customFormat="1" ht="13.5" customHeight="1" x14ac:dyDescent="0.25">
      <c r="C102" s="118"/>
      <c r="D102" s="125" t="s">
        <v>159</v>
      </c>
      <c r="E102" s="282" t="s">
        <v>258</v>
      </c>
      <c r="F102" s="282"/>
      <c r="G102" s="282"/>
      <c r="H102" s="282"/>
      <c r="I102" s="282"/>
      <c r="J102" s="282"/>
      <c r="K102" s="282"/>
      <c r="L102" s="282"/>
      <c r="M102" s="282"/>
      <c r="N102" s="282"/>
      <c r="O102" s="282"/>
      <c r="P102" s="282"/>
      <c r="Q102" s="282"/>
      <c r="R102" s="282"/>
      <c r="S102" s="282"/>
      <c r="T102" s="282"/>
      <c r="U102" s="282"/>
      <c r="V102" s="282"/>
      <c r="W102" s="282"/>
      <c r="X102" s="282"/>
      <c r="Y102" s="125"/>
      <c r="Z102" s="125"/>
    </row>
    <row r="103" spans="1:30" s="28" customFormat="1" ht="13.5" customHeight="1" x14ac:dyDescent="0.25">
      <c r="C103" s="118"/>
      <c r="D103" s="126" t="s">
        <v>161</v>
      </c>
      <c r="E103" s="282" t="s">
        <v>162</v>
      </c>
      <c r="F103" s="282"/>
      <c r="G103" s="282"/>
      <c r="H103" s="282"/>
      <c r="I103" s="282"/>
      <c r="J103" s="282"/>
      <c r="K103" s="282"/>
      <c r="L103" s="282"/>
      <c r="M103" s="282"/>
      <c r="N103" s="282"/>
      <c r="O103" s="282"/>
      <c r="P103" s="282"/>
      <c r="Q103" s="282"/>
      <c r="R103" s="282"/>
      <c r="S103" s="282"/>
      <c r="T103" s="282"/>
      <c r="U103" s="282"/>
      <c r="V103" s="282"/>
      <c r="W103" s="282"/>
      <c r="X103" s="282"/>
      <c r="Y103" s="125"/>
      <c r="Z103" s="125"/>
    </row>
    <row r="104" spans="1:30" s="28" customFormat="1" ht="2.25" customHeight="1" x14ac:dyDescent="0.25">
      <c r="C104" s="118"/>
      <c r="D104" s="118"/>
      <c r="E104" s="118"/>
      <c r="F104" s="118"/>
      <c r="G104" s="118"/>
      <c r="H104" s="118"/>
      <c r="I104" s="118"/>
      <c r="J104" s="116"/>
      <c r="K104" s="116"/>
      <c r="L104" s="30"/>
      <c r="M104" s="30"/>
      <c r="N104" s="30"/>
      <c r="O104" s="30"/>
      <c r="P104" s="116"/>
      <c r="Q104" s="116"/>
      <c r="R104" s="116"/>
      <c r="S104" s="125"/>
      <c r="T104" s="125"/>
      <c r="U104" s="125"/>
      <c r="V104" s="116"/>
      <c r="W104" s="116"/>
      <c r="X104" s="125"/>
      <c r="Y104" s="125"/>
      <c r="Z104" s="125"/>
    </row>
    <row r="105" spans="1:30" s="28" customFormat="1" ht="6.75" customHeight="1" x14ac:dyDescent="0.25">
      <c r="B105" s="117"/>
      <c r="C105" s="117"/>
      <c r="D105" s="117"/>
      <c r="E105" s="117"/>
      <c r="F105" s="117"/>
      <c r="G105" s="117"/>
      <c r="H105" s="117"/>
      <c r="I105" s="117"/>
      <c r="J105" s="117"/>
      <c r="K105" s="117"/>
      <c r="L105" s="117"/>
      <c r="M105" s="117"/>
      <c r="N105" s="117"/>
      <c r="O105" s="117"/>
      <c r="P105" s="120"/>
      <c r="Q105" s="120"/>
      <c r="R105" s="120"/>
      <c r="S105" s="120"/>
      <c r="T105" s="120"/>
      <c r="U105" s="120"/>
      <c r="V105" s="120"/>
      <c r="W105" s="120"/>
      <c r="X105" s="120"/>
      <c r="Y105" s="120"/>
      <c r="Z105" s="120"/>
    </row>
    <row r="106" spans="1:30" ht="3" customHeight="1" outlineLevel="1" x14ac:dyDescent="0.25">
      <c r="B106" s="127"/>
      <c r="C106" s="127"/>
      <c r="D106" s="127"/>
      <c r="E106" s="127"/>
      <c r="F106" s="127"/>
      <c r="G106" s="22"/>
      <c r="H106" s="23"/>
      <c r="I106" s="23"/>
      <c r="J106" s="23"/>
      <c r="K106" s="23"/>
      <c r="L106" s="23"/>
      <c r="M106" s="23"/>
      <c r="N106" s="23"/>
      <c r="O106" s="23"/>
      <c r="P106" s="23"/>
      <c r="Q106" s="23"/>
      <c r="R106" s="23"/>
      <c r="S106" s="23"/>
      <c r="T106" s="23"/>
      <c r="U106" s="23"/>
      <c r="V106" s="23"/>
      <c r="W106" s="23"/>
      <c r="X106" s="23"/>
      <c r="Y106" s="23"/>
      <c r="Z106" s="23"/>
    </row>
    <row r="107" spans="1:30" s="84" customFormat="1" ht="21" customHeight="1" thickBot="1" x14ac:dyDescent="0.3">
      <c r="A107" s="11"/>
      <c r="B107" s="226" t="s">
        <v>189</v>
      </c>
      <c r="C107" s="227"/>
      <c r="D107" s="227"/>
      <c r="E107" s="227"/>
      <c r="F107" s="227"/>
      <c r="G107" s="227"/>
      <c r="H107" s="227"/>
      <c r="I107" s="227"/>
      <c r="J107" s="227"/>
      <c r="K107" s="227"/>
      <c r="L107" s="227"/>
      <c r="M107" s="227"/>
      <c r="N107" s="227"/>
      <c r="O107" s="227"/>
      <c r="P107" s="227"/>
      <c r="Q107" s="227"/>
      <c r="R107" s="227"/>
      <c r="S107" s="227"/>
      <c r="T107" s="227"/>
      <c r="U107" s="227"/>
      <c r="V107" s="227"/>
      <c r="W107" s="227"/>
      <c r="X107" s="227"/>
      <c r="Y107" s="227"/>
      <c r="Z107" s="228"/>
      <c r="AA107" s="103"/>
    </row>
    <row r="108" spans="1:30" s="84" customFormat="1" ht="2.25" customHeight="1" thickTop="1" x14ac:dyDescent="0.2">
      <c r="A108" s="11"/>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02"/>
    </row>
    <row r="109" spans="1:30" s="84" customFormat="1" ht="27" customHeight="1" x14ac:dyDescent="0.2">
      <c r="A109" s="11"/>
      <c r="B109" s="128">
        <v>1</v>
      </c>
      <c r="C109" s="292" t="s">
        <v>323</v>
      </c>
      <c r="D109" s="292"/>
      <c r="E109" s="292"/>
      <c r="F109" s="292"/>
      <c r="G109" s="292"/>
      <c r="H109" s="292"/>
      <c r="I109" s="292"/>
      <c r="J109" s="292"/>
      <c r="K109" s="292"/>
      <c r="L109" s="292"/>
      <c r="M109" s="292"/>
      <c r="N109" s="292"/>
      <c r="O109" s="292"/>
      <c r="P109" s="292"/>
      <c r="Q109" s="292"/>
      <c r="R109" s="292"/>
      <c r="S109" s="292"/>
      <c r="T109" s="292"/>
      <c r="U109" s="292"/>
      <c r="V109" s="292"/>
      <c r="W109" s="292"/>
      <c r="X109" s="292"/>
      <c r="Y109" s="292"/>
      <c r="Z109" s="292"/>
      <c r="AA109" s="102"/>
    </row>
    <row r="110" spans="1:30" s="84" customFormat="1" ht="27" customHeight="1" x14ac:dyDescent="0.2">
      <c r="A110" s="11"/>
      <c r="B110" s="129">
        <v>2</v>
      </c>
      <c r="C110" s="222" t="s">
        <v>324</v>
      </c>
      <c r="D110" s="222"/>
      <c r="E110" s="222"/>
      <c r="F110" s="222"/>
      <c r="G110" s="222"/>
      <c r="H110" s="222"/>
      <c r="I110" s="222"/>
      <c r="J110" s="222"/>
      <c r="K110" s="222"/>
      <c r="L110" s="222"/>
      <c r="M110" s="222"/>
      <c r="N110" s="222"/>
      <c r="O110" s="222"/>
      <c r="P110" s="222"/>
      <c r="Q110" s="222"/>
      <c r="R110" s="222"/>
      <c r="S110" s="222"/>
      <c r="T110" s="222"/>
      <c r="U110" s="222"/>
      <c r="V110" s="222"/>
      <c r="W110" s="222"/>
      <c r="X110" s="222"/>
      <c r="Y110" s="222"/>
      <c r="Z110" s="222"/>
      <c r="AA110" s="102"/>
    </row>
    <row r="111" spans="1:30" ht="27" customHeight="1" x14ac:dyDescent="0.25">
      <c r="B111" s="129">
        <v>3</v>
      </c>
      <c r="C111" s="222" t="s">
        <v>325</v>
      </c>
      <c r="D111" s="222"/>
      <c r="E111" s="222"/>
      <c r="F111" s="222"/>
      <c r="G111" s="222"/>
      <c r="H111" s="222"/>
      <c r="I111" s="222"/>
      <c r="J111" s="222"/>
      <c r="K111" s="222"/>
      <c r="L111" s="222"/>
      <c r="M111" s="222"/>
      <c r="N111" s="222"/>
      <c r="O111" s="222"/>
      <c r="P111" s="222"/>
      <c r="Q111" s="222"/>
      <c r="R111" s="222"/>
      <c r="S111" s="222"/>
      <c r="T111" s="222"/>
      <c r="U111" s="222"/>
      <c r="V111" s="222"/>
      <c r="W111" s="222"/>
      <c r="X111" s="222"/>
      <c r="Y111" s="222"/>
      <c r="Z111" s="222"/>
    </row>
    <row r="112" spans="1:30" ht="27" customHeight="1" x14ac:dyDescent="0.25">
      <c r="B112" s="129">
        <v>4</v>
      </c>
      <c r="C112" s="222" t="s">
        <v>326</v>
      </c>
      <c r="D112" s="222"/>
      <c r="E112" s="222"/>
      <c r="F112" s="222"/>
      <c r="G112" s="222"/>
      <c r="H112" s="222"/>
      <c r="I112" s="222"/>
      <c r="J112" s="222"/>
      <c r="K112" s="222"/>
      <c r="L112" s="222"/>
      <c r="M112" s="222"/>
      <c r="N112" s="222"/>
      <c r="O112" s="222"/>
      <c r="P112" s="222"/>
      <c r="Q112" s="222"/>
      <c r="R112" s="222"/>
      <c r="S112" s="222"/>
      <c r="T112" s="222"/>
      <c r="U112" s="222"/>
      <c r="V112" s="222"/>
      <c r="W112" s="222"/>
      <c r="X112" s="222"/>
      <c r="Y112" s="222"/>
      <c r="Z112" s="222"/>
    </row>
    <row r="113" spans="2:26" ht="27" customHeight="1" x14ac:dyDescent="0.25">
      <c r="B113" s="129">
        <v>5</v>
      </c>
      <c r="C113" s="222" t="s">
        <v>327</v>
      </c>
      <c r="D113" s="222"/>
      <c r="E113" s="222"/>
      <c r="F113" s="222"/>
      <c r="G113" s="222"/>
      <c r="H113" s="222"/>
      <c r="I113" s="222"/>
      <c r="J113" s="222"/>
      <c r="K113" s="222"/>
      <c r="L113" s="222"/>
      <c r="M113" s="222"/>
      <c r="N113" s="222"/>
      <c r="O113" s="222"/>
      <c r="P113" s="222"/>
      <c r="Q113" s="222"/>
      <c r="R113" s="222"/>
      <c r="S113" s="222"/>
      <c r="T113" s="222"/>
      <c r="U113" s="222"/>
      <c r="V113" s="222"/>
      <c r="W113" s="222"/>
      <c r="X113" s="222"/>
      <c r="Y113" s="222"/>
      <c r="Z113" s="222"/>
    </row>
    <row r="114" spans="2:26" ht="15.75" customHeight="1" x14ac:dyDescent="0.2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row>
    <row r="115" spans="2:26" ht="19.5" customHeight="1" x14ac:dyDescent="0.25">
      <c r="B115" s="135"/>
      <c r="C115" s="135"/>
      <c r="D115" s="135"/>
      <c r="E115" s="135"/>
      <c r="F115" s="135"/>
      <c r="G115" s="135"/>
      <c r="H115" s="135"/>
      <c r="I115" s="135"/>
      <c r="J115" s="135"/>
      <c r="K115" s="278" t="s">
        <v>134</v>
      </c>
      <c r="L115" s="278"/>
      <c r="M115" s="278"/>
      <c r="N115" s="278"/>
      <c r="O115" s="278"/>
      <c r="P115" s="278"/>
      <c r="Q115" s="278"/>
      <c r="R115" s="278"/>
      <c r="S115" s="278"/>
      <c r="T115" s="135"/>
      <c r="U115" s="135"/>
      <c r="V115" s="135"/>
      <c r="W115" s="135"/>
      <c r="X115" s="135"/>
      <c r="Y115" s="135"/>
      <c r="Z115" s="135"/>
    </row>
    <row r="116" spans="2:26" ht="19.5" customHeight="1" x14ac:dyDescent="0.25">
      <c r="B116" s="135"/>
      <c r="C116" s="135"/>
      <c r="D116" s="135"/>
      <c r="E116" s="135"/>
      <c r="F116" s="135"/>
      <c r="G116" s="135"/>
      <c r="H116" s="135"/>
      <c r="I116" s="135"/>
      <c r="J116" s="135"/>
      <c r="K116" s="223" t="s">
        <v>79</v>
      </c>
      <c r="L116" s="223"/>
      <c r="M116" s="223"/>
      <c r="N116" s="223"/>
      <c r="O116" s="223"/>
      <c r="P116" s="223"/>
      <c r="Q116" s="223"/>
      <c r="R116" s="223"/>
      <c r="S116" s="223"/>
      <c r="T116" s="135"/>
      <c r="U116" s="135"/>
      <c r="V116" s="135"/>
      <c r="W116" s="135"/>
      <c r="X116" s="135"/>
      <c r="Y116" s="135"/>
      <c r="Z116" s="135"/>
    </row>
    <row r="117" spans="2:26" ht="19.5" customHeight="1" x14ac:dyDescent="0.25">
      <c r="B117" s="135"/>
      <c r="C117" s="135"/>
      <c r="D117" s="135"/>
      <c r="E117" s="135"/>
      <c r="F117" s="135"/>
      <c r="G117" s="135"/>
      <c r="H117" s="135"/>
      <c r="I117" s="135"/>
      <c r="J117" s="135"/>
      <c r="K117" s="223"/>
      <c r="L117" s="223"/>
      <c r="M117" s="223"/>
      <c r="N117" s="223"/>
      <c r="O117" s="223"/>
      <c r="P117" s="223"/>
      <c r="Q117" s="223"/>
      <c r="R117" s="223"/>
      <c r="S117" s="223"/>
      <c r="T117" s="135"/>
      <c r="U117" s="135"/>
      <c r="V117" s="135"/>
      <c r="W117" s="135"/>
      <c r="X117" s="135"/>
      <c r="Y117" s="135"/>
      <c r="Z117" s="135"/>
    </row>
    <row r="118" spans="2:26" ht="19.5" customHeight="1" x14ac:dyDescent="0.25">
      <c r="B118" s="135"/>
      <c r="C118" s="135"/>
      <c r="D118" s="135"/>
      <c r="E118" s="135"/>
      <c r="F118" s="135"/>
      <c r="G118" s="135"/>
      <c r="H118" s="135"/>
      <c r="I118" s="135"/>
      <c r="J118" s="135"/>
      <c r="K118" s="221">
        <f>E14</f>
        <v>0</v>
      </c>
      <c r="L118" s="221"/>
      <c r="M118" s="221"/>
      <c r="N118" s="221"/>
      <c r="O118" s="221"/>
      <c r="P118" s="221"/>
      <c r="Q118" s="221"/>
      <c r="R118" s="221"/>
      <c r="S118" s="221"/>
      <c r="T118" s="135"/>
      <c r="U118" s="135"/>
      <c r="V118" s="135"/>
      <c r="W118" s="135"/>
      <c r="X118" s="135"/>
      <c r="Y118" s="135"/>
      <c r="Z118" s="135"/>
    </row>
    <row r="119" spans="2:26" ht="19.5" customHeight="1" x14ac:dyDescent="0.2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row>
    <row r="120" spans="2:26" ht="18.75" customHeight="1" x14ac:dyDescent="0.25">
      <c r="B120" s="105"/>
      <c r="C120" s="278" t="s">
        <v>77</v>
      </c>
      <c r="D120" s="278"/>
      <c r="E120" s="278"/>
      <c r="F120" s="278"/>
      <c r="G120" s="278"/>
      <c r="H120" s="278"/>
      <c r="I120" s="278"/>
      <c r="J120" s="278"/>
      <c r="K120" s="278"/>
      <c r="L120" s="278"/>
      <c r="M120" s="130"/>
      <c r="N120" s="131"/>
      <c r="O120" s="105"/>
      <c r="P120" s="105"/>
      <c r="Q120" s="278" t="s">
        <v>78</v>
      </c>
      <c r="R120" s="278"/>
      <c r="S120" s="278"/>
      <c r="T120" s="278"/>
      <c r="U120" s="278"/>
      <c r="V120" s="278"/>
      <c r="W120" s="278"/>
      <c r="X120" s="278"/>
      <c r="Y120" s="278"/>
      <c r="Z120" s="278"/>
    </row>
    <row r="121" spans="2:26" x14ac:dyDescent="0.25">
      <c r="B121" s="105"/>
      <c r="C121" s="223" t="s">
        <v>79</v>
      </c>
      <c r="D121" s="223"/>
      <c r="E121" s="223"/>
      <c r="F121" s="223"/>
      <c r="G121" s="223"/>
      <c r="H121" s="223"/>
      <c r="I121" s="223"/>
      <c r="J121" s="223"/>
      <c r="K121" s="223"/>
      <c r="L121" s="223"/>
      <c r="M121" s="31"/>
      <c r="N121" s="131"/>
      <c r="O121" s="105"/>
      <c r="P121" s="105"/>
      <c r="Q121" s="223" t="s">
        <v>79</v>
      </c>
      <c r="R121" s="223"/>
      <c r="S121" s="223"/>
      <c r="T121" s="223"/>
      <c r="U121" s="223"/>
      <c r="V121" s="223"/>
      <c r="W121" s="223"/>
      <c r="X121" s="223"/>
      <c r="Y121" s="223"/>
      <c r="Z121" s="223"/>
    </row>
    <row r="122" spans="2:26" x14ac:dyDescent="0.25">
      <c r="B122" s="105"/>
      <c r="C122" s="223"/>
      <c r="D122" s="223"/>
      <c r="E122" s="223"/>
      <c r="F122" s="223"/>
      <c r="G122" s="223"/>
      <c r="H122" s="223"/>
      <c r="I122" s="223"/>
      <c r="J122" s="223"/>
      <c r="K122" s="223"/>
      <c r="L122" s="223"/>
      <c r="M122" s="31"/>
      <c r="N122" s="131"/>
      <c r="O122" s="105"/>
      <c r="P122" s="105"/>
      <c r="Q122" s="223"/>
      <c r="R122" s="223"/>
      <c r="S122" s="223"/>
      <c r="T122" s="223"/>
      <c r="U122" s="223"/>
      <c r="V122" s="223"/>
      <c r="W122" s="223"/>
      <c r="X122" s="223"/>
      <c r="Y122" s="223"/>
      <c r="Z122" s="223"/>
    </row>
    <row r="123" spans="2:26" ht="28.5" customHeight="1" x14ac:dyDescent="0.25">
      <c r="B123" s="105"/>
      <c r="C123" s="224" t="s">
        <v>292</v>
      </c>
      <c r="D123" s="224"/>
      <c r="E123" s="224"/>
      <c r="F123" s="224"/>
      <c r="G123" s="224"/>
      <c r="H123" s="224"/>
      <c r="I123" s="224"/>
      <c r="J123" s="224"/>
      <c r="K123" s="224"/>
      <c r="L123" s="224"/>
      <c r="M123" s="32"/>
      <c r="N123" s="132"/>
      <c r="O123" s="133"/>
      <c r="P123" s="133"/>
      <c r="Q123" s="224"/>
      <c r="R123" s="224"/>
      <c r="S123" s="224"/>
      <c r="T123" s="224"/>
      <c r="U123" s="224"/>
      <c r="V123" s="224"/>
      <c r="W123" s="224"/>
      <c r="X123" s="224"/>
      <c r="Y123" s="224"/>
      <c r="Z123" s="224"/>
    </row>
    <row r="124" spans="2:26" ht="15" customHeight="1" x14ac:dyDescent="0.25">
      <c r="B124" s="105"/>
      <c r="C124" s="221" t="s">
        <v>293</v>
      </c>
      <c r="D124" s="221"/>
      <c r="E124" s="221"/>
      <c r="F124" s="221"/>
      <c r="G124" s="221"/>
      <c r="H124" s="221"/>
      <c r="I124" s="221"/>
      <c r="J124" s="221"/>
      <c r="K124" s="221"/>
      <c r="L124" s="221"/>
      <c r="M124" s="33"/>
      <c r="N124" s="131"/>
      <c r="O124" s="105"/>
      <c r="P124" s="105"/>
      <c r="Q124" s="225"/>
      <c r="R124" s="225"/>
      <c r="S124" s="225"/>
      <c r="T124" s="225"/>
      <c r="U124" s="225"/>
      <c r="V124" s="225"/>
      <c r="W124" s="225"/>
      <c r="X124" s="225"/>
      <c r="Y124" s="225"/>
      <c r="Z124" s="225"/>
    </row>
    <row r="125" spans="2:26" x14ac:dyDescent="0.25">
      <c r="B125" s="105"/>
      <c r="C125" s="105"/>
      <c r="D125" s="105"/>
      <c r="E125" s="105"/>
      <c r="F125" s="105"/>
      <c r="G125" s="105"/>
      <c r="H125" s="105"/>
      <c r="I125" s="105"/>
      <c r="J125" s="105"/>
      <c r="K125" s="105"/>
      <c r="L125" s="105"/>
      <c r="M125" s="131"/>
      <c r="N125" s="131"/>
      <c r="O125" s="105"/>
      <c r="P125" s="105"/>
      <c r="Q125" s="105"/>
      <c r="R125" s="105"/>
      <c r="S125" s="105"/>
      <c r="T125" s="105"/>
      <c r="V125" s="105"/>
      <c r="W125" s="105"/>
      <c r="X125" s="105"/>
      <c r="Y125" s="105"/>
      <c r="Z125" s="105"/>
    </row>
    <row r="126" spans="2:26" x14ac:dyDescent="0.25">
      <c r="B126" s="105"/>
      <c r="C126" s="105"/>
      <c r="D126" s="105"/>
      <c r="E126" s="105"/>
      <c r="F126" s="105"/>
      <c r="G126" s="105"/>
      <c r="H126" s="105"/>
      <c r="I126" s="105"/>
      <c r="J126" s="105"/>
      <c r="K126" s="105"/>
      <c r="L126" s="105"/>
      <c r="M126" s="105"/>
      <c r="N126" s="105"/>
      <c r="O126" s="105"/>
      <c r="P126" s="105"/>
      <c r="Q126" s="105"/>
      <c r="R126" s="105"/>
      <c r="S126" s="105"/>
      <c r="T126" s="105"/>
      <c r="V126" s="105"/>
      <c r="W126" s="105"/>
      <c r="X126" s="105"/>
      <c r="Y126" s="105"/>
      <c r="Z126" s="105"/>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14">
    <mergeCell ref="F47:M47"/>
    <mergeCell ref="N47:T47"/>
    <mergeCell ref="U47:Z47"/>
    <mergeCell ref="U44:Z44"/>
    <mergeCell ref="U45:Z45"/>
    <mergeCell ref="U46:Z46"/>
    <mergeCell ref="C96:F96"/>
    <mergeCell ref="C97:F97"/>
    <mergeCell ref="C98:F98"/>
    <mergeCell ref="V93:X93"/>
    <mergeCell ref="C92:F92"/>
    <mergeCell ref="G92:J92"/>
    <mergeCell ref="K92:N92"/>
    <mergeCell ref="O92:Q92"/>
    <mergeCell ref="R92:U92"/>
    <mergeCell ref="V92:X92"/>
    <mergeCell ref="B87:H87"/>
    <mergeCell ref="I87:J87"/>
    <mergeCell ref="B88:Z88"/>
    <mergeCell ref="B89:Z89"/>
    <mergeCell ref="C91:F91"/>
    <mergeCell ref="G91:J91"/>
    <mergeCell ref="K91:N91"/>
    <mergeCell ref="O91:Q91"/>
    <mergeCell ref="E100:X100"/>
    <mergeCell ref="E101:X101"/>
    <mergeCell ref="E102:X102"/>
    <mergeCell ref="C94:F94"/>
    <mergeCell ref="G94:J94"/>
    <mergeCell ref="K94:N94"/>
    <mergeCell ref="O94:Q94"/>
    <mergeCell ref="R94:U94"/>
    <mergeCell ref="V94:X94"/>
    <mergeCell ref="C124:L124"/>
    <mergeCell ref="Q124:Z124"/>
    <mergeCell ref="C113:Z113"/>
    <mergeCell ref="K115:S115"/>
    <mergeCell ref="K116:S117"/>
    <mergeCell ref="K118:S118"/>
    <mergeCell ref="C120:L120"/>
    <mergeCell ref="Q120:Z120"/>
    <mergeCell ref="E103:X103"/>
    <mergeCell ref="B107:Z107"/>
    <mergeCell ref="C109:Z109"/>
    <mergeCell ref="C110:Z110"/>
    <mergeCell ref="C111:Z111"/>
    <mergeCell ref="C112:Z112"/>
    <mergeCell ref="C121:L122"/>
    <mergeCell ref="Q121:Z122"/>
    <mergeCell ref="C123:L123"/>
    <mergeCell ref="Q123:Z123"/>
    <mergeCell ref="R91:U91"/>
    <mergeCell ref="V91:X91"/>
    <mergeCell ref="C93:F93"/>
    <mergeCell ref="G93:J93"/>
    <mergeCell ref="K93:N93"/>
    <mergeCell ref="O93:Q93"/>
    <mergeCell ref="R93:U93"/>
    <mergeCell ref="B86:H86"/>
    <mergeCell ref="I86:J86"/>
    <mergeCell ref="Q86:W86"/>
    <mergeCell ref="B84:H84"/>
    <mergeCell ref="I84:J84"/>
    <mergeCell ref="Q84:W84"/>
    <mergeCell ref="B85:H85"/>
    <mergeCell ref="I85:J85"/>
    <mergeCell ref="Q85:W85"/>
    <mergeCell ref="B80:Z80"/>
    <mergeCell ref="B82:H83"/>
    <mergeCell ref="I82:J83"/>
    <mergeCell ref="K82:P82"/>
    <mergeCell ref="Q82:Z82"/>
    <mergeCell ref="Q83:W83"/>
    <mergeCell ref="B78:E78"/>
    <mergeCell ref="F78:G78"/>
    <mergeCell ref="H78:V78"/>
    <mergeCell ref="X78:Z78"/>
    <mergeCell ref="B79:H79"/>
    <mergeCell ref="I79:O79"/>
    <mergeCell ref="P79:U79"/>
    <mergeCell ref="V79:Z79"/>
    <mergeCell ref="H75:W75"/>
    <mergeCell ref="X75:Z75"/>
    <mergeCell ref="F76:G76"/>
    <mergeCell ref="H76:W76"/>
    <mergeCell ref="X76:Z76"/>
    <mergeCell ref="F77:G77"/>
    <mergeCell ref="H77:W77"/>
    <mergeCell ref="X77:Z77"/>
    <mergeCell ref="B72:Z72"/>
    <mergeCell ref="B73:E73"/>
    <mergeCell ref="F73:G73"/>
    <mergeCell ref="H73:W73"/>
    <mergeCell ref="X73:Z73"/>
    <mergeCell ref="B74:E77"/>
    <mergeCell ref="F74:G74"/>
    <mergeCell ref="H74:W74"/>
    <mergeCell ref="X74:Z74"/>
    <mergeCell ref="F75:G75"/>
    <mergeCell ref="B70:D70"/>
    <mergeCell ref="E70:S70"/>
    <mergeCell ref="T70:Z70"/>
    <mergeCell ref="B71:D71"/>
    <mergeCell ref="E71:S71"/>
    <mergeCell ref="T71:Z71"/>
    <mergeCell ref="B68:D68"/>
    <mergeCell ref="E68:S68"/>
    <mergeCell ref="T68:Z68"/>
    <mergeCell ref="B69:D69"/>
    <mergeCell ref="E69:S69"/>
    <mergeCell ref="T69:Z69"/>
    <mergeCell ref="B66:D66"/>
    <mergeCell ref="E66:S66"/>
    <mergeCell ref="T66:Z66"/>
    <mergeCell ref="B67:D67"/>
    <mergeCell ref="E67:S67"/>
    <mergeCell ref="T67:Z67"/>
    <mergeCell ref="C59:R59"/>
    <mergeCell ref="S59:Z59"/>
    <mergeCell ref="B61:Z61"/>
    <mergeCell ref="B63:Z63"/>
    <mergeCell ref="B65:D65"/>
    <mergeCell ref="E65:S65"/>
    <mergeCell ref="T65:Z65"/>
    <mergeCell ref="C58:R58"/>
    <mergeCell ref="S58:Z58"/>
    <mergeCell ref="B50:T50"/>
    <mergeCell ref="U50:Z50"/>
    <mergeCell ref="B52:Z52"/>
    <mergeCell ref="C54:R54"/>
    <mergeCell ref="S54:Z54"/>
    <mergeCell ref="C55:R55"/>
    <mergeCell ref="S55:Z55"/>
    <mergeCell ref="C56:R56"/>
    <mergeCell ref="S56:Z56"/>
    <mergeCell ref="C57:R57"/>
    <mergeCell ref="S57:Z57"/>
    <mergeCell ref="N43:T43"/>
    <mergeCell ref="U43:Z43"/>
    <mergeCell ref="B39:Z39"/>
    <mergeCell ref="B41:E41"/>
    <mergeCell ref="F41:M41"/>
    <mergeCell ref="N41:T41"/>
    <mergeCell ref="U41:Z41"/>
    <mergeCell ref="B42:E49"/>
    <mergeCell ref="F42:M42"/>
    <mergeCell ref="N42:T42"/>
    <mergeCell ref="U42:Z42"/>
    <mergeCell ref="F43:M43"/>
    <mergeCell ref="F49:M49"/>
    <mergeCell ref="N49:T49"/>
    <mergeCell ref="U49:Z49"/>
    <mergeCell ref="F48:M48"/>
    <mergeCell ref="N48:T48"/>
    <mergeCell ref="U48:Z48"/>
    <mergeCell ref="N44:T44"/>
    <mergeCell ref="N45:T45"/>
    <mergeCell ref="N46:T46"/>
    <mergeCell ref="F44:M44"/>
    <mergeCell ref="F45:M45"/>
    <mergeCell ref="F46:M46"/>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1">
    <dataValidation allowBlank="1" showInputMessage="1" showErrorMessage="1" prompt="Escriba el nombre de la Asignatura Utilice Mayúsculas y Minúsculas" sqref="E12"/>
    <dataValidation allowBlank="1" showInputMessage="1" showErrorMessage="1" prompt="Introduzca la fecha programada en formato Dia/Mes/Año" sqref="R106 N106 G106 W106"/>
    <dataValidation allowBlank="1" showInputMessage="1" showErrorMessage="1" prompt="Colocar la clave del grupo asignado, las celdas no utilizadas colocar &quot;X&quot;" sqref="G99:H99"/>
    <dataValidation allowBlank="1" showInputMessage="1" showErrorMessage="1" prompt="Introduzca  la fecha de inicio de unidad con el grupo asignado colocando DIA/MES/AÑO.  Las celdas no utilizadas colocar &quot;X&quot;" sqref="C105:H105"/>
    <dataValidation allowBlank="1" showInputMessage="1" showErrorMessage="1" prompt="Introduzca  la fecha  con el grupo asignado colocando DIA/MES/AÑO.  Las celdas no utilizadas colocar &quot;X&quot;" sqref="H106:M106"/>
    <dataValidation allowBlank="1" showInputMessage="1" showErrorMessage="1" prompt="Se recomienda el uso exclusivo de los instrumentos enlistados" sqref="T65"/>
    <dataValidation type="list" allowBlank="1" showInputMessage="1" showErrorMessage="1" sqref="M124">
      <formula1>$C$3:$C$108</formula1>
    </dataValidation>
    <dataValidation type="list" allowBlank="1" showInputMessage="1" showErrorMessage="1" prompt="Elija un Laboratorio o Taller" sqref="S55:Z59">
      <formula1>LabTalleres</formula1>
    </dataValidation>
    <dataValidation allowBlank="1" showInputMessage="1" showErrorMessage="1" prompt="Las ultimas actividades se quedan en la redacción actual obligatoriamente,  salvo ajustes que considere hacer el grupo académico en temas subsecuentes." sqref="F49:M49"/>
    <dataValidation allowBlank="1" showInputMessage="1" showErrorMessage="1" prompt="Inserte la firma digitalizada " sqref="C121:L122"/>
    <dataValidation allowBlank="1" showInputMessage="1" showErrorMessage="1" prompt="Inserte la firma digitalizada" sqref="Q121:Z122 K116:S117"/>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50" max="16383" man="1"/>
    <brk id="71" max="16383" man="1"/>
    <brk id="74" max="16383" man="1"/>
    <brk id="87" max="16383" man="1"/>
    <brk id="105"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Q84:W86</xm:sqref>
        </x14:dataValidation>
        <x14:dataValidation type="list" allowBlank="1" showInputMessage="1" showErrorMessage="1">
          <x14:formula1>
            <xm:f>'Carreras - Especialidades'!$M$2:$M$11</xm:f>
          </x14:formula1>
          <xm:sqref>Q124:Z124</xm:sqref>
        </x14:dataValidation>
        <x14:dataValidation type="list" allowBlank="1" showInputMessage="1" showErrorMessage="1">
          <x14:formula1>
            <xm:f>'Carreras - Especialidades'!$G$2:$G$11</xm:f>
          </x14:formula1>
          <xm:sqref>Q123:Z123</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IR131"/>
  <sheetViews>
    <sheetView showGridLines="0" view="pageBreakPreview" topLeftCell="A76" zoomScaleNormal="110" zoomScaleSheetLayoutView="100" workbookViewId="0">
      <selection activeCell="Q91" sqref="Q91:W91"/>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66" t="s">
        <v>0</v>
      </c>
      <c r="F2" s="266"/>
      <c r="G2" s="266"/>
      <c r="H2" s="266"/>
      <c r="I2" s="266"/>
      <c r="J2" s="266"/>
      <c r="K2" s="266"/>
      <c r="L2" s="266"/>
      <c r="M2" s="266"/>
      <c r="N2" s="266"/>
      <c r="O2" s="266"/>
      <c r="P2" s="266"/>
      <c r="Q2" s="266"/>
      <c r="R2" s="266"/>
      <c r="S2" s="266"/>
      <c r="T2" s="266"/>
      <c r="U2" s="266"/>
      <c r="V2" s="266"/>
      <c r="W2" s="266"/>
      <c r="X2" s="266"/>
      <c r="Y2" s="266"/>
      <c r="Z2" s="266"/>
      <c r="AA2" s="62"/>
    </row>
    <row r="3" spans="1:28" s="29" customFormat="1" ht="12" customHeight="1" x14ac:dyDescent="0.25">
      <c r="A3" s="59"/>
      <c r="B3" s="60"/>
      <c r="C3" s="60"/>
      <c r="D3" s="61"/>
      <c r="E3" s="60"/>
      <c r="F3" s="63"/>
      <c r="G3" s="63"/>
      <c r="H3" s="63"/>
      <c r="I3" s="63"/>
      <c r="J3" s="63"/>
      <c r="K3" s="63"/>
      <c r="L3" s="63"/>
      <c r="M3" s="274" t="s">
        <v>182</v>
      </c>
      <c r="N3" s="274"/>
      <c r="O3" s="274"/>
      <c r="P3" s="274"/>
      <c r="Q3" s="274"/>
      <c r="R3" s="274"/>
      <c r="S3" s="274"/>
      <c r="T3" s="274"/>
      <c r="U3" s="274"/>
      <c r="V3" s="274"/>
      <c r="W3" s="274"/>
      <c r="X3" s="274"/>
      <c r="Y3" s="274"/>
      <c r="Z3" s="274"/>
      <c r="AA3" s="62"/>
    </row>
    <row r="4" spans="1:28" s="29" customFormat="1" ht="14.25" customHeight="1" x14ac:dyDescent="0.25">
      <c r="A4" s="59"/>
      <c r="B4" s="60"/>
      <c r="C4" s="60"/>
      <c r="D4" s="61"/>
      <c r="E4" s="60"/>
      <c r="F4" s="63"/>
      <c r="G4" s="63"/>
      <c r="H4" s="63"/>
      <c r="I4" s="63"/>
      <c r="J4" s="63"/>
      <c r="K4" s="63"/>
      <c r="L4" s="63"/>
      <c r="M4" s="273" t="s">
        <v>178</v>
      </c>
      <c r="N4" s="273"/>
      <c r="O4" s="273"/>
      <c r="P4" s="273"/>
      <c r="Q4" s="273"/>
      <c r="R4" s="273"/>
      <c r="S4" s="273"/>
      <c r="T4" s="273"/>
      <c r="U4" s="273"/>
      <c r="V4" s="273"/>
      <c r="W4" s="273"/>
      <c r="X4" s="273"/>
      <c r="Y4" s="273"/>
      <c r="Z4" s="273"/>
      <c r="AA4" s="62"/>
    </row>
    <row r="5" spans="1:28" s="29" customFormat="1" ht="3" customHeight="1" x14ac:dyDescent="0.3">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3">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146" t="s">
        <v>1</v>
      </c>
      <c r="C7" s="146"/>
      <c r="D7" s="146"/>
      <c r="E7" s="145" t="s">
        <v>6</v>
      </c>
      <c r="F7" s="145"/>
      <c r="G7" s="145"/>
      <c r="H7" s="145"/>
      <c r="I7" s="145"/>
      <c r="J7" s="145"/>
      <c r="K7" s="146" t="s">
        <v>7</v>
      </c>
      <c r="L7" s="146"/>
      <c r="M7" s="146"/>
      <c r="N7" s="146"/>
      <c r="O7" s="146"/>
      <c r="P7" s="145" t="s">
        <v>250</v>
      </c>
      <c r="Q7" s="145"/>
      <c r="R7" s="145"/>
      <c r="S7" s="145"/>
      <c r="T7" s="146" t="s">
        <v>3</v>
      </c>
      <c r="U7" s="146"/>
      <c r="V7" s="146"/>
      <c r="W7" s="146"/>
      <c r="X7" s="267">
        <v>5</v>
      </c>
      <c r="Y7" s="267"/>
      <c r="Z7" s="267"/>
      <c r="AA7" s="73"/>
      <c r="AB7" s="137"/>
    </row>
    <row r="8" spans="1:28" ht="3" customHeight="1" x14ac:dyDescent="0.3">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146" t="s">
        <v>5</v>
      </c>
      <c r="C9" s="146"/>
      <c r="D9" s="146"/>
      <c r="E9" s="275" t="s">
        <v>42</v>
      </c>
      <c r="F9" s="275"/>
      <c r="G9" s="275"/>
      <c r="H9" s="275"/>
      <c r="I9" s="275"/>
      <c r="J9" s="275"/>
      <c r="K9" s="146" t="s">
        <v>2</v>
      </c>
      <c r="L9" s="146"/>
      <c r="M9" s="146"/>
      <c r="N9" s="146"/>
      <c r="O9" s="146"/>
      <c r="P9" s="348" t="s">
        <v>296</v>
      </c>
      <c r="Q9" s="348"/>
      <c r="R9" s="348"/>
      <c r="S9" s="348"/>
      <c r="T9" s="144" t="s">
        <v>4</v>
      </c>
      <c r="U9" s="144"/>
      <c r="V9" s="144"/>
      <c r="W9" s="144"/>
      <c r="X9" s="267" t="s">
        <v>72</v>
      </c>
      <c r="Y9" s="267"/>
      <c r="Z9" s="267"/>
      <c r="AA9" s="73"/>
      <c r="AB9" s="137"/>
    </row>
    <row r="10" spans="1:28" ht="5.25" customHeight="1" thickBot="1" x14ac:dyDescent="0.3">
      <c r="B10" s="97"/>
      <c r="C10" s="98"/>
      <c r="E10" s="99"/>
      <c r="F10" s="100"/>
      <c r="G10" s="100"/>
      <c r="H10" s="100"/>
      <c r="I10" s="100"/>
      <c r="J10" s="101"/>
      <c r="K10" s="101"/>
      <c r="L10" s="97"/>
      <c r="M10" s="98"/>
      <c r="N10" s="100"/>
      <c r="O10" s="100"/>
      <c r="Q10" s="99"/>
      <c r="R10" s="100"/>
      <c r="S10" s="100"/>
      <c r="T10" s="100"/>
      <c r="AA10" s="29"/>
      <c r="AB10" s="29"/>
    </row>
    <row r="11" spans="1:28" ht="22.5" customHeight="1" thickTop="1" thickBot="1" x14ac:dyDescent="0.3">
      <c r="B11" s="188" t="s">
        <v>83</v>
      </c>
      <c r="C11" s="264"/>
      <c r="D11" s="189"/>
      <c r="E11" s="185" t="s">
        <v>207</v>
      </c>
      <c r="F11" s="186"/>
      <c r="G11" s="186"/>
      <c r="H11" s="186"/>
      <c r="I11" s="186"/>
      <c r="J11" s="186"/>
      <c r="K11" s="186"/>
      <c r="L11" s="186"/>
      <c r="M11" s="186"/>
      <c r="N11" s="264" t="s">
        <v>164</v>
      </c>
      <c r="O11" s="264"/>
      <c r="P11" s="264"/>
      <c r="Q11" s="276" t="s">
        <v>66</v>
      </c>
      <c r="R11" s="276"/>
      <c r="S11" s="276"/>
      <c r="T11" s="276"/>
      <c r="U11" s="276"/>
      <c r="V11" s="276"/>
      <c r="W11" s="276"/>
      <c r="X11" s="276"/>
      <c r="Y11" s="276"/>
      <c r="Z11" s="277"/>
      <c r="AA11" s="29"/>
      <c r="AB11" s="29"/>
    </row>
    <row r="12" spans="1:28" s="84" customFormat="1" ht="27" customHeight="1" thickTop="1" thickBot="1" x14ac:dyDescent="0.25">
      <c r="A12" s="11"/>
      <c r="B12" s="188" t="s">
        <v>120</v>
      </c>
      <c r="C12" s="264"/>
      <c r="D12" s="189"/>
      <c r="E12" s="254" t="s">
        <v>298</v>
      </c>
      <c r="F12" s="330"/>
      <c r="G12" s="330"/>
      <c r="H12" s="330"/>
      <c r="I12" s="330"/>
      <c r="J12" s="330"/>
      <c r="K12" s="330"/>
      <c r="L12" s="330"/>
      <c r="M12" s="330"/>
      <c r="N12" s="330"/>
      <c r="O12" s="264" t="s">
        <v>135</v>
      </c>
      <c r="P12" s="264"/>
      <c r="Q12" s="269" t="s">
        <v>299</v>
      </c>
      <c r="R12" s="269"/>
      <c r="S12" s="264" t="s">
        <v>80</v>
      </c>
      <c r="T12" s="264"/>
      <c r="U12" s="168" t="s">
        <v>300</v>
      </c>
      <c r="V12" s="169"/>
      <c r="W12" s="188" t="s">
        <v>136</v>
      </c>
      <c r="X12" s="264"/>
      <c r="Y12" s="254" t="s">
        <v>306</v>
      </c>
      <c r="Z12" s="255"/>
      <c r="AA12" s="102"/>
    </row>
    <row r="13" spans="1:28" s="84" customFormat="1" ht="22.5" customHeight="1" thickTop="1" thickBot="1" x14ac:dyDescent="0.25">
      <c r="A13" s="11"/>
      <c r="B13" s="188" t="s">
        <v>82</v>
      </c>
      <c r="C13" s="264"/>
      <c r="D13" s="189"/>
      <c r="E13" s="166" t="s">
        <v>302</v>
      </c>
      <c r="F13" s="167"/>
      <c r="G13" s="167"/>
      <c r="H13" s="167"/>
      <c r="I13" s="167"/>
      <c r="J13" s="188" t="s">
        <v>163</v>
      </c>
      <c r="K13" s="264"/>
      <c r="L13" s="189"/>
      <c r="M13" s="265"/>
      <c r="N13" s="265"/>
      <c r="O13" s="183"/>
      <c r="P13" s="184"/>
      <c r="Q13" s="183"/>
      <c r="R13" s="184"/>
      <c r="S13" s="183"/>
      <c r="T13" s="184"/>
      <c r="U13" s="188" t="s">
        <v>84</v>
      </c>
      <c r="V13" s="189"/>
      <c r="W13" s="185" t="s">
        <v>282</v>
      </c>
      <c r="X13" s="186"/>
      <c r="Y13" s="186"/>
      <c r="Z13" s="187"/>
      <c r="AA13" s="102"/>
    </row>
    <row r="14" spans="1:28" s="84" customFormat="1" ht="22.5" customHeight="1" thickTop="1" thickBot="1" x14ac:dyDescent="0.3">
      <c r="A14" s="11"/>
      <c r="B14" s="188" t="s">
        <v>121</v>
      </c>
      <c r="C14" s="264"/>
      <c r="D14" s="189"/>
      <c r="E14" s="166"/>
      <c r="F14" s="167"/>
      <c r="G14" s="167"/>
      <c r="H14" s="167"/>
      <c r="I14" s="167"/>
      <c r="J14" s="167"/>
      <c r="K14" s="167"/>
      <c r="L14" s="167"/>
      <c r="M14" s="167"/>
      <c r="N14" s="167"/>
      <c r="O14" s="167"/>
      <c r="P14" s="167"/>
      <c r="Q14" s="167"/>
      <c r="R14" s="167"/>
      <c r="S14" s="167"/>
      <c r="T14" s="167"/>
      <c r="U14" s="167"/>
      <c r="V14" s="167"/>
      <c r="W14" s="167"/>
      <c r="X14" s="167"/>
      <c r="Y14" s="167"/>
      <c r="Z14" s="167"/>
      <c r="AA14" s="103"/>
    </row>
    <row r="15" spans="1:28" s="84" customFormat="1" ht="21" customHeight="1" thickTop="1" thickBot="1" x14ac:dyDescent="0.3">
      <c r="A15" s="11"/>
      <c r="B15" s="270" t="s">
        <v>178</v>
      </c>
      <c r="C15" s="271"/>
      <c r="D15" s="271"/>
      <c r="E15" s="271"/>
      <c r="F15" s="271"/>
      <c r="G15" s="271"/>
      <c r="H15" s="271"/>
      <c r="I15" s="271"/>
      <c r="J15" s="271"/>
      <c r="K15" s="271"/>
      <c r="L15" s="271"/>
      <c r="M15" s="271"/>
      <c r="N15" s="271"/>
      <c r="O15" s="271"/>
      <c r="P15" s="271"/>
      <c r="Q15" s="271"/>
      <c r="R15" s="271"/>
      <c r="S15" s="271"/>
      <c r="T15" s="271"/>
      <c r="U15" s="271"/>
      <c r="V15" s="271"/>
      <c r="W15" s="271"/>
      <c r="X15" s="271"/>
      <c r="Y15" s="271"/>
      <c r="Z15" s="272"/>
      <c r="AA15" s="103"/>
    </row>
    <row r="16" spans="1:28" s="27" customFormat="1" ht="3" customHeight="1" thickTop="1" thickBot="1" x14ac:dyDescent="0.3"/>
    <row r="17" spans="1:27" s="27" customFormat="1" ht="21" customHeight="1" thickTop="1" x14ac:dyDescent="0.25">
      <c r="B17" s="195" t="s">
        <v>131</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7"/>
    </row>
    <row r="18" spans="1:27" s="27" customFormat="1" ht="30.75" customHeight="1" x14ac:dyDescent="0.25">
      <c r="B18" s="198" t="str">
        <f>'F-AC-13 T1'!B18:Z18</f>
        <v>Esta asignatura aporta al perfil de egreso del Ingeniero el conocimiento para desarrollar y aplicar las habilidades blandas intra e interpersonales requeridas para ser parte de los equipos de trabajo en el ámbito laboral, como la comunicación, el pensamiento crítico y creativo, la persuasión, la negociación, el liderazgo e integración de equipos de alto rendimiento y el coaching ejecutivo, con una orientación sistémica, ética y sustentable para la toma de decisiones en forma efectiva y el desenvolvimiento en el ámbito laboral y social.
La importancia de la asignatura recae en las habilidades blandas son fundamentales en la demanda del mercado laboral actual. Las habilidades intra e inter personales requiere de una reflexión y desarrollo para que el profesionista sea capaz de generar relaciones interpersonales de manera efectiva, para su logro no son sólo suficientes los conocimientos técnicos, sino que requiere del desarrollo de habilidades que tengan que ver con la puesta en práctica, así como la integración de aptitudes, rasgos de personalidad, conocimientos y valores adquiridos, conocidas como habilidades blandas o por su término en inglés “Soft Skills”.
La asignatura consiste en seis temas que abordan las habilidades intra e interpersonales en la cual se logra una introspección sobre sus fortalezas y debilidades, pensamiento crítico y creativo en el cual se fomenta el análisis de toda información recibida y el impacto de la creatividad, persuasión y
negociación en la cual se aprende a convencer para lograr acuerdos exitosos, liderazgo y equipos de alto rendimiento en la cual reconocerá el impacto de dirigir grupos y coaching ejecutivo en la que obtendrá estrategias para motivar
y obtener el mayor desempeño de los demás.</v>
      </c>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3"/>
    </row>
    <row r="19" spans="1:27" s="27" customFormat="1" ht="3.75" customHeight="1" thickBot="1" x14ac:dyDescent="0.3"/>
    <row r="20" spans="1:27" s="27" customFormat="1" ht="21" customHeight="1" thickTop="1" x14ac:dyDescent="0.25">
      <c r="B20" s="195" t="s">
        <v>179</v>
      </c>
      <c r="C20" s="196"/>
      <c r="D20" s="196"/>
      <c r="E20" s="196"/>
      <c r="F20" s="196"/>
      <c r="G20" s="196"/>
      <c r="H20" s="196"/>
      <c r="I20" s="196"/>
      <c r="J20" s="196"/>
      <c r="K20" s="196"/>
      <c r="L20" s="196"/>
      <c r="M20" s="196"/>
      <c r="N20" s="196"/>
      <c r="O20" s="196"/>
      <c r="P20" s="196"/>
      <c r="Q20" s="196"/>
      <c r="R20" s="196"/>
      <c r="S20" s="196"/>
      <c r="T20" s="196"/>
      <c r="U20" s="196"/>
      <c r="V20" s="196"/>
      <c r="W20" s="196"/>
      <c r="X20" s="196"/>
      <c r="Y20" s="196"/>
      <c r="Z20" s="197"/>
    </row>
    <row r="21" spans="1:27" s="27" customFormat="1" ht="30.75" customHeight="1" x14ac:dyDescent="0.25">
      <c r="B21" s="201" t="str">
        <f>'F-AC-13 T1'!B21:Z21</f>
        <v xml:space="preserve">La asignatura hay que visualizarla como un laboratorio donde se deberá priorizar en el estudiante el aprendizaje vivencial y de autoevaluación en el desarrollo de habilidades   blandas   como,   por   ejemplo:   autoconocimiento,   manejo   de conflictos, solución de problemas, creatividad, trabajo en equipo, toma de decisiones, adaptabilidad, etc. la cual está orientada a un enfoque práctico para el desarrollo de dichas habilidades “blandas”, por lo que se debe entender que el estudiante es el principal actor de sus propias decisiones y las habilidades blandas se complementan con las habilidades duras, que son las exigencias profesionales o conocimientos técnicos de un trabajo.
A diferencia de las habilidades “duras”, las cuales involucran un conjunto de habilidades de una persona asociadas a su capacidad para realizar un determinado tipo de tarea o actividad, las habilidades “blandas” se relacionan con la capacidad de una persona para interactuar efectivamente con los diferentes niveles de mando (directivos, colegas y colaboradores), así como con los clientes de toda organización; además que son de aplicación general, tanto dentro como fuera del ámbito laboral.
Algunos factores que pueden influir en los conjuntos de habilidades requeridos son el tipo de innovación, la estructura de la industria, y la etapa de desarrollo tecnológico, por nombrar los más representativos. Las estrategias empresariales también impulsan el desarrollo de habilidades, ya que proporcionan un marco para la toma de decisiones.
La asignatura se organiza agrupando los contenidos conceptuales en seis temas donde el primero trata las habilidades personales de un autoconocimiento y autodesarrollo humano fundamentales para el ingeniero (profesionista) y desarrollar las habilidades de relación con las demás personas de la misma organización, y el resto de los temas se enfocan en aquellas habilidades blandas sociales y profesionales.
El primer tema muestra la importancia de las habilidades blandas enfocadas al individuo y las contemporáneas enfocadas a la interacción con las personas; así como la importancia de la colaboración mutua. El segundo tema aborda habilidades de pensamiento crítico y creativo, la capacidad de ejecutar tareas, la creatividad y sus técnicas y el desarrollar innovación empresarial.
En el tercer tema se trabajan las habilidades de comunicación y los factores que pueden afectar dicha habilidad, así como sus consecuencias tanto en el ámbito social como profesional.
El cuarto tema se orienta a las habilidades de persuasión y negociación, su anatomía y el discurso de alto impacto; sobre la conveniencia de llevar a cabo una  negociación  oportuna;  estudiando  el  proceso  y  los  distintos  tipos  de negociación, así como el desarrollo de habilidades que lleven a negociaciones exitosas.
El quinto tema contiene las habilidades de liderazgo e integración de equipos de alto rendimiento, a efecto de buscar dirigir de manera efectiva a los colaboradores durante un proceso estratégico.
El sexto tema se refiere al coaching ejecutivo y rol del coaching aplicado en el ámbito profesional a efectos de motivación de los colaboradores dentro de la organización.
Es vital que la actitud del profesor sea de facilitador, propiciando continuamente en el estudiante la actitud de asumir sus responsabilidades y tomar decisiones consensadas con su equipo, generando siempre un comportamiento ético y formal de los procedimientos administrativos. El profesor deberá respetar las decisiones tomadas por el estudiante siempre y cuando estén argumentadas dentro de los límites establecidos al inicio del curso. Se deberá propiciar, dentro de la asignatura, la oportunidad de presentar en cada tema el avance del
proyecto debidamente documentado.
</v>
      </c>
      <c r="C21" s="202"/>
      <c r="D21" s="202"/>
      <c r="E21" s="202"/>
      <c r="F21" s="202"/>
      <c r="G21" s="202"/>
      <c r="H21" s="202"/>
      <c r="I21" s="202"/>
      <c r="J21" s="202"/>
      <c r="K21" s="202"/>
      <c r="L21" s="202"/>
      <c r="M21" s="202"/>
      <c r="N21" s="202"/>
      <c r="O21" s="202"/>
      <c r="P21" s="202"/>
      <c r="Q21" s="202"/>
      <c r="R21" s="202"/>
      <c r="S21" s="202"/>
      <c r="T21" s="202"/>
      <c r="U21" s="202"/>
      <c r="V21" s="202"/>
      <c r="W21" s="202"/>
      <c r="X21" s="202"/>
      <c r="Y21" s="202"/>
      <c r="Z21" s="203"/>
    </row>
    <row r="22" spans="1:27" s="27" customFormat="1" ht="5.25" customHeight="1" thickBot="1" x14ac:dyDescent="0.3">
      <c r="B22" s="80"/>
      <c r="C22" s="80"/>
      <c r="D22" s="80"/>
      <c r="E22" s="80"/>
      <c r="F22" s="80"/>
      <c r="G22" s="80"/>
      <c r="H22" s="80"/>
      <c r="I22" s="80"/>
      <c r="J22" s="80"/>
      <c r="K22" s="80"/>
      <c r="L22" s="80"/>
      <c r="M22" s="80"/>
      <c r="N22" s="80"/>
      <c r="O22" s="80"/>
      <c r="P22" s="80"/>
      <c r="Q22" s="80"/>
      <c r="R22" s="80"/>
      <c r="S22" s="80"/>
      <c r="T22" s="80"/>
      <c r="U22" s="80"/>
      <c r="V22" s="80"/>
      <c r="W22" s="80"/>
      <c r="X22" s="80"/>
      <c r="Y22" s="80"/>
      <c r="Z22" s="80"/>
    </row>
    <row r="23" spans="1:27" s="27" customFormat="1" ht="21" customHeight="1" thickTop="1" x14ac:dyDescent="0.25">
      <c r="B23" s="195" t="s">
        <v>183</v>
      </c>
      <c r="C23" s="196"/>
      <c r="D23" s="196"/>
      <c r="E23" s="196"/>
      <c r="F23" s="196"/>
      <c r="G23" s="196"/>
      <c r="H23" s="196"/>
      <c r="I23" s="196"/>
      <c r="J23" s="196"/>
      <c r="K23" s="196"/>
      <c r="L23" s="196"/>
      <c r="M23" s="196"/>
      <c r="N23" s="196"/>
      <c r="O23" s="196"/>
      <c r="P23" s="196"/>
      <c r="Q23" s="196"/>
      <c r="R23" s="196"/>
      <c r="S23" s="196"/>
      <c r="T23" s="196"/>
      <c r="U23" s="196"/>
      <c r="V23" s="196"/>
      <c r="W23" s="196"/>
      <c r="X23" s="196"/>
      <c r="Y23" s="196"/>
      <c r="Z23" s="197"/>
    </row>
    <row r="24" spans="1:27" s="27" customFormat="1" ht="30.75" customHeight="1" thickBot="1" x14ac:dyDescent="0.3">
      <c r="B24" s="201"/>
      <c r="C24" s="202"/>
      <c r="D24" s="202"/>
      <c r="E24" s="202"/>
      <c r="F24" s="202"/>
      <c r="G24" s="202"/>
      <c r="H24" s="202"/>
      <c r="I24" s="202"/>
      <c r="J24" s="202"/>
      <c r="K24" s="202"/>
      <c r="L24" s="202"/>
      <c r="M24" s="202"/>
      <c r="N24" s="202"/>
      <c r="O24" s="202"/>
      <c r="P24" s="202"/>
      <c r="Q24" s="202"/>
      <c r="R24" s="202"/>
      <c r="S24" s="202"/>
      <c r="T24" s="202"/>
      <c r="U24" s="202"/>
      <c r="V24" s="202"/>
      <c r="W24" s="202"/>
      <c r="X24" s="202"/>
      <c r="Y24" s="202"/>
      <c r="Z24" s="203"/>
    </row>
    <row r="25" spans="1:27" s="27" customFormat="1" ht="4.5" customHeight="1" thickBot="1" x14ac:dyDescent="0.3"/>
    <row r="26" spans="1:27" s="84" customFormat="1" ht="16.5" thickTop="1" x14ac:dyDescent="0.25">
      <c r="A26" s="11"/>
      <c r="B26" s="195" t="s">
        <v>184</v>
      </c>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7"/>
      <c r="AA26" s="103"/>
    </row>
    <row r="27" spans="1:27" s="84" customFormat="1" ht="30" customHeight="1" x14ac:dyDescent="0.2">
      <c r="A27" s="11"/>
      <c r="B27" s="198"/>
      <c r="C27" s="199"/>
      <c r="D27" s="199"/>
      <c r="E27" s="199"/>
      <c r="F27" s="199"/>
      <c r="G27" s="199"/>
      <c r="H27" s="199"/>
      <c r="I27" s="199"/>
      <c r="J27" s="199"/>
      <c r="K27" s="199"/>
      <c r="L27" s="199"/>
      <c r="M27" s="199"/>
      <c r="N27" s="199"/>
      <c r="O27" s="199"/>
      <c r="P27" s="199"/>
      <c r="Q27" s="199"/>
      <c r="R27" s="199"/>
      <c r="S27" s="199"/>
      <c r="T27" s="199"/>
      <c r="U27" s="199"/>
      <c r="V27" s="199"/>
      <c r="W27" s="199"/>
      <c r="X27" s="199"/>
      <c r="Y27" s="199"/>
      <c r="Z27" s="200"/>
      <c r="AA27" s="102"/>
    </row>
    <row r="28" spans="1:27" s="84" customFormat="1" ht="3" customHeight="1" thickBot="1" x14ac:dyDescent="0.25">
      <c r="A28" s="11"/>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02"/>
    </row>
    <row r="29" spans="1:27" s="84" customFormat="1" ht="30" customHeight="1" thickBot="1" x14ac:dyDescent="0.25">
      <c r="A29" s="11"/>
      <c r="B29" s="204" t="s">
        <v>132</v>
      </c>
      <c r="C29" s="205"/>
      <c r="D29" s="205"/>
      <c r="E29" s="205"/>
      <c r="F29" s="205"/>
      <c r="G29" s="206"/>
      <c r="H29" s="104">
        <v>4</v>
      </c>
      <c r="I29" s="349" t="s">
        <v>339</v>
      </c>
      <c r="J29" s="349"/>
      <c r="K29" s="349"/>
      <c r="L29" s="349"/>
      <c r="M29" s="349"/>
      <c r="N29" s="349"/>
      <c r="O29" s="349"/>
      <c r="P29" s="349"/>
      <c r="Q29" s="349"/>
      <c r="R29" s="349"/>
      <c r="S29" s="349"/>
      <c r="T29" s="349"/>
      <c r="U29" s="349"/>
      <c r="V29" s="349"/>
      <c r="W29" s="349"/>
      <c r="X29" s="349"/>
      <c r="Y29" s="349"/>
      <c r="Z29" s="350"/>
      <c r="AA29" s="102"/>
    </row>
    <row r="30" spans="1:27" s="84" customFormat="1" ht="5.25" customHeight="1" x14ac:dyDescent="0.2">
      <c r="A30" s="11"/>
      <c r="B30" s="135"/>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c r="AA30" s="102"/>
    </row>
    <row r="31" spans="1:27" s="84" customFormat="1" ht="18.75" customHeight="1" x14ac:dyDescent="0.25">
      <c r="A31" s="11"/>
      <c r="B31" s="268" t="s">
        <v>185</v>
      </c>
      <c r="C31" s="268"/>
      <c r="D31" s="268"/>
      <c r="E31" s="268"/>
      <c r="F31" s="268"/>
      <c r="G31" s="268"/>
      <c r="H31" s="268"/>
      <c r="I31" s="268"/>
      <c r="J31" s="268"/>
      <c r="K31" s="268"/>
      <c r="L31" s="268"/>
      <c r="M31" s="268"/>
      <c r="N31" s="268"/>
      <c r="O31" s="268"/>
      <c r="P31" s="268"/>
      <c r="Q31" s="268"/>
      <c r="R31" s="268"/>
      <c r="S31" s="268"/>
      <c r="T31" s="268"/>
      <c r="U31" s="268"/>
      <c r="V31" s="268"/>
      <c r="W31" s="268"/>
      <c r="X31" s="268"/>
      <c r="Y31" s="268"/>
      <c r="Z31" s="268"/>
      <c r="AA31" s="103"/>
    </row>
    <row r="32" spans="1:27" s="84" customFormat="1" ht="5.25" customHeight="1" x14ac:dyDescent="0.2">
      <c r="A32" s="11"/>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02"/>
    </row>
    <row r="33" spans="1:252" s="84" customFormat="1" ht="30.75" customHeight="1" x14ac:dyDescent="0.2">
      <c r="A33" s="11"/>
      <c r="B33" s="201" t="s">
        <v>341</v>
      </c>
      <c r="C33" s="202"/>
      <c r="D33" s="202"/>
      <c r="E33" s="202"/>
      <c r="F33" s="202"/>
      <c r="G33" s="202"/>
      <c r="H33" s="202"/>
      <c r="I33" s="202"/>
      <c r="J33" s="202"/>
      <c r="K33" s="202"/>
      <c r="L33" s="202"/>
      <c r="M33" s="202"/>
      <c r="N33" s="202"/>
      <c r="O33" s="202"/>
      <c r="P33" s="202"/>
      <c r="Q33" s="202"/>
      <c r="R33" s="202"/>
      <c r="S33" s="202"/>
      <c r="T33" s="202"/>
      <c r="U33" s="202"/>
      <c r="V33" s="202"/>
      <c r="W33" s="202"/>
      <c r="X33" s="202"/>
      <c r="Y33" s="202"/>
      <c r="Z33" s="203"/>
      <c r="AA33" s="102"/>
    </row>
    <row r="34" spans="1:252" s="84" customFormat="1" ht="3" customHeight="1" x14ac:dyDescent="0.2">
      <c r="A34" s="11"/>
      <c r="B34" s="135"/>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5"/>
      <c r="AA34" s="102"/>
    </row>
    <row r="35" spans="1:252" s="84" customFormat="1" ht="15" customHeight="1" x14ac:dyDescent="0.2">
      <c r="A35" s="11"/>
      <c r="B35" s="207" t="s">
        <v>85</v>
      </c>
      <c r="C35" s="207"/>
      <c r="D35" s="207"/>
      <c r="E35" s="207"/>
      <c r="F35" s="207"/>
      <c r="G35" s="207"/>
      <c r="H35" s="207"/>
      <c r="I35" s="207"/>
      <c r="J35" s="207"/>
      <c r="K35" s="207"/>
      <c r="L35" s="207"/>
      <c r="M35" s="207"/>
      <c r="N35" s="207"/>
      <c r="O35" s="207"/>
      <c r="P35" s="207"/>
      <c r="Q35" s="207"/>
      <c r="R35" s="207"/>
      <c r="S35" s="207"/>
      <c r="T35" s="207"/>
      <c r="U35" s="207"/>
      <c r="V35" s="207"/>
      <c r="W35" s="207"/>
      <c r="X35" s="207"/>
      <c r="Y35" s="207"/>
      <c r="Z35" s="207"/>
      <c r="AA35" s="102"/>
    </row>
    <row r="36" spans="1:252" s="84" customFormat="1" ht="4.5" customHeight="1" x14ac:dyDescent="0.2">
      <c r="A36" s="11"/>
      <c r="B36" s="135"/>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02"/>
    </row>
    <row r="37" spans="1:252" s="84" customFormat="1" ht="30" customHeight="1" x14ac:dyDescent="0.2">
      <c r="A37" s="11"/>
      <c r="B37" s="386" t="s">
        <v>342</v>
      </c>
      <c r="C37" s="387"/>
      <c r="D37" s="387"/>
      <c r="E37" s="387"/>
      <c r="F37" s="387"/>
      <c r="G37" s="387"/>
      <c r="H37" s="387"/>
      <c r="I37" s="387"/>
      <c r="J37" s="387"/>
      <c r="K37" s="387"/>
      <c r="L37" s="387"/>
      <c r="M37" s="387"/>
      <c r="N37" s="387"/>
      <c r="O37" s="387"/>
      <c r="P37" s="387"/>
      <c r="Q37" s="387"/>
      <c r="R37" s="387"/>
      <c r="S37" s="387"/>
      <c r="T37" s="387"/>
      <c r="U37" s="387"/>
      <c r="V37" s="387"/>
      <c r="W37" s="387"/>
      <c r="X37" s="387"/>
      <c r="Y37" s="387"/>
      <c r="Z37" s="388"/>
      <c r="AA37" s="102"/>
    </row>
    <row r="38" spans="1:252" s="84" customFormat="1" ht="5.25" customHeight="1" x14ac:dyDescent="0.2">
      <c r="A38" s="11"/>
      <c r="B38" s="12"/>
      <c r="C38" s="13"/>
      <c r="D38" s="13"/>
      <c r="E38" s="13"/>
      <c r="F38" s="13"/>
      <c r="G38" s="13"/>
      <c r="H38" s="13"/>
      <c r="I38" s="13"/>
      <c r="J38" s="13"/>
      <c r="K38" s="13"/>
      <c r="L38" s="13"/>
      <c r="M38" s="13"/>
      <c r="N38" s="13"/>
      <c r="O38" s="13"/>
      <c r="P38" s="13"/>
      <c r="Q38" s="13"/>
      <c r="R38" s="13"/>
      <c r="S38" s="13"/>
      <c r="T38" s="13"/>
      <c r="U38" s="13"/>
      <c r="V38" s="13"/>
      <c r="W38" s="13"/>
      <c r="X38" s="13"/>
      <c r="Y38" s="13"/>
      <c r="Z38" s="13"/>
      <c r="AA38" s="102"/>
    </row>
    <row r="39" spans="1:252" s="84" customFormat="1" ht="2.25" customHeight="1" thickBot="1" x14ac:dyDescent="0.25">
      <c r="A39" s="11"/>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02"/>
    </row>
    <row r="40" spans="1:252" s="84" customFormat="1" ht="21" customHeight="1" thickTop="1" thickBot="1" x14ac:dyDescent="0.3">
      <c r="A40" s="11"/>
      <c r="B40" s="192" t="s">
        <v>186</v>
      </c>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4"/>
      <c r="AA40" s="103"/>
    </row>
    <row r="41" spans="1:252" s="84" customFormat="1" ht="2.25" customHeight="1" thickTop="1" x14ac:dyDescent="0.2">
      <c r="A41" s="11"/>
      <c r="B41" s="135"/>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02"/>
    </row>
    <row r="42" spans="1:252" s="84" customFormat="1" ht="26.25" customHeight="1" x14ac:dyDescent="0.25">
      <c r="A42" s="10"/>
      <c r="B42" s="214" t="s">
        <v>168</v>
      </c>
      <c r="C42" s="214"/>
      <c r="D42" s="214"/>
      <c r="E42" s="214"/>
      <c r="F42" s="147" t="s">
        <v>122</v>
      </c>
      <c r="G42" s="148"/>
      <c r="H42" s="148"/>
      <c r="I42" s="148"/>
      <c r="J42" s="148"/>
      <c r="K42" s="148"/>
      <c r="L42" s="148"/>
      <c r="M42" s="149"/>
      <c r="N42" s="147" t="s">
        <v>167</v>
      </c>
      <c r="O42" s="148"/>
      <c r="P42" s="148"/>
      <c r="Q42" s="148"/>
      <c r="R42" s="148"/>
      <c r="S42" s="148"/>
      <c r="T42" s="149"/>
      <c r="U42" s="147" t="s">
        <v>81</v>
      </c>
      <c r="V42" s="148"/>
      <c r="W42" s="148"/>
      <c r="X42" s="148"/>
      <c r="Y42" s="148"/>
      <c r="Z42" s="149"/>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ht="53.25" customHeight="1" x14ac:dyDescent="0.2">
      <c r="B43" s="259" t="s">
        <v>340</v>
      </c>
      <c r="C43" s="259"/>
      <c r="D43" s="259"/>
      <c r="E43" s="259"/>
      <c r="F43" s="389" t="s">
        <v>356</v>
      </c>
      <c r="G43" s="390"/>
      <c r="H43" s="390"/>
      <c r="I43" s="390"/>
      <c r="J43" s="390"/>
      <c r="K43" s="390"/>
      <c r="L43" s="390"/>
      <c r="M43" s="391"/>
      <c r="N43" s="369" t="s">
        <v>415</v>
      </c>
      <c r="O43" s="370"/>
      <c r="P43" s="370"/>
      <c r="Q43" s="370"/>
      <c r="R43" s="370"/>
      <c r="S43" s="370"/>
      <c r="T43" s="371"/>
      <c r="U43" s="150" t="s">
        <v>407</v>
      </c>
      <c r="V43" s="151"/>
      <c r="W43" s="151"/>
      <c r="X43" s="151"/>
      <c r="Y43" s="151"/>
      <c r="Z43" s="152"/>
    </row>
    <row r="44" spans="1:252" ht="53.25" customHeight="1" x14ac:dyDescent="0.2">
      <c r="B44" s="260"/>
      <c r="C44" s="260"/>
      <c r="D44" s="260"/>
      <c r="E44" s="260"/>
      <c r="F44" s="375" t="s">
        <v>366</v>
      </c>
      <c r="G44" s="376"/>
      <c r="H44" s="376"/>
      <c r="I44" s="376"/>
      <c r="J44" s="376"/>
      <c r="K44" s="376"/>
      <c r="L44" s="376"/>
      <c r="M44" s="377"/>
      <c r="N44" s="363" t="s">
        <v>355</v>
      </c>
      <c r="O44" s="364"/>
      <c r="P44" s="364"/>
      <c r="Q44" s="364"/>
      <c r="R44" s="364"/>
      <c r="S44" s="364"/>
      <c r="T44" s="365"/>
      <c r="U44" s="150" t="s">
        <v>407</v>
      </c>
      <c r="V44" s="151"/>
      <c r="W44" s="151"/>
      <c r="X44" s="151"/>
      <c r="Y44" s="151"/>
      <c r="Z44" s="152"/>
    </row>
    <row r="45" spans="1:252" ht="53.25" customHeight="1" x14ac:dyDescent="0.2">
      <c r="B45" s="260"/>
      <c r="C45" s="260"/>
      <c r="D45" s="260"/>
      <c r="E45" s="260"/>
      <c r="F45" s="375" t="s">
        <v>379</v>
      </c>
      <c r="G45" s="376"/>
      <c r="H45" s="376"/>
      <c r="I45" s="376"/>
      <c r="J45" s="376"/>
      <c r="K45" s="376"/>
      <c r="L45" s="376"/>
      <c r="M45" s="377"/>
      <c r="N45" s="363" t="s">
        <v>354</v>
      </c>
      <c r="O45" s="364"/>
      <c r="P45" s="364"/>
      <c r="Q45" s="364"/>
      <c r="R45" s="364"/>
      <c r="S45" s="364"/>
      <c r="T45" s="365"/>
      <c r="U45" s="150" t="s">
        <v>407</v>
      </c>
      <c r="V45" s="151"/>
      <c r="W45" s="151"/>
      <c r="X45" s="151"/>
      <c r="Y45" s="151"/>
      <c r="Z45" s="152"/>
    </row>
    <row r="46" spans="1:252" ht="53.25" customHeight="1" x14ac:dyDescent="0.2">
      <c r="B46" s="260"/>
      <c r="C46" s="260"/>
      <c r="D46" s="260"/>
      <c r="E46" s="260"/>
      <c r="F46" s="375" t="s">
        <v>367</v>
      </c>
      <c r="G46" s="376"/>
      <c r="H46" s="376"/>
      <c r="I46" s="376"/>
      <c r="J46" s="376"/>
      <c r="K46" s="376"/>
      <c r="L46" s="376"/>
      <c r="M46" s="377"/>
      <c r="N46" s="363" t="s">
        <v>353</v>
      </c>
      <c r="O46" s="364"/>
      <c r="P46" s="364"/>
      <c r="Q46" s="364"/>
      <c r="R46" s="364"/>
      <c r="S46" s="364"/>
      <c r="T46" s="365"/>
      <c r="U46" s="150" t="s">
        <v>407</v>
      </c>
      <c r="V46" s="151"/>
      <c r="W46" s="151"/>
      <c r="X46" s="151"/>
      <c r="Y46" s="151"/>
      <c r="Z46" s="152"/>
    </row>
    <row r="47" spans="1:252" ht="42.75" customHeight="1" x14ac:dyDescent="0.25">
      <c r="B47" s="260"/>
      <c r="C47" s="260"/>
      <c r="D47" s="260"/>
      <c r="E47" s="260"/>
      <c r="F47" s="170" t="s">
        <v>384</v>
      </c>
      <c r="G47" s="171"/>
      <c r="H47" s="171"/>
      <c r="I47" s="171"/>
      <c r="J47" s="171"/>
      <c r="K47" s="171"/>
      <c r="L47" s="171"/>
      <c r="M47" s="172"/>
      <c r="N47" s="150" t="s">
        <v>414</v>
      </c>
      <c r="O47" s="151"/>
      <c r="P47" s="151"/>
      <c r="Q47" s="151"/>
      <c r="R47" s="151"/>
      <c r="S47" s="151"/>
      <c r="T47" s="152"/>
      <c r="U47" s="150" t="s">
        <v>407</v>
      </c>
      <c r="V47" s="151"/>
      <c r="W47" s="151"/>
      <c r="X47" s="151"/>
      <c r="Y47" s="151"/>
      <c r="Z47" s="152"/>
    </row>
    <row r="48" spans="1:252" ht="23.25" customHeight="1" x14ac:dyDescent="0.25">
      <c r="B48" s="260"/>
      <c r="C48" s="260"/>
      <c r="D48" s="260"/>
      <c r="E48" s="260"/>
      <c r="F48" s="351"/>
      <c r="G48" s="352"/>
      <c r="H48" s="352"/>
      <c r="I48" s="352"/>
      <c r="J48" s="352"/>
      <c r="K48" s="352"/>
      <c r="L48" s="352"/>
      <c r="M48" s="353"/>
      <c r="N48" s="160" t="s">
        <v>416</v>
      </c>
      <c r="O48" s="161"/>
      <c r="P48" s="161"/>
      <c r="Q48" s="161"/>
      <c r="R48" s="161"/>
      <c r="S48" s="161"/>
      <c r="T48" s="162"/>
      <c r="U48" s="150" t="s">
        <v>407</v>
      </c>
      <c r="V48" s="151"/>
      <c r="W48" s="151"/>
      <c r="X48" s="151"/>
      <c r="Y48" s="151"/>
      <c r="Z48" s="152"/>
    </row>
    <row r="49" spans="1:27" ht="18.75" customHeight="1" x14ac:dyDescent="0.25">
      <c r="B49" s="260"/>
      <c r="C49" s="260"/>
      <c r="D49" s="260"/>
      <c r="E49" s="260"/>
      <c r="F49" s="351"/>
      <c r="G49" s="352"/>
      <c r="H49" s="352"/>
      <c r="I49" s="352"/>
      <c r="J49" s="352"/>
      <c r="K49" s="352"/>
      <c r="L49" s="352"/>
      <c r="M49" s="353"/>
      <c r="N49" s="160"/>
      <c r="O49" s="161"/>
      <c r="P49" s="161"/>
      <c r="Q49" s="161"/>
      <c r="R49" s="161"/>
      <c r="S49" s="161"/>
      <c r="T49" s="162"/>
      <c r="U49" s="150" t="s">
        <v>407</v>
      </c>
      <c r="V49" s="151"/>
      <c r="W49" s="151"/>
      <c r="X49" s="151"/>
      <c r="Y49" s="151"/>
      <c r="Z49" s="152"/>
    </row>
    <row r="50" spans="1:27" ht="18.75" customHeight="1" x14ac:dyDescent="0.25">
      <c r="B50" s="260"/>
      <c r="C50" s="260"/>
      <c r="D50" s="260"/>
      <c r="E50" s="260"/>
      <c r="F50" s="351"/>
      <c r="G50" s="352"/>
      <c r="H50" s="352"/>
      <c r="I50" s="352"/>
      <c r="J50" s="352"/>
      <c r="K50" s="352"/>
      <c r="L50" s="352"/>
      <c r="M50" s="353"/>
      <c r="N50" s="160"/>
      <c r="O50" s="161"/>
      <c r="P50" s="161"/>
      <c r="Q50" s="161"/>
      <c r="R50" s="161"/>
      <c r="S50" s="161"/>
      <c r="T50" s="162"/>
      <c r="U50" s="150" t="s">
        <v>407</v>
      </c>
      <c r="V50" s="151"/>
      <c r="W50" s="151"/>
      <c r="X50" s="151"/>
      <c r="Y50" s="151"/>
      <c r="Z50" s="152"/>
    </row>
    <row r="51" spans="1:27" ht="18.75" customHeight="1" x14ac:dyDescent="0.25">
      <c r="B51" s="260"/>
      <c r="C51" s="260"/>
      <c r="D51" s="260"/>
      <c r="E51" s="260"/>
      <c r="F51" s="358"/>
      <c r="G51" s="358"/>
      <c r="H51" s="358"/>
      <c r="I51" s="358"/>
      <c r="J51" s="358"/>
      <c r="K51" s="358"/>
      <c r="L51" s="358"/>
      <c r="M51" s="358"/>
      <c r="N51" s="160"/>
      <c r="O51" s="161"/>
      <c r="P51" s="161"/>
      <c r="Q51" s="161"/>
      <c r="R51" s="161"/>
      <c r="S51" s="161"/>
      <c r="T51" s="162"/>
      <c r="U51" s="150" t="s">
        <v>407</v>
      </c>
      <c r="V51" s="151"/>
      <c r="W51" s="151"/>
      <c r="X51" s="151"/>
      <c r="Y51" s="151"/>
      <c r="Z51" s="152"/>
    </row>
    <row r="52" spans="1:27" ht="18.75" customHeight="1" x14ac:dyDescent="0.25">
      <c r="B52" s="260"/>
      <c r="C52" s="260"/>
      <c r="D52" s="260"/>
      <c r="E52" s="260"/>
      <c r="F52" s="358"/>
      <c r="G52" s="358"/>
      <c r="H52" s="358"/>
      <c r="I52" s="358"/>
      <c r="J52" s="358"/>
      <c r="K52" s="358"/>
      <c r="L52" s="358"/>
      <c r="M52" s="358"/>
      <c r="N52" s="160"/>
      <c r="O52" s="161"/>
      <c r="P52" s="161"/>
      <c r="Q52" s="161"/>
      <c r="R52" s="161"/>
      <c r="S52" s="161"/>
      <c r="T52" s="162"/>
      <c r="U52" s="150" t="s">
        <v>407</v>
      </c>
      <c r="V52" s="151"/>
      <c r="W52" s="151"/>
      <c r="X52" s="151"/>
      <c r="Y52" s="151"/>
      <c r="Z52" s="152"/>
    </row>
    <row r="53" spans="1:27" ht="43.5" customHeight="1" x14ac:dyDescent="0.25">
      <c r="B53" s="260"/>
      <c r="C53" s="260"/>
      <c r="D53" s="260"/>
      <c r="E53" s="260"/>
      <c r="F53" s="256" t="s">
        <v>259</v>
      </c>
      <c r="G53" s="257"/>
      <c r="H53" s="257"/>
      <c r="I53" s="257"/>
      <c r="J53" s="257"/>
      <c r="K53" s="257"/>
      <c r="L53" s="257"/>
      <c r="M53" s="258"/>
      <c r="N53" s="160"/>
      <c r="O53" s="161"/>
      <c r="P53" s="161"/>
      <c r="Q53" s="161"/>
      <c r="R53" s="161"/>
      <c r="S53" s="161"/>
      <c r="T53" s="162"/>
      <c r="U53" s="150" t="s">
        <v>407</v>
      </c>
      <c r="V53" s="151"/>
      <c r="W53" s="151"/>
      <c r="X53" s="151"/>
      <c r="Y53" s="151"/>
      <c r="Z53" s="152"/>
    </row>
    <row r="54" spans="1:27" ht="126.75" customHeight="1" x14ac:dyDescent="0.25">
      <c r="B54" s="354"/>
      <c r="C54" s="354"/>
      <c r="D54" s="354"/>
      <c r="E54" s="354"/>
      <c r="F54" s="177" t="s">
        <v>257</v>
      </c>
      <c r="G54" s="178"/>
      <c r="H54" s="178"/>
      <c r="I54" s="178"/>
      <c r="J54" s="178"/>
      <c r="K54" s="178"/>
      <c r="L54" s="178"/>
      <c r="M54" s="179"/>
      <c r="N54" s="355"/>
      <c r="O54" s="356"/>
      <c r="P54" s="356"/>
      <c r="Q54" s="356"/>
      <c r="R54" s="356"/>
      <c r="S54" s="356"/>
      <c r="T54" s="357"/>
      <c r="U54" s="150" t="s">
        <v>407</v>
      </c>
      <c r="V54" s="151"/>
      <c r="W54" s="151"/>
      <c r="X54" s="151"/>
      <c r="Y54" s="151"/>
      <c r="Z54" s="152"/>
    </row>
    <row r="55" spans="1:27" s="84" customFormat="1" ht="15.75" customHeight="1" x14ac:dyDescent="0.2">
      <c r="A55" s="11"/>
      <c r="B55" s="208" t="s">
        <v>169</v>
      </c>
      <c r="C55" s="209"/>
      <c r="D55" s="209"/>
      <c r="E55" s="209"/>
      <c r="F55" s="209"/>
      <c r="G55" s="209"/>
      <c r="H55" s="209"/>
      <c r="I55" s="209"/>
      <c r="J55" s="209"/>
      <c r="K55" s="209"/>
      <c r="L55" s="209"/>
      <c r="M55" s="209"/>
      <c r="N55" s="209"/>
      <c r="O55" s="209"/>
      <c r="P55" s="209"/>
      <c r="Q55" s="209"/>
      <c r="R55" s="209"/>
      <c r="S55" s="209"/>
      <c r="T55" s="210"/>
      <c r="U55" s="211" t="s">
        <v>408</v>
      </c>
      <c r="V55" s="212"/>
      <c r="W55" s="212"/>
      <c r="X55" s="212"/>
      <c r="Y55" s="212"/>
      <c r="Z55" s="213"/>
      <c r="AA55" s="102"/>
    </row>
    <row r="56" spans="1:27" s="84" customFormat="1" ht="3" customHeight="1" thickBot="1" x14ac:dyDescent="0.25">
      <c r="A56" s="11"/>
      <c r="B56" s="105"/>
      <c r="C56" s="105"/>
      <c r="D56" s="105"/>
      <c r="E56" s="105"/>
      <c r="F56" s="135"/>
      <c r="G56" s="135"/>
      <c r="H56" s="135"/>
      <c r="I56" s="135"/>
      <c r="J56" s="135"/>
      <c r="K56" s="135"/>
      <c r="L56" s="135"/>
      <c r="M56" s="135"/>
      <c r="N56" s="135"/>
      <c r="O56" s="135"/>
      <c r="P56" s="135"/>
      <c r="Q56" s="135"/>
      <c r="R56" s="135"/>
      <c r="S56" s="135"/>
      <c r="T56" s="135"/>
      <c r="U56" s="135"/>
      <c r="V56" s="135"/>
      <c r="W56" s="135"/>
      <c r="X56" s="135"/>
      <c r="Y56" s="135"/>
      <c r="Z56" s="135"/>
      <c r="AA56" s="102"/>
    </row>
    <row r="57" spans="1:27" s="84" customFormat="1" ht="21" customHeight="1" thickTop="1" thickBot="1" x14ac:dyDescent="0.3">
      <c r="A57" s="11"/>
      <c r="B57" s="163" t="s">
        <v>133</v>
      </c>
      <c r="C57" s="164"/>
      <c r="D57" s="164"/>
      <c r="E57" s="164"/>
      <c r="F57" s="164"/>
      <c r="G57" s="164"/>
      <c r="H57" s="164"/>
      <c r="I57" s="164"/>
      <c r="J57" s="164"/>
      <c r="K57" s="164"/>
      <c r="L57" s="164"/>
      <c r="M57" s="164"/>
      <c r="N57" s="164"/>
      <c r="O57" s="164"/>
      <c r="P57" s="164"/>
      <c r="Q57" s="164"/>
      <c r="R57" s="164"/>
      <c r="S57" s="164"/>
      <c r="T57" s="164"/>
      <c r="U57" s="164"/>
      <c r="V57" s="164"/>
      <c r="W57" s="164"/>
      <c r="X57" s="164"/>
      <c r="Y57" s="164"/>
      <c r="Z57" s="165"/>
      <c r="AA57" s="103"/>
    </row>
    <row r="58" spans="1:27" s="84" customFormat="1" ht="2.25" customHeight="1" thickTop="1" x14ac:dyDescent="0.2">
      <c r="A58" s="11"/>
      <c r="B58" s="135"/>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c r="AA58" s="102"/>
    </row>
    <row r="59" spans="1:27" ht="19.5" customHeight="1" x14ac:dyDescent="0.25">
      <c r="B59" s="136" t="s">
        <v>22</v>
      </c>
      <c r="C59" s="173" t="s">
        <v>123</v>
      </c>
      <c r="D59" s="174"/>
      <c r="E59" s="174"/>
      <c r="F59" s="174"/>
      <c r="G59" s="174"/>
      <c r="H59" s="174"/>
      <c r="I59" s="174"/>
      <c r="J59" s="174"/>
      <c r="K59" s="174"/>
      <c r="L59" s="174"/>
      <c r="M59" s="174"/>
      <c r="N59" s="174"/>
      <c r="O59" s="174"/>
      <c r="P59" s="174"/>
      <c r="Q59" s="174"/>
      <c r="R59" s="175"/>
      <c r="S59" s="174" t="s">
        <v>165</v>
      </c>
      <c r="T59" s="174"/>
      <c r="U59" s="174"/>
      <c r="V59" s="174"/>
      <c r="W59" s="174"/>
      <c r="X59" s="174"/>
      <c r="Y59" s="174"/>
      <c r="Z59" s="174"/>
    </row>
    <row r="60" spans="1:27" ht="21" customHeight="1" x14ac:dyDescent="0.25">
      <c r="B60" s="42"/>
      <c r="C60" s="176"/>
      <c r="D60" s="176"/>
      <c r="E60" s="176"/>
      <c r="F60" s="176"/>
      <c r="G60" s="176"/>
      <c r="H60" s="176"/>
      <c r="I60" s="176"/>
      <c r="J60" s="176"/>
      <c r="K60" s="176"/>
      <c r="L60" s="176"/>
      <c r="M60" s="176"/>
      <c r="N60" s="176"/>
      <c r="O60" s="176"/>
      <c r="P60" s="176"/>
      <c r="Q60" s="176"/>
      <c r="R60" s="176"/>
      <c r="S60" s="190"/>
      <c r="T60" s="190"/>
      <c r="U60" s="190"/>
      <c r="V60" s="190"/>
      <c r="W60" s="190"/>
      <c r="X60" s="190"/>
      <c r="Y60" s="190"/>
      <c r="Z60" s="191"/>
    </row>
    <row r="61" spans="1:27" ht="21" customHeight="1" x14ac:dyDescent="0.25">
      <c r="B61" s="42"/>
      <c r="C61" s="156"/>
      <c r="D61" s="157"/>
      <c r="E61" s="157"/>
      <c r="F61" s="157"/>
      <c r="G61" s="157"/>
      <c r="H61" s="157"/>
      <c r="I61" s="157"/>
      <c r="J61" s="157"/>
      <c r="K61" s="157"/>
      <c r="L61" s="157"/>
      <c r="M61" s="157"/>
      <c r="N61" s="157"/>
      <c r="O61" s="157"/>
      <c r="P61" s="157"/>
      <c r="Q61" s="157"/>
      <c r="R61" s="158"/>
      <c r="S61" s="190"/>
      <c r="T61" s="190"/>
      <c r="U61" s="190"/>
      <c r="V61" s="190"/>
      <c r="W61" s="190"/>
      <c r="X61" s="190"/>
      <c r="Y61" s="190"/>
      <c r="Z61" s="191"/>
    </row>
    <row r="62" spans="1:27" ht="21" customHeight="1" x14ac:dyDescent="0.25">
      <c r="B62" s="42"/>
      <c r="C62" s="156"/>
      <c r="D62" s="157"/>
      <c r="E62" s="157"/>
      <c r="F62" s="157"/>
      <c r="G62" s="157"/>
      <c r="H62" s="157"/>
      <c r="I62" s="157"/>
      <c r="J62" s="157"/>
      <c r="K62" s="157"/>
      <c r="L62" s="157"/>
      <c r="M62" s="157"/>
      <c r="N62" s="157"/>
      <c r="O62" s="157"/>
      <c r="P62" s="157"/>
      <c r="Q62" s="157"/>
      <c r="R62" s="158"/>
      <c r="S62" s="190"/>
      <c r="T62" s="190"/>
      <c r="U62" s="190"/>
      <c r="V62" s="190"/>
      <c r="W62" s="190"/>
      <c r="X62" s="190"/>
      <c r="Y62" s="190"/>
      <c r="Z62" s="191"/>
    </row>
    <row r="63" spans="1:27" ht="21" customHeight="1" x14ac:dyDescent="0.25">
      <c r="B63" s="42"/>
      <c r="C63" s="156"/>
      <c r="D63" s="157"/>
      <c r="E63" s="157"/>
      <c r="F63" s="157"/>
      <c r="G63" s="157"/>
      <c r="H63" s="157"/>
      <c r="I63" s="157"/>
      <c r="J63" s="157"/>
      <c r="K63" s="157"/>
      <c r="L63" s="157"/>
      <c r="M63" s="157"/>
      <c r="N63" s="157"/>
      <c r="O63" s="157"/>
      <c r="P63" s="157"/>
      <c r="Q63" s="157"/>
      <c r="R63" s="158"/>
      <c r="S63" s="190"/>
      <c r="T63" s="190"/>
      <c r="U63" s="190"/>
      <c r="V63" s="190"/>
      <c r="W63" s="190"/>
      <c r="X63" s="190"/>
      <c r="Y63" s="190"/>
      <c r="Z63" s="191"/>
    </row>
    <row r="64" spans="1:27" ht="21" customHeight="1" x14ac:dyDescent="0.25">
      <c r="B64" s="42"/>
      <c r="C64" s="156"/>
      <c r="D64" s="157"/>
      <c r="E64" s="157"/>
      <c r="F64" s="157"/>
      <c r="G64" s="157"/>
      <c r="H64" s="157"/>
      <c r="I64" s="157"/>
      <c r="J64" s="157"/>
      <c r="K64" s="157"/>
      <c r="L64" s="157"/>
      <c r="M64" s="157"/>
      <c r="N64" s="157"/>
      <c r="O64" s="157"/>
      <c r="P64" s="157"/>
      <c r="Q64" s="157"/>
      <c r="R64" s="158"/>
      <c r="S64" s="190"/>
      <c r="T64" s="190"/>
      <c r="U64" s="190"/>
      <c r="V64" s="190"/>
      <c r="W64" s="190"/>
      <c r="X64" s="190"/>
      <c r="Y64" s="190"/>
      <c r="Z64" s="191"/>
    </row>
    <row r="65" spans="1:30" s="84" customFormat="1" ht="4.5" customHeight="1" x14ac:dyDescent="0.2">
      <c r="A65" s="11"/>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02"/>
    </row>
    <row r="66" spans="1:30" s="84" customFormat="1" ht="21" customHeight="1" x14ac:dyDescent="0.25">
      <c r="A66" s="11"/>
      <c r="B66" s="344" t="s">
        <v>187</v>
      </c>
      <c r="C66" s="329"/>
      <c r="D66" s="329"/>
      <c r="E66" s="329"/>
      <c r="F66" s="329"/>
      <c r="G66" s="329"/>
      <c r="H66" s="329"/>
      <c r="I66" s="329"/>
      <c r="J66" s="329"/>
      <c r="K66" s="329"/>
      <c r="L66" s="329"/>
      <c r="M66" s="329"/>
      <c r="N66" s="329"/>
      <c r="O66" s="329"/>
      <c r="P66" s="329"/>
      <c r="Q66" s="329"/>
      <c r="R66" s="329"/>
      <c r="S66" s="329"/>
      <c r="T66" s="329"/>
      <c r="U66" s="329"/>
      <c r="V66" s="329"/>
      <c r="W66" s="329"/>
      <c r="X66" s="329"/>
      <c r="Y66" s="329"/>
      <c r="Z66" s="345"/>
      <c r="AA66" s="103"/>
    </row>
    <row r="67" spans="1:30" s="84" customFormat="1" ht="3.75" customHeight="1" x14ac:dyDescent="0.25">
      <c r="A67" s="11"/>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3"/>
    </row>
    <row r="68" spans="1:30" s="84" customFormat="1" ht="21" customHeight="1" x14ac:dyDescent="0.2">
      <c r="A68" s="11"/>
      <c r="B68" s="159" t="s">
        <v>172</v>
      </c>
      <c r="C68" s="159"/>
      <c r="D68" s="159"/>
      <c r="E68" s="159"/>
      <c r="F68" s="159"/>
      <c r="G68" s="159"/>
      <c r="H68" s="159"/>
      <c r="I68" s="159"/>
      <c r="J68" s="159"/>
      <c r="K68" s="159"/>
      <c r="L68" s="159"/>
      <c r="M68" s="159"/>
      <c r="N68" s="159"/>
      <c r="O68" s="159"/>
      <c r="P68" s="159"/>
      <c r="Q68" s="159"/>
      <c r="R68" s="159"/>
      <c r="S68" s="159"/>
      <c r="T68" s="159"/>
      <c r="U68" s="159"/>
      <c r="V68" s="159"/>
      <c r="W68" s="159"/>
      <c r="X68" s="159"/>
      <c r="Y68" s="159"/>
      <c r="Z68" s="159"/>
      <c r="AA68" s="102"/>
    </row>
    <row r="69" spans="1:30" s="84" customFormat="1" ht="4.5" customHeight="1" x14ac:dyDescent="0.2">
      <c r="A69" s="11"/>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c r="AA69" s="102"/>
    </row>
    <row r="70" spans="1:30" ht="21.75" customHeight="1" x14ac:dyDescent="0.25">
      <c r="B70" s="346" t="s">
        <v>170</v>
      </c>
      <c r="C70" s="346"/>
      <c r="D70" s="347"/>
      <c r="E70" s="153" t="s">
        <v>180</v>
      </c>
      <c r="F70" s="154"/>
      <c r="G70" s="154"/>
      <c r="H70" s="154"/>
      <c r="I70" s="154"/>
      <c r="J70" s="154"/>
      <c r="K70" s="154"/>
      <c r="L70" s="154"/>
      <c r="M70" s="154"/>
      <c r="N70" s="154"/>
      <c r="O70" s="154"/>
      <c r="P70" s="154"/>
      <c r="Q70" s="154"/>
      <c r="R70" s="154"/>
      <c r="S70" s="155"/>
      <c r="T70" s="215" t="s">
        <v>137</v>
      </c>
      <c r="U70" s="216"/>
      <c r="V70" s="216"/>
      <c r="W70" s="216"/>
      <c r="X70" s="216"/>
      <c r="Y70" s="216"/>
      <c r="Z70" s="216"/>
    </row>
    <row r="71" spans="1:30" ht="20.25" customHeight="1" x14ac:dyDescent="0.25">
      <c r="B71" s="219" t="s">
        <v>147</v>
      </c>
      <c r="C71" s="219"/>
      <c r="D71" s="220"/>
      <c r="E71" s="229" t="s">
        <v>200</v>
      </c>
      <c r="F71" s="230"/>
      <c r="G71" s="230"/>
      <c r="H71" s="230"/>
      <c r="I71" s="230"/>
      <c r="J71" s="230"/>
      <c r="K71" s="230"/>
      <c r="L71" s="230"/>
      <c r="M71" s="230"/>
      <c r="N71" s="230"/>
      <c r="O71" s="230"/>
      <c r="P71" s="230"/>
      <c r="Q71" s="230"/>
      <c r="R71" s="230"/>
      <c r="S71" s="231"/>
      <c r="T71" s="217">
        <f>K92</f>
        <v>7</v>
      </c>
      <c r="U71" s="218"/>
      <c r="V71" s="218"/>
      <c r="W71" s="218"/>
      <c r="X71" s="218"/>
      <c r="Y71" s="218"/>
      <c r="Z71" s="218"/>
    </row>
    <row r="72" spans="1:30" ht="20.25" customHeight="1" x14ac:dyDescent="0.25">
      <c r="B72" s="219" t="s">
        <v>148</v>
      </c>
      <c r="C72" s="219"/>
      <c r="D72" s="220"/>
      <c r="E72" s="229" t="s">
        <v>201</v>
      </c>
      <c r="F72" s="230"/>
      <c r="G72" s="230"/>
      <c r="H72" s="230"/>
      <c r="I72" s="230"/>
      <c r="J72" s="230"/>
      <c r="K72" s="230"/>
      <c r="L72" s="230"/>
      <c r="M72" s="230"/>
      <c r="N72" s="230"/>
      <c r="O72" s="230"/>
      <c r="P72" s="230"/>
      <c r="Q72" s="230"/>
      <c r="R72" s="230"/>
      <c r="S72" s="231"/>
      <c r="T72" s="217">
        <f>L92</f>
        <v>4</v>
      </c>
      <c r="U72" s="218"/>
      <c r="V72" s="218"/>
      <c r="W72" s="218"/>
      <c r="X72" s="218"/>
      <c r="Y72" s="218"/>
      <c r="Z72" s="218"/>
      <c r="AD72" s="108"/>
    </row>
    <row r="73" spans="1:30" ht="20.25" customHeight="1" x14ac:dyDescent="0.25">
      <c r="B73" s="219" t="s">
        <v>149</v>
      </c>
      <c r="C73" s="219"/>
      <c r="D73" s="220"/>
      <c r="E73" s="229" t="s">
        <v>202</v>
      </c>
      <c r="F73" s="230"/>
      <c r="G73" s="230"/>
      <c r="H73" s="230"/>
      <c r="I73" s="230"/>
      <c r="J73" s="230"/>
      <c r="K73" s="230"/>
      <c r="L73" s="230"/>
      <c r="M73" s="230"/>
      <c r="N73" s="230"/>
      <c r="O73" s="230"/>
      <c r="P73" s="230"/>
      <c r="Q73" s="230"/>
      <c r="R73" s="230"/>
      <c r="S73" s="231"/>
      <c r="T73" s="217">
        <f>M92</f>
        <v>3</v>
      </c>
      <c r="U73" s="218"/>
      <c r="V73" s="218"/>
      <c r="W73" s="218"/>
      <c r="X73" s="218"/>
      <c r="Y73" s="218"/>
      <c r="Z73" s="218"/>
      <c r="AD73" s="108"/>
    </row>
    <row r="74" spans="1:30" ht="20.25" customHeight="1" x14ac:dyDescent="0.25">
      <c r="B74" s="219" t="s">
        <v>150</v>
      </c>
      <c r="C74" s="219"/>
      <c r="D74" s="220"/>
      <c r="E74" s="229" t="s">
        <v>203</v>
      </c>
      <c r="F74" s="230"/>
      <c r="G74" s="230"/>
      <c r="H74" s="230"/>
      <c r="I74" s="230"/>
      <c r="J74" s="230"/>
      <c r="K74" s="230"/>
      <c r="L74" s="230"/>
      <c r="M74" s="230"/>
      <c r="N74" s="230"/>
      <c r="O74" s="230"/>
      <c r="P74" s="230"/>
      <c r="Q74" s="230"/>
      <c r="R74" s="230"/>
      <c r="S74" s="231"/>
      <c r="T74" s="217">
        <f>N92</f>
        <v>9</v>
      </c>
      <c r="U74" s="218"/>
      <c r="V74" s="218"/>
      <c r="W74" s="218"/>
      <c r="X74" s="218"/>
      <c r="Y74" s="218"/>
      <c r="Z74" s="218"/>
      <c r="AD74" s="108"/>
    </row>
    <row r="75" spans="1:30" ht="20.25" customHeight="1" x14ac:dyDescent="0.25">
      <c r="B75" s="219" t="s">
        <v>171</v>
      </c>
      <c r="C75" s="219"/>
      <c r="D75" s="220"/>
      <c r="E75" s="229" t="s">
        <v>204</v>
      </c>
      <c r="F75" s="230"/>
      <c r="G75" s="230"/>
      <c r="H75" s="230"/>
      <c r="I75" s="230"/>
      <c r="J75" s="230"/>
      <c r="K75" s="230"/>
      <c r="L75" s="230"/>
      <c r="M75" s="230"/>
      <c r="N75" s="230"/>
      <c r="O75" s="230"/>
      <c r="P75" s="230"/>
      <c r="Q75" s="230"/>
      <c r="R75" s="230"/>
      <c r="S75" s="231"/>
      <c r="T75" s="217">
        <f>O92</f>
        <v>4</v>
      </c>
      <c r="U75" s="218"/>
      <c r="V75" s="218"/>
      <c r="W75" s="218"/>
      <c r="X75" s="218"/>
      <c r="Y75" s="218"/>
      <c r="Z75" s="218"/>
      <c r="AD75" s="108"/>
    </row>
    <row r="76" spans="1:30" ht="20.25" customHeight="1" x14ac:dyDescent="0.25">
      <c r="B76" s="219" t="s">
        <v>151</v>
      </c>
      <c r="C76" s="219"/>
      <c r="D76" s="220"/>
      <c r="E76" s="229" t="s">
        <v>205</v>
      </c>
      <c r="F76" s="230"/>
      <c r="G76" s="230"/>
      <c r="H76" s="230"/>
      <c r="I76" s="230"/>
      <c r="J76" s="230"/>
      <c r="K76" s="230"/>
      <c r="L76" s="230"/>
      <c r="M76" s="230"/>
      <c r="N76" s="230"/>
      <c r="O76" s="230"/>
      <c r="P76" s="230"/>
      <c r="Q76" s="230"/>
      <c r="R76" s="230"/>
      <c r="S76" s="231"/>
      <c r="T76" s="217">
        <f>P92</f>
        <v>3</v>
      </c>
      <c r="U76" s="218"/>
      <c r="V76" s="218"/>
      <c r="W76" s="218"/>
      <c r="X76" s="218"/>
      <c r="Y76" s="218"/>
      <c r="Z76" s="218"/>
      <c r="AD76" s="108"/>
    </row>
    <row r="77" spans="1:30" ht="4.5" customHeight="1" x14ac:dyDescent="0.25">
      <c r="B77" s="332"/>
      <c r="C77" s="332"/>
      <c r="D77" s="332"/>
      <c r="E77" s="332"/>
      <c r="F77" s="332"/>
      <c r="G77" s="332"/>
      <c r="H77" s="332"/>
      <c r="I77" s="332"/>
      <c r="J77" s="332"/>
      <c r="K77" s="332"/>
      <c r="L77" s="332"/>
      <c r="M77" s="332"/>
      <c r="N77" s="332"/>
      <c r="O77" s="332"/>
      <c r="P77" s="332"/>
      <c r="Q77" s="332"/>
      <c r="R77" s="332"/>
      <c r="S77" s="332"/>
      <c r="T77" s="332"/>
      <c r="U77" s="332"/>
      <c r="V77" s="332"/>
      <c r="W77" s="332"/>
      <c r="X77" s="332"/>
      <c r="Y77" s="332"/>
      <c r="Z77" s="332"/>
      <c r="AD77" s="108"/>
    </row>
    <row r="78" spans="1:30" ht="25.5" customHeight="1" x14ac:dyDescent="0.25">
      <c r="B78" s="311" t="s">
        <v>138</v>
      </c>
      <c r="C78" s="312"/>
      <c r="D78" s="312"/>
      <c r="E78" s="313"/>
      <c r="F78" s="339" t="s">
        <v>139</v>
      </c>
      <c r="G78" s="340"/>
      <c r="H78" s="312" t="s">
        <v>181</v>
      </c>
      <c r="I78" s="312"/>
      <c r="J78" s="312"/>
      <c r="K78" s="312"/>
      <c r="L78" s="312"/>
      <c r="M78" s="312"/>
      <c r="N78" s="312"/>
      <c r="O78" s="312"/>
      <c r="P78" s="312"/>
      <c r="Q78" s="312"/>
      <c r="R78" s="312"/>
      <c r="S78" s="312"/>
      <c r="T78" s="312"/>
      <c r="U78" s="312"/>
      <c r="V78" s="312"/>
      <c r="W78" s="313"/>
      <c r="X78" s="311" t="s">
        <v>140</v>
      </c>
      <c r="Y78" s="312"/>
      <c r="Z78" s="313"/>
      <c r="AD78" s="108"/>
    </row>
    <row r="79" spans="1:30" s="28" customFormat="1" ht="344.25" customHeight="1" x14ac:dyDescent="0.25">
      <c r="B79" s="333" t="s">
        <v>142</v>
      </c>
      <c r="C79" s="333"/>
      <c r="D79" s="333"/>
      <c r="E79" s="333"/>
      <c r="F79" s="337" t="s">
        <v>76</v>
      </c>
      <c r="G79" s="338"/>
      <c r="H79" s="341" t="s">
        <v>417</v>
      </c>
      <c r="I79" s="342"/>
      <c r="J79" s="342"/>
      <c r="K79" s="342"/>
      <c r="L79" s="342"/>
      <c r="M79" s="342"/>
      <c r="N79" s="342"/>
      <c r="O79" s="342"/>
      <c r="P79" s="342"/>
      <c r="Q79" s="342"/>
      <c r="R79" s="342"/>
      <c r="S79" s="342"/>
      <c r="T79" s="342"/>
      <c r="U79" s="342"/>
      <c r="V79" s="342"/>
      <c r="W79" s="343"/>
      <c r="X79" s="336" t="s">
        <v>190</v>
      </c>
      <c r="Y79" s="333"/>
      <c r="Z79" s="333"/>
      <c r="AD79" s="109"/>
    </row>
    <row r="80" spans="1:30" s="28" customFormat="1" ht="21" customHeight="1" x14ac:dyDescent="0.25">
      <c r="B80" s="334"/>
      <c r="C80" s="334"/>
      <c r="D80" s="334"/>
      <c r="E80" s="334"/>
      <c r="F80" s="309" t="s">
        <v>75</v>
      </c>
      <c r="G80" s="310"/>
      <c r="H80" s="326" t="s">
        <v>191</v>
      </c>
      <c r="I80" s="327"/>
      <c r="J80" s="327"/>
      <c r="K80" s="327"/>
      <c r="L80" s="327"/>
      <c r="M80" s="327"/>
      <c r="N80" s="327"/>
      <c r="O80" s="327"/>
      <c r="P80" s="327"/>
      <c r="Q80" s="327"/>
      <c r="R80" s="327"/>
      <c r="S80" s="327"/>
      <c r="T80" s="327"/>
      <c r="U80" s="327"/>
      <c r="V80" s="327"/>
      <c r="W80" s="331"/>
      <c r="X80" s="318" t="s">
        <v>194</v>
      </c>
      <c r="Y80" s="319"/>
      <c r="Z80" s="320"/>
      <c r="AD80" s="109"/>
    </row>
    <row r="81" spans="1:30" ht="21" customHeight="1" x14ac:dyDescent="0.25">
      <c r="B81" s="334"/>
      <c r="C81" s="334"/>
      <c r="D81" s="334"/>
      <c r="E81" s="334"/>
      <c r="F81" s="309" t="s">
        <v>74</v>
      </c>
      <c r="G81" s="310"/>
      <c r="H81" s="326" t="s">
        <v>192</v>
      </c>
      <c r="I81" s="327"/>
      <c r="J81" s="327"/>
      <c r="K81" s="327"/>
      <c r="L81" s="327"/>
      <c r="M81" s="327"/>
      <c r="N81" s="327"/>
      <c r="O81" s="327"/>
      <c r="P81" s="327"/>
      <c r="Q81" s="327"/>
      <c r="R81" s="327"/>
      <c r="S81" s="327"/>
      <c r="T81" s="327"/>
      <c r="U81" s="327"/>
      <c r="V81" s="327"/>
      <c r="W81" s="331"/>
      <c r="X81" s="309" t="s">
        <v>195</v>
      </c>
      <c r="Y81" s="303"/>
      <c r="Z81" s="310"/>
      <c r="AD81" s="108"/>
    </row>
    <row r="82" spans="1:30" ht="21" customHeight="1" x14ac:dyDescent="0.25">
      <c r="B82" s="335"/>
      <c r="C82" s="335"/>
      <c r="D82" s="335"/>
      <c r="E82" s="335"/>
      <c r="F82" s="309" t="s">
        <v>73</v>
      </c>
      <c r="G82" s="310"/>
      <c r="H82" s="326" t="s">
        <v>193</v>
      </c>
      <c r="I82" s="327"/>
      <c r="J82" s="327"/>
      <c r="K82" s="327"/>
      <c r="L82" s="327"/>
      <c r="M82" s="327"/>
      <c r="N82" s="327"/>
      <c r="O82" s="327"/>
      <c r="P82" s="327"/>
      <c r="Q82" s="327"/>
      <c r="R82" s="327"/>
      <c r="S82" s="327"/>
      <c r="T82" s="327"/>
      <c r="U82" s="327"/>
      <c r="V82" s="327"/>
      <c r="W82" s="331"/>
      <c r="X82" s="309" t="s">
        <v>196</v>
      </c>
      <c r="Y82" s="303"/>
      <c r="Z82" s="310"/>
      <c r="AD82" s="108"/>
    </row>
    <row r="83" spans="1:30" ht="30" customHeight="1" x14ac:dyDescent="0.25">
      <c r="B83" s="309" t="s">
        <v>143</v>
      </c>
      <c r="C83" s="303"/>
      <c r="D83" s="303"/>
      <c r="E83" s="310"/>
      <c r="F83" s="309" t="s">
        <v>141</v>
      </c>
      <c r="G83" s="310"/>
      <c r="H83" s="326" t="s">
        <v>197</v>
      </c>
      <c r="I83" s="327"/>
      <c r="J83" s="327"/>
      <c r="K83" s="327"/>
      <c r="L83" s="327"/>
      <c r="M83" s="327"/>
      <c r="N83" s="327"/>
      <c r="O83" s="327"/>
      <c r="P83" s="327"/>
      <c r="Q83" s="327"/>
      <c r="R83" s="327"/>
      <c r="S83" s="327"/>
      <c r="T83" s="327"/>
      <c r="U83" s="327"/>
      <c r="V83" s="327"/>
      <c r="W83" s="41"/>
      <c r="X83" s="309" t="s">
        <v>198</v>
      </c>
      <c r="Y83" s="303"/>
      <c r="Z83" s="310"/>
      <c r="AD83" s="108"/>
    </row>
    <row r="84" spans="1:30" s="29" customFormat="1" ht="3.75" customHeight="1" x14ac:dyDescent="0.25">
      <c r="B84" s="317"/>
      <c r="C84" s="317"/>
      <c r="D84" s="317"/>
      <c r="E84" s="317"/>
      <c r="F84" s="317"/>
      <c r="G84" s="317"/>
      <c r="H84" s="317"/>
      <c r="I84" s="317"/>
      <c r="J84" s="317"/>
      <c r="K84" s="317"/>
      <c r="L84" s="317"/>
      <c r="M84" s="317"/>
      <c r="N84" s="317"/>
      <c r="O84" s="317"/>
      <c r="P84" s="317"/>
      <c r="Q84" s="317"/>
      <c r="R84" s="317"/>
      <c r="S84" s="317"/>
      <c r="T84" s="317"/>
      <c r="U84" s="317"/>
      <c r="V84" s="317"/>
      <c r="W84" s="317"/>
      <c r="X84" s="317"/>
      <c r="Y84" s="317"/>
      <c r="Z84" s="317"/>
      <c r="AD84" s="110"/>
    </row>
    <row r="85" spans="1:30" ht="21" customHeight="1" x14ac:dyDescent="0.25">
      <c r="B85" s="159" t="s">
        <v>173</v>
      </c>
      <c r="C85" s="159"/>
      <c r="D85" s="159"/>
      <c r="E85" s="159"/>
      <c r="F85" s="159"/>
      <c r="G85" s="159"/>
      <c r="H85" s="159"/>
      <c r="I85" s="159"/>
      <c r="J85" s="159"/>
      <c r="K85" s="159"/>
      <c r="L85" s="159"/>
      <c r="M85" s="159"/>
      <c r="N85" s="159"/>
      <c r="O85" s="159"/>
      <c r="P85" s="159"/>
      <c r="Q85" s="159"/>
      <c r="R85" s="159"/>
      <c r="S85" s="159"/>
      <c r="T85" s="159"/>
      <c r="U85" s="159"/>
      <c r="V85" s="159"/>
      <c r="W85" s="159"/>
      <c r="X85" s="159"/>
      <c r="Y85" s="159"/>
      <c r="Z85" s="159"/>
      <c r="AD85" s="108"/>
    </row>
    <row r="86" spans="1:30" ht="3.75" customHeight="1" x14ac:dyDescent="0.2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D86" s="108"/>
    </row>
    <row r="87" spans="1:30" ht="18" customHeight="1" x14ac:dyDescent="0.25">
      <c r="B87" s="235" t="s">
        <v>144</v>
      </c>
      <c r="C87" s="236"/>
      <c r="D87" s="236"/>
      <c r="E87" s="236"/>
      <c r="F87" s="236"/>
      <c r="G87" s="236"/>
      <c r="H87" s="237"/>
      <c r="I87" s="321" t="s">
        <v>145</v>
      </c>
      <c r="J87" s="322"/>
      <c r="K87" s="325" t="s">
        <v>146</v>
      </c>
      <c r="L87" s="236"/>
      <c r="M87" s="236"/>
      <c r="N87" s="236"/>
      <c r="O87" s="236"/>
      <c r="P87" s="322"/>
      <c r="Q87" s="314" t="s">
        <v>199</v>
      </c>
      <c r="R87" s="315"/>
      <c r="S87" s="315"/>
      <c r="T87" s="315"/>
      <c r="U87" s="315"/>
      <c r="V87" s="315"/>
      <c r="W87" s="315"/>
      <c r="X87" s="315"/>
      <c r="Y87" s="315"/>
      <c r="Z87" s="316"/>
      <c r="AD87" s="108"/>
    </row>
    <row r="88" spans="1:30" ht="18" customHeight="1" x14ac:dyDescent="0.25">
      <c r="B88" s="238"/>
      <c r="C88" s="239"/>
      <c r="D88" s="239"/>
      <c r="E88" s="239"/>
      <c r="F88" s="239"/>
      <c r="G88" s="239"/>
      <c r="H88" s="240"/>
      <c r="I88" s="323"/>
      <c r="J88" s="324"/>
      <c r="K88" s="111" t="s">
        <v>147</v>
      </c>
      <c r="L88" s="112" t="s">
        <v>148</v>
      </c>
      <c r="M88" s="113" t="s">
        <v>149</v>
      </c>
      <c r="N88" s="113" t="s">
        <v>150</v>
      </c>
      <c r="O88" s="113" t="s">
        <v>171</v>
      </c>
      <c r="P88" s="114" t="s">
        <v>151</v>
      </c>
      <c r="Q88" s="241" t="s">
        <v>174</v>
      </c>
      <c r="R88" s="242"/>
      <c r="S88" s="242"/>
      <c r="T88" s="242"/>
      <c r="U88" s="242"/>
      <c r="V88" s="242"/>
      <c r="W88" s="243"/>
      <c r="X88" s="115" t="s">
        <v>175</v>
      </c>
      <c r="Y88" s="115" t="s">
        <v>149</v>
      </c>
      <c r="Z88" s="115" t="s">
        <v>147</v>
      </c>
      <c r="AD88" s="108"/>
    </row>
    <row r="89" spans="1:30" ht="21" customHeight="1" x14ac:dyDescent="0.25">
      <c r="B89" s="383" t="s">
        <v>385</v>
      </c>
      <c r="C89" s="384"/>
      <c r="D89" s="384"/>
      <c r="E89" s="384"/>
      <c r="F89" s="384"/>
      <c r="G89" s="384"/>
      <c r="H89" s="385"/>
      <c r="I89" s="307">
        <v>40</v>
      </c>
      <c r="J89" s="308"/>
      <c r="K89" s="140">
        <v>4</v>
      </c>
      <c r="L89" s="35">
        <v>4</v>
      </c>
      <c r="M89" s="35"/>
      <c r="N89" s="35"/>
      <c r="O89" s="35">
        <v>4</v>
      </c>
      <c r="P89" s="35"/>
      <c r="Q89" s="249" t="s">
        <v>107</v>
      </c>
      <c r="R89" s="250"/>
      <c r="S89" s="250"/>
      <c r="T89" s="250"/>
      <c r="U89" s="250"/>
      <c r="V89" s="250"/>
      <c r="W89" s="251"/>
      <c r="X89" s="53" t="s">
        <v>363</v>
      </c>
      <c r="Y89" s="53"/>
      <c r="Z89" s="53" t="s">
        <v>363</v>
      </c>
      <c r="AD89" s="108"/>
    </row>
    <row r="90" spans="1:30" ht="21" customHeight="1" x14ac:dyDescent="0.25">
      <c r="B90" s="383" t="s">
        <v>386</v>
      </c>
      <c r="C90" s="384"/>
      <c r="D90" s="384"/>
      <c r="E90" s="384"/>
      <c r="F90" s="384"/>
      <c r="G90" s="384"/>
      <c r="H90" s="385"/>
      <c r="I90" s="307">
        <v>30</v>
      </c>
      <c r="J90" s="308"/>
      <c r="K90" s="52"/>
      <c r="L90" s="35"/>
      <c r="M90" s="35"/>
      <c r="N90" s="35">
        <v>9</v>
      </c>
      <c r="O90" s="35"/>
      <c r="P90" s="35"/>
      <c r="Q90" s="249" t="s">
        <v>262</v>
      </c>
      <c r="R90" s="250"/>
      <c r="S90" s="250"/>
      <c r="T90" s="250"/>
      <c r="U90" s="250"/>
      <c r="V90" s="250"/>
      <c r="W90" s="251"/>
      <c r="X90" s="53" t="s">
        <v>363</v>
      </c>
      <c r="Y90" s="53"/>
      <c r="Z90" s="53" t="s">
        <v>363</v>
      </c>
      <c r="AD90" s="108"/>
    </row>
    <row r="91" spans="1:30" ht="21" customHeight="1" x14ac:dyDescent="0.25">
      <c r="B91" s="383" t="s">
        <v>409</v>
      </c>
      <c r="C91" s="384"/>
      <c r="D91" s="384"/>
      <c r="E91" s="384"/>
      <c r="F91" s="384"/>
      <c r="G91" s="384"/>
      <c r="H91" s="385"/>
      <c r="I91" s="307">
        <v>30</v>
      </c>
      <c r="J91" s="308"/>
      <c r="K91" s="140">
        <v>3</v>
      </c>
      <c r="L91" s="35"/>
      <c r="M91" s="35">
        <v>3</v>
      </c>
      <c r="N91" s="35"/>
      <c r="O91" s="35"/>
      <c r="P91" s="35">
        <v>3</v>
      </c>
      <c r="Q91" s="249" t="s">
        <v>108</v>
      </c>
      <c r="R91" s="250"/>
      <c r="S91" s="250"/>
      <c r="T91" s="250"/>
      <c r="U91" s="250"/>
      <c r="V91" s="250"/>
      <c r="W91" s="251"/>
      <c r="X91" s="53" t="s">
        <v>363</v>
      </c>
      <c r="Y91" s="53" t="s">
        <v>363</v>
      </c>
      <c r="Z91" s="53"/>
      <c r="AD91" s="108"/>
    </row>
    <row r="92" spans="1:30" ht="21" customHeight="1" x14ac:dyDescent="0.25">
      <c r="B92" s="302" t="s">
        <v>166</v>
      </c>
      <c r="C92" s="303"/>
      <c r="D92" s="303"/>
      <c r="E92" s="303"/>
      <c r="F92" s="303"/>
      <c r="G92" s="303"/>
      <c r="H92" s="304"/>
      <c r="I92" s="305">
        <f>SUM(I89:J91)</f>
        <v>100</v>
      </c>
      <c r="J92" s="306"/>
      <c r="K92" s="34">
        <f t="shared" ref="K92:P92" si="0">SUM(K89:K91)</f>
        <v>7</v>
      </c>
      <c r="L92" s="34">
        <f t="shared" si="0"/>
        <v>4</v>
      </c>
      <c r="M92" s="34">
        <f t="shared" si="0"/>
        <v>3</v>
      </c>
      <c r="N92" s="34">
        <f t="shared" si="0"/>
        <v>9</v>
      </c>
      <c r="O92" s="34">
        <f t="shared" si="0"/>
        <v>4</v>
      </c>
      <c r="P92" s="34">
        <f t="shared" si="0"/>
        <v>3</v>
      </c>
      <c r="Q92" s="37"/>
      <c r="R92" s="38"/>
      <c r="S92" s="38"/>
      <c r="T92" s="38"/>
      <c r="U92" s="38"/>
      <c r="V92" s="38"/>
      <c r="W92" s="39"/>
      <c r="X92" s="53"/>
      <c r="Y92" s="53"/>
      <c r="Z92" s="53"/>
      <c r="AD92" s="108"/>
    </row>
    <row r="93" spans="1:30" ht="5.25" customHeight="1" x14ac:dyDescent="0.25">
      <c r="A93" s="29"/>
      <c r="B93" s="317"/>
      <c r="C93" s="317"/>
      <c r="D93" s="317"/>
      <c r="E93" s="317"/>
      <c r="F93" s="317"/>
      <c r="G93" s="317"/>
      <c r="H93" s="317"/>
      <c r="I93" s="317"/>
      <c r="J93" s="317"/>
      <c r="K93" s="317"/>
      <c r="L93" s="317"/>
      <c r="M93" s="317"/>
      <c r="N93" s="317"/>
      <c r="O93" s="317"/>
      <c r="P93" s="317"/>
      <c r="Q93" s="317"/>
      <c r="R93" s="317"/>
      <c r="S93" s="317"/>
      <c r="T93" s="317"/>
      <c r="U93" s="317"/>
      <c r="V93" s="317"/>
      <c r="W93" s="317"/>
      <c r="X93" s="317"/>
      <c r="Y93" s="317"/>
      <c r="Z93" s="317"/>
      <c r="AA93" s="29"/>
      <c r="AD93" s="108"/>
    </row>
    <row r="94" spans="1:30" ht="21" customHeight="1" x14ac:dyDescent="0.25">
      <c r="B94" s="329" t="s">
        <v>188</v>
      </c>
      <c r="C94" s="329"/>
      <c r="D94" s="329"/>
      <c r="E94" s="329"/>
      <c r="F94" s="329"/>
      <c r="G94" s="329"/>
      <c r="H94" s="329"/>
      <c r="I94" s="329"/>
      <c r="J94" s="329"/>
      <c r="K94" s="329"/>
      <c r="L94" s="329"/>
      <c r="M94" s="329"/>
      <c r="N94" s="329"/>
      <c r="O94" s="329"/>
      <c r="P94" s="329"/>
      <c r="Q94" s="329"/>
      <c r="R94" s="329"/>
      <c r="S94" s="329"/>
      <c r="T94" s="329"/>
      <c r="U94" s="329"/>
      <c r="V94" s="329"/>
      <c r="W94" s="329"/>
      <c r="X94" s="329"/>
      <c r="Y94" s="329"/>
      <c r="Z94" s="329"/>
      <c r="AD94" s="108"/>
    </row>
    <row r="95" spans="1:30" s="28" customFormat="1" ht="5.25" customHeight="1" x14ac:dyDescent="0.25">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D95" s="109"/>
    </row>
    <row r="96" spans="1:30" s="28" customFormat="1" ht="24.75" customHeight="1" x14ac:dyDescent="0.25">
      <c r="A96" s="116"/>
      <c r="C96" s="328" t="s">
        <v>152</v>
      </c>
      <c r="D96" s="328"/>
      <c r="E96" s="328"/>
      <c r="F96" s="328"/>
      <c r="G96" s="244">
        <f>M13</f>
        <v>0</v>
      </c>
      <c r="H96" s="245"/>
      <c r="I96" s="245"/>
      <c r="J96" s="245"/>
      <c r="K96" s="246" t="s">
        <v>177</v>
      </c>
      <c r="L96" s="247"/>
      <c r="M96" s="247"/>
      <c r="N96" s="248"/>
      <c r="O96" s="283"/>
      <c r="P96" s="284"/>
      <c r="Q96" s="293"/>
      <c r="R96" s="298" t="s">
        <v>176</v>
      </c>
      <c r="S96" s="247"/>
      <c r="T96" s="247"/>
      <c r="U96" s="299"/>
      <c r="V96" s="283"/>
      <c r="W96" s="284"/>
      <c r="X96" s="285"/>
      <c r="Y96" s="117"/>
      <c r="Z96" s="117"/>
      <c r="AD96" s="109"/>
    </row>
    <row r="97" spans="1:30" s="28" customFormat="1" ht="24.75" customHeight="1" x14ac:dyDescent="0.25">
      <c r="A97" s="116"/>
      <c r="C97" s="291" t="s">
        <v>152</v>
      </c>
      <c r="D97" s="291"/>
      <c r="E97" s="291"/>
      <c r="F97" s="291"/>
      <c r="G97" s="244">
        <f>O13</f>
        <v>0</v>
      </c>
      <c r="H97" s="245"/>
      <c r="I97" s="245"/>
      <c r="J97" s="245"/>
      <c r="K97" s="246" t="s">
        <v>177</v>
      </c>
      <c r="L97" s="247"/>
      <c r="M97" s="247"/>
      <c r="N97" s="248"/>
      <c r="O97" s="283"/>
      <c r="P97" s="284"/>
      <c r="Q97" s="293"/>
      <c r="R97" s="298" t="s">
        <v>176</v>
      </c>
      <c r="S97" s="247"/>
      <c r="T97" s="247"/>
      <c r="U97" s="299"/>
      <c r="V97" s="283"/>
      <c r="W97" s="284"/>
      <c r="X97" s="285"/>
      <c r="Y97" s="117"/>
      <c r="Z97" s="117"/>
      <c r="AD97" s="109"/>
    </row>
    <row r="98" spans="1:30" s="28" customFormat="1" ht="24.75" customHeight="1" x14ac:dyDescent="0.25">
      <c r="A98" s="116"/>
      <c r="C98" s="291" t="s">
        <v>152</v>
      </c>
      <c r="D98" s="291"/>
      <c r="E98" s="291"/>
      <c r="F98" s="291"/>
      <c r="G98" s="244">
        <f>Q13</f>
        <v>0</v>
      </c>
      <c r="H98" s="245"/>
      <c r="I98" s="245"/>
      <c r="J98" s="245"/>
      <c r="K98" s="246" t="s">
        <v>177</v>
      </c>
      <c r="L98" s="247"/>
      <c r="M98" s="247"/>
      <c r="N98" s="248"/>
      <c r="O98" s="283"/>
      <c r="P98" s="284"/>
      <c r="Q98" s="293"/>
      <c r="R98" s="298" t="s">
        <v>176</v>
      </c>
      <c r="S98" s="247"/>
      <c r="T98" s="247"/>
      <c r="U98" s="299"/>
      <c r="V98" s="283"/>
      <c r="W98" s="284"/>
      <c r="X98" s="285"/>
      <c r="Y98" s="117"/>
      <c r="Z98" s="117"/>
      <c r="AD98" s="109"/>
    </row>
    <row r="99" spans="1:30" s="28" customFormat="1" ht="24.75" customHeight="1" x14ac:dyDescent="0.25">
      <c r="A99" s="116"/>
      <c r="C99" s="232" t="s">
        <v>152</v>
      </c>
      <c r="D99" s="232"/>
      <c r="E99" s="232"/>
      <c r="F99" s="232"/>
      <c r="G99" s="233">
        <f>S13</f>
        <v>0</v>
      </c>
      <c r="H99" s="234"/>
      <c r="I99" s="234"/>
      <c r="J99" s="234"/>
      <c r="K99" s="300" t="s">
        <v>177</v>
      </c>
      <c r="L99" s="296"/>
      <c r="M99" s="296"/>
      <c r="N99" s="301"/>
      <c r="O99" s="279"/>
      <c r="P99" s="280"/>
      <c r="Q99" s="294"/>
      <c r="R99" s="295" t="s">
        <v>176</v>
      </c>
      <c r="S99" s="296"/>
      <c r="T99" s="296"/>
      <c r="U99" s="297"/>
      <c r="V99" s="279"/>
      <c r="W99" s="280"/>
      <c r="X99" s="281"/>
      <c r="Y99" s="117"/>
      <c r="Z99" s="117"/>
      <c r="AD99" s="109"/>
    </row>
    <row r="100" spans="1:30" s="28" customFormat="1" ht="6.75" customHeight="1" x14ac:dyDescent="0.25">
      <c r="A100" s="116"/>
      <c r="C100" s="118"/>
      <c r="D100" s="118"/>
      <c r="E100" s="118"/>
      <c r="F100" s="118"/>
      <c r="G100" s="135"/>
      <c r="H100" s="135"/>
      <c r="I100" s="135"/>
      <c r="J100" s="135"/>
      <c r="K100" s="84"/>
      <c r="L100" s="84"/>
      <c r="M100" s="84"/>
      <c r="N100" s="84"/>
      <c r="O100" s="135"/>
      <c r="P100" s="135"/>
      <c r="Q100" s="135"/>
      <c r="R100" s="84"/>
      <c r="S100" s="84"/>
      <c r="T100" s="84"/>
      <c r="U100" s="84"/>
      <c r="V100" s="135"/>
      <c r="W100" s="135"/>
      <c r="X100" s="135"/>
      <c r="Y100" s="117"/>
      <c r="Z100" s="117"/>
      <c r="AD100" s="109"/>
    </row>
    <row r="101" spans="1:30" s="28" customFormat="1" ht="21" customHeight="1" x14ac:dyDescent="0.25">
      <c r="A101" s="117"/>
      <c r="C101" s="286" t="s">
        <v>153</v>
      </c>
      <c r="D101" s="286"/>
      <c r="E101" s="286"/>
      <c r="F101" s="286"/>
      <c r="G101" s="119">
        <v>1</v>
      </c>
      <c r="H101" s="119">
        <v>2</v>
      </c>
      <c r="I101" s="119">
        <v>3</v>
      </c>
      <c r="J101" s="119">
        <v>4</v>
      </c>
      <c r="K101" s="119">
        <v>5</v>
      </c>
      <c r="L101" s="119">
        <v>6</v>
      </c>
      <c r="M101" s="119">
        <v>7</v>
      </c>
      <c r="N101" s="119">
        <v>8</v>
      </c>
      <c r="O101" s="119">
        <v>9</v>
      </c>
      <c r="P101" s="119">
        <v>10</v>
      </c>
      <c r="Q101" s="119">
        <v>11</v>
      </c>
      <c r="R101" s="119">
        <v>12</v>
      </c>
      <c r="S101" s="119">
        <v>13</v>
      </c>
      <c r="T101" s="119">
        <v>14</v>
      </c>
      <c r="U101" s="119">
        <v>15</v>
      </c>
      <c r="V101" s="119">
        <v>16</v>
      </c>
      <c r="W101" s="119">
        <v>17</v>
      </c>
      <c r="X101" s="119">
        <v>18</v>
      </c>
      <c r="Y101" s="120"/>
      <c r="Z101" s="120"/>
      <c r="AD101" s="109"/>
    </row>
    <row r="102" spans="1:30" s="28" customFormat="1" ht="21" customHeight="1" x14ac:dyDescent="0.25">
      <c r="A102" s="117"/>
      <c r="C102" s="287" t="s">
        <v>154</v>
      </c>
      <c r="D102" s="287"/>
      <c r="E102" s="287"/>
      <c r="F102" s="287"/>
      <c r="G102" s="69"/>
      <c r="H102" s="69"/>
      <c r="I102" s="69"/>
      <c r="J102" s="69"/>
      <c r="K102" s="69"/>
      <c r="L102" s="69"/>
      <c r="M102" s="69"/>
      <c r="N102" s="69"/>
      <c r="O102" s="69"/>
      <c r="P102" s="69"/>
      <c r="Q102" s="69"/>
      <c r="R102" s="69"/>
      <c r="S102" s="69"/>
      <c r="T102" s="69"/>
      <c r="U102" s="69"/>
      <c r="V102" s="69"/>
      <c r="W102" s="69"/>
      <c r="X102" s="69"/>
      <c r="Y102" s="117"/>
      <c r="Z102" s="117"/>
      <c r="AD102" s="109"/>
    </row>
    <row r="103" spans="1:30" s="28" customFormat="1" ht="21.75" customHeight="1" x14ac:dyDescent="0.25">
      <c r="C103" s="288" t="s">
        <v>155</v>
      </c>
      <c r="D103" s="289"/>
      <c r="E103" s="289"/>
      <c r="F103" s="290"/>
      <c r="G103" s="121"/>
      <c r="H103" s="121"/>
      <c r="I103" s="122"/>
      <c r="J103" s="122"/>
      <c r="K103" s="122"/>
      <c r="L103" s="123"/>
      <c r="M103" s="123"/>
      <c r="N103" s="123"/>
      <c r="O103" s="123"/>
      <c r="P103" s="122"/>
      <c r="Q103" s="122"/>
      <c r="R103" s="122"/>
      <c r="S103" s="124"/>
      <c r="T103" s="124"/>
      <c r="U103" s="124"/>
      <c r="V103" s="122"/>
      <c r="W103" s="122"/>
      <c r="X103" s="124"/>
      <c r="Y103" s="125"/>
      <c r="Z103" s="125"/>
    </row>
    <row r="104" spans="1:30" s="28" customFormat="1" ht="2.25" customHeight="1" x14ac:dyDescent="0.25">
      <c r="C104" s="118"/>
      <c r="D104" s="118"/>
      <c r="E104" s="118"/>
      <c r="F104" s="118"/>
      <c r="G104" s="117"/>
      <c r="H104" s="117"/>
      <c r="I104" s="116"/>
      <c r="J104" s="116"/>
      <c r="K104" s="116"/>
      <c r="L104" s="30"/>
      <c r="M104" s="30"/>
      <c r="N104" s="30"/>
      <c r="O104" s="30"/>
      <c r="P104" s="116"/>
      <c r="Q104" s="116"/>
      <c r="R104" s="116"/>
      <c r="S104" s="125"/>
      <c r="T104" s="125"/>
      <c r="U104" s="125"/>
      <c r="V104" s="116"/>
      <c r="W104" s="116"/>
      <c r="X104" s="125"/>
      <c r="Y104" s="125"/>
      <c r="Z104" s="125"/>
    </row>
    <row r="105" spans="1:30" s="28" customFormat="1" ht="13.5" customHeight="1" x14ac:dyDescent="0.25">
      <c r="C105" s="118"/>
      <c r="D105" s="125" t="s">
        <v>156</v>
      </c>
      <c r="E105" s="282" t="s">
        <v>157</v>
      </c>
      <c r="F105" s="282"/>
      <c r="G105" s="282"/>
      <c r="H105" s="282"/>
      <c r="I105" s="282"/>
      <c r="J105" s="282"/>
      <c r="K105" s="282"/>
      <c r="L105" s="282"/>
      <c r="M105" s="282"/>
      <c r="N105" s="282"/>
      <c r="O105" s="282"/>
      <c r="P105" s="282"/>
      <c r="Q105" s="282"/>
      <c r="R105" s="282"/>
      <c r="S105" s="282"/>
      <c r="T105" s="282"/>
      <c r="U105" s="282"/>
      <c r="V105" s="282"/>
      <c r="W105" s="282"/>
      <c r="X105" s="282"/>
      <c r="Y105" s="125"/>
      <c r="Z105" s="125"/>
    </row>
    <row r="106" spans="1:30" s="28" customFormat="1" ht="13.5" customHeight="1" x14ac:dyDescent="0.25">
      <c r="C106" s="118"/>
      <c r="D106" s="125" t="s">
        <v>158</v>
      </c>
      <c r="E106" s="282" t="s">
        <v>160</v>
      </c>
      <c r="F106" s="282"/>
      <c r="G106" s="282"/>
      <c r="H106" s="282"/>
      <c r="I106" s="282"/>
      <c r="J106" s="282"/>
      <c r="K106" s="282"/>
      <c r="L106" s="282"/>
      <c r="M106" s="282"/>
      <c r="N106" s="282"/>
      <c r="O106" s="282"/>
      <c r="P106" s="282"/>
      <c r="Q106" s="282"/>
      <c r="R106" s="282"/>
      <c r="S106" s="282"/>
      <c r="T106" s="282"/>
      <c r="U106" s="282"/>
      <c r="V106" s="282"/>
      <c r="W106" s="282"/>
      <c r="X106" s="282"/>
      <c r="Y106" s="125"/>
      <c r="Z106" s="125"/>
    </row>
    <row r="107" spans="1:30" s="28" customFormat="1" ht="13.5" customHeight="1" x14ac:dyDescent="0.25">
      <c r="C107" s="118"/>
      <c r="D107" s="125" t="s">
        <v>159</v>
      </c>
      <c r="E107" s="282" t="s">
        <v>258</v>
      </c>
      <c r="F107" s="282"/>
      <c r="G107" s="282"/>
      <c r="H107" s="282"/>
      <c r="I107" s="282"/>
      <c r="J107" s="282"/>
      <c r="K107" s="282"/>
      <c r="L107" s="282"/>
      <c r="M107" s="282"/>
      <c r="N107" s="282"/>
      <c r="O107" s="282"/>
      <c r="P107" s="282"/>
      <c r="Q107" s="282"/>
      <c r="R107" s="282"/>
      <c r="S107" s="282"/>
      <c r="T107" s="282"/>
      <c r="U107" s="282"/>
      <c r="V107" s="282"/>
      <c r="W107" s="282"/>
      <c r="X107" s="282"/>
      <c r="Y107" s="125"/>
      <c r="Z107" s="125"/>
    </row>
    <row r="108" spans="1:30" s="28" customFormat="1" ht="13.5" customHeight="1" x14ac:dyDescent="0.25">
      <c r="C108" s="118"/>
      <c r="D108" s="126" t="s">
        <v>161</v>
      </c>
      <c r="E108" s="282" t="s">
        <v>162</v>
      </c>
      <c r="F108" s="282"/>
      <c r="G108" s="282"/>
      <c r="H108" s="282"/>
      <c r="I108" s="282"/>
      <c r="J108" s="282"/>
      <c r="K108" s="282"/>
      <c r="L108" s="282"/>
      <c r="M108" s="282"/>
      <c r="N108" s="282"/>
      <c r="O108" s="282"/>
      <c r="P108" s="282"/>
      <c r="Q108" s="282"/>
      <c r="R108" s="282"/>
      <c r="S108" s="282"/>
      <c r="T108" s="282"/>
      <c r="U108" s="282"/>
      <c r="V108" s="282"/>
      <c r="W108" s="282"/>
      <c r="X108" s="282"/>
      <c r="Y108" s="125"/>
      <c r="Z108" s="125"/>
    </row>
    <row r="109" spans="1:30" s="28" customFormat="1" ht="2.25" customHeight="1" x14ac:dyDescent="0.25">
      <c r="C109" s="118"/>
      <c r="D109" s="118"/>
      <c r="E109" s="118"/>
      <c r="F109" s="118"/>
      <c r="G109" s="118"/>
      <c r="H109" s="118"/>
      <c r="I109" s="118"/>
      <c r="J109" s="116"/>
      <c r="K109" s="116"/>
      <c r="L109" s="30"/>
      <c r="M109" s="30"/>
      <c r="N109" s="30"/>
      <c r="O109" s="30"/>
      <c r="P109" s="116"/>
      <c r="Q109" s="116"/>
      <c r="R109" s="116"/>
      <c r="S109" s="125"/>
      <c r="T109" s="125"/>
      <c r="U109" s="125"/>
      <c r="V109" s="116"/>
      <c r="W109" s="116"/>
      <c r="X109" s="125"/>
      <c r="Y109" s="125"/>
      <c r="Z109" s="125"/>
    </row>
    <row r="110" spans="1:30" s="28" customFormat="1" ht="6.75" customHeight="1" x14ac:dyDescent="0.25">
      <c r="B110" s="117"/>
      <c r="C110" s="117"/>
      <c r="D110" s="117"/>
      <c r="E110" s="117"/>
      <c r="F110" s="117"/>
      <c r="G110" s="117"/>
      <c r="H110" s="117"/>
      <c r="I110" s="117"/>
      <c r="J110" s="117"/>
      <c r="K110" s="117"/>
      <c r="L110" s="117"/>
      <c r="M110" s="117"/>
      <c r="N110" s="117"/>
      <c r="O110" s="117"/>
      <c r="P110" s="120"/>
      <c r="Q110" s="120"/>
      <c r="R110" s="120"/>
      <c r="S110" s="120"/>
      <c r="T110" s="120"/>
      <c r="U110" s="120"/>
      <c r="V110" s="120"/>
      <c r="W110" s="120"/>
      <c r="X110" s="120"/>
      <c r="Y110" s="120"/>
      <c r="Z110" s="120"/>
    </row>
    <row r="111" spans="1:30" ht="3" customHeight="1" outlineLevel="1" x14ac:dyDescent="0.25">
      <c r="B111" s="127"/>
      <c r="C111" s="127"/>
      <c r="D111" s="127"/>
      <c r="E111" s="127"/>
      <c r="F111" s="127"/>
      <c r="G111" s="22"/>
      <c r="H111" s="23"/>
      <c r="I111" s="23"/>
      <c r="J111" s="23"/>
      <c r="K111" s="23"/>
      <c r="L111" s="23"/>
      <c r="M111" s="23"/>
      <c r="N111" s="23"/>
      <c r="O111" s="23"/>
      <c r="P111" s="23"/>
      <c r="Q111" s="23"/>
      <c r="R111" s="23"/>
      <c r="S111" s="23"/>
      <c r="T111" s="23"/>
      <c r="U111" s="23"/>
      <c r="V111" s="23"/>
      <c r="W111" s="23"/>
      <c r="X111" s="23"/>
      <c r="Y111" s="23"/>
      <c r="Z111" s="23"/>
    </row>
    <row r="112" spans="1:30" s="84" customFormat="1" ht="21" customHeight="1" thickBot="1" x14ac:dyDescent="0.3">
      <c r="A112" s="11"/>
      <c r="B112" s="226" t="s">
        <v>189</v>
      </c>
      <c r="C112" s="227"/>
      <c r="D112" s="227"/>
      <c r="E112" s="227"/>
      <c r="F112" s="227"/>
      <c r="G112" s="227"/>
      <c r="H112" s="227"/>
      <c r="I112" s="227"/>
      <c r="J112" s="227"/>
      <c r="K112" s="227"/>
      <c r="L112" s="227"/>
      <c r="M112" s="227"/>
      <c r="N112" s="227"/>
      <c r="O112" s="227"/>
      <c r="P112" s="227"/>
      <c r="Q112" s="227"/>
      <c r="R112" s="227"/>
      <c r="S112" s="227"/>
      <c r="T112" s="227"/>
      <c r="U112" s="227"/>
      <c r="V112" s="227"/>
      <c r="W112" s="227"/>
      <c r="X112" s="227"/>
      <c r="Y112" s="227"/>
      <c r="Z112" s="228"/>
      <c r="AA112" s="103"/>
    </row>
    <row r="113" spans="1:27" s="84" customFormat="1" ht="2.25" customHeight="1" thickTop="1" x14ac:dyDescent="0.2">
      <c r="A113" s="11"/>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02"/>
    </row>
    <row r="114" spans="1:27" s="84" customFormat="1" ht="27" customHeight="1" x14ac:dyDescent="0.2">
      <c r="A114" s="11"/>
      <c r="B114" s="128">
        <v>1</v>
      </c>
      <c r="C114" s="292" t="s">
        <v>323</v>
      </c>
      <c r="D114" s="292"/>
      <c r="E114" s="292"/>
      <c r="F114" s="292"/>
      <c r="G114" s="292"/>
      <c r="H114" s="292"/>
      <c r="I114" s="292"/>
      <c r="J114" s="292"/>
      <c r="K114" s="292"/>
      <c r="L114" s="292"/>
      <c r="M114" s="292"/>
      <c r="N114" s="292"/>
      <c r="O114" s="292"/>
      <c r="P114" s="292"/>
      <c r="Q114" s="292"/>
      <c r="R114" s="292"/>
      <c r="S114" s="292"/>
      <c r="T114" s="292"/>
      <c r="U114" s="292"/>
      <c r="V114" s="292"/>
      <c r="W114" s="292"/>
      <c r="X114" s="292"/>
      <c r="Y114" s="292"/>
      <c r="Z114" s="292"/>
      <c r="AA114" s="102"/>
    </row>
    <row r="115" spans="1:27" s="84" customFormat="1" ht="27" customHeight="1" x14ac:dyDescent="0.2">
      <c r="A115" s="11"/>
      <c r="B115" s="129">
        <v>2</v>
      </c>
      <c r="C115" s="222" t="s">
        <v>324</v>
      </c>
      <c r="D115" s="222"/>
      <c r="E115" s="222"/>
      <c r="F115" s="222"/>
      <c r="G115" s="222"/>
      <c r="H115" s="222"/>
      <c r="I115" s="222"/>
      <c r="J115" s="222"/>
      <c r="K115" s="222"/>
      <c r="L115" s="222"/>
      <c r="M115" s="222"/>
      <c r="N115" s="222"/>
      <c r="O115" s="222"/>
      <c r="P115" s="222"/>
      <c r="Q115" s="222"/>
      <c r="R115" s="222"/>
      <c r="S115" s="222"/>
      <c r="T115" s="222"/>
      <c r="U115" s="222"/>
      <c r="V115" s="222"/>
      <c r="W115" s="222"/>
      <c r="X115" s="222"/>
      <c r="Y115" s="222"/>
      <c r="Z115" s="222"/>
      <c r="AA115" s="102"/>
    </row>
    <row r="116" spans="1:27" ht="27" customHeight="1" x14ac:dyDescent="0.25">
      <c r="B116" s="129">
        <v>3</v>
      </c>
      <c r="C116" s="222" t="s">
        <v>325</v>
      </c>
      <c r="D116" s="222"/>
      <c r="E116" s="222"/>
      <c r="F116" s="222"/>
      <c r="G116" s="222"/>
      <c r="H116" s="222"/>
      <c r="I116" s="222"/>
      <c r="J116" s="222"/>
      <c r="K116" s="222"/>
      <c r="L116" s="222"/>
      <c r="M116" s="222"/>
      <c r="N116" s="222"/>
      <c r="O116" s="222"/>
      <c r="P116" s="222"/>
      <c r="Q116" s="222"/>
      <c r="R116" s="222"/>
      <c r="S116" s="222"/>
      <c r="T116" s="222"/>
      <c r="U116" s="222"/>
      <c r="V116" s="222"/>
      <c r="W116" s="222"/>
      <c r="X116" s="222"/>
      <c r="Y116" s="222"/>
      <c r="Z116" s="222"/>
    </row>
    <row r="117" spans="1:27" ht="27" customHeight="1" x14ac:dyDescent="0.25">
      <c r="B117" s="129">
        <v>4</v>
      </c>
      <c r="C117" s="222" t="s">
        <v>326</v>
      </c>
      <c r="D117" s="222"/>
      <c r="E117" s="222"/>
      <c r="F117" s="222"/>
      <c r="G117" s="222"/>
      <c r="H117" s="222"/>
      <c r="I117" s="222"/>
      <c r="J117" s="222"/>
      <c r="K117" s="222"/>
      <c r="L117" s="222"/>
      <c r="M117" s="222"/>
      <c r="N117" s="222"/>
      <c r="O117" s="222"/>
      <c r="P117" s="222"/>
      <c r="Q117" s="222"/>
      <c r="R117" s="222"/>
      <c r="S117" s="222"/>
      <c r="T117" s="222"/>
      <c r="U117" s="222"/>
      <c r="V117" s="222"/>
      <c r="W117" s="222"/>
      <c r="X117" s="222"/>
      <c r="Y117" s="222"/>
      <c r="Z117" s="222"/>
    </row>
    <row r="118" spans="1:27" ht="27" customHeight="1" x14ac:dyDescent="0.25">
      <c r="B118" s="129">
        <v>5</v>
      </c>
      <c r="C118" s="222" t="s">
        <v>327</v>
      </c>
      <c r="D118" s="222"/>
      <c r="E118" s="222"/>
      <c r="F118" s="222"/>
      <c r="G118" s="222"/>
      <c r="H118" s="222"/>
      <c r="I118" s="222"/>
      <c r="J118" s="222"/>
      <c r="K118" s="222"/>
      <c r="L118" s="222"/>
      <c r="M118" s="222"/>
      <c r="N118" s="222"/>
      <c r="O118" s="222"/>
      <c r="P118" s="222"/>
      <c r="Q118" s="222"/>
      <c r="R118" s="222"/>
      <c r="S118" s="222"/>
      <c r="T118" s="222"/>
      <c r="U118" s="222"/>
      <c r="V118" s="222"/>
      <c r="W118" s="222"/>
      <c r="X118" s="222"/>
      <c r="Y118" s="222"/>
      <c r="Z118" s="222"/>
    </row>
    <row r="119" spans="1:27" ht="15.75" customHeight="1" x14ac:dyDescent="0.2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row>
    <row r="120" spans="1:27" ht="19.5" customHeight="1" x14ac:dyDescent="0.25">
      <c r="B120" s="135"/>
      <c r="C120" s="135"/>
      <c r="D120" s="135"/>
      <c r="E120" s="135"/>
      <c r="F120" s="135"/>
      <c r="G120" s="135"/>
      <c r="H120" s="135"/>
      <c r="I120" s="135"/>
      <c r="J120" s="135"/>
      <c r="K120" s="278" t="s">
        <v>134</v>
      </c>
      <c r="L120" s="278"/>
      <c r="M120" s="278"/>
      <c r="N120" s="278"/>
      <c r="O120" s="278"/>
      <c r="P120" s="278"/>
      <c r="Q120" s="278"/>
      <c r="R120" s="278"/>
      <c r="S120" s="278"/>
      <c r="T120" s="135"/>
      <c r="U120" s="135"/>
      <c r="V120" s="135"/>
      <c r="W120" s="135"/>
      <c r="X120" s="135"/>
      <c r="Y120" s="135"/>
      <c r="Z120" s="135"/>
    </row>
    <row r="121" spans="1:27" ht="19.5" customHeight="1" x14ac:dyDescent="0.25">
      <c r="B121" s="135"/>
      <c r="C121" s="135"/>
      <c r="D121" s="135"/>
      <c r="E121" s="135"/>
      <c r="F121" s="135"/>
      <c r="G121" s="135"/>
      <c r="H121" s="135"/>
      <c r="I121" s="135"/>
      <c r="J121" s="135"/>
      <c r="K121" s="223" t="s">
        <v>79</v>
      </c>
      <c r="L121" s="223"/>
      <c r="M121" s="223"/>
      <c r="N121" s="223"/>
      <c r="O121" s="223"/>
      <c r="P121" s="223"/>
      <c r="Q121" s="223"/>
      <c r="R121" s="223"/>
      <c r="S121" s="223"/>
      <c r="T121" s="135"/>
      <c r="U121" s="135"/>
      <c r="V121" s="135"/>
      <c r="W121" s="135"/>
      <c r="X121" s="135"/>
      <c r="Y121" s="135"/>
      <c r="Z121" s="135"/>
    </row>
    <row r="122" spans="1:27" ht="19.5" customHeight="1" x14ac:dyDescent="0.25">
      <c r="B122" s="135"/>
      <c r="C122" s="135"/>
      <c r="D122" s="135"/>
      <c r="E122" s="135"/>
      <c r="F122" s="135"/>
      <c r="G122" s="135"/>
      <c r="H122" s="135"/>
      <c r="I122" s="135"/>
      <c r="J122" s="135"/>
      <c r="K122" s="223"/>
      <c r="L122" s="223"/>
      <c r="M122" s="223"/>
      <c r="N122" s="223"/>
      <c r="O122" s="223"/>
      <c r="P122" s="223"/>
      <c r="Q122" s="223"/>
      <c r="R122" s="223"/>
      <c r="S122" s="223"/>
      <c r="T122" s="135"/>
      <c r="U122" s="135"/>
      <c r="V122" s="135"/>
      <c r="W122" s="135"/>
      <c r="X122" s="135"/>
      <c r="Y122" s="135"/>
      <c r="Z122" s="135"/>
    </row>
    <row r="123" spans="1:27" ht="19.5" customHeight="1" x14ac:dyDescent="0.25">
      <c r="B123" s="135"/>
      <c r="C123" s="135"/>
      <c r="D123" s="135"/>
      <c r="E123" s="135"/>
      <c r="F123" s="135"/>
      <c r="G123" s="135"/>
      <c r="H123" s="135"/>
      <c r="I123" s="135"/>
      <c r="J123" s="135"/>
      <c r="K123" s="221">
        <f>E14</f>
        <v>0</v>
      </c>
      <c r="L123" s="221"/>
      <c r="M123" s="221"/>
      <c r="N123" s="221"/>
      <c r="O123" s="221"/>
      <c r="P123" s="221"/>
      <c r="Q123" s="221"/>
      <c r="R123" s="221"/>
      <c r="S123" s="221"/>
      <c r="T123" s="135"/>
      <c r="U123" s="135"/>
      <c r="V123" s="135"/>
      <c r="W123" s="135"/>
      <c r="X123" s="135"/>
      <c r="Y123" s="135"/>
      <c r="Z123" s="135"/>
    </row>
    <row r="124" spans="1:27" ht="19.5" customHeight="1" x14ac:dyDescent="0.2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row>
    <row r="125" spans="1:27" ht="18.75" customHeight="1" x14ac:dyDescent="0.25">
      <c r="B125" s="105"/>
      <c r="C125" s="278" t="s">
        <v>77</v>
      </c>
      <c r="D125" s="278"/>
      <c r="E125" s="278"/>
      <c r="F125" s="278"/>
      <c r="G125" s="278"/>
      <c r="H125" s="278"/>
      <c r="I125" s="278"/>
      <c r="J125" s="278"/>
      <c r="K125" s="278"/>
      <c r="L125" s="278"/>
      <c r="M125" s="130"/>
      <c r="N125" s="131"/>
      <c r="O125" s="105"/>
      <c r="P125" s="105"/>
      <c r="Q125" s="278" t="s">
        <v>78</v>
      </c>
      <c r="R125" s="278"/>
      <c r="S125" s="278"/>
      <c r="T125" s="278"/>
      <c r="U125" s="278"/>
      <c r="V125" s="278"/>
      <c r="W125" s="278"/>
      <c r="X125" s="278"/>
      <c r="Y125" s="278"/>
      <c r="Z125" s="278"/>
    </row>
    <row r="126" spans="1:27" x14ac:dyDescent="0.25">
      <c r="B126" s="105"/>
      <c r="C126" s="223" t="s">
        <v>79</v>
      </c>
      <c r="D126" s="223"/>
      <c r="E126" s="223"/>
      <c r="F126" s="223"/>
      <c r="G126" s="223"/>
      <c r="H126" s="223"/>
      <c r="I126" s="223"/>
      <c r="J126" s="223"/>
      <c r="K126" s="223"/>
      <c r="L126" s="223"/>
      <c r="M126" s="31"/>
      <c r="N126" s="131"/>
      <c r="O126" s="105"/>
      <c r="P126" s="105"/>
      <c r="Q126" s="223" t="s">
        <v>79</v>
      </c>
      <c r="R126" s="223"/>
      <c r="S126" s="223"/>
      <c r="T126" s="223"/>
      <c r="U126" s="223"/>
      <c r="V126" s="223"/>
      <c r="W126" s="223"/>
      <c r="X126" s="223"/>
      <c r="Y126" s="223"/>
      <c r="Z126" s="223"/>
    </row>
    <row r="127" spans="1:27" x14ac:dyDescent="0.25">
      <c r="B127" s="105"/>
      <c r="C127" s="223"/>
      <c r="D127" s="223"/>
      <c r="E127" s="223"/>
      <c r="F127" s="223"/>
      <c r="G127" s="223"/>
      <c r="H127" s="223"/>
      <c r="I127" s="223"/>
      <c r="J127" s="223"/>
      <c r="K127" s="223"/>
      <c r="L127" s="223"/>
      <c r="M127" s="31"/>
      <c r="N127" s="131"/>
      <c r="O127" s="105"/>
      <c r="P127" s="105"/>
      <c r="Q127" s="223"/>
      <c r="R127" s="223"/>
      <c r="S127" s="223"/>
      <c r="T127" s="223"/>
      <c r="U127" s="223"/>
      <c r="V127" s="223"/>
      <c r="W127" s="223"/>
      <c r="X127" s="223"/>
      <c r="Y127" s="223"/>
      <c r="Z127" s="223"/>
    </row>
    <row r="128" spans="1:27" ht="28.5" customHeight="1" x14ac:dyDescent="0.25">
      <c r="B128" s="105"/>
      <c r="C128" s="224" t="s">
        <v>292</v>
      </c>
      <c r="D128" s="224"/>
      <c r="E128" s="224"/>
      <c r="F128" s="224"/>
      <c r="G128" s="224"/>
      <c r="H128" s="224"/>
      <c r="I128" s="224"/>
      <c r="J128" s="224"/>
      <c r="K128" s="224"/>
      <c r="L128" s="224"/>
      <c r="M128" s="32"/>
      <c r="N128" s="132"/>
      <c r="O128" s="133"/>
      <c r="P128" s="133"/>
      <c r="Q128" s="224"/>
      <c r="R128" s="224"/>
      <c r="S128" s="224"/>
      <c r="T128" s="224"/>
      <c r="U128" s="224"/>
      <c r="V128" s="224"/>
      <c r="W128" s="224"/>
      <c r="X128" s="224"/>
      <c r="Y128" s="224"/>
      <c r="Z128" s="224"/>
    </row>
    <row r="129" spans="2:26" ht="15" customHeight="1" x14ac:dyDescent="0.25">
      <c r="B129" s="105"/>
      <c r="C129" s="221" t="s">
        <v>293</v>
      </c>
      <c r="D129" s="221"/>
      <c r="E129" s="221"/>
      <c r="F129" s="221"/>
      <c r="G129" s="221"/>
      <c r="H129" s="221"/>
      <c r="I129" s="221"/>
      <c r="J129" s="221"/>
      <c r="K129" s="221"/>
      <c r="L129" s="221"/>
      <c r="M129" s="33"/>
      <c r="N129" s="131"/>
      <c r="O129" s="105"/>
      <c r="P129" s="105"/>
      <c r="Q129" s="225"/>
      <c r="R129" s="225"/>
      <c r="S129" s="225"/>
      <c r="T129" s="225"/>
      <c r="U129" s="225"/>
      <c r="V129" s="225"/>
      <c r="W129" s="225"/>
      <c r="X129" s="225"/>
      <c r="Y129" s="225"/>
      <c r="Z129" s="225"/>
    </row>
    <row r="130" spans="2:26" x14ac:dyDescent="0.25">
      <c r="B130" s="105"/>
      <c r="C130" s="105"/>
      <c r="D130" s="105"/>
      <c r="E130" s="105"/>
      <c r="F130" s="105"/>
      <c r="G130" s="105"/>
      <c r="H130" s="105"/>
      <c r="I130" s="105"/>
      <c r="J130" s="105"/>
      <c r="K130" s="105"/>
      <c r="L130" s="105"/>
      <c r="M130" s="131"/>
      <c r="N130" s="131"/>
      <c r="O130" s="105"/>
      <c r="P130" s="105"/>
      <c r="Q130" s="105"/>
      <c r="R130" s="105"/>
      <c r="S130" s="105"/>
      <c r="T130" s="105"/>
      <c r="V130" s="105"/>
      <c r="W130" s="105"/>
      <c r="X130" s="105"/>
      <c r="Y130" s="105"/>
      <c r="Z130" s="105"/>
    </row>
    <row r="131" spans="2:26" x14ac:dyDescent="0.25">
      <c r="B131" s="105"/>
      <c r="C131" s="105"/>
      <c r="D131" s="105"/>
      <c r="E131" s="105"/>
      <c r="F131" s="105"/>
      <c r="G131" s="105"/>
      <c r="H131" s="105"/>
      <c r="I131" s="105"/>
      <c r="J131" s="105"/>
      <c r="K131" s="105"/>
      <c r="L131" s="105"/>
      <c r="M131" s="105"/>
      <c r="N131" s="105"/>
      <c r="O131" s="105"/>
      <c r="P131" s="105"/>
      <c r="Q131" s="105"/>
      <c r="R131" s="105"/>
      <c r="S131" s="105"/>
      <c r="T131" s="105"/>
      <c r="V131" s="105"/>
      <c r="W131" s="105"/>
      <c r="X131" s="105"/>
      <c r="Y131" s="105"/>
      <c r="Z131" s="105"/>
    </row>
  </sheetData>
  <sheetProtection algorithmName="SHA-512" hashValue="oEh9jpCA+d9c8mvgTsGLz5XeFkiQp/nkAPCOE734EtUf5rwa4wZIGQnzhC1T77AQJZVA46POZLiN7LN8ZZ5W1A==" saltValue="bJyBwfD4QLJAxND4F679mQ=="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26">
    <mergeCell ref="U45:Z45"/>
    <mergeCell ref="U46:Z46"/>
    <mergeCell ref="U47:Z47"/>
    <mergeCell ref="U48:Z48"/>
    <mergeCell ref="C126:L127"/>
    <mergeCell ref="Q126:Z127"/>
    <mergeCell ref="C128:L128"/>
    <mergeCell ref="Q128:Z128"/>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4:T44"/>
    <mergeCell ref="U44:Z44"/>
    <mergeCell ref="F49:M49"/>
    <mergeCell ref="N49:T49"/>
    <mergeCell ref="U49:Z49"/>
    <mergeCell ref="F50:M50"/>
    <mergeCell ref="N50:T50"/>
    <mergeCell ref="U50:Z50"/>
    <mergeCell ref="B40:Z40"/>
    <mergeCell ref="B42:E42"/>
    <mergeCell ref="F42:M42"/>
    <mergeCell ref="N42:T42"/>
    <mergeCell ref="U42:Z42"/>
    <mergeCell ref="B43:E54"/>
    <mergeCell ref="F43:M43"/>
    <mergeCell ref="N43:T43"/>
    <mergeCell ref="U43:Z43"/>
    <mergeCell ref="F44:M44"/>
    <mergeCell ref="F53:M53"/>
    <mergeCell ref="N53:T53"/>
    <mergeCell ref="U53:Z53"/>
    <mergeCell ref="F54:M54"/>
    <mergeCell ref="N54:T54"/>
    <mergeCell ref="U54:Z54"/>
    <mergeCell ref="B29:G29"/>
    <mergeCell ref="B31:Z31"/>
    <mergeCell ref="B33:Z33"/>
    <mergeCell ref="B35:Z35"/>
    <mergeCell ref="B37:Z37"/>
    <mergeCell ref="I29:Z29"/>
    <mergeCell ref="B20:Z20"/>
    <mergeCell ref="B21:Z21"/>
    <mergeCell ref="B23:Z23"/>
    <mergeCell ref="B24:Z24"/>
    <mergeCell ref="B26:Z26"/>
    <mergeCell ref="B27:Z2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X9:Z9"/>
    <mergeCell ref="E2:Z2"/>
    <mergeCell ref="M3:Z3"/>
    <mergeCell ref="M4:Z4"/>
    <mergeCell ref="B7:D7"/>
    <mergeCell ref="E7:J7"/>
    <mergeCell ref="K7:O7"/>
    <mergeCell ref="P7:S7"/>
    <mergeCell ref="T7:W7"/>
    <mergeCell ref="X7:Z7"/>
    <mergeCell ref="F47:M47"/>
    <mergeCell ref="F46:M46"/>
    <mergeCell ref="F45:M45"/>
    <mergeCell ref="F48:M48"/>
    <mergeCell ref="N48:T48"/>
    <mergeCell ref="N47:T47"/>
    <mergeCell ref="N46:T46"/>
    <mergeCell ref="N45:T45"/>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s>
  <dataValidations count="11">
    <dataValidation type="list" allowBlank="1" showInputMessage="1" showErrorMessage="1" prompt="Elija un Laboratorio o Taller" sqref="S60:Z64">
      <formula1>LabTalleres</formula1>
    </dataValidation>
    <dataValidation type="list" allowBlank="1" showInputMessage="1" showErrorMessage="1" sqref="M129">
      <formula1>$C$3:$C$113</formula1>
    </dataValidation>
    <dataValidation allowBlank="1" showInputMessage="1" showErrorMessage="1" prompt="Se recomienda el uso exclusivo de los instrumentos enlistados" sqref="T70"/>
    <dataValidation allowBlank="1" showInputMessage="1" showErrorMessage="1" prompt="_x000a_" sqref="B37:Z37 B27:Z27"/>
    <dataValidation allowBlank="1" showInputMessage="1" showErrorMessage="1" prompt="Introduzca  la fecha  con el grupo asignado colocando DIA/MES/AÑO.  Las celdas no utilizadas colocar &quot;X&quot;" sqref="H111:M111"/>
    <dataValidation allowBlank="1" showInputMessage="1" showErrorMessage="1" prompt="Introduzca  la fecha de inicio de unidad con el grupo asignado colocando DIA/MES/AÑO.  Las celdas no utilizadas colocar &quot;X&quot;" sqref="C110:H110"/>
    <dataValidation allowBlank="1" showInputMessage="1" showErrorMessage="1" prompt="Colocar la clave del grupo asignado, las celdas no utilizadas colocar &quot;X&quot;" sqref="G104:H104"/>
    <dataValidation allowBlank="1" showInputMessage="1" showErrorMessage="1" prompt="Introduzca la fecha programada en formato Dia/Mes/Año" sqref="R111 N111 G111 W111"/>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K121:S122 C126:L127 Q126:Z127"/>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8"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IR126"/>
  <sheetViews>
    <sheetView showGridLines="0" view="pageBreakPreview" topLeftCell="B47" zoomScale="120" zoomScaleNormal="110" zoomScaleSheetLayoutView="120" workbookViewId="0">
      <selection activeCell="P84" sqref="P84"/>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66" t="s">
        <v>0</v>
      </c>
      <c r="F2" s="266"/>
      <c r="G2" s="266"/>
      <c r="H2" s="266"/>
      <c r="I2" s="266"/>
      <c r="J2" s="266"/>
      <c r="K2" s="266"/>
      <c r="L2" s="266"/>
      <c r="M2" s="266"/>
      <c r="N2" s="266"/>
      <c r="O2" s="266"/>
      <c r="P2" s="266"/>
      <c r="Q2" s="266"/>
      <c r="R2" s="266"/>
      <c r="S2" s="266"/>
      <c r="T2" s="266"/>
      <c r="U2" s="266"/>
      <c r="V2" s="266"/>
      <c r="W2" s="266"/>
      <c r="X2" s="266"/>
      <c r="Y2" s="266"/>
      <c r="Z2" s="266"/>
      <c r="AA2" s="62"/>
    </row>
    <row r="3" spans="1:28" s="29" customFormat="1" ht="12" customHeight="1" x14ac:dyDescent="0.25">
      <c r="A3" s="59"/>
      <c r="B3" s="60"/>
      <c r="C3" s="60"/>
      <c r="D3" s="61"/>
      <c r="E3" s="60"/>
      <c r="F3" s="63"/>
      <c r="G3" s="63"/>
      <c r="H3" s="63"/>
      <c r="I3" s="63"/>
      <c r="J3" s="63"/>
      <c r="K3" s="63"/>
      <c r="L3" s="63"/>
      <c r="M3" s="274" t="s">
        <v>182</v>
      </c>
      <c r="N3" s="274"/>
      <c r="O3" s="274"/>
      <c r="P3" s="274"/>
      <c r="Q3" s="274"/>
      <c r="R3" s="274"/>
      <c r="S3" s="274"/>
      <c r="T3" s="274"/>
      <c r="U3" s="274"/>
      <c r="V3" s="274"/>
      <c r="W3" s="274"/>
      <c r="X3" s="274"/>
      <c r="Y3" s="274"/>
      <c r="Z3" s="274"/>
      <c r="AA3" s="62"/>
    </row>
    <row r="4" spans="1:28" s="29" customFormat="1" ht="14.25" customHeight="1" x14ac:dyDescent="0.25">
      <c r="A4" s="59"/>
      <c r="B4" s="60"/>
      <c r="C4" s="60"/>
      <c r="D4" s="61"/>
      <c r="E4" s="60"/>
      <c r="F4" s="63"/>
      <c r="G4" s="63"/>
      <c r="H4" s="63"/>
      <c r="I4" s="63"/>
      <c r="J4" s="63"/>
      <c r="K4" s="63"/>
      <c r="L4" s="63"/>
      <c r="M4" s="273" t="s">
        <v>178</v>
      </c>
      <c r="N4" s="273"/>
      <c r="O4" s="273"/>
      <c r="P4" s="273"/>
      <c r="Q4" s="273"/>
      <c r="R4" s="273"/>
      <c r="S4" s="273"/>
      <c r="T4" s="273"/>
      <c r="U4" s="273"/>
      <c r="V4" s="273"/>
      <c r="W4" s="273"/>
      <c r="X4" s="273"/>
      <c r="Y4" s="273"/>
      <c r="Z4" s="273"/>
      <c r="AA4" s="62"/>
    </row>
    <row r="5" spans="1:28" s="29" customFormat="1" ht="3" customHeight="1" x14ac:dyDescent="0.3">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3">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146" t="s">
        <v>1</v>
      </c>
      <c r="C7" s="146"/>
      <c r="D7" s="146"/>
      <c r="E7" s="145" t="s">
        <v>6</v>
      </c>
      <c r="F7" s="145"/>
      <c r="G7" s="145"/>
      <c r="H7" s="145"/>
      <c r="I7" s="145"/>
      <c r="J7" s="145"/>
      <c r="K7" s="146" t="s">
        <v>7</v>
      </c>
      <c r="L7" s="146"/>
      <c r="M7" s="146"/>
      <c r="N7" s="146"/>
      <c r="O7" s="146"/>
      <c r="P7" s="145" t="s">
        <v>250</v>
      </c>
      <c r="Q7" s="145"/>
      <c r="R7" s="145"/>
      <c r="S7" s="145"/>
      <c r="T7" s="146" t="s">
        <v>3</v>
      </c>
      <c r="U7" s="146"/>
      <c r="V7" s="146"/>
      <c r="W7" s="146"/>
      <c r="X7" s="267">
        <v>5</v>
      </c>
      <c r="Y7" s="267"/>
      <c r="Z7" s="267"/>
      <c r="AA7" s="73"/>
      <c r="AB7" s="137"/>
    </row>
    <row r="8" spans="1:28" ht="3" customHeight="1" x14ac:dyDescent="0.3">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146" t="s">
        <v>5</v>
      </c>
      <c r="C9" s="146"/>
      <c r="D9" s="146"/>
      <c r="E9" s="275" t="s">
        <v>42</v>
      </c>
      <c r="F9" s="275"/>
      <c r="G9" s="275"/>
      <c r="H9" s="275"/>
      <c r="I9" s="275"/>
      <c r="J9" s="275"/>
      <c r="K9" s="146" t="s">
        <v>2</v>
      </c>
      <c r="L9" s="146"/>
      <c r="M9" s="146"/>
      <c r="N9" s="146"/>
      <c r="O9" s="146"/>
      <c r="P9" s="348" t="s">
        <v>296</v>
      </c>
      <c r="Q9" s="348"/>
      <c r="R9" s="348"/>
      <c r="S9" s="348"/>
      <c r="T9" s="144" t="s">
        <v>4</v>
      </c>
      <c r="U9" s="144"/>
      <c r="V9" s="144"/>
      <c r="W9" s="144"/>
      <c r="X9" s="267" t="s">
        <v>72</v>
      </c>
      <c r="Y9" s="267"/>
      <c r="Z9" s="267"/>
      <c r="AA9" s="73"/>
      <c r="AB9" s="137"/>
    </row>
    <row r="10" spans="1:28" ht="5.25" customHeight="1" thickBot="1" x14ac:dyDescent="0.3">
      <c r="B10" s="97"/>
      <c r="C10" s="98"/>
      <c r="E10" s="99"/>
      <c r="F10" s="100"/>
      <c r="G10" s="100"/>
      <c r="H10" s="100"/>
      <c r="I10" s="100"/>
      <c r="J10" s="101"/>
      <c r="K10" s="101"/>
      <c r="L10" s="97"/>
      <c r="M10" s="98"/>
      <c r="N10" s="100"/>
      <c r="O10" s="100"/>
      <c r="Q10" s="99"/>
      <c r="R10" s="100"/>
      <c r="S10" s="100"/>
      <c r="T10" s="100"/>
      <c r="AA10" s="29"/>
      <c r="AB10" s="29"/>
    </row>
    <row r="11" spans="1:28" ht="22.5" customHeight="1" thickTop="1" thickBot="1" x14ac:dyDescent="0.3">
      <c r="B11" s="188" t="s">
        <v>83</v>
      </c>
      <c r="C11" s="264"/>
      <c r="D11" s="189"/>
      <c r="E11" s="185" t="s">
        <v>207</v>
      </c>
      <c r="F11" s="186"/>
      <c r="G11" s="186"/>
      <c r="H11" s="186"/>
      <c r="I11" s="186"/>
      <c r="J11" s="186"/>
      <c r="K11" s="186"/>
      <c r="L11" s="186"/>
      <c r="M11" s="186"/>
      <c r="N11" s="264" t="s">
        <v>164</v>
      </c>
      <c r="O11" s="264"/>
      <c r="P11" s="264"/>
      <c r="Q11" s="276" t="s">
        <v>66</v>
      </c>
      <c r="R11" s="276"/>
      <c r="S11" s="276"/>
      <c r="T11" s="276"/>
      <c r="U11" s="276"/>
      <c r="V11" s="276"/>
      <c r="W11" s="276"/>
      <c r="X11" s="276"/>
      <c r="Y11" s="276"/>
      <c r="Z11" s="277"/>
      <c r="AA11" s="29"/>
      <c r="AB11" s="29"/>
    </row>
    <row r="12" spans="1:28" s="84" customFormat="1" ht="27" customHeight="1" thickTop="1" thickBot="1" x14ac:dyDescent="0.25">
      <c r="A12" s="11"/>
      <c r="B12" s="188" t="s">
        <v>120</v>
      </c>
      <c r="C12" s="264"/>
      <c r="D12" s="189"/>
      <c r="E12" s="254" t="s">
        <v>298</v>
      </c>
      <c r="F12" s="330"/>
      <c r="G12" s="330"/>
      <c r="H12" s="330"/>
      <c r="I12" s="330"/>
      <c r="J12" s="330"/>
      <c r="K12" s="330"/>
      <c r="L12" s="330"/>
      <c r="M12" s="330"/>
      <c r="N12" s="330"/>
      <c r="O12" s="264" t="s">
        <v>135</v>
      </c>
      <c r="P12" s="264"/>
      <c r="Q12" s="269" t="s">
        <v>299</v>
      </c>
      <c r="R12" s="269"/>
      <c r="S12" s="264" t="s">
        <v>80</v>
      </c>
      <c r="T12" s="264"/>
      <c r="U12" s="168" t="s">
        <v>300</v>
      </c>
      <c r="V12" s="169"/>
      <c r="W12" s="188" t="s">
        <v>136</v>
      </c>
      <c r="X12" s="264"/>
      <c r="Y12" s="254" t="s">
        <v>305</v>
      </c>
      <c r="Z12" s="255"/>
      <c r="AA12" s="102"/>
    </row>
    <row r="13" spans="1:28" s="84" customFormat="1" ht="22.5" customHeight="1" thickTop="1" thickBot="1" x14ac:dyDescent="0.25">
      <c r="A13" s="11"/>
      <c r="B13" s="188" t="s">
        <v>82</v>
      </c>
      <c r="C13" s="264"/>
      <c r="D13" s="189"/>
      <c r="E13" s="166" t="s">
        <v>302</v>
      </c>
      <c r="F13" s="167"/>
      <c r="G13" s="167"/>
      <c r="H13" s="167"/>
      <c r="I13" s="167"/>
      <c r="J13" s="188" t="s">
        <v>163</v>
      </c>
      <c r="K13" s="264"/>
      <c r="L13" s="189"/>
      <c r="M13" s="265"/>
      <c r="N13" s="265"/>
      <c r="O13" s="183"/>
      <c r="P13" s="184"/>
      <c r="Q13" s="183"/>
      <c r="R13" s="184"/>
      <c r="S13" s="183"/>
      <c r="T13" s="184"/>
      <c r="U13" s="188" t="s">
        <v>84</v>
      </c>
      <c r="V13" s="189"/>
      <c r="W13" s="185" t="s">
        <v>282</v>
      </c>
      <c r="X13" s="186"/>
      <c r="Y13" s="186"/>
      <c r="Z13" s="187"/>
      <c r="AA13" s="102"/>
    </row>
    <row r="14" spans="1:28" s="84" customFormat="1" ht="22.5" customHeight="1" thickTop="1" thickBot="1" x14ac:dyDescent="0.3">
      <c r="A14" s="11"/>
      <c r="B14" s="188" t="s">
        <v>121</v>
      </c>
      <c r="C14" s="264"/>
      <c r="D14" s="189"/>
      <c r="E14" s="166"/>
      <c r="F14" s="167"/>
      <c r="G14" s="167"/>
      <c r="H14" s="167"/>
      <c r="I14" s="167"/>
      <c r="J14" s="167"/>
      <c r="K14" s="167"/>
      <c r="L14" s="167"/>
      <c r="M14" s="167"/>
      <c r="N14" s="167"/>
      <c r="O14" s="167"/>
      <c r="P14" s="167"/>
      <c r="Q14" s="167"/>
      <c r="R14" s="167"/>
      <c r="S14" s="167"/>
      <c r="T14" s="167"/>
      <c r="U14" s="167"/>
      <c r="V14" s="167"/>
      <c r="W14" s="167"/>
      <c r="X14" s="167"/>
      <c r="Y14" s="167"/>
      <c r="Z14" s="167"/>
      <c r="AA14" s="103"/>
    </row>
    <row r="15" spans="1:28" s="84" customFormat="1" ht="21" customHeight="1" thickTop="1" thickBot="1" x14ac:dyDescent="0.3">
      <c r="A15" s="11"/>
      <c r="B15" s="270" t="s">
        <v>178</v>
      </c>
      <c r="C15" s="271"/>
      <c r="D15" s="271"/>
      <c r="E15" s="271"/>
      <c r="F15" s="271"/>
      <c r="G15" s="271"/>
      <c r="H15" s="271"/>
      <c r="I15" s="271"/>
      <c r="J15" s="271"/>
      <c r="K15" s="271"/>
      <c r="L15" s="271"/>
      <c r="M15" s="271"/>
      <c r="N15" s="271"/>
      <c r="O15" s="271"/>
      <c r="P15" s="271"/>
      <c r="Q15" s="271"/>
      <c r="R15" s="271"/>
      <c r="S15" s="271"/>
      <c r="T15" s="271"/>
      <c r="U15" s="271"/>
      <c r="V15" s="271"/>
      <c r="W15" s="271"/>
      <c r="X15" s="271"/>
      <c r="Y15" s="271"/>
      <c r="Z15" s="272"/>
      <c r="AA15" s="103"/>
    </row>
    <row r="16" spans="1:28" s="27" customFormat="1" ht="3" customHeight="1" thickTop="1" thickBot="1" x14ac:dyDescent="0.3"/>
    <row r="17" spans="1:27" s="27" customFormat="1" ht="21" customHeight="1" thickTop="1" x14ac:dyDescent="0.25">
      <c r="B17" s="195" t="s">
        <v>131</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7"/>
    </row>
    <row r="18" spans="1:27" s="27" customFormat="1" ht="30" customHeight="1" x14ac:dyDescent="0.25">
      <c r="B18" s="201" t="str">
        <f>'F-AC-13 T1'!B18:Z18</f>
        <v>Esta asignatura aporta al perfil de egreso del Ingeniero el conocimiento para desarrollar y aplicar las habilidades blandas intra e interpersonales requeridas para ser parte de los equipos de trabajo en el ámbito laboral, como la comunicación, el pensamiento crítico y creativo, la persuasión, la negociación, el liderazgo e integración de equipos de alto rendimiento y el coaching ejecutivo, con una orientación sistémica, ética y sustentable para la toma de decisiones en forma efectiva y el desenvolvimiento en el ámbito laboral y social.
La importancia de la asignatura recae en las habilidades blandas son fundamentales en la demanda del mercado laboral actual. Las habilidades intra e inter personales requiere de una reflexión y desarrollo para que el profesionista sea capaz de generar relaciones interpersonales de manera efectiva, para su logro no son sólo suficientes los conocimientos técnicos, sino que requiere del desarrollo de habilidades que tengan que ver con la puesta en práctica, así como la integración de aptitudes, rasgos de personalidad, conocimientos y valores adquiridos, conocidas como habilidades blandas o por su término en inglés “Soft Skills”.
La asignatura consiste en seis temas que abordan las habilidades intra e interpersonales en la cual se logra una introspección sobre sus fortalezas y debilidades, pensamiento crítico y creativo en el cual se fomenta el análisis de toda información recibida y el impacto de la creatividad, persuasión y
negociación en la cual se aprende a convencer para lograr acuerdos exitosos, liderazgo y equipos de alto rendimiento en la cual reconocerá el impacto de dirigir grupos y coaching ejecutivo en la que obtendrá estrategias para motivar
y obtener el mayor desempeño de los demás.</v>
      </c>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3"/>
    </row>
    <row r="19" spans="1:27" s="27" customFormat="1" ht="3.75" customHeight="1" thickBot="1" x14ac:dyDescent="0.3"/>
    <row r="20" spans="1:27" s="27" customFormat="1" ht="21" customHeight="1" thickTop="1" x14ac:dyDescent="0.25">
      <c r="B20" s="195" t="s">
        <v>179</v>
      </c>
      <c r="C20" s="196"/>
      <c r="D20" s="196"/>
      <c r="E20" s="196"/>
      <c r="F20" s="196"/>
      <c r="G20" s="196"/>
      <c r="H20" s="196"/>
      <c r="I20" s="196"/>
      <c r="J20" s="196"/>
      <c r="K20" s="196"/>
      <c r="L20" s="196"/>
      <c r="M20" s="196"/>
      <c r="N20" s="196"/>
      <c r="O20" s="196"/>
      <c r="P20" s="196"/>
      <c r="Q20" s="196"/>
      <c r="R20" s="196"/>
      <c r="S20" s="196"/>
      <c r="T20" s="196"/>
      <c r="U20" s="196"/>
      <c r="V20" s="196"/>
      <c r="W20" s="196"/>
      <c r="X20" s="196"/>
      <c r="Y20" s="196"/>
      <c r="Z20" s="197"/>
    </row>
    <row r="21" spans="1:27" s="27" customFormat="1" ht="30.75" customHeight="1" x14ac:dyDescent="0.25">
      <c r="B21" s="201" t="str">
        <f>'F-AC-13 T1'!B21:Z21</f>
        <v xml:space="preserve">La asignatura hay que visualizarla como un laboratorio donde se deberá priorizar en el estudiante el aprendizaje vivencial y de autoevaluación en el desarrollo de habilidades   blandas   como,   por   ejemplo:   autoconocimiento,   manejo   de conflictos, solución de problemas, creatividad, trabajo en equipo, toma de decisiones, adaptabilidad, etc. la cual está orientada a un enfoque práctico para el desarrollo de dichas habilidades “blandas”, por lo que se debe entender que el estudiante es el principal actor de sus propias decisiones y las habilidades blandas se complementan con las habilidades duras, que son las exigencias profesionales o conocimientos técnicos de un trabajo.
A diferencia de las habilidades “duras”, las cuales involucran un conjunto de habilidades de una persona asociadas a su capacidad para realizar un determinado tipo de tarea o actividad, las habilidades “blandas” se relacionan con la capacidad de una persona para interactuar efectivamente con los diferentes niveles de mando (directivos, colegas y colaboradores), así como con los clientes de toda organización; además que son de aplicación general, tanto dentro como fuera del ámbito laboral.
Algunos factores que pueden influir en los conjuntos de habilidades requeridos son el tipo de innovación, la estructura de la industria, y la etapa de desarrollo tecnológico, por nombrar los más representativos. Las estrategias empresariales también impulsan el desarrollo de habilidades, ya que proporcionan un marco para la toma de decisiones.
La asignatura se organiza agrupando los contenidos conceptuales en seis temas donde el primero trata las habilidades personales de un autoconocimiento y autodesarrollo humano fundamentales para el ingeniero (profesionista) y desarrollar las habilidades de relación con las demás personas de la misma organización, y el resto de los temas se enfocan en aquellas habilidades blandas sociales y profesionales.
El primer tema muestra la importancia de las habilidades blandas enfocadas al individuo y las contemporáneas enfocadas a la interacción con las personas; así como la importancia de la colaboración mutua. El segundo tema aborda habilidades de pensamiento crítico y creativo, la capacidad de ejecutar tareas, la creatividad y sus técnicas y el desarrollar innovación empresarial.
En el tercer tema se trabajan las habilidades de comunicación y los factores que pueden afectar dicha habilidad, así como sus consecuencias tanto en el ámbito social como profesional.
El cuarto tema se orienta a las habilidades de persuasión y negociación, su anatomía y el discurso de alto impacto; sobre la conveniencia de llevar a cabo una  negociación  oportuna;  estudiando  el  proceso  y  los  distintos  tipos  de negociación, así como el desarrollo de habilidades que lleven a negociaciones exitosas.
El quinto tema contiene las habilidades de liderazgo e integración de equipos de alto rendimiento, a efecto de buscar dirigir de manera efectiva a los colaboradores durante un proceso estratégico.
El sexto tema se refiere al coaching ejecutivo y rol del coaching aplicado en el ámbito profesional a efectos de motivación de los colaboradores dentro de la organización.
Es vital que la actitud del profesor sea de facilitador, propiciando continuamente en el estudiante la actitud de asumir sus responsabilidades y tomar decisiones consensadas con su equipo, generando siempre un comportamiento ético y formal de los procedimientos administrativos. El profesor deberá respetar las decisiones tomadas por el estudiante siempre y cuando estén argumentadas dentro de los límites establecidos al inicio del curso. Se deberá propiciar, dentro de la asignatura, la oportunidad de presentar en cada tema el avance del
proyecto debidamente documentado.
</v>
      </c>
      <c r="C21" s="202"/>
      <c r="D21" s="202"/>
      <c r="E21" s="202"/>
      <c r="F21" s="202"/>
      <c r="G21" s="202"/>
      <c r="H21" s="202"/>
      <c r="I21" s="202"/>
      <c r="J21" s="202"/>
      <c r="K21" s="202"/>
      <c r="L21" s="202"/>
      <c r="M21" s="202"/>
      <c r="N21" s="202"/>
      <c r="O21" s="202"/>
      <c r="P21" s="202"/>
      <c r="Q21" s="202"/>
      <c r="R21" s="202"/>
      <c r="S21" s="202"/>
      <c r="T21" s="202"/>
      <c r="U21" s="202"/>
      <c r="V21" s="202"/>
      <c r="W21" s="202"/>
      <c r="X21" s="202"/>
      <c r="Y21" s="202"/>
      <c r="Z21" s="203"/>
    </row>
    <row r="22" spans="1:27" s="27" customFormat="1" ht="4.5" customHeight="1" thickBot="1" x14ac:dyDescent="0.3">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5">
      <c r="B23" s="195" t="s">
        <v>183</v>
      </c>
      <c r="C23" s="196"/>
      <c r="D23" s="196"/>
      <c r="E23" s="196"/>
      <c r="F23" s="196"/>
      <c r="G23" s="196"/>
      <c r="H23" s="196"/>
      <c r="I23" s="196"/>
      <c r="J23" s="196"/>
      <c r="K23" s="196"/>
      <c r="L23" s="196"/>
      <c r="M23" s="196"/>
      <c r="N23" s="196"/>
      <c r="O23" s="196"/>
      <c r="P23" s="196"/>
      <c r="Q23" s="196"/>
      <c r="R23" s="196"/>
      <c r="S23" s="196"/>
      <c r="T23" s="196"/>
      <c r="U23" s="196"/>
      <c r="V23" s="196"/>
      <c r="W23" s="196"/>
      <c r="X23" s="196"/>
      <c r="Y23" s="196"/>
      <c r="Z23" s="197"/>
    </row>
    <row r="24" spans="1:27" s="27" customFormat="1" ht="30.75" customHeight="1" x14ac:dyDescent="0.25">
      <c r="B24" s="201" t="str">
        <f>'F-AC-13 T1'!B24:Z24</f>
        <v>Desarrolla habilidades blandas con el fin de resolver situaciones en el ámbito social y laboral.
Descubre sus potencialidades para proporcionar el desarrollo personal y la mejora de su calidad de vida, a través del autoconocimiento</v>
      </c>
      <c r="C24" s="202"/>
      <c r="D24" s="202"/>
      <c r="E24" s="202"/>
      <c r="F24" s="202"/>
      <c r="G24" s="202"/>
      <c r="H24" s="202"/>
      <c r="I24" s="202"/>
      <c r="J24" s="202"/>
      <c r="K24" s="202"/>
      <c r="L24" s="202"/>
      <c r="M24" s="202"/>
      <c r="N24" s="202"/>
      <c r="O24" s="202"/>
      <c r="P24" s="202"/>
      <c r="Q24" s="202"/>
      <c r="R24" s="202"/>
      <c r="S24" s="202"/>
      <c r="T24" s="202"/>
      <c r="U24" s="202"/>
      <c r="V24" s="202"/>
      <c r="W24" s="202"/>
      <c r="X24" s="202"/>
      <c r="Y24" s="202"/>
      <c r="Z24" s="203"/>
    </row>
    <row r="25" spans="1:27" s="27" customFormat="1" ht="4.5" customHeight="1" thickBot="1" x14ac:dyDescent="0.3"/>
    <row r="26" spans="1:27" s="84" customFormat="1" ht="16.5" thickTop="1" x14ac:dyDescent="0.25">
      <c r="A26" s="11"/>
      <c r="B26" s="195" t="s">
        <v>184</v>
      </c>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7"/>
      <c r="AA26" s="103"/>
    </row>
    <row r="27" spans="1:27" s="84" customFormat="1" ht="30" customHeight="1" x14ac:dyDescent="0.2">
      <c r="A27" s="11"/>
      <c r="B27" s="201" t="str">
        <f>'F-AC-13 T1'!B27:Z27</f>
        <v>Desarrolla las habilidades blandas que le permitan el desempeño eficiente de su interacción con las personas y el trabajo en las organizaciones para afrontar los desafíos del entorno; convirtiéndose en profesionistas líderes estratégicos capaces de empoderar sus acciones en el ámbito personal, social y laboral.</v>
      </c>
      <c r="C27" s="202"/>
      <c r="D27" s="202"/>
      <c r="E27" s="202"/>
      <c r="F27" s="202"/>
      <c r="G27" s="202"/>
      <c r="H27" s="202"/>
      <c r="I27" s="202"/>
      <c r="J27" s="202"/>
      <c r="K27" s="202"/>
      <c r="L27" s="202"/>
      <c r="M27" s="202"/>
      <c r="N27" s="202"/>
      <c r="O27" s="202"/>
      <c r="P27" s="202"/>
      <c r="Q27" s="202"/>
      <c r="R27" s="202"/>
      <c r="S27" s="202"/>
      <c r="T27" s="202"/>
      <c r="U27" s="202"/>
      <c r="V27" s="202"/>
      <c r="W27" s="202"/>
      <c r="X27" s="202"/>
      <c r="Y27" s="202"/>
      <c r="Z27" s="203"/>
      <c r="AA27" s="102"/>
    </row>
    <row r="28" spans="1:27" s="84" customFormat="1" ht="3" customHeight="1" thickBot="1" x14ac:dyDescent="0.25">
      <c r="A28" s="11"/>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02"/>
    </row>
    <row r="29" spans="1:27" s="84" customFormat="1" ht="30" customHeight="1" thickBot="1" x14ac:dyDescent="0.25">
      <c r="A29" s="11"/>
      <c r="B29" s="204" t="s">
        <v>132</v>
      </c>
      <c r="C29" s="205"/>
      <c r="D29" s="205"/>
      <c r="E29" s="205"/>
      <c r="F29" s="205"/>
      <c r="G29" s="206"/>
      <c r="H29" s="104">
        <v>5</v>
      </c>
      <c r="I29" s="349" t="s">
        <v>343</v>
      </c>
      <c r="J29" s="349"/>
      <c r="K29" s="349"/>
      <c r="L29" s="349"/>
      <c r="M29" s="349"/>
      <c r="N29" s="349"/>
      <c r="O29" s="349"/>
      <c r="P29" s="349"/>
      <c r="Q29" s="349"/>
      <c r="R29" s="349"/>
      <c r="S29" s="349"/>
      <c r="T29" s="349"/>
      <c r="U29" s="349"/>
      <c r="V29" s="349"/>
      <c r="W29" s="349"/>
      <c r="X29" s="349"/>
      <c r="Y29" s="349"/>
      <c r="Z29" s="350"/>
      <c r="AA29" s="102"/>
    </row>
    <row r="30" spans="1:27" s="84" customFormat="1" ht="5.25" customHeight="1" x14ac:dyDescent="0.2">
      <c r="A30" s="11"/>
      <c r="B30" s="135"/>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c r="AA30" s="102"/>
    </row>
    <row r="31" spans="1:27" s="84" customFormat="1" ht="18.75" customHeight="1" x14ac:dyDescent="0.25">
      <c r="A31" s="11"/>
      <c r="B31" s="268" t="s">
        <v>185</v>
      </c>
      <c r="C31" s="268"/>
      <c r="D31" s="268"/>
      <c r="E31" s="268"/>
      <c r="F31" s="268"/>
      <c r="G31" s="268"/>
      <c r="H31" s="268"/>
      <c r="I31" s="268"/>
      <c r="J31" s="268"/>
      <c r="K31" s="268"/>
      <c r="L31" s="268"/>
      <c r="M31" s="268"/>
      <c r="N31" s="268"/>
      <c r="O31" s="268"/>
      <c r="P31" s="268"/>
      <c r="Q31" s="268"/>
      <c r="R31" s="268"/>
      <c r="S31" s="268"/>
      <c r="T31" s="268"/>
      <c r="U31" s="268"/>
      <c r="V31" s="268"/>
      <c r="W31" s="268"/>
      <c r="X31" s="268"/>
      <c r="Y31" s="268"/>
      <c r="Z31" s="268"/>
      <c r="AA31" s="103"/>
    </row>
    <row r="32" spans="1:27" s="84" customFormat="1" ht="30.75" customHeight="1" x14ac:dyDescent="0.2">
      <c r="A32" s="11"/>
      <c r="B32" s="198" t="s">
        <v>344</v>
      </c>
      <c r="C32" s="199"/>
      <c r="D32" s="199"/>
      <c r="E32" s="199"/>
      <c r="F32" s="199"/>
      <c r="G32" s="199"/>
      <c r="H32" s="199"/>
      <c r="I32" s="199"/>
      <c r="J32" s="199"/>
      <c r="K32" s="199"/>
      <c r="L32" s="199"/>
      <c r="M32" s="199"/>
      <c r="N32" s="199"/>
      <c r="O32" s="199"/>
      <c r="P32" s="199"/>
      <c r="Q32" s="199"/>
      <c r="R32" s="199"/>
      <c r="S32" s="199"/>
      <c r="T32" s="199"/>
      <c r="U32" s="199"/>
      <c r="V32" s="199"/>
      <c r="W32" s="199"/>
      <c r="X32" s="199"/>
      <c r="Y32" s="199"/>
      <c r="Z32" s="200"/>
      <c r="AA32" s="102"/>
    </row>
    <row r="33" spans="1:252" s="84" customFormat="1" ht="3" customHeight="1" x14ac:dyDescent="0.2">
      <c r="A33" s="11"/>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02"/>
    </row>
    <row r="34" spans="1:252" s="84" customFormat="1" ht="15" customHeight="1" x14ac:dyDescent="0.2">
      <c r="A34" s="11"/>
      <c r="B34" s="207" t="s">
        <v>85</v>
      </c>
      <c r="C34" s="207"/>
      <c r="D34" s="207"/>
      <c r="E34" s="207"/>
      <c r="F34" s="207"/>
      <c r="G34" s="207"/>
      <c r="H34" s="207"/>
      <c r="I34" s="207"/>
      <c r="J34" s="207"/>
      <c r="K34" s="207"/>
      <c r="L34" s="207"/>
      <c r="M34" s="207"/>
      <c r="N34" s="207"/>
      <c r="O34" s="207"/>
      <c r="P34" s="207"/>
      <c r="Q34" s="207"/>
      <c r="R34" s="207"/>
      <c r="S34" s="207"/>
      <c r="T34" s="207"/>
      <c r="U34" s="207"/>
      <c r="V34" s="207"/>
      <c r="W34" s="207"/>
      <c r="X34" s="207"/>
      <c r="Y34" s="207"/>
      <c r="Z34" s="207"/>
      <c r="AA34" s="102"/>
    </row>
    <row r="35" spans="1:252" s="84" customFormat="1" ht="4.5" customHeight="1" x14ac:dyDescent="0.2">
      <c r="A35" s="11"/>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02"/>
    </row>
    <row r="36" spans="1:252" s="84" customFormat="1" ht="30" customHeight="1" x14ac:dyDescent="0.2">
      <c r="A36" s="11"/>
      <c r="B36" s="261" t="s">
        <v>314</v>
      </c>
      <c r="C36" s="262"/>
      <c r="D36" s="262"/>
      <c r="E36" s="262"/>
      <c r="F36" s="262"/>
      <c r="G36" s="262"/>
      <c r="H36" s="262"/>
      <c r="I36" s="262"/>
      <c r="J36" s="262"/>
      <c r="K36" s="262"/>
      <c r="L36" s="262"/>
      <c r="M36" s="262"/>
      <c r="N36" s="262"/>
      <c r="O36" s="262"/>
      <c r="P36" s="262"/>
      <c r="Q36" s="262"/>
      <c r="R36" s="262"/>
      <c r="S36" s="262"/>
      <c r="T36" s="262"/>
      <c r="U36" s="262"/>
      <c r="V36" s="262"/>
      <c r="W36" s="262"/>
      <c r="X36" s="262"/>
      <c r="Y36" s="262"/>
      <c r="Z36" s="263"/>
      <c r="AA36" s="102"/>
    </row>
    <row r="37" spans="1:252" s="84"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2"/>
    </row>
    <row r="38" spans="1:252" s="84" customFormat="1" ht="2.25" customHeight="1" thickBot="1" x14ac:dyDescent="0.25">
      <c r="A38" s="11"/>
      <c r="B38" s="135"/>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02"/>
    </row>
    <row r="39" spans="1:252" s="84" customFormat="1" ht="21" customHeight="1" thickTop="1" thickBot="1" x14ac:dyDescent="0.3">
      <c r="A39" s="11"/>
      <c r="B39" s="192" t="s">
        <v>186</v>
      </c>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4"/>
      <c r="AA39" s="103"/>
    </row>
    <row r="40" spans="1:252" s="84" customFormat="1" ht="2.25" customHeight="1" thickTop="1" x14ac:dyDescent="0.2">
      <c r="A40" s="11"/>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02"/>
    </row>
    <row r="41" spans="1:252" s="84" customFormat="1" ht="26.25" customHeight="1" x14ac:dyDescent="0.25">
      <c r="A41" s="10"/>
      <c r="B41" s="214" t="s">
        <v>168</v>
      </c>
      <c r="C41" s="214"/>
      <c r="D41" s="214"/>
      <c r="E41" s="214"/>
      <c r="F41" s="147" t="s">
        <v>122</v>
      </c>
      <c r="G41" s="148"/>
      <c r="H41" s="148"/>
      <c r="I41" s="148"/>
      <c r="J41" s="148"/>
      <c r="K41" s="148"/>
      <c r="L41" s="148"/>
      <c r="M41" s="149"/>
      <c r="N41" s="147" t="s">
        <v>167</v>
      </c>
      <c r="O41" s="148"/>
      <c r="P41" s="148"/>
      <c r="Q41" s="148"/>
      <c r="R41" s="148"/>
      <c r="S41" s="148"/>
      <c r="T41" s="149"/>
      <c r="U41" s="147" t="s">
        <v>81</v>
      </c>
      <c r="V41" s="148"/>
      <c r="W41" s="148"/>
      <c r="X41" s="148"/>
      <c r="Y41" s="148"/>
      <c r="Z41" s="149"/>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75" customHeight="1" x14ac:dyDescent="0.25">
      <c r="B42" s="392" t="s">
        <v>345</v>
      </c>
      <c r="C42" s="392"/>
      <c r="D42" s="392"/>
      <c r="E42" s="392"/>
      <c r="F42" s="394" t="s">
        <v>390</v>
      </c>
      <c r="G42" s="395"/>
      <c r="H42" s="395"/>
      <c r="I42" s="395"/>
      <c r="J42" s="395"/>
      <c r="K42" s="395"/>
      <c r="L42" s="395"/>
      <c r="M42" s="396"/>
      <c r="N42" s="150" t="s">
        <v>418</v>
      </c>
      <c r="O42" s="151"/>
      <c r="P42" s="151"/>
      <c r="Q42" s="151"/>
      <c r="R42" s="151"/>
      <c r="S42" s="151"/>
      <c r="T42" s="152"/>
      <c r="U42" s="150" t="s">
        <v>407</v>
      </c>
      <c r="V42" s="151"/>
      <c r="W42" s="151"/>
      <c r="X42" s="151"/>
      <c r="Y42" s="151"/>
      <c r="Z42" s="152"/>
    </row>
    <row r="43" spans="1:252" ht="59.25" customHeight="1" x14ac:dyDescent="0.25">
      <c r="B43" s="393"/>
      <c r="C43" s="393"/>
      <c r="D43" s="393"/>
      <c r="E43" s="393"/>
      <c r="F43" s="394" t="s">
        <v>391</v>
      </c>
      <c r="G43" s="395"/>
      <c r="H43" s="395"/>
      <c r="I43" s="395"/>
      <c r="J43" s="395"/>
      <c r="K43" s="395"/>
      <c r="L43" s="395"/>
      <c r="M43" s="396"/>
      <c r="N43" s="150" t="s">
        <v>387</v>
      </c>
      <c r="O43" s="151"/>
      <c r="P43" s="151"/>
      <c r="Q43" s="151"/>
      <c r="R43" s="151"/>
      <c r="S43" s="151"/>
      <c r="T43" s="152"/>
      <c r="U43" s="150" t="s">
        <v>407</v>
      </c>
      <c r="V43" s="151"/>
      <c r="W43" s="151"/>
      <c r="X43" s="151"/>
      <c r="Y43" s="151"/>
      <c r="Z43" s="152"/>
    </row>
    <row r="44" spans="1:252" ht="59.25" customHeight="1" x14ac:dyDescent="0.25">
      <c r="B44" s="393"/>
      <c r="C44" s="393"/>
      <c r="D44" s="393"/>
      <c r="E44" s="393"/>
      <c r="F44" s="394" t="s">
        <v>392</v>
      </c>
      <c r="G44" s="395"/>
      <c r="H44" s="395"/>
      <c r="I44" s="395"/>
      <c r="J44" s="395"/>
      <c r="K44" s="395"/>
      <c r="L44" s="395"/>
      <c r="M44" s="396"/>
      <c r="N44" s="150" t="s">
        <v>419</v>
      </c>
      <c r="O44" s="151"/>
      <c r="P44" s="151"/>
      <c r="Q44" s="151"/>
      <c r="R44" s="151"/>
      <c r="S44" s="151"/>
      <c r="T44" s="152"/>
      <c r="U44" s="150" t="s">
        <v>407</v>
      </c>
      <c r="V44" s="151"/>
      <c r="W44" s="151"/>
      <c r="X44" s="151"/>
      <c r="Y44" s="151"/>
      <c r="Z44" s="152"/>
    </row>
    <row r="45" spans="1:252" ht="59.25" customHeight="1" x14ac:dyDescent="0.25">
      <c r="B45" s="393"/>
      <c r="C45" s="393"/>
      <c r="D45" s="393"/>
      <c r="E45" s="393"/>
      <c r="F45" s="394" t="s">
        <v>393</v>
      </c>
      <c r="G45" s="395"/>
      <c r="H45" s="395"/>
      <c r="I45" s="395"/>
      <c r="J45" s="395"/>
      <c r="K45" s="395"/>
      <c r="L45" s="395"/>
      <c r="M45" s="396"/>
      <c r="N45" s="150" t="s">
        <v>388</v>
      </c>
      <c r="O45" s="151"/>
      <c r="P45" s="151"/>
      <c r="Q45" s="151"/>
      <c r="R45" s="151"/>
      <c r="S45" s="151"/>
      <c r="T45" s="152"/>
      <c r="U45" s="150" t="s">
        <v>407</v>
      </c>
      <c r="V45" s="151"/>
      <c r="W45" s="151"/>
      <c r="X45" s="151"/>
      <c r="Y45" s="151"/>
      <c r="Z45" s="152"/>
    </row>
    <row r="46" spans="1:252" ht="59.25" customHeight="1" x14ac:dyDescent="0.25">
      <c r="B46" s="393"/>
      <c r="C46" s="393"/>
      <c r="D46" s="393"/>
      <c r="E46" s="393"/>
      <c r="F46" s="394" t="s">
        <v>394</v>
      </c>
      <c r="G46" s="395"/>
      <c r="H46" s="395"/>
      <c r="I46" s="395"/>
      <c r="J46" s="395"/>
      <c r="K46" s="395"/>
      <c r="L46" s="395"/>
      <c r="M46" s="396"/>
      <c r="N46" s="150" t="s">
        <v>420</v>
      </c>
      <c r="O46" s="151"/>
      <c r="P46" s="151"/>
      <c r="Q46" s="151"/>
      <c r="R46" s="151"/>
      <c r="S46" s="151"/>
      <c r="T46" s="152"/>
      <c r="U46" s="150" t="s">
        <v>407</v>
      </c>
      <c r="V46" s="151"/>
      <c r="W46" s="151"/>
      <c r="X46" s="151"/>
      <c r="Y46" s="151"/>
      <c r="Z46" s="152"/>
    </row>
    <row r="47" spans="1:252" ht="59.25" customHeight="1" x14ac:dyDescent="0.25">
      <c r="B47" s="393"/>
      <c r="C47" s="393"/>
      <c r="D47" s="393"/>
      <c r="E47" s="393"/>
      <c r="F47" s="401" t="s">
        <v>395</v>
      </c>
      <c r="G47" s="402"/>
      <c r="H47" s="402"/>
      <c r="I47" s="402"/>
      <c r="J47" s="402"/>
      <c r="K47" s="402"/>
      <c r="L47" s="402"/>
      <c r="M47" s="403"/>
      <c r="N47" s="363" t="s">
        <v>398</v>
      </c>
      <c r="O47" s="364"/>
      <c r="P47" s="364"/>
      <c r="Q47" s="364"/>
      <c r="R47" s="364"/>
      <c r="S47" s="364"/>
      <c r="T47" s="365"/>
      <c r="U47" s="150" t="s">
        <v>407</v>
      </c>
      <c r="V47" s="151"/>
      <c r="W47" s="151"/>
      <c r="X47" s="151"/>
      <c r="Y47" s="151"/>
      <c r="Z47" s="152"/>
    </row>
    <row r="48" spans="1:252" ht="59.25" customHeight="1" x14ac:dyDescent="0.25">
      <c r="B48" s="393"/>
      <c r="C48" s="393"/>
      <c r="D48" s="393"/>
      <c r="E48" s="393"/>
      <c r="F48" s="394" t="s">
        <v>396</v>
      </c>
      <c r="G48" s="395"/>
      <c r="H48" s="395"/>
      <c r="I48" s="395"/>
      <c r="J48" s="395"/>
      <c r="K48" s="395"/>
      <c r="L48" s="395"/>
      <c r="M48" s="396"/>
      <c r="N48" s="180" t="s">
        <v>389</v>
      </c>
      <c r="O48" s="181"/>
      <c r="P48" s="181"/>
      <c r="Q48" s="181"/>
      <c r="R48" s="181"/>
      <c r="S48" s="181"/>
      <c r="T48" s="182"/>
      <c r="U48" s="150" t="s">
        <v>407</v>
      </c>
      <c r="V48" s="151"/>
      <c r="W48" s="151"/>
      <c r="X48" s="151"/>
      <c r="Y48" s="151"/>
      <c r="Z48" s="152"/>
    </row>
    <row r="49" spans="1:27" ht="23.25" customHeight="1" x14ac:dyDescent="0.25">
      <c r="B49" s="393"/>
      <c r="C49" s="393"/>
      <c r="D49" s="393"/>
      <c r="E49" s="393"/>
      <c r="F49" s="177" t="s">
        <v>397</v>
      </c>
      <c r="G49" s="178"/>
      <c r="H49" s="178"/>
      <c r="I49" s="178"/>
      <c r="J49" s="178"/>
      <c r="K49" s="178"/>
      <c r="L49" s="178"/>
      <c r="M49" s="179"/>
      <c r="N49" s="160"/>
      <c r="O49" s="161"/>
      <c r="P49" s="161"/>
      <c r="Q49" s="161"/>
      <c r="R49" s="161"/>
      <c r="S49" s="161"/>
      <c r="T49" s="162"/>
      <c r="U49" s="150" t="s">
        <v>407</v>
      </c>
      <c r="V49" s="151"/>
      <c r="W49" s="151"/>
      <c r="X49" s="151"/>
      <c r="Y49" s="151"/>
      <c r="Z49" s="152"/>
    </row>
    <row r="50" spans="1:27" s="84" customFormat="1" ht="15.75" customHeight="1" x14ac:dyDescent="0.2">
      <c r="A50" s="11"/>
      <c r="B50" s="208" t="s">
        <v>169</v>
      </c>
      <c r="C50" s="209"/>
      <c r="D50" s="209"/>
      <c r="E50" s="209"/>
      <c r="F50" s="209"/>
      <c r="G50" s="209"/>
      <c r="H50" s="209"/>
      <c r="I50" s="209"/>
      <c r="J50" s="209"/>
      <c r="K50" s="209"/>
      <c r="L50" s="209"/>
      <c r="M50" s="209"/>
      <c r="N50" s="209"/>
      <c r="O50" s="209"/>
      <c r="P50" s="209"/>
      <c r="Q50" s="209"/>
      <c r="R50" s="209"/>
      <c r="S50" s="209"/>
      <c r="T50" s="210"/>
      <c r="U50" s="211" t="s">
        <v>408</v>
      </c>
      <c r="V50" s="212"/>
      <c r="W50" s="212"/>
      <c r="X50" s="212"/>
      <c r="Y50" s="212"/>
      <c r="Z50" s="213"/>
      <c r="AA50" s="102"/>
    </row>
    <row r="51" spans="1:27" s="84" customFormat="1" ht="3" customHeight="1" thickBot="1" x14ac:dyDescent="0.25">
      <c r="A51" s="11"/>
      <c r="B51" s="105"/>
      <c r="C51" s="105"/>
      <c r="D51" s="105"/>
      <c r="E51" s="105"/>
      <c r="F51" s="135"/>
      <c r="G51" s="135"/>
      <c r="H51" s="135"/>
      <c r="I51" s="135"/>
      <c r="J51" s="135"/>
      <c r="K51" s="135"/>
      <c r="L51" s="135"/>
      <c r="M51" s="135"/>
      <c r="N51" s="135"/>
      <c r="O51" s="135"/>
      <c r="P51" s="135"/>
      <c r="Q51" s="135"/>
      <c r="R51" s="135"/>
      <c r="S51" s="135"/>
      <c r="T51" s="135"/>
      <c r="U51" s="135"/>
      <c r="V51" s="135"/>
      <c r="W51" s="135"/>
      <c r="X51" s="135"/>
      <c r="Y51" s="135"/>
      <c r="Z51" s="135"/>
      <c r="AA51" s="102"/>
    </row>
    <row r="52" spans="1:27" s="84" customFormat="1" ht="21" customHeight="1" thickTop="1" thickBot="1" x14ac:dyDescent="0.3">
      <c r="A52" s="11"/>
      <c r="B52" s="163" t="s">
        <v>133</v>
      </c>
      <c r="C52" s="164"/>
      <c r="D52" s="164"/>
      <c r="E52" s="164"/>
      <c r="F52" s="164"/>
      <c r="G52" s="164"/>
      <c r="H52" s="164"/>
      <c r="I52" s="164"/>
      <c r="J52" s="164"/>
      <c r="K52" s="164"/>
      <c r="L52" s="164"/>
      <c r="M52" s="164"/>
      <c r="N52" s="164"/>
      <c r="O52" s="164"/>
      <c r="P52" s="164"/>
      <c r="Q52" s="164"/>
      <c r="R52" s="164"/>
      <c r="S52" s="164"/>
      <c r="T52" s="164"/>
      <c r="U52" s="164"/>
      <c r="V52" s="164"/>
      <c r="W52" s="164"/>
      <c r="X52" s="164"/>
      <c r="Y52" s="164"/>
      <c r="Z52" s="165"/>
      <c r="AA52" s="103"/>
    </row>
    <row r="53" spans="1:27" s="84" customFormat="1" ht="2.25" customHeight="1" thickTop="1" x14ac:dyDescent="0.2">
      <c r="A53" s="11"/>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02"/>
    </row>
    <row r="54" spans="1:27" ht="19.5" customHeight="1" x14ac:dyDescent="0.25">
      <c r="B54" s="136" t="s">
        <v>22</v>
      </c>
      <c r="C54" s="173" t="s">
        <v>123</v>
      </c>
      <c r="D54" s="174"/>
      <c r="E54" s="174"/>
      <c r="F54" s="174"/>
      <c r="G54" s="174"/>
      <c r="H54" s="174"/>
      <c r="I54" s="174"/>
      <c r="J54" s="174"/>
      <c r="K54" s="174"/>
      <c r="L54" s="174"/>
      <c r="M54" s="174"/>
      <c r="N54" s="174"/>
      <c r="O54" s="174"/>
      <c r="P54" s="174"/>
      <c r="Q54" s="174"/>
      <c r="R54" s="175"/>
      <c r="S54" s="174" t="s">
        <v>165</v>
      </c>
      <c r="T54" s="174"/>
      <c r="U54" s="174"/>
      <c r="V54" s="174"/>
      <c r="W54" s="174"/>
      <c r="X54" s="174"/>
      <c r="Y54" s="174"/>
      <c r="Z54" s="174"/>
    </row>
    <row r="55" spans="1:27" ht="21" customHeight="1" x14ac:dyDescent="0.25">
      <c r="B55" s="42"/>
      <c r="C55" s="176"/>
      <c r="D55" s="176"/>
      <c r="E55" s="176"/>
      <c r="F55" s="176"/>
      <c r="G55" s="176"/>
      <c r="H55" s="176"/>
      <c r="I55" s="176"/>
      <c r="J55" s="176"/>
      <c r="K55" s="176"/>
      <c r="L55" s="176"/>
      <c r="M55" s="176"/>
      <c r="N55" s="176"/>
      <c r="O55" s="176"/>
      <c r="P55" s="176"/>
      <c r="Q55" s="176"/>
      <c r="R55" s="176"/>
      <c r="S55" s="190"/>
      <c r="T55" s="190"/>
      <c r="U55" s="190"/>
      <c r="V55" s="190"/>
      <c r="W55" s="190"/>
      <c r="X55" s="190"/>
      <c r="Y55" s="190"/>
      <c r="Z55" s="191"/>
    </row>
    <row r="56" spans="1:27" ht="21" customHeight="1" x14ac:dyDescent="0.25">
      <c r="B56" s="42"/>
      <c r="C56" s="156"/>
      <c r="D56" s="157"/>
      <c r="E56" s="157"/>
      <c r="F56" s="157"/>
      <c r="G56" s="157"/>
      <c r="H56" s="157"/>
      <c r="I56" s="157"/>
      <c r="J56" s="157"/>
      <c r="K56" s="157"/>
      <c r="L56" s="157"/>
      <c r="M56" s="157"/>
      <c r="N56" s="157"/>
      <c r="O56" s="157"/>
      <c r="P56" s="157"/>
      <c r="Q56" s="157"/>
      <c r="R56" s="158"/>
      <c r="S56" s="190"/>
      <c r="T56" s="190"/>
      <c r="U56" s="190"/>
      <c r="V56" s="190"/>
      <c r="W56" s="190"/>
      <c r="X56" s="190"/>
      <c r="Y56" s="190"/>
      <c r="Z56" s="191"/>
    </row>
    <row r="57" spans="1:27" ht="21" customHeight="1" x14ac:dyDescent="0.25">
      <c r="B57" s="42"/>
      <c r="C57" s="156"/>
      <c r="D57" s="157"/>
      <c r="E57" s="157"/>
      <c r="F57" s="157"/>
      <c r="G57" s="157"/>
      <c r="H57" s="157"/>
      <c r="I57" s="157"/>
      <c r="J57" s="157"/>
      <c r="K57" s="157"/>
      <c r="L57" s="157"/>
      <c r="M57" s="157"/>
      <c r="N57" s="157"/>
      <c r="O57" s="157"/>
      <c r="P57" s="157"/>
      <c r="Q57" s="157"/>
      <c r="R57" s="158"/>
      <c r="S57" s="190"/>
      <c r="T57" s="190"/>
      <c r="U57" s="190"/>
      <c r="V57" s="190"/>
      <c r="W57" s="190"/>
      <c r="X57" s="190"/>
      <c r="Y57" s="190"/>
      <c r="Z57" s="191"/>
    </row>
    <row r="58" spans="1:27" ht="21" customHeight="1" x14ac:dyDescent="0.25">
      <c r="B58" s="42"/>
      <c r="C58" s="156"/>
      <c r="D58" s="157"/>
      <c r="E58" s="157"/>
      <c r="F58" s="157"/>
      <c r="G58" s="157"/>
      <c r="H58" s="157"/>
      <c r="I58" s="157"/>
      <c r="J58" s="157"/>
      <c r="K58" s="157"/>
      <c r="L58" s="157"/>
      <c r="M58" s="157"/>
      <c r="N58" s="157"/>
      <c r="O58" s="157"/>
      <c r="P58" s="157"/>
      <c r="Q58" s="157"/>
      <c r="R58" s="158"/>
      <c r="S58" s="190"/>
      <c r="T58" s="190"/>
      <c r="U58" s="190"/>
      <c r="V58" s="190"/>
      <c r="W58" s="190"/>
      <c r="X58" s="190"/>
      <c r="Y58" s="190"/>
      <c r="Z58" s="191"/>
    </row>
    <row r="59" spans="1:27" ht="21" customHeight="1" x14ac:dyDescent="0.25">
      <c r="B59" s="42"/>
      <c r="C59" s="156"/>
      <c r="D59" s="157"/>
      <c r="E59" s="157"/>
      <c r="F59" s="157"/>
      <c r="G59" s="157"/>
      <c r="H59" s="157"/>
      <c r="I59" s="157"/>
      <c r="J59" s="157"/>
      <c r="K59" s="157"/>
      <c r="L59" s="157"/>
      <c r="M59" s="157"/>
      <c r="N59" s="157"/>
      <c r="O59" s="157"/>
      <c r="P59" s="157"/>
      <c r="Q59" s="157"/>
      <c r="R59" s="158"/>
      <c r="S59" s="190"/>
      <c r="T59" s="190"/>
      <c r="U59" s="190"/>
      <c r="V59" s="190"/>
      <c r="W59" s="190"/>
      <c r="X59" s="190"/>
      <c r="Y59" s="190"/>
      <c r="Z59" s="191"/>
    </row>
    <row r="60" spans="1:27" s="84" customFormat="1" ht="4.5" customHeight="1" x14ac:dyDescent="0.2">
      <c r="A60" s="11"/>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02"/>
    </row>
    <row r="61" spans="1:27" s="84" customFormat="1" ht="21" customHeight="1" x14ac:dyDescent="0.25">
      <c r="A61" s="11"/>
      <c r="B61" s="344" t="s">
        <v>187</v>
      </c>
      <c r="C61" s="329"/>
      <c r="D61" s="329"/>
      <c r="E61" s="329"/>
      <c r="F61" s="329"/>
      <c r="G61" s="329"/>
      <c r="H61" s="329"/>
      <c r="I61" s="329"/>
      <c r="J61" s="329"/>
      <c r="K61" s="329"/>
      <c r="L61" s="329"/>
      <c r="M61" s="329"/>
      <c r="N61" s="329"/>
      <c r="O61" s="329"/>
      <c r="P61" s="329"/>
      <c r="Q61" s="329"/>
      <c r="R61" s="329"/>
      <c r="S61" s="329"/>
      <c r="T61" s="329"/>
      <c r="U61" s="329"/>
      <c r="V61" s="329"/>
      <c r="W61" s="329"/>
      <c r="X61" s="329"/>
      <c r="Y61" s="329"/>
      <c r="Z61" s="345"/>
      <c r="AA61" s="103"/>
    </row>
    <row r="62" spans="1:27" s="84" customFormat="1" ht="3.75" customHeight="1" x14ac:dyDescent="0.25">
      <c r="A62" s="11"/>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c r="AA62" s="103"/>
    </row>
    <row r="63" spans="1:27" s="84" customFormat="1" ht="21" customHeight="1" x14ac:dyDescent="0.2">
      <c r="A63" s="11"/>
      <c r="B63" s="159" t="s">
        <v>172</v>
      </c>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02"/>
    </row>
    <row r="64" spans="1:27" s="84" customFormat="1" ht="4.5" customHeight="1" x14ac:dyDescent="0.2">
      <c r="A64" s="11"/>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2"/>
    </row>
    <row r="65" spans="2:30" ht="21.75" customHeight="1" x14ac:dyDescent="0.25">
      <c r="B65" s="346" t="s">
        <v>170</v>
      </c>
      <c r="C65" s="346"/>
      <c r="D65" s="347"/>
      <c r="E65" s="153" t="s">
        <v>180</v>
      </c>
      <c r="F65" s="154"/>
      <c r="G65" s="154"/>
      <c r="H65" s="154"/>
      <c r="I65" s="154"/>
      <c r="J65" s="154"/>
      <c r="K65" s="154"/>
      <c r="L65" s="154"/>
      <c r="M65" s="154"/>
      <c r="N65" s="154"/>
      <c r="O65" s="154"/>
      <c r="P65" s="154"/>
      <c r="Q65" s="154"/>
      <c r="R65" s="154"/>
      <c r="S65" s="155"/>
      <c r="T65" s="215" t="s">
        <v>137</v>
      </c>
      <c r="U65" s="216"/>
      <c r="V65" s="216"/>
      <c r="W65" s="216"/>
      <c r="X65" s="216"/>
      <c r="Y65" s="216"/>
      <c r="Z65" s="216"/>
    </row>
    <row r="66" spans="2:30" ht="20.25" customHeight="1" x14ac:dyDescent="0.25">
      <c r="B66" s="219" t="s">
        <v>147</v>
      </c>
      <c r="C66" s="219"/>
      <c r="D66" s="220"/>
      <c r="E66" s="229" t="s">
        <v>200</v>
      </c>
      <c r="F66" s="230"/>
      <c r="G66" s="230"/>
      <c r="H66" s="230"/>
      <c r="I66" s="230"/>
      <c r="J66" s="230"/>
      <c r="K66" s="230"/>
      <c r="L66" s="230"/>
      <c r="M66" s="230"/>
      <c r="N66" s="230"/>
      <c r="O66" s="230"/>
      <c r="P66" s="230"/>
      <c r="Q66" s="230"/>
      <c r="R66" s="230"/>
      <c r="S66" s="231"/>
      <c r="T66" s="217">
        <f>K87</f>
        <v>3</v>
      </c>
      <c r="U66" s="218"/>
      <c r="V66" s="218"/>
      <c r="W66" s="218"/>
      <c r="X66" s="218"/>
      <c r="Y66" s="218"/>
      <c r="Z66" s="218"/>
    </row>
    <row r="67" spans="2:30" ht="20.25" customHeight="1" x14ac:dyDescent="0.25">
      <c r="B67" s="219" t="s">
        <v>148</v>
      </c>
      <c r="C67" s="219"/>
      <c r="D67" s="220"/>
      <c r="E67" s="229" t="s">
        <v>201</v>
      </c>
      <c r="F67" s="230"/>
      <c r="G67" s="230"/>
      <c r="H67" s="230"/>
      <c r="I67" s="230"/>
      <c r="J67" s="230"/>
      <c r="K67" s="230"/>
      <c r="L67" s="230"/>
      <c r="M67" s="230"/>
      <c r="N67" s="230"/>
      <c r="O67" s="230"/>
      <c r="P67" s="230"/>
      <c r="Q67" s="230"/>
      <c r="R67" s="230"/>
      <c r="S67" s="231"/>
      <c r="T67" s="217">
        <f>L87</f>
        <v>10</v>
      </c>
      <c r="U67" s="218"/>
      <c r="V67" s="218"/>
      <c r="W67" s="218"/>
      <c r="X67" s="218"/>
      <c r="Y67" s="218"/>
      <c r="Z67" s="218"/>
      <c r="AD67" s="108"/>
    </row>
    <row r="68" spans="2:30" ht="20.25" customHeight="1" x14ac:dyDescent="0.25">
      <c r="B68" s="219" t="s">
        <v>149</v>
      </c>
      <c r="C68" s="219"/>
      <c r="D68" s="220"/>
      <c r="E68" s="229" t="s">
        <v>202</v>
      </c>
      <c r="F68" s="230"/>
      <c r="G68" s="230"/>
      <c r="H68" s="230"/>
      <c r="I68" s="230"/>
      <c r="J68" s="230"/>
      <c r="K68" s="230"/>
      <c r="L68" s="230"/>
      <c r="M68" s="230"/>
      <c r="N68" s="230"/>
      <c r="O68" s="230"/>
      <c r="P68" s="230"/>
      <c r="Q68" s="230"/>
      <c r="R68" s="230"/>
      <c r="S68" s="231"/>
      <c r="T68" s="217">
        <f>M87</f>
        <v>3</v>
      </c>
      <c r="U68" s="218"/>
      <c r="V68" s="218"/>
      <c r="W68" s="218"/>
      <c r="X68" s="218"/>
      <c r="Y68" s="218"/>
      <c r="Z68" s="218"/>
      <c r="AD68" s="108"/>
    </row>
    <row r="69" spans="2:30" ht="20.25" customHeight="1" x14ac:dyDescent="0.25">
      <c r="B69" s="219" t="s">
        <v>150</v>
      </c>
      <c r="C69" s="219"/>
      <c r="D69" s="220"/>
      <c r="E69" s="229" t="s">
        <v>203</v>
      </c>
      <c r="F69" s="230"/>
      <c r="G69" s="230"/>
      <c r="H69" s="230"/>
      <c r="I69" s="230"/>
      <c r="J69" s="230"/>
      <c r="K69" s="230"/>
      <c r="L69" s="230"/>
      <c r="M69" s="230"/>
      <c r="N69" s="230"/>
      <c r="O69" s="230"/>
      <c r="P69" s="230"/>
      <c r="Q69" s="230"/>
      <c r="R69" s="230"/>
      <c r="S69" s="231"/>
      <c r="T69" s="217">
        <f>N87</f>
        <v>4</v>
      </c>
      <c r="U69" s="218"/>
      <c r="V69" s="218"/>
      <c r="W69" s="218"/>
      <c r="X69" s="218"/>
      <c r="Y69" s="218"/>
      <c r="Z69" s="218"/>
      <c r="AD69" s="108"/>
    </row>
    <row r="70" spans="2:30" ht="20.25" customHeight="1" x14ac:dyDescent="0.25">
      <c r="B70" s="219" t="s">
        <v>171</v>
      </c>
      <c r="C70" s="219"/>
      <c r="D70" s="220"/>
      <c r="E70" s="229" t="s">
        <v>204</v>
      </c>
      <c r="F70" s="230"/>
      <c r="G70" s="230"/>
      <c r="H70" s="230"/>
      <c r="I70" s="230"/>
      <c r="J70" s="230"/>
      <c r="K70" s="230"/>
      <c r="L70" s="230"/>
      <c r="M70" s="230"/>
      <c r="N70" s="230"/>
      <c r="O70" s="230"/>
      <c r="P70" s="230"/>
      <c r="Q70" s="230"/>
      <c r="R70" s="230"/>
      <c r="S70" s="231"/>
      <c r="T70" s="217">
        <f>O87</f>
        <v>6</v>
      </c>
      <c r="U70" s="218"/>
      <c r="V70" s="218"/>
      <c r="W70" s="218"/>
      <c r="X70" s="218"/>
      <c r="Y70" s="218"/>
      <c r="Z70" s="218"/>
      <c r="AD70" s="108"/>
    </row>
    <row r="71" spans="2:30" ht="20.25" customHeight="1" x14ac:dyDescent="0.25">
      <c r="B71" s="219" t="s">
        <v>151</v>
      </c>
      <c r="C71" s="219"/>
      <c r="D71" s="220"/>
      <c r="E71" s="229" t="s">
        <v>205</v>
      </c>
      <c r="F71" s="230"/>
      <c r="G71" s="230"/>
      <c r="H71" s="230"/>
      <c r="I71" s="230"/>
      <c r="J71" s="230"/>
      <c r="K71" s="230"/>
      <c r="L71" s="230"/>
      <c r="M71" s="230"/>
      <c r="N71" s="230"/>
      <c r="O71" s="230"/>
      <c r="P71" s="230"/>
      <c r="Q71" s="230"/>
      <c r="R71" s="230"/>
      <c r="S71" s="231"/>
      <c r="T71" s="217">
        <f>P87</f>
        <v>4</v>
      </c>
      <c r="U71" s="218"/>
      <c r="V71" s="218"/>
      <c r="W71" s="218"/>
      <c r="X71" s="218"/>
      <c r="Y71" s="218"/>
      <c r="Z71" s="218"/>
      <c r="AD71" s="108"/>
    </row>
    <row r="72" spans="2:30" ht="4.5" customHeight="1" x14ac:dyDescent="0.25">
      <c r="B72" s="332"/>
      <c r="C72" s="332"/>
      <c r="D72" s="332"/>
      <c r="E72" s="332"/>
      <c r="F72" s="332"/>
      <c r="G72" s="332"/>
      <c r="H72" s="332"/>
      <c r="I72" s="332"/>
      <c r="J72" s="332"/>
      <c r="K72" s="332"/>
      <c r="L72" s="332"/>
      <c r="M72" s="332"/>
      <c r="N72" s="332"/>
      <c r="O72" s="332"/>
      <c r="P72" s="332"/>
      <c r="Q72" s="332"/>
      <c r="R72" s="332"/>
      <c r="S72" s="332"/>
      <c r="T72" s="332"/>
      <c r="U72" s="332"/>
      <c r="V72" s="332"/>
      <c r="W72" s="332"/>
      <c r="X72" s="332"/>
      <c r="Y72" s="332"/>
      <c r="Z72" s="332"/>
      <c r="AD72" s="108"/>
    </row>
    <row r="73" spans="2:30" ht="25.5" customHeight="1" x14ac:dyDescent="0.25">
      <c r="B73" s="311" t="s">
        <v>138</v>
      </c>
      <c r="C73" s="312"/>
      <c r="D73" s="312"/>
      <c r="E73" s="313"/>
      <c r="F73" s="339" t="s">
        <v>139</v>
      </c>
      <c r="G73" s="340"/>
      <c r="H73" s="312" t="s">
        <v>181</v>
      </c>
      <c r="I73" s="312"/>
      <c r="J73" s="312"/>
      <c r="K73" s="312"/>
      <c r="L73" s="312"/>
      <c r="M73" s="312"/>
      <c r="N73" s="312"/>
      <c r="O73" s="312"/>
      <c r="P73" s="312"/>
      <c r="Q73" s="312"/>
      <c r="R73" s="312"/>
      <c r="S73" s="312"/>
      <c r="T73" s="312"/>
      <c r="U73" s="312"/>
      <c r="V73" s="312"/>
      <c r="W73" s="313"/>
      <c r="X73" s="311" t="s">
        <v>140</v>
      </c>
      <c r="Y73" s="312"/>
      <c r="Z73" s="313"/>
      <c r="AD73" s="108"/>
    </row>
    <row r="74" spans="2:30" s="28" customFormat="1" ht="344.25" customHeight="1" x14ac:dyDescent="0.25">
      <c r="B74" s="333" t="s">
        <v>142</v>
      </c>
      <c r="C74" s="333"/>
      <c r="D74" s="333"/>
      <c r="E74" s="333"/>
      <c r="F74" s="337" t="s">
        <v>76</v>
      </c>
      <c r="G74" s="338"/>
      <c r="H74" s="341" t="s">
        <v>421</v>
      </c>
      <c r="I74" s="342"/>
      <c r="J74" s="342"/>
      <c r="K74" s="342"/>
      <c r="L74" s="342"/>
      <c r="M74" s="342"/>
      <c r="N74" s="342"/>
      <c r="O74" s="342"/>
      <c r="P74" s="342"/>
      <c r="Q74" s="342"/>
      <c r="R74" s="342"/>
      <c r="S74" s="342"/>
      <c r="T74" s="342"/>
      <c r="U74" s="342"/>
      <c r="V74" s="342"/>
      <c r="W74" s="343"/>
      <c r="X74" s="336" t="s">
        <v>190</v>
      </c>
      <c r="Y74" s="333"/>
      <c r="Z74" s="333"/>
      <c r="AD74" s="109"/>
    </row>
    <row r="75" spans="2:30" s="28" customFormat="1" ht="21" customHeight="1" x14ac:dyDescent="0.25">
      <c r="B75" s="334"/>
      <c r="C75" s="334"/>
      <c r="D75" s="334"/>
      <c r="E75" s="334"/>
      <c r="F75" s="309" t="s">
        <v>75</v>
      </c>
      <c r="G75" s="310"/>
      <c r="H75" s="326" t="s">
        <v>191</v>
      </c>
      <c r="I75" s="327"/>
      <c r="J75" s="327"/>
      <c r="K75" s="327"/>
      <c r="L75" s="327"/>
      <c r="M75" s="327"/>
      <c r="N75" s="327"/>
      <c r="O75" s="327"/>
      <c r="P75" s="327"/>
      <c r="Q75" s="327"/>
      <c r="R75" s="327"/>
      <c r="S75" s="327"/>
      <c r="T75" s="327"/>
      <c r="U75" s="327"/>
      <c r="V75" s="327"/>
      <c r="W75" s="331"/>
      <c r="X75" s="318" t="s">
        <v>194</v>
      </c>
      <c r="Y75" s="319"/>
      <c r="Z75" s="320"/>
      <c r="AD75" s="109"/>
    </row>
    <row r="76" spans="2:30" ht="21" customHeight="1" x14ac:dyDescent="0.25">
      <c r="B76" s="334"/>
      <c r="C76" s="334"/>
      <c r="D76" s="334"/>
      <c r="E76" s="334"/>
      <c r="F76" s="309" t="s">
        <v>74</v>
      </c>
      <c r="G76" s="310"/>
      <c r="H76" s="326" t="s">
        <v>192</v>
      </c>
      <c r="I76" s="327"/>
      <c r="J76" s="327"/>
      <c r="K76" s="327"/>
      <c r="L76" s="327"/>
      <c r="M76" s="327"/>
      <c r="N76" s="327"/>
      <c r="O76" s="327"/>
      <c r="P76" s="327"/>
      <c r="Q76" s="327"/>
      <c r="R76" s="327"/>
      <c r="S76" s="327"/>
      <c r="T76" s="327"/>
      <c r="U76" s="327"/>
      <c r="V76" s="327"/>
      <c r="W76" s="331"/>
      <c r="X76" s="309" t="s">
        <v>195</v>
      </c>
      <c r="Y76" s="303"/>
      <c r="Z76" s="310"/>
      <c r="AD76" s="108"/>
    </row>
    <row r="77" spans="2:30" ht="21" customHeight="1" x14ac:dyDescent="0.25">
      <c r="B77" s="335"/>
      <c r="C77" s="335"/>
      <c r="D77" s="335"/>
      <c r="E77" s="335"/>
      <c r="F77" s="309" t="s">
        <v>73</v>
      </c>
      <c r="G77" s="310"/>
      <c r="H77" s="326" t="s">
        <v>193</v>
      </c>
      <c r="I77" s="327"/>
      <c r="J77" s="327"/>
      <c r="K77" s="327"/>
      <c r="L77" s="327"/>
      <c r="M77" s="327"/>
      <c r="N77" s="327"/>
      <c r="O77" s="327"/>
      <c r="P77" s="327"/>
      <c r="Q77" s="327"/>
      <c r="R77" s="327"/>
      <c r="S77" s="327"/>
      <c r="T77" s="327"/>
      <c r="U77" s="327"/>
      <c r="V77" s="327"/>
      <c r="W77" s="331"/>
      <c r="X77" s="309" t="s">
        <v>196</v>
      </c>
      <c r="Y77" s="303"/>
      <c r="Z77" s="310"/>
      <c r="AD77" s="108"/>
    </row>
    <row r="78" spans="2:30" ht="30" customHeight="1" x14ac:dyDescent="0.25">
      <c r="B78" s="309" t="s">
        <v>143</v>
      </c>
      <c r="C78" s="303"/>
      <c r="D78" s="303"/>
      <c r="E78" s="310"/>
      <c r="F78" s="309" t="s">
        <v>141</v>
      </c>
      <c r="G78" s="310"/>
      <c r="H78" s="326" t="s">
        <v>197</v>
      </c>
      <c r="I78" s="327"/>
      <c r="J78" s="327"/>
      <c r="K78" s="327"/>
      <c r="L78" s="327"/>
      <c r="M78" s="327"/>
      <c r="N78" s="327"/>
      <c r="O78" s="327"/>
      <c r="P78" s="327"/>
      <c r="Q78" s="327"/>
      <c r="R78" s="327"/>
      <c r="S78" s="327"/>
      <c r="T78" s="327"/>
      <c r="U78" s="327"/>
      <c r="V78" s="327"/>
      <c r="W78" s="41"/>
      <c r="X78" s="309" t="s">
        <v>198</v>
      </c>
      <c r="Y78" s="303"/>
      <c r="Z78" s="310"/>
      <c r="AD78" s="108"/>
    </row>
    <row r="79" spans="2:30" s="29" customFormat="1" ht="3.75" customHeight="1" x14ac:dyDescent="0.25">
      <c r="B79" s="317"/>
      <c r="C79" s="317"/>
      <c r="D79" s="317"/>
      <c r="E79" s="317"/>
      <c r="F79" s="317"/>
      <c r="G79" s="317"/>
      <c r="H79" s="317"/>
      <c r="I79" s="317"/>
      <c r="J79" s="317"/>
      <c r="K79" s="317"/>
      <c r="L79" s="317"/>
      <c r="M79" s="317"/>
      <c r="N79" s="317"/>
      <c r="O79" s="317"/>
      <c r="P79" s="317"/>
      <c r="Q79" s="317"/>
      <c r="R79" s="317"/>
      <c r="S79" s="317"/>
      <c r="T79" s="317"/>
      <c r="U79" s="317"/>
      <c r="V79" s="317"/>
      <c r="W79" s="317"/>
      <c r="X79" s="317"/>
      <c r="Y79" s="317"/>
      <c r="Z79" s="317"/>
      <c r="AD79" s="110"/>
    </row>
    <row r="80" spans="2:30" ht="21" customHeight="1" x14ac:dyDescent="0.25">
      <c r="B80" s="159" t="s">
        <v>173</v>
      </c>
      <c r="C80" s="159"/>
      <c r="D80" s="159"/>
      <c r="E80" s="159"/>
      <c r="F80" s="159"/>
      <c r="G80" s="159"/>
      <c r="H80" s="159"/>
      <c r="I80" s="159"/>
      <c r="J80" s="159"/>
      <c r="K80" s="159"/>
      <c r="L80" s="159"/>
      <c r="M80" s="159"/>
      <c r="N80" s="159"/>
      <c r="O80" s="159"/>
      <c r="P80" s="159"/>
      <c r="Q80" s="159"/>
      <c r="R80" s="159"/>
      <c r="S80" s="159"/>
      <c r="T80" s="159"/>
      <c r="U80" s="159"/>
      <c r="V80" s="159"/>
      <c r="W80" s="159"/>
      <c r="X80" s="159"/>
      <c r="Y80" s="159"/>
      <c r="Z80" s="159"/>
      <c r="AD80" s="108"/>
    </row>
    <row r="81" spans="1:30" ht="3.75" customHeight="1" x14ac:dyDescent="0.2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D81" s="108"/>
    </row>
    <row r="82" spans="1:30" ht="18" customHeight="1" x14ac:dyDescent="0.25">
      <c r="B82" s="235" t="s">
        <v>144</v>
      </c>
      <c r="C82" s="236"/>
      <c r="D82" s="236"/>
      <c r="E82" s="236"/>
      <c r="F82" s="236"/>
      <c r="G82" s="236"/>
      <c r="H82" s="237"/>
      <c r="I82" s="321" t="s">
        <v>145</v>
      </c>
      <c r="J82" s="322"/>
      <c r="K82" s="325" t="s">
        <v>146</v>
      </c>
      <c r="L82" s="236"/>
      <c r="M82" s="236"/>
      <c r="N82" s="236"/>
      <c r="O82" s="236"/>
      <c r="P82" s="322"/>
      <c r="Q82" s="314" t="s">
        <v>199</v>
      </c>
      <c r="R82" s="315"/>
      <c r="S82" s="315"/>
      <c r="T82" s="315"/>
      <c r="U82" s="315"/>
      <c r="V82" s="315"/>
      <c r="W82" s="315"/>
      <c r="X82" s="315"/>
      <c r="Y82" s="315"/>
      <c r="Z82" s="316"/>
      <c r="AD82" s="108"/>
    </row>
    <row r="83" spans="1:30" ht="18" customHeight="1" x14ac:dyDescent="0.25">
      <c r="B83" s="238"/>
      <c r="C83" s="239"/>
      <c r="D83" s="239"/>
      <c r="E83" s="239"/>
      <c r="F83" s="239"/>
      <c r="G83" s="239"/>
      <c r="H83" s="240"/>
      <c r="I83" s="323"/>
      <c r="J83" s="324"/>
      <c r="K83" s="111" t="s">
        <v>147</v>
      </c>
      <c r="L83" s="112" t="s">
        <v>148</v>
      </c>
      <c r="M83" s="113" t="s">
        <v>149</v>
      </c>
      <c r="N83" s="113" t="s">
        <v>150</v>
      </c>
      <c r="O83" s="113" t="s">
        <v>171</v>
      </c>
      <c r="P83" s="114" t="s">
        <v>151</v>
      </c>
      <c r="Q83" s="241" t="s">
        <v>174</v>
      </c>
      <c r="R83" s="242"/>
      <c r="S83" s="242"/>
      <c r="T83" s="242"/>
      <c r="U83" s="242"/>
      <c r="V83" s="242"/>
      <c r="W83" s="243"/>
      <c r="X83" s="115" t="s">
        <v>175</v>
      </c>
      <c r="Y83" s="115" t="s">
        <v>149</v>
      </c>
      <c r="Z83" s="115" t="s">
        <v>147</v>
      </c>
      <c r="AD83" s="108"/>
    </row>
    <row r="84" spans="1:30" ht="21" customHeight="1" x14ac:dyDescent="0.25">
      <c r="B84" s="383" t="s">
        <v>105</v>
      </c>
      <c r="C84" s="384"/>
      <c r="D84" s="384"/>
      <c r="E84" s="384"/>
      <c r="F84" s="384"/>
      <c r="G84" s="384"/>
      <c r="H84" s="385"/>
      <c r="I84" s="399">
        <v>30</v>
      </c>
      <c r="J84" s="400"/>
      <c r="K84" s="140">
        <v>3</v>
      </c>
      <c r="L84" s="35">
        <v>3</v>
      </c>
      <c r="M84" s="35"/>
      <c r="N84" s="35"/>
      <c r="O84" s="35">
        <v>3</v>
      </c>
      <c r="P84" s="35"/>
      <c r="Q84" s="249" t="s">
        <v>107</v>
      </c>
      <c r="R84" s="250"/>
      <c r="S84" s="250"/>
      <c r="T84" s="250"/>
      <c r="U84" s="250"/>
      <c r="V84" s="250"/>
      <c r="W84" s="251"/>
      <c r="X84" s="53" t="s">
        <v>363</v>
      </c>
      <c r="Y84" s="53"/>
      <c r="Z84" s="53" t="s">
        <v>363</v>
      </c>
      <c r="AD84" s="108"/>
    </row>
    <row r="85" spans="1:30" ht="21" customHeight="1" x14ac:dyDescent="0.25">
      <c r="B85" s="383" t="s">
        <v>399</v>
      </c>
      <c r="C85" s="384"/>
      <c r="D85" s="384"/>
      <c r="E85" s="384"/>
      <c r="F85" s="384"/>
      <c r="G85" s="384"/>
      <c r="H85" s="385"/>
      <c r="I85" s="399">
        <v>30</v>
      </c>
      <c r="J85" s="400"/>
      <c r="K85" s="52"/>
      <c r="L85" s="35">
        <v>3</v>
      </c>
      <c r="M85" s="35">
        <v>3</v>
      </c>
      <c r="N85" s="35"/>
      <c r="O85" s="35">
        <v>3</v>
      </c>
      <c r="P85" s="35"/>
      <c r="Q85" s="249" t="s">
        <v>108</v>
      </c>
      <c r="R85" s="250"/>
      <c r="S85" s="250"/>
      <c r="T85" s="250"/>
      <c r="U85" s="250"/>
      <c r="V85" s="250"/>
      <c r="W85" s="251"/>
      <c r="X85" s="53"/>
      <c r="Y85" s="53" t="s">
        <v>363</v>
      </c>
      <c r="Z85" s="53" t="s">
        <v>363</v>
      </c>
      <c r="AD85" s="108"/>
    </row>
    <row r="86" spans="1:30" ht="21" customHeight="1" x14ac:dyDescent="0.25">
      <c r="B86" s="383" t="s">
        <v>400</v>
      </c>
      <c r="C86" s="384"/>
      <c r="D86" s="384"/>
      <c r="E86" s="384"/>
      <c r="F86" s="384"/>
      <c r="G86" s="384"/>
      <c r="H86" s="385"/>
      <c r="I86" s="397">
        <v>40</v>
      </c>
      <c r="J86" s="398"/>
      <c r="K86" s="52"/>
      <c r="L86" s="35">
        <v>4</v>
      </c>
      <c r="M86" s="35"/>
      <c r="N86" s="35">
        <v>4</v>
      </c>
      <c r="O86" s="35"/>
      <c r="P86" s="35">
        <v>4</v>
      </c>
      <c r="Q86" s="249" t="s">
        <v>107</v>
      </c>
      <c r="R86" s="250"/>
      <c r="S86" s="250"/>
      <c r="T86" s="250"/>
      <c r="U86" s="250"/>
      <c r="V86" s="250"/>
      <c r="W86" s="251"/>
      <c r="X86" s="53" t="s">
        <v>363</v>
      </c>
      <c r="Y86" s="53" t="s">
        <v>363</v>
      </c>
      <c r="Z86" s="53"/>
      <c r="AD86" s="108"/>
    </row>
    <row r="87" spans="1:30" ht="21" customHeight="1" x14ac:dyDescent="0.25">
      <c r="B87" s="302" t="s">
        <v>166</v>
      </c>
      <c r="C87" s="303"/>
      <c r="D87" s="303"/>
      <c r="E87" s="303"/>
      <c r="F87" s="303"/>
      <c r="G87" s="303"/>
      <c r="H87" s="304"/>
      <c r="I87" s="305">
        <f>SUM(I84:J86)</f>
        <v>100</v>
      </c>
      <c r="J87" s="306"/>
      <c r="K87" s="34">
        <f t="shared" ref="K87:P87" si="0">SUM(K84:K86)</f>
        <v>3</v>
      </c>
      <c r="L87" s="34">
        <f t="shared" si="0"/>
        <v>10</v>
      </c>
      <c r="M87" s="34">
        <f t="shared" si="0"/>
        <v>3</v>
      </c>
      <c r="N87" s="34">
        <f t="shared" si="0"/>
        <v>4</v>
      </c>
      <c r="O87" s="34">
        <f t="shared" si="0"/>
        <v>6</v>
      </c>
      <c r="P87" s="34">
        <f t="shared" si="0"/>
        <v>4</v>
      </c>
      <c r="Q87" s="37"/>
      <c r="R87" s="38"/>
      <c r="S87" s="38"/>
      <c r="T87" s="38"/>
      <c r="U87" s="38"/>
      <c r="V87" s="38"/>
      <c r="W87" s="39"/>
      <c r="X87" s="53"/>
      <c r="Y87" s="53"/>
      <c r="Z87" s="53"/>
      <c r="AD87" s="108"/>
    </row>
    <row r="88" spans="1:30" ht="5.25" customHeight="1" x14ac:dyDescent="0.25">
      <c r="A88" s="29"/>
      <c r="B88" s="317"/>
      <c r="C88" s="317"/>
      <c r="D88" s="317"/>
      <c r="E88" s="317"/>
      <c r="F88" s="317"/>
      <c r="G88" s="317"/>
      <c r="H88" s="317"/>
      <c r="I88" s="317"/>
      <c r="J88" s="317"/>
      <c r="K88" s="317"/>
      <c r="L88" s="317"/>
      <c r="M88" s="317"/>
      <c r="N88" s="317"/>
      <c r="O88" s="317"/>
      <c r="P88" s="317"/>
      <c r="Q88" s="317"/>
      <c r="R88" s="317"/>
      <c r="S88" s="317"/>
      <c r="T88" s="317"/>
      <c r="U88" s="317"/>
      <c r="V88" s="317"/>
      <c r="W88" s="317"/>
      <c r="X88" s="317"/>
      <c r="Y88" s="317"/>
      <c r="Z88" s="317"/>
      <c r="AA88" s="29"/>
      <c r="AD88" s="108"/>
    </row>
    <row r="89" spans="1:30" ht="21" customHeight="1" x14ac:dyDescent="0.25">
      <c r="B89" s="329" t="s">
        <v>188</v>
      </c>
      <c r="C89" s="329"/>
      <c r="D89" s="329"/>
      <c r="E89" s="329"/>
      <c r="F89" s="329"/>
      <c r="G89" s="329"/>
      <c r="H89" s="329"/>
      <c r="I89" s="329"/>
      <c r="J89" s="329"/>
      <c r="K89" s="329"/>
      <c r="L89" s="329"/>
      <c r="M89" s="329"/>
      <c r="N89" s="329"/>
      <c r="O89" s="329"/>
      <c r="P89" s="329"/>
      <c r="Q89" s="329"/>
      <c r="R89" s="329"/>
      <c r="S89" s="329"/>
      <c r="T89" s="329"/>
      <c r="U89" s="329"/>
      <c r="V89" s="329"/>
      <c r="W89" s="329"/>
      <c r="X89" s="329"/>
      <c r="Y89" s="329"/>
      <c r="Z89" s="329"/>
      <c r="AD89" s="108"/>
    </row>
    <row r="90" spans="1:30" s="28" customFormat="1" ht="5.25" customHeight="1" x14ac:dyDescent="0.25">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c r="AD90" s="109"/>
    </row>
    <row r="91" spans="1:30" s="28" customFormat="1" ht="24.75" customHeight="1" x14ac:dyDescent="0.25">
      <c r="A91" s="116"/>
      <c r="C91" s="328" t="s">
        <v>152</v>
      </c>
      <c r="D91" s="328"/>
      <c r="E91" s="328"/>
      <c r="F91" s="328"/>
      <c r="G91" s="244">
        <f>M13</f>
        <v>0</v>
      </c>
      <c r="H91" s="245"/>
      <c r="I91" s="245"/>
      <c r="J91" s="245"/>
      <c r="K91" s="246" t="s">
        <v>177</v>
      </c>
      <c r="L91" s="247"/>
      <c r="M91" s="247"/>
      <c r="N91" s="248"/>
      <c r="O91" s="283"/>
      <c r="P91" s="284"/>
      <c r="Q91" s="293"/>
      <c r="R91" s="298" t="s">
        <v>176</v>
      </c>
      <c r="S91" s="247"/>
      <c r="T91" s="247"/>
      <c r="U91" s="299"/>
      <c r="V91" s="283"/>
      <c r="W91" s="284"/>
      <c r="X91" s="285"/>
      <c r="Y91" s="117"/>
      <c r="Z91" s="117"/>
      <c r="AD91" s="109"/>
    </row>
    <row r="92" spans="1:30" s="28" customFormat="1" ht="24.75" customHeight="1" x14ac:dyDescent="0.25">
      <c r="A92" s="116"/>
      <c r="C92" s="291" t="s">
        <v>152</v>
      </c>
      <c r="D92" s="291"/>
      <c r="E92" s="291"/>
      <c r="F92" s="291"/>
      <c r="G92" s="244">
        <f>O13</f>
        <v>0</v>
      </c>
      <c r="H92" s="245"/>
      <c r="I92" s="245"/>
      <c r="J92" s="245"/>
      <c r="K92" s="246" t="s">
        <v>177</v>
      </c>
      <c r="L92" s="247"/>
      <c r="M92" s="247"/>
      <c r="N92" s="248"/>
      <c r="O92" s="283"/>
      <c r="P92" s="284"/>
      <c r="Q92" s="293"/>
      <c r="R92" s="298" t="s">
        <v>176</v>
      </c>
      <c r="S92" s="247"/>
      <c r="T92" s="247"/>
      <c r="U92" s="299"/>
      <c r="V92" s="283"/>
      <c r="W92" s="284"/>
      <c r="X92" s="285"/>
      <c r="Y92" s="117"/>
      <c r="Z92" s="117"/>
      <c r="AD92" s="109"/>
    </row>
    <row r="93" spans="1:30" s="28" customFormat="1" ht="24.75" customHeight="1" x14ac:dyDescent="0.25">
      <c r="A93" s="116"/>
      <c r="C93" s="291" t="s">
        <v>152</v>
      </c>
      <c r="D93" s="291"/>
      <c r="E93" s="291"/>
      <c r="F93" s="291"/>
      <c r="G93" s="244">
        <f>Q13</f>
        <v>0</v>
      </c>
      <c r="H93" s="245"/>
      <c r="I93" s="245"/>
      <c r="J93" s="245"/>
      <c r="K93" s="246" t="s">
        <v>177</v>
      </c>
      <c r="L93" s="247"/>
      <c r="M93" s="247"/>
      <c r="N93" s="248"/>
      <c r="O93" s="283"/>
      <c r="P93" s="284"/>
      <c r="Q93" s="293"/>
      <c r="R93" s="298" t="s">
        <v>176</v>
      </c>
      <c r="S93" s="247"/>
      <c r="T93" s="247"/>
      <c r="U93" s="299"/>
      <c r="V93" s="283"/>
      <c r="W93" s="284"/>
      <c r="X93" s="285"/>
      <c r="Y93" s="117"/>
      <c r="Z93" s="117"/>
      <c r="AD93" s="109"/>
    </row>
    <row r="94" spans="1:30" s="28" customFormat="1" ht="24.75" customHeight="1" x14ac:dyDescent="0.25">
      <c r="A94" s="116"/>
      <c r="C94" s="232" t="s">
        <v>152</v>
      </c>
      <c r="D94" s="232"/>
      <c r="E94" s="232"/>
      <c r="F94" s="232"/>
      <c r="G94" s="233">
        <f>S13</f>
        <v>0</v>
      </c>
      <c r="H94" s="234"/>
      <c r="I94" s="234"/>
      <c r="J94" s="234"/>
      <c r="K94" s="300" t="s">
        <v>177</v>
      </c>
      <c r="L94" s="296"/>
      <c r="M94" s="296"/>
      <c r="N94" s="301"/>
      <c r="O94" s="279"/>
      <c r="P94" s="280"/>
      <c r="Q94" s="294"/>
      <c r="R94" s="295" t="s">
        <v>176</v>
      </c>
      <c r="S94" s="296"/>
      <c r="T94" s="296"/>
      <c r="U94" s="297"/>
      <c r="V94" s="279"/>
      <c r="W94" s="280"/>
      <c r="X94" s="281"/>
      <c r="Y94" s="117"/>
      <c r="Z94" s="117"/>
      <c r="AD94" s="109"/>
    </row>
    <row r="95" spans="1:30" s="28" customFormat="1" ht="6.75" customHeight="1" x14ac:dyDescent="0.25">
      <c r="A95" s="116"/>
      <c r="C95" s="118"/>
      <c r="D95" s="118"/>
      <c r="E95" s="118"/>
      <c r="F95" s="118"/>
      <c r="G95" s="135"/>
      <c r="H95" s="135"/>
      <c r="I95" s="135"/>
      <c r="J95" s="135"/>
      <c r="K95" s="84"/>
      <c r="L95" s="84"/>
      <c r="M95" s="84"/>
      <c r="N95" s="84"/>
      <c r="O95" s="135"/>
      <c r="P95" s="135"/>
      <c r="Q95" s="135"/>
      <c r="R95" s="84"/>
      <c r="S95" s="84"/>
      <c r="T95" s="84"/>
      <c r="U95" s="84"/>
      <c r="V95" s="135"/>
      <c r="W95" s="135"/>
      <c r="X95" s="135"/>
      <c r="Y95" s="117"/>
      <c r="Z95" s="117"/>
      <c r="AD95" s="109"/>
    </row>
    <row r="96" spans="1:30" s="28" customFormat="1" ht="21" customHeight="1" x14ac:dyDescent="0.25">
      <c r="A96" s="117"/>
      <c r="C96" s="286" t="s">
        <v>153</v>
      </c>
      <c r="D96" s="286"/>
      <c r="E96" s="286"/>
      <c r="F96" s="286"/>
      <c r="G96" s="119">
        <v>1</v>
      </c>
      <c r="H96" s="119">
        <v>2</v>
      </c>
      <c r="I96" s="119">
        <v>3</v>
      </c>
      <c r="J96" s="119">
        <v>4</v>
      </c>
      <c r="K96" s="119">
        <v>5</v>
      </c>
      <c r="L96" s="119">
        <v>6</v>
      </c>
      <c r="M96" s="119">
        <v>7</v>
      </c>
      <c r="N96" s="119">
        <v>8</v>
      </c>
      <c r="O96" s="119">
        <v>9</v>
      </c>
      <c r="P96" s="119">
        <v>10</v>
      </c>
      <c r="Q96" s="119">
        <v>11</v>
      </c>
      <c r="R96" s="119">
        <v>12</v>
      </c>
      <c r="S96" s="119">
        <v>13</v>
      </c>
      <c r="T96" s="119">
        <v>14</v>
      </c>
      <c r="U96" s="119">
        <v>15</v>
      </c>
      <c r="V96" s="119">
        <v>16</v>
      </c>
      <c r="W96" s="119">
        <v>17</v>
      </c>
      <c r="X96" s="119">
        <v>18</v>
      </c>
      <c r="Y96" s="120"/>
      <c r="Z96" s="120"/>
      <c r="AD96" s="109"/>
    </row>
    <row r="97" spans="1:30" s="28" customFormat="1" ht="21" customHeight="1" x14ac:dyDescent="0.25">
      <c r="A97" s="117"/>
      <c r="C97" s="287" t="s">
        <v>154</v>
      </c>
      <c r="D97" s="287"/>
      <c r="E97" s="287"/>
      <c r="F97" s="287"/>
      <c r="G97" s="69"/>
      <c r="H97" s="69"/>
      <c r="I97" s="69"/>
      <c r="J97" s="69"/>
      <c r="K97" s="69"/>
      <c r="L97" s="69"/>
      <c r="M97" s="69"/>
      <c r="N97" s="69"/>
      <c r="O97" s="69"/>
      <c r="P97" s="69"/>
      <c r="Q97" s="69"/>
      <c r="R97" s="69"/>
      <c r="S97" s="69"/>
      <c r="T97" s="69"/>
      <c r="U97" s="69"/>
      <c r="V97" s="69"/>
      <c r="W97" s="69"/>
      <c r="X97" s="69"/>
      <c r="Y97" s="117"/>
      <c r="Z97" s="117"/>
      <c r="AD97" s="109"/>
    </row>
    <row r="98" spans="1:30" s="28" customFormat="1" ht="21.75" customHeight="1" x14ac:dyDescent="0.25">
      <c r="C98" s="288" t="s">
        <v>155</v>
      </c>
      <c r="D98" s="289"/>
      <c r="E98" s="289"/>
      <c r="F98" s="290"/>
      <c r="G98" s="121"/>
      <c r="H98" s="121"/>
      <c r="I98" s="122"/>
      <c r="J98" s="122"/>
      <c r="K98" s="122"/>
      <c r="L98" s="123"/>
      <c r="M98" s="123"/>
      <c r="N98" s="123"/>
      <c r="O98" s="123"/>
      <c r="P98" s="122"/>
      <c r="Q98" s="122"/>
      <c r="R98" s="122"/>
      <c r="S98" s="124"/>
      <c r="T98" s="124"/>
      <c r="U98" s="124"/>
      <c r="V98" s="122"/>
      <c r="W98" s="122"/>
      <c r="X98" s="124"/>
      <c r="Y98" s="125"/>
      <c r="Z98" s="125"/>
    </row>
    <row r="99" spans="1:30" s="28" customFormat="1" ht="2.25" customHeight="1" x14ac:dyDescent="0.25">
      <c r="C99" s="118"/>
      <c r="D99" s="118"/>
      <c r="E99" s="118"/>
      <c r="F99" s="118"/>
      <c r="G99" s="117"/>
      <c r="H99" s="117"/>
      <c r="I99" s="116"/>
      <c r="J99" s="116"/>
      <c r="K99" s="116"/>
      <c r="L99" s="30"/>
      <c r="M99" s="30"/>
      <c r="N99" s="30"/>
      <c r="O99" s="30"/>
      <c r="P99" s="116"/>
      <c r="Q99" s="116"/>
      <c r="R99" s="116"/>
      <c r="S99" s="125"/>
      <c r="T99" s="125"/>
      <c r="U99" s="125"/>
      <c r="V99" s="116"/>
      <c r="W99" s="116"/>
      <c r="X99" s="125"/>
      <c r="Y99" s="125"/>
      <c r="Z99" s="125"/>
    </row>
    <row r="100" spans="1:30" s="28" customFormat="1" ht="13.5" customHeight="1" x14ac:dyDescent="0.25">
      <c r="C100" s="118"/>
      <c r="D100" s="125" t="s">
        <v>156</v>
      </c>
      <c r="E100" s="282" t="s">
        <v>157</v>
      </c>
      <c r="F100" s="282"/>
      <c r="G100" s="282"/>
      <c r="H100" s="282"/>
      <c r="I100" s="282"/>
      <c r="J100" s="282"/>
      <c r="K100" s="282"/>
      <c r="L100" s="282"/>
      <c r="M100" s="282"/>
      <c r="N100" s="282"/>
      <c r="O100" s="282"/>
      <c r="P100" s="282"/>
      <c r="Q100" s="282"/>
      <c r="R100" s="282"/>
      <c r="S100" s="282"/>
      <c r="T100" s="282"/>
      <c r="U100" s="282"/>
      <c r="V100" s="282"/>
      <c r="W100" s="282"/>
      <c r="X100" s="282"/>
      <c r="Y100" s="125"/>
      <c r="Z100" s="125"/>
    </row>
    <row r="101" spans="1:30" s="28" customFormat="1" ht="13.5" customHeight="1" x14ac:dyDescent="0.25">
      <c r="C101" s="118"/>
      <c r="D101" s="125" t="s">
        <v>158</v>
      </c>
      <c r="E101" s="282" t="s">
        <v>160</v>
      </c>
      <c r="F101" s="282"/>
      <c r="G101" s="282"/>
      <c r="H101" s="282"/>
      <c r="I101" s="282"/>
      <c r="J101" s="282"/>
      <c r="K101" s="282"/>
      <c r="L101" s="282"/>
      <c r="M101" s="282"/>
      <c r="N101" s="282"/>
      <c r="O101" s="282"/>
      <c r="P101" s="282"/>
      <c r="Q101" s="282"/>
      <c r="R101" s="282"/>
      <c r="S101" s="282"/>
      <c r="T101" s="282"/>
      <c r="U101" s="282"/>
      <c r="V101" s="282"/>
      <c r="W101" s="282"/>
      <c r="X101" s="282"/>
      <c r="Y101" s="125"/>
      <c r="Z101" s="125"/>
    </row>
    <row r="102" spans="1:30" s="28" customFormat="1" ht="13.5" customHeight="1" x14ac:dyDescent="0.25">
      <c r="C102" s="118"/>
      <c r="D102" s="125" t="s">
        <v>159</v>
      </c>
      <c r="E102" s="282" t="s">
        <v>258</v>
      </c>
      <c r="F102" s="282"/>
      <c r="G102" s="282"/>
      <c r="H102" s="282"/>
      <c r="I102" s="282"/>
      <c r="J102" s="282"/>
      <c r="K102" s="282"/>
      <c r="L102" s="282"/>
      <c r="M102" s="282"/>
      <c r="N102" s="282"/>
      <c r="O102" s="282"/>
      <c r="P102" s="282"/>
      <c r="Q102" s="282"/>
      <c r="R102" s="282"/>
      <c r="S102" s="282"/>
      <c r="T102" s="282"/>
      <c r="U102" s="282"/>
      <c r="V102" s="282"/>
      <c r="W102" s="282"/>
      <c r="X102" s="282"/>
      <c r="Y102" s="125"/>
      <c r="Z102" s="125"/>
    </row>
    <row r="103" spans="1:30" s="28" customFormat="1" ht="13.5" customHeight="1" x14ac:dyDescent="0.25">
      <c r="C103" s="118"/>
      <c r="D103" s="126" t="s">
        <v>161</v>
      </c>
      <c r="E103" s="282" t="s">
        <v>162</v>
      </c>
      <c r="F103" s="282"/>
      <c r="G103" s="282"/>
      <c r="H103" s="282"/>
      <c r="I103" s="282"/>
      <c r="J103" s="282"/>
      <c r="K103" s="282"/>
      <c r="L103" s="282"/>
      <c r="M103" s="282"/>
      <c r="N103" s="282"/>
      <c r="O103" s="282"/>
      <c r="P103" s="282"/>
      <c r="Q103" s="282"/>
      <c r="R103" s="282"/>
      <c r="S103" s="282"/>
      <c r="T103" s="282"/>
      <c r="U103" s="282"/>
      <c r="V103" s="282"/>
      <c r="W103" s="282"/>
      <c r="X103" s="282"/>
      <c r="Y103" s="125"/>
      <c r="Z103" s="125"/>
    </row>
    <row r="104" spans="1:30" s="28" customFormat="1" ht="2.25" customHeight="1" x14ac:dyDescent="0.25">
      <c r="C104" s="118"/>
      <c r="D104" s="118"/>
      <c r="E104" s="118"/>
      <c r="F104" s="118"/>
      <c r="G104" s="118"/>
      <c r="H104" s="118"/>
      <c r="I104" s="118"/>
      <c r="J104" s="116"/>
      <c r="K104" s="116"/>
      <c r="L104" s="30"/>
      <c r="M104" s="30"/>
      <c r="N104" s="30"/>
      <c r="O104" s="30"/>
      <c r="P104" s="116"/>
      <c r="Q104" s="116"/>
      <c r="R104" s="116"/>
      <c r="S104" s="125"/>
      <c r="T104" s="125"/>
      <c r="U104" s="125"/>
      <c r="V104" s="116"/>
      <c r="W104" s="116"/>
      <c r="X104" s="125"/>
      <c r="Y104" s="125"/>
      <c r="Z104" s="125"/>
    </row>
    <row r="105" spans="1:30" s="28" customFormat="1" ht="6.75" customHeight="1" x14ac:dyDescent="0.25">
      <c r="B105" s="117"/>
      <c r="C105" s="117"/>
      <c r="D105" s="117"/>
      <c r="E105" s="117"/>
      <c r="F105" s="117"/>
      <c r="G105" s="117"/>
      <c r="H105" s="117"/>
      <c r="I105" s="117"/>
      <c r="J105" s="117"/>
      <c r="K105" s="117"/>
      <c r="L105" s="117"/>
      <c r="M105" s="117"/>
      <c r="N105" s="117"/>
      <c r="O105" s="117"/>
      <c r="P105" s="120"/>
      <c r="Q105" s="120"/>
      <c r="R105" s="120"/>
      <c r="S105" s="120"/>
      <c r="T105" s="120"/>
      <c r="U105" s="120"/>
      <c r="V105" s="120"/>
      <c r="W105" s="120"/>
      <c r="X105" s="120"/>
      <c r="Y105" s="120"/>
      <c r="Z105" s="120"/>
    </row>
    <row r="106" spans="1:30" ht="3" customHeight="1" outlineLevel="1" x14ac:dyDescent="0.25">
      <c r="B106" s="127"/>
      <c r="C106" s="127"/>
      <c r="D106" s="127"/>
      <c r="E106" s="127"/>
      <c r="F106" s="127"/>
      <c r="G106" s="22"/>
      <c r="H106" s="23"/>
      <c r="I106" s="23"/>
      <c r="J106" s="23"/>
      <c r="K106" s="23"/>
      <c r="L106" s="23"/>
      <c r="M106" s="23"/>
      <c r="N106" s="23"/>
      <c r="O106" s="23"/>
      <c r="P106" s="23"/>
      <c r="Q106" s="23"/>
      <c r="R106" s="23"/>
      <c r="S106" s="23"/>
      <c r="T106" s="23"/>
      <c r="U106" s="23"/>
      <c r="V106" s="23"/>
      <c r="W106" s="23"/>
      <c r="X106" s="23"/>
      <c r="Y106" s="23"/>
      <c r="Z106" s="23"/>
    </row>
    <row r="107" spans="1:30" s="84" customFormat="1" ht="21" customHeight="1" thickBot="1" x14ac:dyDescent="0.3">
      <c r="A107" s="11"/>
      <c r="B107" s="226" t="s">
        <v>189</v>
      </c>
      <c r="C107" s="227"/>
      <c r="D107" s="227"/>
      <c r="E107" s="227"/>
      <c r="F107" s="227"/>
      <c r="G107" s="227"/>
      <c r="H107" s="227"/>
      <c r="I107" s="227"/>
      <c r="J107" s="227"/>
      <c r="K107" s="227"/>
      <c r="L107" s="227"/>
      <c r="M107" s="227"/>
      <c r="N107" s="227"/>
      <c r="O107" s="227"/>
      <c r="P107" s="227"/>
      <c r="Q107" s="227"/>
      <c r="R107" s="227"/>
      <c r="S107" s="227"/>
      <c r="T107" s="227"/>
      <c r="U107" s="227"/>
      <c r="V107" s="227"/>
      <c r="W107" s="227"/>
      <c r="X107" s="227"/>
      <c r="Y107" s="227"/>
      <c r="Z107" s="228"/>
      <c r="AA107" s="103"/>
    </row>
    <row r="108" spans="1:30" s="84" customFormat="1" ht="2.25" customHeight="1" thickTop="1" x14ac:dyDescent="0.2">
      <c r="A108" s="11"/>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02"/>
    </row>
    <row r="109" spans="1:30" s="84" customFormat="1" ht="27" customHeight="1" x14ac:dyDescent="0.2">
      <c r="A109" s="11"/>
      <c r="B109" s="128">
        <v>1</v>
      </c>
      <c r="C109" s="292" t="s">
        <v>323</v>
      </c>
      <c r="D109" s="292"/>
      <c r="E109" s="292"/>
      <c r="F109" s="292"/>
      <c r="G109" s="292"/>
      <c r="H109" s="292"/>
      <c r="I109" s="292"/>
      <c r="J109" s="292"/>
      <c r="K109" s="292"/>
      <c r="L109" s="292"/>
      <c r="M109" s="292"/>
      <c r="N109" s="292"/>
      <c r="O109" s="292"/>
      <c r="P109" s="292"/>
      <c r="Q109" s="292"/>
      <c r="R109" s="292"/>
      <c r="S109" s="292"/>
      <c r="T109" s="292"/>
      <c r="U109" s="292"/>
      <c r="V109" s="292"/>
      <c r="W109" s="292"/>
      <c r="X109" s="292"/>
      <c r="Y109" s="292"/>
      <c r="Z109" s="292"/>
      <c r="AA109" s="102"/>
    </row>
    <row r="110" spans="1:30" s="84" customFormat="1" ht="27" customHeight="1" x14ac:dyDescent="0.2">
      <c r="A110" s="11"/>
      <c r="B110" s="129">
        <v>2</v>
      </c>
      <c r="C110" s="222" t="s">
        <v>324</v>
      </c>
      <c r="D110" s="222"/>
      <c r="E110" s="222"/>
      <c r="F110" s="222"/>
      <c r="G110" s="222"/>
      <c r="H110" s="222"/>
      <c r="I110" s="222"/>
      <c r="J110" s="222"/>
      <c r="K110" s="222"/>
      <c r="L110" s="222"/>
      <c r="M110" s="222"/>
      <c r="N110" s="222"/>
      <c r="O110" s="222"/>
      <c r="P110" s="222"/>
      <c r="Q110" s="222"/>
      <c r="R110" s="222"/>
      <c r="S110" s="222"/>
      <c r="T110" s="222"/>
      <c r="U110" s="222"/>
      <c r="V110" s="222"/>
      <c r="W110" s="222"/>
      <c r="X110" s="222"/>
      <c r="Y110" s="222"/>
      <c r="Z110" s="222"/>
      <c r="AA110" s="102"/>
    </row>
    <row r="111" spans="1:30" ht="27" customHeight="1" x14ac:dyDescent="0.25">
      <c r="B111" s="129">
        <v>3</v>
      </c>
      <c r="C111" s="222" t="s">
        <v>325</v>
      </c>
      <c r="D111" s="222"/>
      <c r="E111" s="222"/>
      <c r="F111" s="222"/>
      <c r="G111" s="222"/>
      <c r="H111" s="222"/>
      <c r="I111" s="222"/>
      <c r="J111" s="222"/>
      <c r="K111" s="222"/>
      <c r="L111" s="222"/>
      <c r="M111" s="222"/>
      <c r="N111" s="222"/>
      <c r="O111" s="222"/>
      <c r="P111" s="222"/>
      <c r="Q111" s="222"/>
      <c r="R111" s="222"/>
      <c r="S111" s="222"/>
      <c r="T111" s="222"/>
      <c r="U111" s="222"/>
      <c r="V111" s="222"/>
      <c r="W111" s="222"/>
      <c r="X111" s="222"/>
      <c r="Y111" s="222"/>
      <c r="Z111" s="222"/>
    </row>
    <row r="112" spans="1:30" ht="27" customHeight="1" x14ac:dyDescent="0.25">
      <c r="B112" s="129">
        <v>4</v>
      </c>
      <c r="C112" s="222" t="s">
        <v>326</v>
      </c>
      <c r="D112" s="222"/>
      <c r="E112" s="222"/>
      <c r="F112" s="222"/>
      <c r="G112" s="222"/>
      <c r="H112" s="222"/>
      <c r="I112" s="222"/>
      <c r="J112" s="222"/>
      <c r="K112" s="222"/>
      <c r="L112" s="222"/>
      <c r="M112" s="222"/>
      <c r="N112" s="222"/>
      <c r="O112" s="222"/>
      <c r="P112" s="222"/>
      <c r="Q112" s="222"/>
      <c r="R112" s="222"/>
      <c r="S112" s="222"/>
      <c r="T112" s="222"/>
      <c r="U112" s="222"/>
      <c r="V112" s="222"/>
      <c r="W112" s="222"/>
      <c r="X112" s="222"/>
      <c r="Y112" s="222"/>
      <c r="Z112" s="222"/>
    </row>
    <row r="113" spans="2:26" ht="27" customHeight="1" x14ac:dyDescent="0.25">
      <c r="B113" s="129">
        <v>5</v>
      </c>
      <c r="C113" s="222" t="s">
        <v>327</v>
      </c>
      <c r="D113" s="222"/>
      <c r="E113" s="222"/>
      <c r="F113" s="222"/>
      <c r="G113" s="222"/>
      <c r="H113" s="222"/>
      <c r="I113" s="222"/>
      <c r="J113" s="222"/>
      <c r="K113" s="222"/>
      <c r="L113" s="222"/>
      <c r="M113" s="222"/>
      <c r="N113" s="222"/>
      <c r="O113" s="222"/>
      <c r="P113" s="222"/>
      <c r="Q113" s="222"/>
      <c r="R113" s="222"/>
      <c r="S113" s="222"/>
      <c r="T113" s="222"/>
      <c r="U113" s="222"/>
      <c r="V113" s="222"/>
      <c r="W113" s="222"/>
      <c r="X113" s="222"/>
      <c r="Y113" s="222"/>
      <c r="Z113" s="222"/>
    </row>
    <row r="114" spans="2:26" ht="15.75" customHeight="1" x14ac:dyDescent="0.2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row>
    <row r="115" spans="2:26" ht="19.5" customHeight="1" x14ac:dyDescent="0.25">
      <c r="B115" s="135"/>
      <c r="C115" s="135"/>
      <c r="D115" s="135"/>
      <c r="E115" s="135"/>
      <c r="F115" s="135"/>
      <c r="G115" s="135"/>
      <c r="H115" s="135"/>
      <c r="I115" s="135"/>
      <c r="J115" s="135"/>
      <c r="K115" s="278" t="s">
        <v>134</v>
      </c>
      <c r="L115" s="278"/>
      <c r="M115" s="278"/>
      <c r="N115" s="278"/>
      <c r="O115" s="278"/>
      <c r="P115" s="278"/>
      <c r="Q115" s="278"/>
      <c r="R115" s="278"/>
      <c r="S115" s="278"/>
      <c r="T115" s="135"/>
      <c r="U115" s="135"/>
      <c r="V115" s="135"/>
      <c r="W115" s="135"/>
      <c r="X115" s="135"/>
      <c r="Y115" s="135"/>
      <c r="Z115" s="135"/>
    </row>
    <row r="116" spans="2:26" ht="19.5" customHeight="1" x14ac:dyDescent="0.25">
      <c r="B116" s="135"/>
      <c r="C116" s="135"/>
      <c r="D116" s="135"/>
      <c r="E116" s="135"/>
      <c r="F116" s="135"/>
      <c r="G116" s="135"/>
      <c r="H116" s="135"/>
      <c r="I116" s="135"/>
      <c r="J116" s="135"/>
      <c r="K116" s="223" t="s">
        <v>79</v>
      </c>
      <c r="L116" s="223"/>
      <c r="M116" s="223"/>
      <c r="N116" s="223"/>
      <c r="O116" s="223"/>
      <c r="P116" s="223"/>
      <c r="Q116" s="223"/>
      <c r="R116" s="223"/>
      <c r="S116" s="223"/>
      <c r="T116" s="135"/>
      <c r="U116" s="135"/>
      <c r="V116" s="135"/>
      <c r="W116" s="135"/>
      <c r="X116" s="135"/>
      <c r="Y116" s="135"/>
      <c r="Z116" s="135"/>
    </row>
    <row r="117" spans="2:26" ht="19.5" customHeight="1" x14ac:dyDescent="0.25">
      <c r="B117" s="135"/>
      <c r="C117" s="135"/>
      <c r="D117" s="135"/>
      <c r="E117" s="135"/>
      <c r="F117" s="135"/>
      <c r="G117" s="135"/>
      <c r="H117" s="135"/>
      <c r="I117" s="135"/>
      <c r="J117" s="135"/>
      <c r="K117" s="223"/>
      <c r="L117" s="223"/>
      <c r="M117" s="223"/>
      <c r="N117" s="223"/>
      <c r="O117" s="223"/>
      <c r="P117" s="223"/>
      <c r="Q117" s="223"/>
      <c r="R117" s="223"/>
      <c r="S117" s="223"/>
      <c r="T117" s="135"/>
      <c r="U117" s="135"/>
      <c r="V117" s="135"/>
      <c r="W117" s="135"/>
      <c r="X117" s="135"/>
      <c r="Y117" s="135"/>
      <c r="Z117" s="135"/>
    </row>
    <row r="118" spans="2:26" ht="19.5" customHeight="1" x14ac:dyDescent="0.25">
      <c r="B118" s="135"/>
      <c r="C118" s="135"/>
      <c r="D118" s="135"/>
      <c r="E118" s="135"/>
      <c r="F118" s="135"/>
      <c r="G118" s="135"/>
      <c r="H118" s="135"/>
      <c r="I118" s="135"/>
      <c r="J118" s="135"/>
      <c r="K118" s="221">
        <f>E14</f>
        <v>0</v>
      </c>
      <c r="L118" s="221"/>
      <c r="M118" s="221"/>
      <c r="N118" s="221"/>
      <c r="O118" s="221"/>
      <c r="P118" s="221"/>
      <c r="Q118" s="221"/>
      <c r="R118" s="221"/>
      <c r="S118" s="221"/>
      <c r="T118" s="135"/>
      <c r="U118" s="135"/>
      <c r="V118" s="135"/>
      <c r="W118" s="135"/>
      <c r="X118" s="135"/>
      <c r="Y118" s="135"/>
      <c r="Z118" s="135"/>
    </row>
    <row r="119" spans="2:26" ht="19.5" customHeight="1" x14ac:dyDescent="0.2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row>
    <row r="120" spans="2:26" ht="18.75" customHeight="1" x14ac:dyDescent="0.25">
      <c r="B120" s="105"/>
      <c r="C120" s="278" t="s">
        <v>77</v>
      </c>
      <c r="D120" s="278"/>
      <c r="E120" s="278"/>
      <c r="F120" s="278"/>
      <c r="G120" s="278"/>
      <c r="H120" s="278"/>
      <c r="I120" s="278"/>
      <c r="J120" s="278"/>
      <c r="K120" s="278"/>
      <c r="L120" s="278"/>
      <c r="M120" s="130"/>
      <c r="N120" s="131"/>
      <c r="O120" s="105"/>
      <c r="P120" s="105"/>
      <c r="Q120" s="278" t="s">
        <v>78</v>
      </c>
      <c r="R120" s="278"/>
      <c r="S120" s="278"/>
      <c r="T120" s="278"/>
      <c r="U120" s="278"/>
      <c r="V120" s="278"/>
      <c r="W120" s="278"/>
      <c r="X120" s="278"/>
      <c r="Y120" s="278"/>
      <c r="Z120" s="278"/>
    </row>
    <row r="121" spans="2:26" x14ac:dyDescent="0.25">
      <c r="B121" s="105"/>
      <c r="C121" s="223" t="s">
        <v>79</v>
      </c>
      <c r="D121" s="223"/>
      <c r="E121" s="223"/>
      <c r="F121" s="223"/>
      <c r="G121" s="223"/>
      <c r="H121" s="223"/>
      <c r="I121" s="223"/>
      <c r="J121" s="223"/>
      <c r="K121" s="223"/>
      <c r="L121" s="223"/>
      <c r="M121" s="31"/>
      <c r="N121" s="131"/>
      <c r="O121" s="105"/>
      <c r="P121" s="105"/>
      <c r="Q121" s="223" t="s">
        <v>79</v>
      </c>
      <c r="R121" s="223"/>
      <c r="S121" s="223"/>
      <c r="T121" s="223"/>
      <c r="U121" s="223"/>
      <c r="V121" s="223"/>
      <c r="W121" s="223"/>
      <c r="X121" s="223"/>
      <c r="Y121" s="223"/>
      <c r="Z121" s="223"/>
    </row>
    <row r="122" spans="2:26" x14ac:dyDescent="0.25">
      <c r="B122" s="105"/>
      <c r="C122" s="223"/>
      <c r="D122" s="223"/>
      <c r="E122" s="223"/>
      <c r="F122" s="223"/>
      <c r="G122" s="223"/>
      <c r="H122" s="223"/>
      <c r="I122" s="223"/>
      <c r="J122" s="223"/>
      <c r="K122" s="223"/>
      <c r="L122" s="223"/>
      <c r="M122" s="31"/>
      <c r="N122" s="131"/>
      <c r="O122" s="105"/>
      <c r="P122" s="105"/>
      <c r="Q122" s="223"/>
      <c r="R122" s="223"/>
      <c r="S122" s="223"/>
      <c r="T122" s="223"/>
      <c r="U122" s="223"/>
      <c r="V122" s="223"/>
      <c r="W122" s="223"/>
      <c r="X122" s="223"/>
      <c r="Y122" s="223"/>
      <c r="Z122" s="223"/>
    </row>
    <row r="123" spans="2:26" ht="28.5" customHeight="1" x14ac:dyDescent="0.25">
      <c r="B123" s="105"/>
      <c r="C123" s="224" t="s">
        <v>292</v>
      </c>
      <c r="D123" s="224"/>
      <c r="E123" s="224"/>
      <c r="F123" s="224"/>
      <c r="G123" s="224"/>
      <c r="H123" s="224"/>
      <c r="I123" s="224"/>
      <c r="J123" s="224"/>
      <c r="K123" s="224"/>
      <c r="L123" s="224"/>
      <c r="M123" s="32"/>
      <c r="N123" s="132"/>
      <c r="O123" s="133"/>
      <c r="P123" s="133"/>
      <c r="Q123" s="224"/>
      <c r="R123" s="224"/>
      <c r="S123" s="224"/>
      <c r="T123" s="224"/>
      <c r="U123" s="224"/>
      <c r="V123" s="224"/>
      <c r="W123" s="224"/>
      <c r="X123" s="224"/>
      <c r="Y123" s="224"/>
      <c r="Z123" s="224"/>
    </row>
    <row r="124" spans="2:26" ht="15" customHeight="1" x14ac:dyDescent="0.25">
      <c r="B124" s="105"/>
      <c r="C124" s="221" t="s">
        <v>293</v>
      </c>
      <c r="D124" s="221"/>
      <c r="E124" s="221"/>
      <c r="F124" s="221"/>
      <c r="G124" s="221"/>
      <c r="H124" s="221"/>
      <c r="I124" s="221"/>
      <c r="J124" s="221"/>
      <c r="K124" s="221"/>
      <c r="L124" s="221"/>
      <c r="M124" s="33"/>
      <c r="N124" s="131"/>
      <c r="O124" s="105"/>
      <c r="P124" s="105"/>
      <c r="Q124" s="225"/>
      <c r="R124" s="225"/>
      <c r="S124" s="225"/>
      <c r="T124" s="225"/>
      <c r="U124" s="225"/>
      <c r="V124" s="225"/>
      <c r="W124" s="225"/>
      <c r="X124" s="225"/>
      <c r="Y124" s="225"/>
      <c r="Z124" s="225"/>
    </row>
    <row r="125" spans="2:26" x14ac:dyDescent="0.25">
      <c r="B125" s="105"/>
      <c r="C125" s="105"/>
      <c r="D125" s="105"/>
      <c r="E125" s="105"/>
      <c r="F125" s="105"/>
      <c r="G125" s="105"/>
      <c r="H125" s="105"/>
      <c r="I125" s="105"/>
      <c r="J125" s="105"/>
      <c r="K125" s="105"/>
      <c r="L125" s="105"/>
      <c r="M125" s="131"/>
      <c r="N125" s="131"/>
      <c r="O125" s="105"/>
      <c r="P125" s="105"/>
      <c r="Q125" s="105"/>
      <c r="R125" s="105"/>
      <c r="S125" s="105"/>
      <c r="T125" s="105"/>
      <c r="V125" s="105"/>
      <c r="W125" s="105"/>
      <c r="X125" s="105"/>
      <c r="Y125" s="105"/>
      <c r="Z125" s="105"/>
    </row>
    <row r="126" spans="2:26" x14ac:dyDescent="0.25">
      <c r="B126" s="105"/>
      <c r="C126" s="105"/>
      <c r="D126" s="105"/>
      <c r="E126" s="105"/>
      <c r="F126" s="105"/>
      <c r="G126" s="105"/>
      <c r="H126" s="105"/>
      <c r="I126" s="105"/>
      <c r="J126" s="105"/>
      <c r="K126" s="105"/>
      <c r="L126" s="105"/>
      <c r="M126" s="105"/>
      <c r="N126" s="105"/>
      <c r="O126" s="105"/>
      <c r="P126" s="105"/>
      <c r="Q126" s="105"/>
      <c r="R126" s="105"/>
      <c r="S126" s="105"/>
      <c r="T126" s="105"/>
      <c r="V126" s="105"/>
      <c r="W126" s="105"/>
      <c r="X126" s="105"/>
      <c r="Y126" s="105"/>
      <c r="Z126" s="105"/>
    </row>
  </sheetData>
  <sheetProtection algorithmName="SHA-512" hashValue="BUNaJou4rffRBXpdyF1g82denGNWrHWpPFJRITLxK3DDF4xH3RfA5hT9zxeUES1aJk6uXgX4XqtmVFb/EC8MmA==" saltValue="6D+rmY42/i0w6ldKJfRCYg=="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14">
    <mergeCell ref="F48:M48"/>
    <mergeCell ref="N48:T48"/>
    <mergeCell ref="U48:Z48"/>
    <mergeCell ref="U45:Z45"/>
    <mergeCell ref="U46:Z46"/>
    <mergeCell ref="U47:Z47"/>
    <mergeCell ref="C96:F96"/>
    <mergeCell ref="C97:F97"/>
    <mergeCell ref="C98:F98"/>
    <mergeCell ref="E100:X100"/>
    <mergeCell ref="E101:X101"/>
    <mergeCell ref="E102:X102"/>
    <mergeCell ref="C94:F94"/>
    <mergeCell ref="G94:J94"/>
    <mergeCell ref="K94:N94"/>
    <mergeCell ref="O94:Q94"/>
    <mergeCell ref="R94:U94"/>
    <mergeCell ref="V94:X94"/>
    <mergeCell ref="C124:L124"/>
    <mergeCell ref="Q124:Z124"/>
    <mergeCell ref="C113:Z113"/>
    <mergeCell ref="K115:S115"/>
    <mergeCell ref="K116:S117"/>
    <mergeCell ref="K118:S118"/>
    <mergeCell ref="C120:L120"/>
    <mergeCell ref="Q120:Z120"/>
    <mergeCell ref="E103:X103"/>
    <mergeCell ref="B107:Z107"/>
    <mergeCell ref="C109:Z109"/>
    <mergeCell ref="C110:Z110"/>
    <mergeCell ref="C111:Z111"/>
    <mergeCell ref="C112:Z112"/>
    <mergeCell ref="C121:L122"/>
    <mergeCell ref="Q121:Z122"/>
    <mergeCell ref="C123:L123"/>
    <mergeCell ref="Q123:Z123"/>
    <mergeCell ref="V93:X93"/>
    <mergeCell ref="C92:F92"/>
    <mergeCell ref="G92:J92"/>
    <mergeCell ref="K92:N92"/>
    <mergeCell ref="O92:Q92"/>
    <mergeCell ref="R92:U92"/>
    <mergeCell ref="V92:X92"/>
    <mergeCell ref="B87:H87"/>
    <mergeCell ref="I87:J87"/>
    <mergeCell ref="B88:Z88"/>
    <mergeCell ref="B89:Z89"/>
    <mergeCell ref="C91:F91"/>
    <mergeCell ref="G91:J91"/>
    <mergeCell ref="K91:N91"/>
    <mergeCell ref="O91:Q91"/>
    <mergeCell ref="R91:U91"/>
    <mergeCell ref="V91:X91"/>
    <mergeCell ref="C93:F93"/>
    <mergeCell ref="G93:J93"/>
    <mergeCell ref="K93:N93"/>
    <mergeCell ref="O93:Q93"/>
    <mergeCell ref="R93:U93"/>
    <mergeCell ref="B86:H86"/>
    <mergeCell ref="I86:J86"/>
    <mergeCell ref="Q86:W86"/>
    <mergeCell ref="B84:H84"/>
    <mergeCell ref="I84:J84"/>
    <mergeCell ref="Q84:W84"/>
    <mergeCell ref="B85:H85"/>
    <mergeCell ref="I85:J85"/>
    <mergeCell ref="Q85:W85"/>
    <mergeCell ref="B80:Z80"/>
    <mergeCell ref="B82:H83"/>
    <mergeCell ref="I82:J83"/>
    <mergeCell ref="K82:P82"/>
    <mergeCell ref="Q82:Z82"/>
    <mergeCell ref="Q83:W83"/>
    <mergeCell ref="B78:E78"/>
    <mergeCell ref="F78:G78"/>
    <mergeCell ref="H78:V78"/>
    <mergeCell ref="X78:Z78"/>
    <mergeCell ref="B79:H79"/>
    <mergeCell ref="I79:O79"/>
    <mergeCell ref="P79:U79"/>
    <mergeCell ref="V79:Z79"/>
    <mergeCell ref="H75:W75"/>
    <mergeCell ref="X75:Z75"/>
    <mergeCell ref="F76:G76"/>
    <mergeCell ref="H76:W76"/>
    <mergeCell ref="X76:Z76"/>
    <mergeCell ref="F77:G77"/>
    <mergeCell ref="H77:W77"/>
    <mergeCell ref="X77:Z77"/>
    <mergeCell ref="B72:Z72"/>
    <mergeCell ref="B73:E73"/>
    <mergeCell ref="F73:G73"/>
    <mergeCell ref="H73:W73"/>
    <mergeCell ref="X73:Z73"/>
    <mergeCell ref="B74:E77"/>
    <mergeCell ref="F74:G74"/>
    <mergeCell ref="H74:W74"/>
    <mergeCell ref="X74:Z74"/>
    <mergeCell ref="F75:G75"/>
    <mergeCell ref="B70:D70"/>
    <mergeCell ref="E70:S70"/>
    <mergeCell ref="T70:Z70"/>
    <mergeCell ref="B71:D71"/>
    <mergeCell ref="E71:S71"/>
    <mergeCell ref="T71:Z71"/>
    <mergeCell ref="B68:D68"/>
    <mergeCell ref="E68:S68"/>
    <mergeCell ref="T68:Z68"/>
    <mergeCell ref="B69:D69"/>
    <mergeCell ref="E69:S69"/>
    <mergeCell ref="T69:Z69"/>
    <mergeCell ref="B66:D66"/>
    <mergeCell ref="E66:S66"/>
    <mergeCell ref="T66:Z66"/>
    <mergeCell ref="B67:D67"/>
    <mergeCell ref="E67:S67"/>
    <mergeCell ref="T67:Z67"/>
    <mergeCell ref="C59:R59"/>
    <mergeCell ref="S59:Z59"/>
    <mergeCell ref="B61:Z61"/>
    <mergeCell ref="B63:Z63"/>
    <mergeCell ref="B65:D65"/>
    <mergeCell ref="E65:S65"/>
    <mergeCell ref="T65:Z65"/>
    <mergeCell ref="C58:R58"/>
    <mergeCell ref="S58:Z58"/>
    <mergeCell ref="B50:T50"/>
    <mergeCell ref="U50:Z50"/>
    <mergeCell ref="B52:Z52"/>
    <mergeCell ref="C54:R54"/>
    <mergeCell ref="S54:Z54"/>
    <mergeCell ref="C55:R55"/>
    <mergeCell ref="S55:Z55"/>
    <mergeCell ref="C56:R56"/>
    <mergeCell ref="S56:Z56"/>
    <mergeCell ref="C57:R57"/>
    <mergeCell ref="S57:Z57"/>
    <mergeCell ref="N43:T43"/>
    <mergeCell ref="U43:Z43"/>
    <mergeCell ref="F49:M49"/>
    <mergeCell ref="N49:T49"/>
    <mergeCell ref="U49:Z49"/>
    <mergeCell ref="B39:Z39"/>
    <mergeCell ref="B41:E41"/>
    <mergeCell ref="F41:M41"/>
    <mergeCell ref="N41:T41"/>
    <mergeCell ref="U41:Z41"/>
    <mergeCell ref="B42:E49"/>
    <mergeCell ref="F42:M42"/>
    <mergeCell ref="N42:T42"/>
    <mergeCell ref="U42:Z42"/>
    <mergeCell ref="F43:M43"/>
    <mergeCell ref="U44:Z44"/>
    <mergeCell ref="N44:T44"/>
    <mergeCell ref="F44:M44"/>
    <mergeCell ref="N45:T45"/>
    <mergeCell ref="N46:T46"/>
    <mergeCell ref="N47:T47"/>
    <mergeCell ref="F45:M45"/>
    <mergeCell ref="F46:M46"/>
    <mergeCell ref="F47:M47"/>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9">
    <dataValidation allowBlank="1" showInputMessage="1" showErrorMessage="1" prompt="Escriba el nombre de la Asignatura Utilice Mayúsculas y Minúsculas" sqref="E12"/>
    <dataValidation allowBlank="1" showInputMessage="1" showErrorMessage="1" prompt="Introduzca la fecha programada en formato Dia/Mes/Año" sqref="R106 N106 G106 W106"/>
    <dataValidation allowBlank="1" showInputMessage="1" showErrorMessage="1" prompt="Colocar la clave del grupo asignado, las celdas no utilizadas colocar &quot;X&quot;" sqref="G99:H99"/>
    <dataValidation allowBlank="1" showInputMessage="1" showErrorMessage="1" prompt="Introduzca  la fecha de inicio de unidad con el grupo asignado colocando DIA/MES/AÑO.  Las celdas no utilizadas colocar &quot;X&quot;" sqref="C105:H105"/>
    <dataValidation allowBlank="1" showInputMessage="1" showErrorMessage="1" prompt="Introduzca  la fecha  con el grupo asignado colocando DIA/MES/AÑO.  Las celdas no utilizadas colocar &quot;X&quot;" sqref="H106:M106"/>
    <dataValidation allowBlank="1" showInputMessage="1" showErrorMessage="1" prompt="Se recomienda el uso exclusivo de los instrumentos enlistados" sqref="T65"/>
    <dataValidation type="list" allowBlank="1" showInputMessage="1" showErrorMessage="1" sqref="M124">
      <formula1>$C$3:$C$108</formula1>
    </dataValidation>
    <dataValidation type="list" allowBlank="1" showInputMessage="1" showErrorMessage="1" prompt="Elija un Laboratorio o Taller" sqref="S55:Z59">
      <formula1>LabTalleres</formula1>
    </dataValidation>
    <dataValidation allowBlank="1" showInputMessage="1" showErrorMessage="1" prompt="Inserte la firma digitalizada" sqref="C121:L122 Q121:Z122 K116:S117"/>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50" max="16383" man="1"/>
    <brk id="71" max="16383" man="1"/>
    <brk id="74" max="16383" man="1"/>
    <brk id="87" max="16383" man="1"/>
    <brk id="105"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Q84:W86</xm:sqref>
        </x14:dataValidation>
        <x14:dataValidation type="list" allowBlank="1" showInputMessage="1" showErrorMessage="1">
          <x14:formula1>
            <xm:f>'Carreras - Especialidades'!$M$2:$M$11</xm:f>
          </x14:formula1>
          <xm:sqref>Q124:Z124</xm:sqref>
        </x14:dataValidation>
        <x14:dataValidation type="list" allowBlank="1" showInputMessage="1" showErrorMessage="1">
          <x14:formula1>
            <xm:f>'Carreras - Especialidades'!$G$2:$G$11</xm:f>
          </x14:formula1>
          <xm:sqref>Q123:Z123</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14</vt:i4>
      </vt:variant>
    </vt:vector>
  </HeadingPairs>
  <TitlesOfParts>
    <vt:vector size="25"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F-AC-13 T6</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lpstr>'F-AC-13 T6'!Títulos_a_imprimir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Oscar</cp:lastModifiedBy>
  <cp:lastPrinted>2019-05-03T18:42:20Z</cp:lastPrinted>
  <dcterms:created xsi:type="dcterms:W3CDTF">2009-03-11T16:24:58Z</dcterms:created>
  <dcterms:modified xsi:type="dcterms:W3CDTF">2022-07-04T18:19:39Z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