
<file path=[Content_Types].xml><?xml version="1.0" encoding="utf-8"?>
<Types xmlns="http://schemas.openxmlformats.org/package/2006/content-types">
  <Default Extension="bin" ContentType="application/vnd.ms-office.vbaProject"/>
  <Default Extension="png" ContentType="image/png"/>
  <Default Extension="rels" ContentType="application/vnd.openxmlformats-package.relationships+xml"/>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codeName="{A63ED3A1-9429-3D75-F2AA-CA7E51A8F3A1}"/>
  <workbookPr showInkAnnotation="0" codeName="ThisWorkbook" autoCompressPictures="0"/>
  <mc:AlternateContent xmlns:mc="http://schemas.openxmlformats.org/markup-compatibility/2006">
    <mc:Choice Requires="x15">
      <x15ac:absPath xmlns:x15ac="http://schemas.microsoft.com/office/spreadsheetml/2010/11/ac" url="/Users/kgf/Downloads/InstrumentaJD2022KGF/"/>
    </mc:Choice>
  </mc:AlternateContent>
  <xr:revisionPtr revIDLastSave="0" documentId="13_ncr:1_{8E286C31-7120-E84F-9F9F-C69852EC0043}" xr6:coauthVersionLast="47" xr6:coauthVersionMax="47" xr10:uidLastSave="{00000000-0000-0000-0000-000000000000}"/>
  <bookViews>
    <workbookView xWindow="20" yWindow="500" windowWidth="27780" windowHeight="17500" tabRatio="887" activeTab="5" xr2:uid="{00000000-000D-0000-FFFF-FFFF00000000}"/>
  </bookViews>
  <sheets>
    <sheet name="F-AC-15_T1" sheetId="1" r:id="rId1"/>
    <sheet name="F-AC-15_T2" sheetId="14" r:id="rId2"/>
    <sheet name="F-AC-15_T3" sheetId="15" r:id="rId3"/>
    <sheet name="Carreras - Especialidades" sheetId="4" state="hidden" r:id="rId4"/>
    <sheet name="Laboratorios y Talleres" sheetId="8" state="hidden" r:id="rId5"/>
    <sheet name="Periodos" sheetId="11" r:id="rId6"/>
    <sheet name="Evidencia e instrumentos" sheetId="5" state="hidden" r:id="rId7"/>
    <sheet name="F-AC-15_T4" sheetId="16" r:id="rId8"/>
    <sheet name="F-AC-15_T5" sheetId="17" r:id="rId9"/>
    <sheet name="F-AC-15_T6" sheetId="18" r:id="rId10"/>
    <sheet name="Catedráticos" sheetId="13" state="hidden" r:id="rId11"/>
  </sheets>
  <definedNames>
    <definedName name="Asignaturas" localSheetId="1">#REF!</definedName>
    <definedName name="Asignaturas" localSheetId="2">#REF!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1">#REF!</definedName>
    <definedName name="Catedraticos" localSheetId="2">#REF!</definedName>
    <definedName name="Catedraticos" localSheetId="7">#REF!</definedName>
    <definedName name="Catedraticos" localSheetId="8">#REF!</definedName>
    <definedName name="Catedraticos" localSheetId="9">#REF!</definedName>
    <definedName name="Catedraticos">#REF!</definedName>
    <definedName name="Catedráticos" localSheetId="1">#REF!</definedName>
    <definedName name="Catedráticos" localSheetId="2">#REF!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Especialidades'!$D$36:$D$47</definedName>
    <definedName name="ExamExtra" localSheetId="1">#REF!</definedName>
    <definedName name="ExamExtra" localSheetId="2">#REF!</definedName>
    <definedName name="ExamExtra" localSheetId="7">#REF!</definedName>
    <definedName name="ExamExtra" localSheetId="8">#REF!</definedName>
    <definedName name="ExamExtra" localSheetId="9">#REF!</definedName>
    <definedName name="ExamExtra">#REF!</definedName>
    <definedName name="ExamRegu" localSheetId="1">#REF!</definedName>
    <definedName name="ExamRegu" localSheetId="2">#REF!</definedName>
    <definedName name="ExamRegu" localSheetId="7">#REF!</definedName>
    <definedName name="ExamRegu" localSheetId="8">#REF!</definedName>
    <definedName name="ExamRegu" localSheetId="9">#REF!</definedName>
    <definedName name="ExamRegu">#REF!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1">#REF!</definedName>
    <definedName name="PeriodoEval" localSheetId="2">#REF!</definedName>
    <definedName name="PeriodoEval" localSheetId="7">#REF!</definedName>
    <definedName name="PeriodoEval" localSheetId="8">#REF!</definedName>
    <definedName name="PeriodoEval" localSheetId="9">#REF!</definedName>
    <definedName name="PeriodoEval">#REF!</definedName>
    <definedName name="Periodos">Periodos!$B$3:$B$16</definedName>
    <definedName name="PlanEstudios">'Carreras - Especialidades'!$C$17:$C$30</definedName>
    <definedName name="Profesores" localSheetId="1">#REF!</definedName>
    <definedName name="Profesores" localSheetId="2">#REF!</definedName>
    <definedName name="Profesores" localSheetId="7">#REF!</definedName>
    <definedName name="Profesores" localSheetId="8">#REF!</definedName>
    <definedName name="Profesores" localSheetId="9">#REF!</definedName>
    <definedName name="Profesores">#REF!</definedName>
    <definedName name="Recursos" localSheetId="1">#REF!</definedName>
    <definedName name="Recursos" localSheetId="2">#REF!</definedName>
    <definedName name="Recursos" localSheetId="7">#REF!</definedName>
    <definedName name="Recursos" localSheetId="8">#REF!</definedName>
    <definedName name="Recursos" localSheetId="9">#REF!</definedName>
    <definedName name="Recursos">#REF!</definedName>
    <definedName name="TipoExamenes" localSheetId="1">#REF!</definedName>
    <definedName name="TipoExamenes" localSheetId="2">#REF!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'F-AC-15_T1'!$1:$14</definedName>
    <definedName name="_xlnm.Print_Titles" localSheetId="1">'F-AC-15_T2'!$1:$14</definedName>
    <definedName name="_xlnm.Print_Titles" localSheetId="2">'F-AC-15_T3'!$1:$14</definedName>
    <definedName name="_xlnm.Print_Titles" localSheetId="7">'F-AC-15_T4'!$1:$14</definedName>
    <definedName name="_xlnm.Print_Titles" localSheetId="8">'F-AC-15_T5'!$1:$14</definedName>
    <definedName name="_xlnm.Print_Titles" localSheetId="9">'F-AC-15_T6'!$1:$14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6" i="18" l="1"/>
  <c r="O61" i="18"/>
  <c r="G66" i="17"/>
  <c r="O61" i="17"/>
  <c r="G66" i="16"/>
  <c r="O61" i="16"/>
  <c r="G66" i="15"/>
  <c r="O61" i="15"/>
  <c r="G66" i="14"/>
  <c r="O61" i="14"/>
  <c r="A3" i="4"/>
  <c r="A4" i="4" s="1"/>
  <c r="A5" i="4" s="1"/>
  <c r="A6" i="4" s="1"/>
  <c r="A7" i="4" s="1"/>
  <c r="O61" i="1"/>
  <c r="G66" i="1"/>
  <c r="B31" i="5"/>
  <c r="F3" i="5"/>
  <c r="F4" i="5" s="1"/>
  <c r="F5" i="5" s="1"/>
  <c r="B3" i="5"/>
  <c r="B4" i="5"/>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7" i="4"/>
  <c r="A38" i="4" s="1"/>
  <c r="A39" i="4" s="1"/>
  <c r="A40" i="4" s="1"/>
  <c r="A41" i="4" s="1"/>
  <c r="A42" i="4" s="1"/>
  <c r="A43" i="4" s="1"/>
  <c r="A44" i="4" s="1"/>
  <c r="A45" i="4" s="1"/>
  <c r="A46" i="4" s="1"/>
</calcChain>
</file>

<file path=xl/sharedStrings.xml><?xml version="1.0" encoding="utf-8"?>
<sst xmlns="http://schemas.openxmlformats.org/spreadsheetml/2006/main" count="825" uniqueCount="339">
  <si>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</si>
  <si>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</si>
  <si>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</si>
  <si>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</si>
  <si>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</si>
  <si>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</si>
  <si>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</si>
  <si>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</si>
  <si>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</si>
  <si>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</si>
  <si>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</si>
  <si>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</si>
  <si>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</si>
  <si>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</si>
  <si>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</si>
  <si>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</si>
  <si>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</si>
  <si>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</si>
  <si>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</si>
  <si>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</si>
  <si>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</si>
  <si>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</si>
  <si>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</si>
  <si>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</si>
  <si>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</si>
  <si>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</si>
  <si>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</si>
  <si>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</si>
  <si>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</si>
  <si>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</si>
  <si>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</si>
  <si>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</si>
  <si>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</si>
  <si>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</si>
  <si>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</si>
  <si>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</si>
  <si>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</si>
  <si>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</si>
  <si>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</si>
  <si>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</si>
  <si>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</si>
  <si>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</si>
  <si>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Plan de Estudios</t>
  </si>
  <si>
    <t>ICIV-2005-289</t>
  </si>
  <si>
    <t>ICIE-IDU-2011-02</t>
  </si>
  <si>
    <t>ICIE-IDU-2007-01</t>
  </si>
  <si>
    <t>IEME-ELE-2007-01</t>
  </si>
  <si>
    <t>IEME-ELE-2011-02</t>
  </si>
  <si>
    <t>IIAE-TPR-2007-01</t>
  </si>
  <si>
    <t>ISIE-NTI-2007-01</t>
  </si>
  <si>
    <t>IMCE-APR-2010-01</t>
  </si>
  <si>
    <t>LADE-DEM-2010-01</t>
  </si>
  <si>
    <t>ISIE-NTI-2011-02</t>
  </si>
  <si>
    <t>Estructura Genérica</t>
  </si>
  <si>
    <t>Visita a Empresa</t>
  </si>
  <si>
    <t>Práctica de Campo</t>
  </si>
  <si>
    <t>IIA-IDP-2011-02</t>
  </si>
  <si>
    <t>Validó</t>
  </si>
  <si>
    <t>Autorizó</t>
  </si>
  <si>
    <t>Créditos:</t>
  </si>
  <si>
    <t>Recursos y apoyos didácticos</t>
  </si>
  <si>
    <t>Semestre:</t>
  </si>
  <si>
    <t>Programa Educativo:</t>
  </si>
  <si>
    <t>Periodo:</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</si>
  <si>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</si>
  <si>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</si>
  <si>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</si>
  <si>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</si>
  <si>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</si>
  <si>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</si>
  <si>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</si>
  <si>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</si>
  <si>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</si>
  <si>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</si>
  <si>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</si>
  <si>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</si>
  <si>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</si>
  <si>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</si>
  <si>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</si>
  <si>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</si>
  <si>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</si>
  <si>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</si>
  <si>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</si>
  <si>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</si>
  <si>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</si>
  <si>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</si>
  <si>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</si>
  <si>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</si>
  <si>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</si>
  <si>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</si>
  <si>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</si>
  <si>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</si>
  <si>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</si>
  <si>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</si>
  <si>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</si>
  <si>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</si>
  <si>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</si>
  <si>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</si>
  <si>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</si>
  <si>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</si>
  <si>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</si>
  <si>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</si>
  <si>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Evaluación escrita</t>
  </si>
  <si>
    <t>Planos</t>
  </si>
  <si>
    <t>Maquetas</t>
  </si>
  <si>
    <t>Proyecto</t>
  </si>
  <si>
    <t>Lista de verificación</t>
  </si>
  <si>
    <t>Lista de asistencia</t>
  </si>
  <si>
    <t>Prácticas en laboratorios o talleres</t>
  </si>
  <si>
    <t>Docente que imparte asignatura</t>
  </si>
  <si>
    <t>Clave de la asignatura:</t>
  </si>
  <si>
    <t>Número de Tema:</t>
  </si>
  <si>
    <t>Evidencia de aprendizaje</t>
  </si>
  <si>
    <t>%</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</si>
  <si>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</si>
  <si>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</si>
  <si>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</si>
  <si>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</si>
  <si>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</si>
  <si>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</si>
  <si>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</si>
  <si>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</si>
  <si>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</si>
  <si>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</si>
  <si>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</si>
  <si>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</si>
  <si>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</si>
  <si>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</si>
  <si>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</si>
  <si>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</si>
  <si>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Horas teórico-prácticas</t>
  </si>
  <si>
    <t>Matríz de evaluación</t>
  </si>
  <si>
    <t>Instrumento</t>
  </si>
  <si>
    <t>Fecha de Término</t>
  </si>
  <si>
    <t>Fecha de inicio programado</t>
  </si>
  <si>
    <t>SISTEMA DE GESTIÓN DE LA CALIDAD</t>
  </si>
  <si>
    <t xml:space="preserve">Método de evaluación </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</si>
  <si>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</si>
  <si>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</si>
  <si>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</si>
  <si>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</si>
  <si>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</si>
  <si>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</si>
  <si>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</si>
  <si>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</si>
  <si>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</si>
  <si>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</si>
  <si>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</si>
  <si>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</si>
  <si>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</si>
  <si>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</si>
  <si>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</si>
  <si>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</si>
  <si>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</si>
  <si>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</si>
  <si>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</si>
  <si>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</si>
  <si>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</si>
  <si>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ING. ROMAN ORTEGA HERNÁNDEZ</t>
  </si>
  <si>
    <t>MTRO. OSCAR GONZÁLEZ HERNÁNDEZ</t>
  </si>
  <si>
    <t>ENERO-JUNIO 2017</t>
  </si>
  <si>
    <t>JULIO-DICIEMBRE 2017</t>
  </si>
  <si>
    <t>ENERO-JUNIO 2018</t>
  </si>
  <si>
    <t>JULIO-DICIEMBRE 2018</t>
  </si>
  <si>
    <t>ENERO-JUNIO 2019</t>
  </si>
  <si>
    <t>ENERO-JUNIO 2020</t>
  </si>
  <si>
    <t>5.1.2;  7.1.5; 7.5;  8.1;  8.5</t>
  </si>
  <si>
    <t>Taller de almacenes</t>
  </si>
  <si>
    <t>MTRA. MA. DEL REFUGIO BARRIENTOS RAMÍREZ</t>
  </si>
  <si>
    <t>JULIO-DICIEMBRE 2019</t>
  </si>
  <si>
    <t>Evaluación formativa (competencia específica)</t>
  </si>
  <si>
    <t>Rúbrica</t>
  </si>
  <si>
    <t>LICENCIATURA EN TURISMO</t>
  </si>
  <si>
    <t>JULIO - DICIEMBRE 2020</t>
  </si>
  <si>
    <t>ENERO - JUNIO 2021</t>
  </si>
  <si>
    <t>JULIO-DICIEMBRE 2021</t>
  </si>
  <si>
    <t>Maestría en Ciencias en Alimentos</t>
  </si>
  <si>
    <r>
      <t xml:space="preserve">3.- </t>
    </r>
    <r>
      <rPr>
        <b/>
        <sz val="12"/>
        <rFont val="Calibri"/>
        <family val="2"/>
      </rPr>
      <t>Proceso enseñanza  aprendizaje</t>
    </r>
  </si>
  <si>
    <t>4.- Estrategia de evaluación</t>
  </si>
  <si>
    <t>5.- Calendarización de evaluación en semanas</t>
  </si>
  <si>
    <t>6- Fuentes de Información</t>
  </si>
  <si>
    <t>1.- Objetivo de la asignatura</t>
  </si>
  <si>
    <t>Instrumentación Didáctica Posgrado</t>
  </si>
  <si>
    <t>F-AC-15</t>
  </si>
  <si>
    <t>MCALI-2011-18</t>
  </si>
  <si>
    <t>Maestría en Sistemas Computacionales</t>
  </si>
  <si>
    <t>MAESTRÍA EN CIENCIAS DE LOS ALIMENTOS</t>
  </si>
  <si>
    <t>MAESTRÍA EN SISTEMAS COMPUTACIONALES</t>
  </si>
  <si>
    <t>MPSCO-2011-15</t>
  </si>
  <si>
    <t>MTRA. JAZMIN JUÁREZ GONZÁZ</t>
  </si>
  <si>
    <t>MTRA. GRISELDA GUTIERREZ FRAGOSO</t>
  </si>
  <si>
    <t>Unidad:</t>
  </si>
  <si>
    <t>Unidades y temas</t>
  </si>
  <si>
    <t>NOTA: Los resultados de las evaluaciones parciales se entregaran al termino de cada unidad, reportandose en sistema CONECT al cierre del semestre.</t>
  </si>
  <si>
    <t>Numero</t>
  </si>
  <si>
    <t>Maestria</t>
  </si>
  <si>
    <t>German Cuaya SImbro</t>
  </si>
  <si>
    <t>Elías Ruiz Hernández</t>
  </si>
  <si>
    <t>René Cruz Guerrero</t>
  </si>
  <si>
    <t>Lauro Vargas Ruiz</t>
  </si>
  <si>
    <t>Karina Gutiérrez Fragoso </t>
  </si>
  <si>
    <t>2.- Objetivo del tema:</t>
  </si>
  <si>
    <t>Bethsua Mendoza Mendoza</t>
  </si>
  <si>
    <t>Julio Cesar García Zebadua</t>
  </si>
  <si>
    <t>María Isabel Reyes Arreozola</t>
  </si>
  <si>
    <t>Ana Guadalupe Estrada Ramirez</t>
  </si>
  <si>
    <t>Lucía Fuentes Jiménez</t>
  </si>
  <si>
    <t>María De Rosario Romero López</t>
  </si>
  <si>
    <t>29 de Octubre de 2019</t>
  </si>
  <si>
    <t>Instrumentación Didáctica de Posgrado</t>
  </si>
  <si>
    <t>Ingeniería de Software</t>
  </si>
  <si>
    <t>1Y2</t>
  </si>
  <si>
    <t>6</t>
  </si>
  <si>
    <t>1</t>
  </si>
  <si>
    <t>Primero</t>
  </si>
  <si>
    <t xml:space="preserve"> 1Y21  </t>
  </si>
  <si>
    <t>Aplicar técnicas de ingeniería para el desarrollo de productos de software, con el propósito de hacer más eficientes los recursos de cómputo disponibles, así como determinar el esfuerzo dedicado en la producción del software.</t>
  </si>
  <si>
    <t>Generalidades</t>
  </si>
  <si>
    <t xml:space="preserve">1.1. Proceso y ciclo de vida del software 
1.2. Modelos de desarrollo
1.2. Lenguaje de modelado orientado a objetos
</t>
  </si>
  <si>
    <t>1. Describe el panorama general de la asignatura y la forma de evaluación. Realiza actividad diagnóstica mediante preguntas dirigidas.</t>
  </si>
  <si>
    <t>3.- Retroalimenta la actividad diagnóstica</t>
  </si>
  <si>
    <t>4.- Explica las características de un proyecto y presenta ejemplos de proyectos que han fallado.</t>
  </si>
  <si>
    <t>6.- Indaga información sobre los modelos de desarrollo y lo comenta en clase.</t>
  </si>
  <si>
    <t>7.- Retroalimenta la investigación y solicita que seleccione de manera argumentada un modelo de desarrollo para un proyecto asignado.</t>
  </si>
  <si>
    <t>8.- Expone en clase la selección argumentada de un modelo de desarrollo con base en el proyecto asignado.</t>
  </si>
  <si>
    <t>5.- Explica el ciclo de vida del software y solicita que se indague información sobre los modelos de desarrollo de software.</t>
  </si>
  <si>
    <t>9.- Revisa los diagramas principales del lenguaje de modelado orientado a objetos y solicita la elaboración de los diagramas para el proyecto asignado.</t>
  </si>
  <si>
    <t>10.- Elabora los diagramas en UML mediante software para el proyecto asignado.</t>
  </si>
  <si>
    <t>2.- Participa en la actividad diagnóstica.</t>
  </si>
  <si>
    <t>11.- Solicita revisión por pares para evaluar la expresividad de los diagramas propuestos.</t>
  </si>
  <si>
    <t>12.- Realiza la evaluación formativa.</t>
  </si>
  <si>
    <t>Karina Gutiérrez Fragoso</t>
  </si>
  <si>
    <t>2</t>
  </si>
  <si>
    <t>3</t>
  </si>
  <si>
    <t>4</t>
  </si>
  <si>
    <t>5</t>
  </si>
  <si>
    <t>Software especializado, conexión a Internet, equipo de cómputo, fuentes de información diversas.</t>
  </si>
  <si>
    <t>Administración de proyectos de software</t>
  </si>
  <si>
    <t xml:space="preserve">2.1. Conceptos
2.2. Planeación y calendarización 
2.3. Administración del riesgo 
2.4. Gestión de configuración
2.5.  Calidad y medición de los sistemas de software
</t>
  </si>
  <si>
    <t>9 teóricas - 9 prácticas 
(3 semanas)</t>
  </si>
  <si>
    <t>Ingeniería de requerimientos</t>
  </si>
  <si>
    <t xml:space="preserve">3.1 Clasificación de los requerimientos del     software
3.2 Procesos de la ingeniería de  requerimientos
3.3 Especificación formal
</t>
  </si>
  <si>
    <t>Análisis, diseño y construcción</t>
  </si>
  <si>
    <t xml:space="preserve">4.1 Modelado del análisis 
4.2 Ingeniería de diseño 
4.3 Diseño de arquitecturas 
4.4 Diseño de interfaz de usuario
</t>
  </si>
  <si>
    <t>Pruebas, implantación y mantenimiento</t>
  </si>
  <si>
    <t xml:space="preserve">5.1 Estrategias y técnicas de pruebas
5.2 Implantación 
      5.2.1 Administración  del proceso de  implantación del sistema
5.3 Mantenimiento del Software
      5.3.1  Tipos de mantenimiento
      5.3.2  El  proceso   de                      mantenimiento
</t>
  </si>
  <si>
    <t>Temas selectos de ingeniería de software</t>
  </si>
  <si>
    <t xml:space="preserve">6.1 Análisis y diseño con patrones
6.1.1 Concepto de patrón de         software
       6.1.2 Tipos de patrones de software
6.1.3 Estudio de patrones GOF
6.1.4 Estudio de patrones GRASP
6.2  Ingeniería del software basada en componentes.
6.3 Ingeniería web
6.4 Ingeniería del software orientada a     servicios y a aspectos
6.5 Seguridad en ingeniería de software
</t>
  </si>
  <si>
    <t>Especificación de Requerimientos de Software (ERS)</t>
  </si>
  <si>
    <t>Prototipo</t>
  </si>
  <si>
    <t>Aplicación funcional</t>
  </si>
  <si>
    <t>Chaudhary M. y Chopra A. (2017) CMMI for Development: Implementation Guide. Apress.</t>
  </si>
  <si>
    <t>Marsic I. (2012) Software Engineering. Rutgers University</t>
  </si>
  <si>
    <t>Sadowski C. Y Zimmermann T. (2019) Rethinking Productivity in Software Engineering. Apress Open.</t>
  </si>
  <si>
    <t>Dooley J. F. (2017) Software Development, Design and Coding. 2nd edition. Apress.</t>
  </si>
  <si>
    <t>Sharma M. (2017) Software Testing 2020. Preparing for New Roles. CRC Press.</t>
  </si>
  <si>
    <t>ED SD</t>
  </si>
  <si>
    <t>Ef1</t>
  </si>
  <si>
    <t>Ef4</t>
  </si>
  <si>
    <t>2.- Muestra las plantillas IEEE y plantillas simplificadas</t>
  </si>
  <si>
    <t>3.- Solicita una investigación sobre técnicas de estimación de costos</t>
  </si>
  <si>
    <t>5.- Retroalimenta la exposición y explica sobre administración de riesgos. Solicita la matriz de riesgos del proyecto asignado</t>
  </si>
  <si>
    <t>7.- Retroalimenta la matriz de riesgos. Explica la EDT y solicita la elaboración de la misma con un equipo hipotético.</t>
  </si>
  <si>
    <t>9.- Solicita la elaboración del plan de gestión del proyecto en las plantillas simplificadas.</t>
  </si>
  <si>
    <t>1.- Explica los conceptos de gestión de proyectos.</t>
  </si>
  <si>
    <t>10.- Elabora el plan de gestión del proyecto asignado.</t>
  </si>
  <si>
    <t>4.- Indaga información sobre técnicas de estimación de costos y expone en clase.</t>
  </si>
  <si>
    <t>6.- Elabora matriz de riesgos del proyecto.</t>
  </si>
  <si>
    <t>8.- Elabora la EDT del proyecto asignado.</t>
  </si>
  <si>
    <t>11. Retroalimenta el plan  y realiza la evaluación formativa.</t>
  </si>
  <si>
    <t>Plantillas del plan de gestión, conexión a Internet, equipo de cómputo, fuentes de información diversas.</t>
  </si>
  <si>
    <t>6 teóricas - 6 prácticas 
(2 semanas)</t>
  </si>
  <si>
    <t>SD Ef2</t>
  </si>
  <si>
    <t>Ef3</t>
  </si>
  <si>
    <t>Modelado UML</t>
  </si>
  <si>
    <t>Plan de gestión del proyecto</t>
  </si>
  <si>
    <t>1.- Describe los tipos de requerimientos.</t>
  </si>
  <si>
    <t>2.- Solicita investigación sobre los procesos y técnicas de la ingeniería de requerimientos.</t>
  </si>
  <si>
    <t>3.- Investiga sobre los procesos y técnicas de ingeniería de requerimientos para exponer en clase</t>
  </si>
  <si>
    <t>4.- Retroalimenta la exposición</t>
  </si>
  <si>
    <t>5.- Muestra la plantilla para ERS y solicita la elaboración de la misma para el proyecto.</t>
  </si>
  <si>
    <t>6.- Elabora la ERS para el proyecto asignado.</t>
  </si>
  <si>
    <t>Plantilla ERS, conexión a Internet, equipo de cómputo, fuentes de información diversas.</t>
  </si>
  <si>
    <t>Describir el ciclo de vida del software, modelos de desarrollo y el lenguaje de modelado orientado a objetos para un proyecto específico mediante UML.</t>
  </si>
  <si>
    <t>Aplicar los conceptos de gestión de proyectos para elaborar el plan de gestión de un proyecto de software específico mediante directrices y/o estándares de organizaciones internacionales.</t>
  </si>
  <si>
    <t>Especificar formalmente los requerimientos de software para desarrolar un proyecto específico mediante una plantilla.</t>
  </si>
  <si>
    <t>1.- Describe principios de diseño en el desarrollo del software.</t>
  </si>
  <si>
    <t>2.- Solicita el diseño del proyecto de software.</t>
  </si>
  <si>
    <t>3.- Elabora el diseño arquitectónico y de interfaces del usuario.</t>
  </si>
  <si>
    <t>4.- Retroalimenta el diseño y solicita la selección de lenguaje de programación, framework y/o manejador de base datos de manera argumentada.</t>
  </si>
  <si>
    <t>5.- Presenta la argumentación del lenguaje de programación, framework y/o manejador de base de datos seleccionada para implementar el proyecto.</t>
  </si>
  <si>
    <t>6.- Retroalimenta la presentación de las herramientas de implementación.</t>
  </si>
  <si>
    <t>7.- Solicita la implementación de un prototipo del proyecto de software.</t>
  </si>
  <si>
    <t>8.- Implementa el prototipo del proyecto de software.</t>
  </si>
  <si>
    <t>7.- Retrolimenta la ERS y realiza la evaluación formativa.</t>
  </si>
  <si>
    <t>9.- Retroalimenta el prototipo y realiza la evaluación formativa.</t>
  </si>
  <si>
    <t>IDE para implementación, SGBD, conexión a Internet, equipo de cómputo, fuentes de información diversas.</t>
  </si>
  <si>
    <t>12 teóricas - 12 prácticas 
(4 semanas)</t>
  </si>
  <si>
    <t>3.- Indaga sobre tipos de pruebas y expone en clase.</t>
  </si>
  <si>
    <t>1.- Explica sobre estrategias y técnicas de prueba.</t>
  </si>
  <si>
    <t>2.- Solicita una investigación sobre tipos de prueba.</t>
  </si>
  <si>
    <t>4.- Retroalimenta sobre la exposición.</t>
  </si>
  <si>
    <t>5.- Facilita plantilla para documentación de pruebas.</t>
  </si>
  <si>
    <t>6.- Ejecuta pruebas funcionales y no funcionales en el prototipo del proyecto para documentar mediante la plantilla.</t>
  </si>
  <si>
    <t xml:space="preserve">7.- Retroalimenta el informe de pruebas y realiza la evaluación formativa. </t>
  </si>
  <si>
    <t>Plantilla para pruebas, conexión a Internet, equipo de cómputo, fuentes de información diversas.</t>
  </si>
  <si>
    <t>Informe de pruebas</t>
  </si>
  <si>
    <t>Ef5</t>
  </si>
  <si>
    <t>Diseñar y codificar un prototipo del proyecto de software mediante la implementación del maquetado en herramientas de desarrollo de software</t>
  </si>
  <si>
    <t>3.- Recopila información sobre los diferentes patrones de software</t>
  </si>
  <si>
    <t>1.- Facilita información sobre los diferente tipos de patrones de software.</t>
  </si>
  <si>
    <t>2.- Solicita búsqueda de información adicional sobre patrones de software.</t>
  </si>
  <si>
    <t>4.- Retroalimenta la información recopilada.</t>
  </si>
  <si>
    <t>5.- Facilita lecturas sobre las mejores prácticas para contribuir en la seguridad en el proceso de ingeniería de software y solicita la organización de un debate.</t>
  </si>
  <si>
    <t>6.- Organiza debate en grupo sobre el tema de seguridad en el proceso de ingeniería de software y las mejores prácticas.</t>
  </si>
  <si>
    <t>Conexión a Internet, equipo de cómputo, fuentes de información diversas.</t>
  </si>
  <si>
    <t xml:space="preserve">7.- Retroalimenta el debate y realiza la evaluación formativa.        </t>
  </si>
  <si>
    <t>8.- Solicita presentación de la aplicación de software en versión beta.</t>
  </si>
  <si>
    <t>9.- Presenta la aplicación de software en versión beta.</t>
  </si>
  <si>
    <t>10.- Realiza evaluación sumativa de la asignatura.</t>
  </si>
  <si>
    <t>Ef6</t>
  </si>
  <si>
    <t>Aplicar estrategias y técnicas prueba en el prototipo implementado para elaborar un informe de pruebas funcionales y no funcionales</t>
  </si>
  <si>
    <t>Revisar los diferentes patrones de software, ingeniería basada en COTS, así como la ingeniería orientada a servicios y aspectos para considerar sus implicaciones en el proceso de desarrollo.</t>
  </si>
  <si>
    <t>16/08/21</t>
  </si>
  <si>
    <t>03/09/21</t>
  </si>
  <si>
    <t>06/09/21</t>
  </si>
  <si>
    <t>24/09/21</t>
  </si>
  <si>
    <t>27/09/21</t>
  </si>
  <si>
    <t>08/10/21</t>
  </si>
  <si>
    <t>11/10/21</t>
  </si>
  <si>
    <t>05/11/21</t>
  </si>
  <si>
    <t>08/11/21</t>
  </si>
  <si>
    <t>19/11/21</t>
  </si>
  <si>
    <t>22/11/21</t>
  </si>
  <si>
    <t>03/12/21</t>
  </si>
  <si>
    <t>ENERO - JUNIO 2022</t>
  </si>
  <si>
    <t>JULIO-DICIEMBRE 2022</t>
  </si>
  <si>
    <t>ENERO - JUNIO 2023</t>
  </si>
  <si>
    <t>JULIO-DICIEMBRE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</si>
</sst>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39"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11"/>
      <color rgb="FF000000"/>
      <name val="Calibri"/>
      <family val="2"/>
      <scheme val="minor"/>
    </font>
    <font>
      <sz val="11"/>
      <color rgb="FF366092"/>
      <name val="Calibri"/>
      <family val="2"/>
      <scheme val="minor"/>
    </font>
    <font>
      <b/>
      <sz val="9"/>
      <name val="Arial Narrow"/>
      <family val="2"/>
    </font>
    <font>
      <sz val="10"/>
      <color theme="0" tint="-0.249977111117893"/>
      <name val="Calibri"/>
      <family val="2"/>
      <scheme val="minor"/>
    </font>
    <font>
      <sz val="12"/>
      <color rgb="FF222222"/>
      <name val="Arial"/>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s>
  <borders count="9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auto="1"/>
      </left>
      <right style="hair">
        <color auto="1"/>
      </right>
      <top/>
      <bottom style="hair">
        <color auto="1"/>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auto="1"/>
      </left>
      <right/>
      <top style="thin">
        <color theme="4" tint="-0.499984740745262"/>
      </top>
      <bottom style="thin">
        <color theme="4" tint="-0.499984740745262"/>
      </bottom>
      <diagonal/>
    </border>
    <border>
      <left/>
      <right style="hair">
        <color auto="1"/>
      </right>
      <top style="thin">
        <color theme="4" tint="-0.499984740745262"/>
      </top>
      <bottom style="thin">
        <color theme="4" tint="-0.499984740745262"/>
      </bottom>
      <diagonal/>
    </border>
    <border>
      <left/>
      <right/>
      <top/>
      <bottom style="thin">
        <color theme="4" tint="-0.499984740745262"/>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theme="3" tint="-0.499984740745262"/>
      </top>
      <bottom style="thin">
        <color theme="3" tint="-0.499984740745262"/>
      </bottom>
      <diagonal/>
    </border>
    <border>
      <left/>
      <right style="hair">
        <color auto="1"/>
      </right>
      <top style="thin">
        <color theme="3" tint="-0.499984740745262"/>
      </top>
      <bottom style="thin">
        <color theme="3" tint="-0.499984740745262"/>
      </bottom>
      <diagonal/>
    </border>
    <border>
      <left/>
      <right/>
      <top/>
      <bottom style="thin">
        <color theme="3" tint="-0.499984740745262"/>
      </bottom>
      <diagonal/>
    </border>
    <border>
      <left style="hair">
        <color auto="1"/>
      </left>
      <right/>
      <top style="thin">
        <color theme="3" tint="-0.499984740745262"/>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6" tint="-0.499984740745262"/>
      </left>
      <right/>
      <top style="hair">
        <color theme="6" tint="-0.499984740745262"/>
      </top>
      <bottom style="hair">
        <color auto="1"/>
      </bottom>
      <diagonal/>
    </border>
    <border>
      <left/>
      <right/>
      <top style="hair">
        <color theme="6" tint="-0.499984740745262"/>
      </top>
      <bottom style="hair">
        <color auto="1"/>
      </bottom>
      <diagonal/>
    </border>
    <border>
      <left/>
      <right style="hair">
        <color theme="6" tint="-0.499984740745262"/>
      </right>
      <top style="hair">
        <color theme="6" tint="-0.499984740745262"/>
      </top>
      <bottom style="hair">
        <color auto="1"/>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auto="1"/>
      </left>
      <right style="hair">
        <color auto="1"/>
      </right>
      <top style="hair">
        <color auto="1"/>
      </top>
      <bottom style="thin">
        <color auto="1"/>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right/>
      <top/>
      <bottom style="thin">
        <color theme="3"/>
      </bottom>
      <diagonal/>
    </border>
    <border>
      <left/>
      <right style="hair">
        <color theme="3" tint="-0.499984740745262"/>
      </right>
      <top/>
      <bottom/>
      <diagonal/>
    </border>
    <border>
      <left style="hair">
        <color theme="3" tint="-0.499984740745262"/>
      </left>
      <right/>
      <top/>
      <bottom style="hair">
        <color theme="3" tint="-0.499984740745262"/>
      </bottom>
      <diagonal/>
    </border>
    <border>
      <left/>
      <right/>
      <top/>
      <bottom style="hair">
        <color theme="3" tint="-0.499984740745262"/>
      </bottom>
      <diagonal/>
    </border>
    <border>
      <left/>
      <right style="hair">
        <color theme="3" tint="-0.499984740745262"/>
      </right>
      <top/>
      <bottom style="hair">
        <color theme="3" tint="-0.499984740745262"/>
      </bottom>
      <diagonal/>
    </border>
    <border>
      <left/>
      <right style="hair">
        <color auto="1"/>
      </right>
      <top style="thin">
        <color auto="1"/>
      </top>
      <bottom/>
      <diagonal/>
    </border>
    <border>
      <left/>
      <right style="hair">
        <color auto="1"/>
      </right>
      <top/>
      <bottom style="thin">
        <color auto="1"/>
      </bottom>
      <diagonal/>
    </border>
    <border>
      <left style="hair">
        <color auto="1"/>
      </left>
      <right/>
      <top style="thin">
        <color auto="1"/>
      </top>
      <bottom/>
      <diagonal/>
    </border>
    <border>
      <left style="hair">
        <color auto="1"/>
      </left>
      <right/>
      <top/>
      <bottom style="thin">
        <color auto="1"/>
      </bottom>
      <diagonal/>
    </border>
    <border>
      <left style="hair">
        <color theme="3" tint="0.59999389629810485"/>
      </left>
      <right style="hair">
        <color theme="3" tint="0.59999389629810485"/>
      </right>
      <top/>
      <bottom/>
      <diagonal/>
    </border>
    <border>
      <left/>
      <right/>
      <top/>
      <bottom style="thin">
        <color theme="4"/>
      </bottom>
      <diagonal/>
    </border>
    <border>
      <left style="hair">
        <color auto="1"/>
      </left>
      <right/>
      <top style="thin">
        <color auto="1"/>
      </top>
      <bottom style="hair">
        <color auto="1"/>
      </bottom>
      <diagonal/>
    </border>
    <border>
      <left/>
      <right/>
      <top style="thin">
        <color auto="1"/>
      </top>
      <bottom style="hair">
        <color auto="1"/>
      </bottom>
      <diagonal/>
    </border>
    <border>
      <left/>
      <right style="hair">
        <color auto="1"/>
      </right>
      <top style="thin">
        <color auto="1"/>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thin">
        <color auto="1"/>
      </top>
      <bottom style="thin">
        <color auto="1"/>
      </bottom>
      <diagonal/>
    </border>
    <border>
      <left/>
      <right/>
      <top style="thin">
        <color auto="1"/>
      </top>
      <bottom style="thin">
        <color auto="1"/>
      </bottom>
      <diagonal/>
    </border>
    <border>
      <left/>
      <right style="hair">
        <color auto="1"/>
      </right>
      <top style="thin">
        <color auto="1"/>
      </top>
      <bottom style="thin">
        <color auto="1"/>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auto="1"/>
      </bottom>
      <diagonal/>
    </border>
    <border>
      <left/>
      <right/>
      <top/>
      <bottom style="hair">
        <color auto="1"/>
      </bottom>
      <diagonal/>
    </border>
    <border>
      <left/>
      <right style="hair">
        <color theme="6" tint="-0.499984740745262"/>
      </right>
      <top/>
      <bottom style="hair">
        <color auto="1"/>
      </bottom>
      <diagonal/>
    </border>
    <border>
      <left style="thick">
        <color theme="0"/>
      </left>
      <right/>
      <top style="thick">
        <color theme="0"/>
      </top>
      <bottom style="thin">
        <color theme="4" tint="-0.499984740745262"/>
      </bottom>
      <diagonal/>
    </border>
    <border>
      <left/>
      <right/>
      <top style="thick">
        <color theme="0"/>
      </top>
      <bottom style="thin">
        <color theme="4" tint="-0.499984740745262"/>
      </bottom>
      <diagonal/>
    </border>
    <border>
      <left/>
      <right style="thick">
        <color theme="0"/>
      </right>
      <top style="thick">
        <color theme="0"/>
      </top>
      <bottom style="thin">
        <color theme="4" tint="-0.499984740745262"/>
      </bottom>
      <diagonal/>
    </border>
    <border>
      <left/>
      <right/>
      <top/>
      <bottom style="thin">
        <color rgb="FF244062"/>
      </bottom>
      <diagonal/>
    </border>
    <border>
      <left/>
      <right/>
      <top style="thin">
        <color rgb="FF244062"/>
      </top>
      <bottom style="thin">
        <color rgb="FF244062"/>
      </bottom>
      <diagonal/>
    </border>
  </borders>
  <cellStyleXfs count="21">
    <xf numFmtId="0" fontId="0" fillId="0" borderId="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cellStyleXfs>
  <cellXfs count="333">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3"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4" fillId="0" borderId="43" xfId="0" applyFont="1" applyFill="1" applyBorder="1" applyAlignment="1" applyProtection="1">
      <alignment vertical="center" wrapText="1"/>
      <protection locked="0"/>
    </xf>
    <xf numFmtId="0" fontId="4" fillId="0" borderId="37" xfId="0" applyFont="1" applyFill="1" applyBorder="1" applyAlignment="1" applyProtection="1">
      <alignment vertical="center" wrapText="1"/>
      <protection locked="0"/>
    </xf>
    <xf numFmtId="0" fontId="4" fillId="0" borderId="45" xfId="0" applyFont="1" applyFill="1" applyBorder="1" applyAlignment="1" applyProtection="1">
      <alignment vertical="center" wrapText="1"/>
      <protection locked="0"/>
    </xf>
    <xf numFmtId="0" fontId="4" fillId="5" borderId="61"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9" fillId="0" borderId="30" xfId="0" applyFont="1" applyBorder="1" applyAlignment="1" applyProtection="1">
      <alignment horizontal="right" vertical="top"/>
      <protection locked="0"/>
    </xf>
    <xf numFmtId="0" fontId="31" fillId="0" borderId="63" xfId="0" applyFont="1" applyFill="1" applyBorder="1" applyAlignment="1" applyProtection="1">
      <alignment horizontal="left" vertical="center"/>
      <protection locked="0"/>
    </xf>
    <xf numFmtId="0" fontId="31" fillId="0" borderId="63"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2" fillId="0" borderId="0" xfId="0" applyFont="1" applyAlignment="1">
      <alignment vertical="center"/>
    </xf>
    <xf numFmtId="0" fontId="33" fillId="6" borderId="0" xfId="0" applyFont="1" applyFill="1" applyAlignment="1">
      <alignment vertical="center"/>
    </xf>
    <xf numFmtId="0" fontId="33" fillId="0" borderId="0" xfId="0" applyFont="1" applyAlignment="1">
      <alignment vertical="center"/>
    </xf>
    <xf numFmtId="0" fontId="33" fillId="0" borderId="64"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19" fillId="0" borderId="62" xfId="0" applyFont="1" applyFill="1" applyBorder="1" applyAlignment="1">
      <alignment horizontal="left" vertical="top" wrapText="1"/>
    </xf>
    <xf numFmtId="0" fontId="4" fillId="0" borderId="42" xfId="0" applyFont="1" applyFill="1" applyBorder="1" applyAlignment="1" applyProtection="1">
      <alignment horizontal="left" vertical="center" wrapText="1"/>
      <protection locked="0"/>
    </xf>
    <xf numFmtId="0" fontId="4" fillId="0" borderId="44"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26" xfId="0" applyFont="1" applyFill="1" applyBorder="1" applyAlignment="1">
      <alignment horizontal="center" vertical="center"/>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19"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4" fillId="0" borderId="7" xfId="0" applyFont="1" applyFill="1" applyBorder="1" applyAlignment="1" applyProtection="1">
      <alignment horizontal="center" vertical="center" wrapText="1"/>
      <protection locked="0"/>
    </xf>
    <xf numFmtId="0" fontId="0" fillId="0" borderId="0" xfId="0" applyAlignment="1">
      <alignment wrapText="1"/>
    </xf>
    <xf numFmtId="0" fontId="31" fillId="0" borderId="74" xfId="0" applyFont="1" applyFill="1" applyBorder="1" applyAlignment="1" applyProtection="1">
      <alignment horizontal="left" vertical="center"/>
      <protection locked="0"/>
    </xf>
    <xf numFmtId="0" fontId="13" fillId="2" borderId="0" xfId="0" applyFont="1" applyFill="1" applyBorder="1"/>
    <xf numFmtId="0" fontId="13" fillId="0" borderId="75" xfId="0" applyFont="1" applyBorder="1"/>
    <xf numFmtId="0" fontId="36" fillId="0" borderId="0" xfId="0" applyFont="1" applyAlignment="1">
      <alignment horizontal="left" vertical="center" wrapText="1" indent="1"/>
    </xf>
    <xf numFmtId="0" fontId="4" fillId="5" borderId="26" xfId="0" applyFont="1" applyFill="1" applyBorder="1" applyAlignment="1">
      <alignment horizontal="center" vertical="center"/>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4" fillId="0" borderId="82" xfId="0" applyFont="1" applyFill="1" applyBorder="1" applyAlignment="1" applyProtection="1">
      <alignment horizontal="center" vertical="center" wrapText="1"/>
      <protection locked="0"/>
    </xf>
    <xf numFmtId="0" fontId="4" fillId="0" borderId="83" xfId="0" applyFont="1" applyFill="1" applyBorder="1" applyAlignment="1" applyProtection="1">
      <alignment horizontal="center" vertical="center" wrapText="1"/>
      <protection locked="0"/>
    </xf>
    <xf numFmtId="0" fontId="4" fillId="0" borderId="84" xfId="0" applyFont="1" applyFill="1" applyBorder="1" applyAlignment="1" applyProtection="1">
      <alignment horizontal="center" vertical="center" wrapText="1"/>
      <protection locked="0"/>
    </xf>
    <xf numFmtId="0" fontId="17" fillId="0" borderId="16" xfId="0" applyFont="1" applyBorder="1" applyAlignment="1" applyProtection="1">
      <alignment vertical="top" wrapText="1"/>
      <protection locked="0"/>
    </xf>
    <xf numFmtId="0" fontId="17" fillId="0" borderId="17" xfId="0" applyFont="1" applyBorder="1" applyAlignment="1" applyProtection="1">
      <alignment vertical="top" wrapText="1"/>
      <protection locked="0"/>
    </xf>
    <xf numFmtId="0" fontId="17" fillId="0" borderId="18" xfId="0" applyFont="1" applyBorder="1" applyAlignment="1" applyProtection="1">
      <alignment vertical="top" wrapText="1"/>
      <protection locked="0"/>
    </xf>
    <xf numFmtId="0" fontId="17" fillId="0" borderId="16" xfId="0" applyFont="1" applyBorder="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9" fillId="0" borderId="28" xfId="0" applyFont="1" applyBorder="1" applyAlignment="1" applyProtection="1">
      <alignment horizontal="left" vertical="top"/>
      <protection locked="0"/>
    </xf>
    <xf numFmtId="0" fontId="19" fillId="0" borderId="29" xfId="0" applyFont="1" applyBorder="1" applyAlignment="1" applyProtection="1">
      <alignment horizontal="left" vertical="top"/>
      <protection locked="0"/>
    </xf>
    <xf numFmtId="0" fontId="4" fillId="5" borderId="34" xfId="0" applyFont="1" applyFill="1" applyBorder="1" applyAlignment="1">
      <alignment horizontal="right" vertical="center"/>
    </xf>
    <xf numFmtId="0" fontId="4" fillId="5" borderId="35" xfId="0" applyFont="1" applyFill="1" applyBorder="1" applyAlignment="1">
      <alignment horizontal="right" vertical="center"/>
    </xf>
    <xf numFmtId="0" fontId="4" fillId="5" borderId="36" xfId="0" applyFont="1" applyFill="1" applyBorder="1" applyAlignment="1">
      <alignment horizontal="right" vertical="center"/>
    </xf>
    <xf numFmtId="0" fontId="4" fillId="0" borderId="34" xfId="0" applyFont="1" applyFill="1" applyBorder="1" applyAlignment="1" applyProtection="1">
      <alignment horizontal="center" vertical="center" wrapText="1"/>
      <protection locked="0"/>
    </xf>
    <xf numFmtId="0" fontId="4" fillId="0" borderId="35"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43" xfId="0" applyFont="1" applyFill="1" applyBorder="1" applyAlignment="1" applyProtection="1">
      <alignment horizontal="left" vertical="top" wrapText="1"/>
      <protection locked="0"/>
    </xf>
    <xf numFmtId="0" fontId="4" fillId="0" borderId="37" xfId="0" applyFont="1" applyFill="1" applyBorder="1" applyAlignment="1" applyProtection="1">
      <alignment horizontal="left" vertical="top" wrapText="1"/>
      <protection locked="0"/>
    </xf>
    <xf numFmtId="0" fontId="4" fillId="0" borderId="45" xfId="0" applyFont="1" applyFill="1" applyBorder="1" applyAlignment="1" applyProtection="1">
      <alignment horizontal="left" vertical="top" wrapText="1"/>
      <protection locked="0"/>
    </xf>
    <xf numFmtId="0" fontId="4" fillId="5" borderId="67"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xf>
    <xf numFmtId="0" fontId="4" fillId="5" borderId="66" xfId="0" applyFont="1" applyFill="1" applyBorder="1" applyAlignment="1" applyProtection="1">
      <alignment horizontal="center" vertical="center" wrapText="1"/>
    </xf>
    <xf numFmtId="0" fontId="4" fillId="5" borderId="39" xfId="0" applyFont="1" applyFill="1" applyBorder="1" applyAlignment="1" applyProtection="1">
      <alignment horizontal="center" vertical="center" wrapText="1"/>
    </xf>
    <xf numFmtId="0" fontId="4" fillId="5" borderId="48" xfId="0" applyFont="1" applyFill="1" applyBorder="1" applyAlignment="1" applyProtection="1">
      <alignment horizontal="center" vertical="center" wrapText="1"/>
    </xf>
    <xf numFmtId="0" fontId="19" fillId="0" borderId="29" xfId="0" applyFont="1" applyBorder="1" applyAlignment="1" applyProtection="1">
      <alignment horizontal="left" vertical="top" wrapText="1"/>
      <protection locked="0"/>
    </xf>
    <xf numFmtId="0" fontId="19" fillId="0" borderId="26"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4" fillId="5" borderId="31"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32" xfId="0" applyFont="1" applyFill="1" applyBorder="1" applyAlignment="1">
      <alignment horizontal="center" vertical="center"/>
    </xf>
    <xf numFmtId="0" fontId="16" fillId="0" borderId="37" xfId="0" applyFont="1" applyFill="1" applyBorder="1" applyAlignment="1" applyProtection="1">
      <alignment horizontal="center" vertical="center" wrapText="1"/>
      <protection locked="0"/>
    </xf>
    <xf numFmtId="0" fontId="16" fillId="0" borderId="45" xfId="0" applyFont="1" applyFill="1" applyBorder="1" applyAlignment="1" applyProtection="1">
      <alignment horizontal="center" vertical="center" wrapText="1"/>
      <protection locked="0"/>
    </xf>
    <xf numFmtId="0" fontId="17" fillId="0" borderId="24" xfId="0" applyFont="1" applyBorder="1" applyAlignment="1" applyProtection="1">
      <alignment vertical="top" wrapText="1"/>
      <protection locked="0"/>
    </xf>
    <xf numFmtId="0" fontId="4" fillId="5" borderId="29" xfId="0" applyFont="1" applyFill="1" applyBorder="1" applyAlignment="1" applyProtection="1">
      <alignment horizontal="center" vertical="center" wrapText="1"/>
    </xf>
    <xf numFmtId="0" fontId="4" fillId="5" borderId="26"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17" fillId="0" borderId="52" xfId="0" applyFont="1" applyBorder="1" applyAlignment="1" applyProtection="1">
      <alignment horizontal="left" vertical="center" wrapText="1"/>
      <protection locked="0"/>
    </xf>
    <xf numFmtId="0" fontId="17" fillId="0" borderId="53" xfId="0" applyFont="1" applyBorder="1" applyAlignment="1" applyProtection="1">
      <alignment horizontal="left" vertical="center" wrapText="1"/>
      <protection locked="0"/>
    </xf>
    <xf numFmtId="0" fontId="17" fillId="0" borderId="54" xfId="0" applyFont="1" applyBorder="1" applyAlignment="1" applyProtection="1">
      <alignment horizontal="left" vertical="center" wrapText="1"/>
      <protection locked="0"/>
    </xf>
    <xf numFmtId="0" fontId="17" fillId="0" borderId="55" xfId="0" applyFont="1" applyBorder="1" applyAlignment="1" applyProtection="1">
      <alignment vertical="top" wrapText="1"/>
      <protection locked="0"/>
    </xf>
    <xf numFmtId="0" fontId="17" fillId="0" borderId="56" xfId="0" applyFont="1" applyBorder="1" applyAlignment="1" applyProtection="1">
      <alignment vertical="top" wrapText="1"/>
      <protection locked="0"/>
    </xf>
    <xf numFmtId="0" fontId="17" fillId="0" borderId="57" xfId="0" applyFont="1" applyBorder="1" applyAlignment="1" applyProtection="1">
      <alignment vertical="top" wrapText="1"/>
      <protection locked="0"/>
    </xf>
    <xf numFmtId="0" fontId="4" fillId="5" borderId="49"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51" xfId="0" applyFont="1" applyFill="1" applyBorder="1" applyAlignment="1" applyProtection="1">
      <alignment horizontal="center" vertical="center" wrapText="1"/>
    </xf>
    <xf numFmtId="0" fontId="4" fillId="5" borderId="0" xfId="0" applyFont="1" applyFill="1" applyBorder="1" applyAlignment="1" applyProtection="1">
      <alignment horizontal="left" vertical="center" wrapText="1"/>
    </xf>
    <xf numFmtId="0" fontId="17" fillId="0" borderId="85" xfId="0" applyFont="1" applyBorder="1" applyAlignment="1" applyProtection="1">
      <alignment horizontal="center" vertical="center" wrapText="1"/>
      <protection locked="0"/>
    </xf>
    <xf numFmtId="0" fontId="17" fillId="0" borderId="86" xfId="0" applyFont="1" applyBorder="1" applyAlignment="1" applyProtection="1">
      <alignment horizontal="center" vertical="center" wrapText="1"/>
      <protection locked="0"/>
    </xf>
    <xf numFmtId="0" fontId="17" fillId="0" borderId="87" xfId="0" applyFont="1" applyBorder="1" applyAlignment="1" applyProtection="1">
      <alignment horizontal="center" vertical="center" wrapText="1"/>
      <protection locked="0"/>
    </xf>
    <xf numFmtId="0" fontId="0" fillId="0" borderId="88" xfId="0" applyBorder="1" applyAlignment="1">
      <alignment horizontal="center" vertical="center" wrapText="1"/>
    </xf>
    <xf numFmtId="0" fontId="0" fillId="0" borderId="0" xfId="0" applyAlignment="1">
      <alignment horizontal="center" vertical="center" wrapText="1"/>
    </xf>
    <xf numFmtId="0" fontId="0" fillId="0" borderId="89" xfId="0" applyBorder="1" applyAlignment="1">
      <alignment horizontal="center" vertical="center" wrapText="1"/>
    </xf>
    <xf numFmtId="0" fontId="0" fillId="0" borderId="90" xfId="0" applyBorder="1" applyAlignment="1">
      <alignment horizontal="center" vertical="center" wrapText="1"/>
    </xf>
    <xf numFmtId="0" fontId="0" fillId="0" borderId="91" xfId="0" applyBorder="1" applyAlignment="1">
      <alignment horizontal="center" vertical="center" wrapText="1"/>
    </xf>
    <xf numFmtId="0" fontId="0" fillId="0" borderId="92" xfId="0" applyBorder="1" applyAlignment="1">
      <alignment horizontal="center" vertical="center" wrapText="1"/>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12" fillId="0" borderId="85" xfId="0" applyFont="1" applyBorder="1" applyAlignment="1" applyProtection="1">
      <alignment horizontal="center" vertical="top" wrapText="1"/>
      <protection locked="0"/>
    </xf>
    <xf numFmtId="0" fontId="12" fillId="0" borderId="86" xfId="0" applyFont="1" applyBorder="1" applyAlignment="1" applyProtection="1">
      <alignment horizontal="center" vertical="top" wrapText="1"/>
      <protection locked="0"/>
    </xf>
    <xf numFmtId="0" fontId="12" fillId="0" borderId="87" xfId="0" applyFont="1" applyBorder="1" applyAlignment="1" applyProtection="1">
      <alignment horizontal="center" vertical="top" wrapText="1"/>
      <protection locked="0"/>
    </xf>
    <xf numFmtId="0" fontId="12" fillId="0" borderId="88" xfId="0" applyFont="1" applyBorder="1" applyAlignment="1" applyProtection="1">
      <alignment horizontal="center" vertical="top" wrapText="1"/>
      <protection locked="0"/>
    </xf>
    <xf numFmtId="0" fontId="12" fillId="0" borderId="0" xfId="0" applyFont="1" applyBorder="1" applyAlignment="1" applyProtection="1">
      <alignment horizontal="center" vertical="top" wrapText="1"/>
      <protection locked="0"/>
    </xf>
    <xf numFmtId="0" fontId="12" fillId="0" borderId="89" xfId="0" applyFont="1" applyBorder="1" applyAlignment="1" applyProtection="1">
      <alignment horizontal="center" vertical="top" wrapText="1"/>
      <protection locked="0"/>
    </xf>
    <xf numFmtId="0" fontId="12" fillId="0" borderId="90" xfId="0" applyFont="1" applyBorder="1" applyAlignment="1" applyProtection="1">
      <alignment horizontal="center" vertical="top" wrapText="1"/>
      <protection locked="0"/>
    </xf>
    <xf numFmtId="0" fontId="12" fillId="0" borderId="91" xfId="0" applyFont="1" applyBorder="1" applyAlignment="1" applyProtection="1">
      <alignment horizontal="center" vertical="top" wrapText="1"/>
      <protection locked="0"/>
    </xf>
    <xf numFmtId="0" fontId="12" fillId="0" borderId="92" xfId="0" applyFont="1" applyBorder="1" applyAlignment="1" applyProtection="1">
      <alignment horizontal="center" vertical="top" wrapText="1"/>
      <protection locked="0"/>
    </xf>
    <xf numFmtId="0" fontId="0" fillId="0" borderId="33" xfId="0" applyFont="1" applyFill="1" applyBorder="1" applyAlignment="1" applyProtection="1">
      <alignment horizontal="left" vertical="top" wrapText="1"/>
      <protection locked="0"/>
    </xf>
    <xf numFmtId="0" fontId="8" fillId="5" borderId="40"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38" xfId="0" applyFont="1" applyFill="1" applyBorder="1" applyAlignment="1">
      <alignment horizontal="center" vertical="center"/>
    </xf>
    <xf numFmtId="0" fontId="26" fillId="0" borderId="37" xfId="0" applyFont="1" applyFill="1" applyBorder="1" applyAlignment="1" applyProtection="1">
      <alignment horizontal="center" vertical="center" wrapText="1"/>
      <protection locked="0"/>
    </xf>
    <xf numFmtId="0" fontId="26" fillId="0" borderId="45" xfId="0" applyFont="1" applyFill="1" applyBorder="1" applyAlignment="1" applyProtection="1">
      <alignment horizontal="center" vertical="center" wrapText="1"/>
      <protection locked="0"/>
    </xf>
    <xf numFmtId="0" fontId="20" fillId="4" borderId="0" xfId="0" applyFont="1" applyFill="1" applyBorder="1" applyAlignment="1">
      <alignment horizontal="center" vertical="center"/>
    </xf>
    <xf numFmtId="0" fontId="12" fillId="0" borderId="0" xfId="0" applyFont="1" applyFill="1" applyBorder="1" applyAlignment="1" applyProtection="1">
      <alignment horizontal="left" vertical="center" wrapText="1"/>
      <protection locked="0"/>
    </xf>
    <xf numFmtId="49" fontId="0" fillId="0" borderId="43" xfId="0" applyNumberFormat="1" applyFont="1" applyFill="1" applyBorder="1" applyAlignment="1" applyProtection="1">
      <alignment horizontal="center" vertical="center" wrapText="1"/>
      <protection locked="0"/>
    </xf>
    <xf numFmtId="49" fontId="0" fillId="0" borderId="37" xfId="0" applyNumberFormat="1" applyFont="1" applyFill="1" applyBorder="1" applyAlignment="1" applyProtection="1">
      <alignment horizontal="center" vertical="center" wrapText="1"/>
      <protection locked="0"/>
    </xf>
    <xf numFmtId="49" fontId="0" fillId="0" borderId="38" xfId="0" applyNumberFormat="1" applyFont="1" applyFill="1" applyBorder="1" applyAlignment="1" applyProtection="1">
      <alignment horizontal="center" vertical="center" wrapText="1"/>
      <protection locked="0"/>
    </xf>
    <xf numFmtId="0" fontId="22" fillId="4" borderId="0" xfId="0" applyFont="1" applyFill="1" applyBorder="1" applyAlignment="1">
      <alignment horizontal="left" vertical="center" wrapText="1"/>
    </xf>
    <xf numFmtId="0" fontId="8" fillId="5" borderId="43" xfId="0" applyFont="1" applyFill="1" applyBorder="1" applyAlignment="1">
      <alignment horizontal="center" vertical="center" wrapText="1"/>
    </xf>
    <xf numFmtId="0" fontId="8" fillId="5" borderId="37" xfId="0" applyFont="1" applyFill="1" applyBorder="1" applyAlignment="1">
      <alignment horizontal="center" vertical="center" wrapText="1"/>
    </xf>
    <xf numFmtId="0" fontId="8" fillId="5" borderId="45" xfId="0" applyFont="1" applyFill="1" applyBorder="1" applyAlignment="1">
      <alignment horizontal="center" vertical="center" wrapText="1"/>
    </xf>
    <xf numFmtId="49" fontId="0" fillId="0" borderId="40" xfId="0" applyNumberFormat="1" applyFont="1" applyFill="1" applyBorder="1" applyAlignment="1" applyProtection="1">
      <alignment horizontal="center" vertical="center" wrapText="1"/>
    </xf>
    <xf numFmtId="49" fontId="0" fillId="0" borderId="37" xfId="0" applyNumberFormat="1" applyFont="1" applyFill="1" applyBorder="1" applyAlignment="1" applyProtection="1">
      <alignment horizontal="center" vertical="center" wrapText="1"/>
    </xf>
    <xf numFmtId="0" fontId="4" fillId="0" borderId="82" xfId="0" applyFont="1" applyFill="1" applyBorder="1" applyAlignment="1" applyProtection="1">
      <alignment horizontal="center" vertical="top" wrapText="1"/>
      <protection locked="0"/>
    </xf>
    <xf numFmtId="0" fontId="4" fillId="0" borderId="83" xfId="0" applyFont="1" applyFill="1" applyBorder="1" applyAlignment="1" applyProtection="1">
      <alignment horizontal="center" vertical="top" wrapText="1"/>
      <protection locked="0"/>
    </xf>
    <xf numFmtId="0" fontId="4" fillId="0" borderId="84" xfId="0" applyFont="1" applyFill="1" applyBorder="1" applyAlignment="1" applyProtection="1">
      <alignment horizontal="center" vertical="top" wrapText="1"/>
      <protection locked="0"/>
    </xf>
    <xf numFmtId="0" fontId="8" fillId="0" borderId="0" xfId="0" applyFont="1" applyFill="1" applyBorder="1" applyAlignment="1">
      <alignment horizontal="left" vertical="center"/>
    </xf>
    <xf numFmtId="0" fontId="8" fillId="5" borderId="79" xfId="0" applyFont="1" applyFill="1" applyBorder="1" applyAlignment="1">
      <alignment horizontal="center" vertical="center"/>
    </xf>
    <xf numFmtId="0" fontId="8" fillId="5" borderId="80"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76" xfId="0" applyFont="1" applyFill="1" applyBorder="1" applyAlignment="1">
      <alignment horizontal="center" vertical="center"/>
    </xf>
    <xf numFmtId="0" fontId="8" fillId="5" borderId="77" xfId="0" applyFont="1" applyFill="1" applyBorder="1" applyAlignment="1">
      <alignment horizontal="center" vertical="center"/>
    </xf>
    <xf numFmtId="0" fontId="8" fillId="5" borderId="78" xfId="0" applyFont="1" applyFill="1" applyBorder="1" applyAlignment="1">
      <alignment horizontal="center" vertical="center"/>
    </xf>
    <xf numFmtId="0" fontId="30" fillId="5" borderId="34" xfId="0" applyFont="1" applyFill="1" applyBorder="1" applyAlignment="1">
      <alignment horizontal="center" vertical="center"/>
    </xf>
    <xf numFmtId="0" fontId="30" fillId="5" borderId="35" xfId="0" applyFont="1" applyFill="1" applyBorder="1" applyAlignment="1">
      <alignment horizontal="center" vertical="center"/>
    </xf>
    <xf numFmtId="0" fontId="30" fillId="5" borderId="36" xfId="0" applyFont="1" applyFill="1" applyBorder="1" applyAlignment="1">
      <alignment horizontal="center" vertical="center"/>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20" fillId="3" borderId="33" xfId="0" applyFont="1" applyFill="1" applyBorder="1" applyAlignment="1">
      <alignment horizontal="left" vertical="center" wrapText="1"/>
    </xf>
    <xf numFmtId="49" fontId="19" fillId="0" borderId="25" xfId="0" applyNumberFormat="1" applyFont="1" applyFill="1" applyBorder="1" applyAlignment="1" applyProtection="1">
      <alignment horizontal="left" vertical="top" wrapText="1"/>
      <protection locked="0"/>
    </xf>
    <xf numFmtId="49" fontId="19" fillId="0" borderId="26" xfId="0" applyNumberFormat="1" applyFont="1" applyFill="1" applyBorder="1" applyAlignment="1" applyProtection="1">
      <alignment horizontal="left" vertical="top" wrapText="1"/>
      <protection locked="0"/>
    </xf>
    <xf numFmtId="49" fontId="19" fillId="0" borderId="27" xfId="0" applyNumberFormat="1" applyFont="1" applyFill="1" applyBorder="1" applyAlignment="1" applyProtection="1">
      <alignment horizontal="left" vertical="top" wrapText="1"/>
      <protection locked="0"/>
    </xf>
    <xf numFmtId="0" fontId="20" fillId="4" borderId="93" xfId="0" applyFont="1" applyFill="1" applyBorder="1" applyAlignment="1" applyProtection="1">
      <alignment horizontal="left" vertical="center" wrapText="1"/>
    </xf>
    <xf numFmtId="0" fontId="20" fillId="4" borderId="94" xfId="0" applyFont="1" applyFill="1" applyBorder="1" applyAlignment="1" applyProtection="1">
      <alignment horizontal="left" vertical="center" wrapText="1"/>
    </xf>
    <xf numFmtId="0" fontId="20" fillId="4" borderId="95" xfId="0" applyFont="1" applyFill="1" applyBorder="1" applyAlignment="1" applyProtection="1">
      <alignment horizontal="left" vertical="center" wrapText="1"/>
    </xf>
    <xf numFmtId="0" fontId="19" fillId="0" borderId="25" xfId="0" applyNumberFormat="1" applyFont="1" applyFill="1" applyBorder="1" applyAlignment="1" applyProtection="1">
      <alignment horizontal="left" vertical="top" wrapText="1"/>
      <protection locked="0"/>
    </xf>
    <xf numFmtId="0" fontId="19" fillId="0" borderId="26" xfId="0" applyNumberFormat="1" applyFont="1" applyFill="1" applyBorder="1" applyAlignment="1" applyProtection="1">
      <alignment horizontal="left" vertical="top" wrapText="1"/>
      <protection locked="0"/>
    </xf>
    <xf numFmtId="0" fontId="19" fillId="0" borderId="27"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34" fillId="0" borderId="7" xfId="0" applyFont="1" applyBorder="1" applyAlignment="1">
      <alignment horizontal="center" vertical="center"/>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lignment horizontal="center" vertical="center"/>
    </xf>
    <xf numFmtId="0" fontId="24" fillId="0" borderId="65" xfId="0" applyFont="1" applyBorder="1" applyAlignment="1">
      <alignment horizontal="center" vertical="center"/>
    </xf>
    <xf numFmtId="0" fontId="24" fillId="0" borderId="65" xfId="0" applyFont="1" applyFill="1" applyBorder="1" applyAlignment="1">
      <alignment horizontal="center" vertical="center"/>
    </xf>
    <xf numFmtId="0" fontId="19" fillId="0" borderId="26" xfId="0" applyFont="1" applyFill="1" applyBorder="1" applyAlignment="1" applyProtection="1">
      <alignment horizontal="center" vertical="top" wrapText="1"/>
      <protection locked="0"/>
    </xf>
    <xf numFmtId="0" fontId="19" fillId="0" borderId="27"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8" fillId="4" borderId="15" xfId="0" applyFont="1" applyFill="1" applyBorder="1" applyAlignment="1">
      <alignment horizontal="center" vertical="center" wrapText="1"/>
    </xf>
    <xf numFmtId="0" fontId="29" fillId="5" borderId="0" xfId="0" applyFont="1" applyFill="1" applyBorder="1" applyAlignment="1" applyProtection="1">
      <alignment horizontal="center" vertical="center" wrapText="1"/>
      <protection locked="0"/>
    </xf>
    <xf numFmtId="0" fontId="0" fillId="0" borderId="26"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20" fillId="4" borderId="20" xfId="0" applyFont="1" applyFill="1" applyBorder="1" applyAlignment="1">
      <alignment horizontal="left" vertical="center" wrapText="1"/>
    </xf>
    <xf numFmtId="0" fontId="20" fillId="4" borderId="21" xfId="0" applyFont="1" applyFill="1" applyBorder="1" applyAlignment="1">
      <alignment horizontal="left" vertical="center" wrapText="1"/>
    </xf>
    <xf numFmtId="0" fontId="20" fillId="4" borderId="22" xfId="0" applyFont="1" applyFill="1" applyBorder="1" applyAlignment="1">
      <alignment horizontal="left" vertical="center" wrapText="1"/>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4" fillId="5" borderId="72" xfId="0" applyFont="1" applyFill="1" applyBorder="1" applyAlignment="1" applyProtection="1">
      <alignment horizontal="center" vertical="center" wrapText="1"/>
    </xf>
    <xf numFmtId="0" fontId="4" fillId="5" borderId="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14" fontId="0" fillId="0" borderId="43" xfId="0" applyNumberFormat="1" applyFont="1" applyFill="1" applyBorder="1" applyAlignment="1" applyProtection="1">
      <alignment horizontal="center" vertical="center" wrapText="1"/>
      <protection locked="0"/>
    </xf>
    <xf numFmtId="14" fontId="0" fillId="0" borderId="37" xfId="0" applyNumberFormat="1" applyFont="1" applyFill="1" applyBorder="1" applyAlignment="1" applyProtection="1">
      <alignment horizontal="center" vertical="center" wrapText="1"/>
      <protection locked="0"/>
    </xf>
    <xf numFmtId="14" fontId="0" fillId="0" borderId="45" xfId="0" applyNumberFormat="1" applyFont="1" applyFill="1" applyBorder="1" applyAlignment="1" applyProtection="1">
      <alignment horizontal="center" vertical="center" wrapText="1"/>
      <protection locked="0"/>
    </xf>
    <xf numFmtId="0" fontId="8" fillId="5" borderId="47" xfId="0" applyFont="1" applyFill="1" applyBorder="1" applyAlignment="1">
      <alignment horizontal="center" vertical="center" wrapText="1"/>
    </xf>
    <xf numFmtId="0" fontId="8" fillId="5" borderId="41" xfId="0" applyFont="1" applyFill="1" applyBorder="1" applyAlignment="1">
      <alignment horizontal="center" vertical="center" wrapText="1"/>
    </xf>
    <xf numFmtId="0" fontId="8" fillId="5" borderId="46" xfId="0" applyFont="1" applyFill="1" applyBorder="1" applyAlignment="1">
      <alignment horizontal="center" vertical="center" wrapText="1"/>
    </xf>
    <xf numFmtId="49" fontId="34" fillId="0" borderId="65" xfId="0" applyNumberFormat="1" applyFont="1" applyBorder="1" applyAlignment="1">
      <alignment horizontal="center" vertical="center"/>
    </xf>
    <xf numFmtId="0" fontId="5" fillId="4" borderId="0" xfId="0" applyFont="1" applyFill="1" applyAlignment="1">
      <alignment horizontal="center" vertical="center" wrapText="1"/>
    </xf>
    <xf numFmtId="49" fontId="29" fillId="5" borderId="13"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0" fontId="16" fillId="5" borderId="58" xfId="0" applyFont="1" applyFill="1" applyBorder="1" applyAlignment="1">
      <alignment horizontal="center" vertical="center" wrapText="1"/>
    </xf>
    <xf numFmtId="0" fontId="16" fillId="5" borderId="59" xfId="0" applyFont="1" applyFill="1" applyBorder="1" applyAlignment="1">
      <alignment horizontal="center" vertical="center" wrapText="1"/>
    </xf>
    <xf numFmtId="0" fontId="16" fillId="5" borderId="60" xfId="0" applyFont="1" applyFill="1" applyBorder="1" applyAlignment="1">
      <alignment horizontal="center" vertical="center" wrapText="1"/>
    </xf>
    <xf numFmtId="49" fontId="29" fillId="5" borderId="14" xfId="0" applyNumberFormat="1"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17" fillId="0" borderId="52" xfId="0" applyFont="1" applyBorder="1" applyAlignment="1" applyProtection="1">
      <alignment vertical="top" wrapText="1"/>
      <protection locked="0"/>
    </xf>
    <xf numFmtId="0" fontId="17" fillId="0" borderId="53" xfId="0" applyFont="1" applyBorder="1" applyAlignment="1" applyProtection="1">
      <alignment vertical="top" wrapText="1"/>
      <protection locked="0"/>
    </xf>
    <xf numFmtId="0" fontId="17" fillId="0" borderId="54" xfId="0" applyFont="1" applyBorder="1" applyAlignment="1" applyProtection="1">
      <alignment vertical="top" wrapText="1"/>
      <protection locked="0"/>
    </xf>
    <xf numFmtId="0" fontId="17" fillId="0" borderId="55" xfId="0" applyFont="1" applyBorder="1" applyAlignment="1" applyProtection="1">
      <alignment horizontal="left" vertical="center" wrapText="1"/>
      <protection locked="0"/>
    </xf>
    <xf numFmtId="0" fontId="17" fillId="0" borderId="56" xfId="0" applyFont="1" applyBorder="1" applyAlignment="1" applyProtection="1">
      <alignment horizontal="left" vertical="center" wrapText="1"/>
      <protection locked="0"/>
    </xf>
    <xf numFmtId="0" fontId="17" fillId="0" borderId="57" xfId="0" applyFont="1" applyBorder="1" applyAlignment="1" applyProtection="1">
      <alignment horizontal="left" vertical="center" wrapText="1"/>
      <protection locked="0"/>
    </xf>
    <xf numFmtId="0" fontId="27" fillId="5" borderId="15"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49" fontId="0" fillId="0" borderId="45" xfId="0" applyNumberFormat="1" applyFont="1" applyFill="1" applyBorder="1" applyAlignment="1" applyProtection="1">
      <alignment horizontal="center" vertical="center" wrapText="1"/>
      <protection locked="0"/>
    </xf>
    <xf numFmtId="0" fontId="35" fillId="0" borderId="52" xfId="0" applyFont="1" applyBorder="1" applyAlignment="1" applyProtection="1">
      <alignment horizontal="left" vertical="top" wrapText="1"/>
      <protection locked="0"/>
    </xf>
    <xf numFmtId="0" fontId="35" fillId="0" borderId="53" xfId="0" applyFont="1" applyBorder="1" applyAlignment="1" applyProtection="1">
      <alignment horizontal="left" vertical="top" wrapText="1"/>
      <protection locked="0"/>
    </xf>
    <xf numFmtId="0" fontId="35" fillId="0" borderId="54" xfId="0" applyFont="1" applyBorder="1" applyAlignment="1" applyProtection="1">
      <alignment horizontal="left" vertical="top" wrapText="1"/>
      <protection locked="0"/>
    </xf>
    <xf numFmtId="0" fontId="17" fillId="0" borderId="24"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7" xfId="0" applyFont="1" applyBorder="1" applyAlignment="1" applyProtection="1">
      <alignment horizontal="left" vertical="top" wrapText="1"/>
      <protection locked="0"/>
    </xf>
    <xf numFmtId="0" fontId="17" fillId="0" borderId="18" xfId="0" applyFont="1" applyBorder="1" applyAlignment="1" applyProtection="1">
      <alignment horizontal="left" vertical="top" wrapText="1"/>
      <protection locked="0"/>
    </xf>
    <xf numFmtId="0" fontId="17" fillId="0" borderId="55" xfId="0" applyFont="1" applyBorder="1" applyAlignment="1" applyProtection="1">
      <alignment horizontal="left" vertical="top" wrapText="1"/>
      <protection locked="0"/>
    </xf>
    <xf numFmtId="0" fontId="17" fillId="0" borderId="56" xfId="0" applyFont="1" applyBorder="1" applyAlignment="1" applyProtection="1">
      <alignment horizontal="left" vertical="top" wrapText="1"/>
      <protection locked="0"/>
    </xf>
    <xf numFmtId="0" fontId="17" fillId="0" borderId="57" xfId="0" applyFont="1" applyBorder="1" applyAlignment="1" applyProtection="1">
      <alignment horizontal="left" vertical="top" wrapText="1"/>
      <protection locked="0"/>
    </xf>
    <xf numFmtId="0" fontId="17" fillId="0" borderId="52" xfId="0" applyFont="1" applyBorder="1" applyAlignment="1" applyProtection="1">
      <alignment horizontal="center" vertical="center" wrapText="1"/>
      <protection locked="0"/>
    </xf>
    <xf numFmtId="0" fontId="17" fillId="0" borderId="53" xfId="0" applyFont="1" applyBorder="1" applyAlignment="1" applyProtection="1">
      <alignment horizontal="center" vertical="center" wrapText="1"/>
      <protection locked="0"/>
    </xf>
    <xf numFmtId="0" fontId="17" fillId="0" borderId="54" xfId="0" applyFont="1" applyBorder="1" applyAlignment="1" applyProtection="1">
      <alignment horizontal="center" vertical="center" wrapText="1"/>
      <protection locked="0"/>
    </xf>
    <xf numFmtId="0" fontId="17" fillId="0" borderId="16" xfId="0" applyFont="1" applyBorder="1" applyAlignment="1" applyProtection="1">
      <alignment horizontal="center" vertical="center" wrapText="1"/>
      <protection locked="0"/>
    </xf>
    <xf numFmtId="0" fontId="17" fillId="0" borderId="17" xfId="0" applyFont="1" applyBorder="1" applyAlignment="1" applyProtection="1">
      <alignment horizontal="center" vertical="center" wrapText="1"/>
      <protection locked="0"/>
    </xf>
    <xf numFmtId="0" fontId="17" fillId="0" borderId="18" xfId="0" applyFont="1" applyBorder="1" applyAlignment="1" applyProtection="1">
      <alignment horizontal="center" vertical="center" wrapText="1"/>
      <protection locked="0"/>
    </xf>
    <xf numFmtId="0" fontId="32" fillId="0" borderId="97" xfId="0" applyFont="1" applyBorder="1" applyAlignment="1" applyProtection="1">
      <alignment horizontal="left" vertical="top" wrapText="1"/>
      <protection locked="0"/>
    </xf>
    <xf numFmtId="0" fontId="32" fillId="0" borderId="96" xfId="0" applyFont="1" applyBorder="1" applyAlignment="1" applyProtection="1">
      <alignment horizontal="left" vertical="top" wrapText="1"/>
      <protection locked="0"/>
    </xf>
    <xf numFmtId="49" fontId="17" fillId="0" borderId="85" xfId="0" applyNumberFormat="1" applyFont="1" applyBorder="1" applyAlignment="1" applyProtection="1">
      <alignment horizontal="center" vertical="center" wrapText="1"/>
      <protection locked="0"/>
    </xf>
    <xf numFmtId="49" fontId="17" fillId="0" borderId="86" xfId="0" applyNumberFormat="1" applyFont="1" applyBorder="1" applyAlignment="1" applyProtection="1">
      <alignment horizontal="center" vertical="center" wrapText="1"/>
      <protection locked="0"/>
    </xf>
    <xf numFmtId="49" fontId="17" fillId="0" borderId="87" xfId="0" applyNumberFormat="1" applyFont="1" applyBorder="1" applyAlignment="1" applyProtection="1">
      <alignment horizontal="center" vertical="center" wrapText="1"/>
      <protection locked="0"/>
    </xf>
    <xf numFmtId="49" fontId="0" fillId="0" borderId="88"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89" xfId="0" applyNumberFormat="1" applyBorder="1" applyAlignment="1">
      <alignment horizontal="center" vertical="center" wrapText="1"/>
    </xf>
    <xf numFmtId="49" fontId="0" fillId="0" borderId="90" xfId="0" applyNumberFormat="1" applyBorder="1" applyAlignment="1">
      <alignment horizontal="center" vertical="center" wrapText="1"/>
    </xf>
    <xf numFmtId="49" fontId="0" fillId="0" borderId="91" xfId="0" applyNumberFormat="1" applyBorder="1" applyAlignment="1">
      <alignment horizontal="center" vertical="center" wrapText="1"/>
    </xf>
    <xf numFmtId="49" fontId="0" fillId="0" borderId="92" xfId="0" applyNumberFormat="1" applyBorder="1" applyAlignment="1">
      <alignment horizontal="center" vertical="center" wrapText="1"/>
    </xf>
    <xf numFmtId="9" fontId="16" fillId="0" borderId="37" xfId="0" applyNumberFormat="1" applyFont="1" applyFill="1" applyBorder="1" applyAlignment="1" applyProtection="1">
      <alignment horizontal="center" vertical="center" wrapText="1"/>
      <protection locked="0"/>
    </xf>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12">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font>
        <b val="0"/>
        <i val="0"/>
        <strike val="0"/>
        <condense val="0"/>
        <extend val="0"/>
        <outline val="0"/>
        <shadow val="0"/>
        <u val="none"/>
        <vertAlign val="baseline"/>
        <sz val="11"/>
        <color theme="4"/>
        <name val="Calibri"/>
        <scheme val="minor"/>
      </font>
      <fill>
        <patternFill patternType="none">
          <fgColor indexed="64"/>
          <bgColor indexed="65"/>
        </patternFill>
      </fill>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1"/>
      <tableStyleElement type="headerRow" dxfId="10"/>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13</xdr:col>
      <xdr:colOff>139700</xdr:colOff>
      <xdr:row>87</xdr:row>
      <xdr:rowOff>139700</xdr:rowOff>
    </xdr:from>
    <xdr:to>
      <xdr:col>16</xdr:col>
      <xdr:colOff>69596</xdr:colOff>
      <xdr:row>90</xdr:row>
      <xdr:rowOff>104648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4787900" y="18948400"/>
          <a:ext cx="1072896" cy="688848"/>
        </a:xfrm>
        <a:prstGeom prst="rect">
          <a:avLst/>
        </a:prstGeom>
      </xdr:spPr>
    </xdr:pic>
    <xdr:clientData/>
  </xdr:twoCellAnchor>
  <xdr:twoCellAnchor editAs="oneCell">
    <xdr:from>
      <xdr:col>5</xdr:col>
      <xdr:colOff>87631</xdr:colOff>
      <xdr:row>93</xdr:row>
      <xdr:rowOff>127000</xdr:rowOff>
    </xdr:from>
    <xdr:to>
      <xdr:col>8</xdr:col>
      <xdr:colOff>215899</xdr:colOff>
      <xdr:row>96</xdr:row>
      <xdr:rowOff>63499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3"/>
        <a:stretch>
          <a:fillRect/>
        </a:stretch>
      </xdr:blipFill>
      <xdr:spPr>
        <a:xfrm>
          <a:off x="1687831" y="20307300"/>
          <a:ext cx="1271268" cy="660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3025"/>
          <a:ext cx="1200150" cy="444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330200</xdr:colOff>
      <xdr:row>87</xdr:row>
      <xdr:rowOff>203200</xdr:rowOff>
    </xdr:from>
    <xdr:to>
      <xdr:col>15</xdr:col>
      <xdr:colOff>260096</xdr:colOff>
      <xdr:row>90</xdr:row>
      <xdr:rowOff>168148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4597400" y="18427700"/>
          <a:ext cx="1072896" cy="688848"/>
        </a:xfrm>
        <a:prstGeom prst="rect">
          <a:avLst/>
        </a:prstGeom>
      </xdr:spPr>
    </xdr:pic>
    <xdr:clientData/>
  </xdr:twoCellAnchor>
  <xdr:twoCellAnchor editAs="oneCell">
    <xdr:from>
      <xdr:col>5</xdr:col>
      <xdr:colOff>203200</xdr:colOff>
      <xdr:row>93</xdr:row>
      <xdr:rowOff>152400</xdr:rowOff>
    </xdr:from>
    <xdr:to>
      <xdr:col>8</xdr:col>
      <xdr:colOff>331468</xdr:colOff>
      <xdr:row>96</xdr:row>
      <xdr:rowOff>88899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803400" y="19748500"/>
          <a:ext cx="1271268" cy="6603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3025"/>
          <a:ext cx="1200150" cy="444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292100</xdr:colOff>
      <xdr:row>87</xdr:row>
      <xdr:rowOff>203200</xdr:rowOff>
    </xdr:from>
    <xdr:to>
      <xdr:col>15</xdr:col>
      <xdr:colOff>221996</xdr:colOff>
      <xdr:row>90</xdr:row>
      <xdr:rowOff>168148</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4559300" y="17780000"/>
          <a:ext cx="1072896" cy="688848"/>
        </a:xfrm>
        <a:prstGeom prst="rect">
          <a:avLst/>
        </a:prstGeom>
      </xdr:spPr>
    </xdr:pic>
    <xdr:clientData/>
  </xdr:twoCellAnchor>
  <xdr:twoCellAnchor editAs="oneCell">
    <xdr:from>
      <xdr:col>5</xdr:col>
      <xdr:colOff>127000</xdr:colOff>
      <xdr:row>93</xdr:row>
      <xdr:rowOff>127000</xdr:rowOff>
    </xdr:from>
    <xdr:to>
      <xdr:col>8</xdr:col>
      <xdr:colOff>255268</xdr:colOff>
      <xdr:row>96</xdr:row>
      <xdr:rowOff>63499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727200" y="19075400"/>
          <a:ext cx="1271268" cy="6603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3025"/>
          <a:ext cx="1200150" cy="444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13</xdr:col>
      <xdr:colOff>101600</xdr:colOff>
      <xdr:row>87</xdr:row>
      <xdr:rowOff>203200</xdr:rowOff>
    </xdr:from>
    <xdr:to>
      <xdr:col>16</xdr:col>
      <xdr:colOff>31496</xdr:colOff>
      <xdr:row>90</xdr:row>
      <xdr:rowOff>168148</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4749800" y="18643600"/>
          <a:ext cx="1072896" cy="688848"/>
        </a:xfrm>
        <a:prstGeom prst="rect">
          <a:avLst/>
        </a:prstGeom>
      </xdr:spPr>
    </xdr:pic>
    <xdr:clientData/>
  </xdr:twoCellAnchor>
  <xdr:twoCellAnchor editAs="oneCell">
    <xdr:from>
      <xdr:col>5</xdr:col>
      <xdr:colOff>152400</xdr:colOff>
      <xdr:row>93</xdr:row>
      <xdr:rowOff>76200</xdr:rowOff>
    </xdr:from>
    <xdr:to>
      <xdr:col>8</xdr:col>
      <xdr:colOff>280668</xdr:colOff>
      <xdr:row>96</xdr:row>
      <xdr:rowOff>12699</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1752600" y="19888200"/>
          <a:ext cx="1271268" cy="6603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3025"/>
          <a:ext cx="1200150" cy="444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13</xdr:col>
      <xdr:colOff>25400</xdr:colOff>
      <xdr:row>87</xdr:row>
      <xdr:rowOff>165100</xdr:rowOff>
    </xdr:from>
    <xdr:to>
      <xdr:col>15</xdr:col>
      <xdr:colOff>336296</xdr:colOff>
      <xdr:row>90</xdr:row>
      <xdr:rowOff>130048</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4673600" y="17907000"/>
          <a:ext cx="1072896" cy="688848"/>
        </a:xfrm>
        <a:prstGeom prst="rect">
          <a:avLst/>
        </a:prstGeom>
      </xdr:spPr>
    </xdr:pic>
    <xdr:clientData/>
  </xdr:twoCellAnchor>
  <xdr:twoCellAnchor editAs="oneCell">
    <xdr:from>
      <xdr:col>5</xdr:col>
      <xdr:colOff>101600</xdr:colOff>
      <xdr:row>93</xdr:row>
      <xdr:rowOff>88900</xdr:rowOff>
    </xdr:from>
    <xdr:to>
      <xdr:col>8</xdr:col>
      <xdr:colOff>229868</xdr:colOff>
      <xdr:row>96</xdr:row>
      <xdr:rowOff>25399</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1701800" y="19202400"/>
          <a:ext cx="1271268" cy="6603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73025"/>
          <a:ext cx="1200150" cy="444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13</xdr:col>
      <xdr:colOff>139700</xdr:colOff>
      <xdr:row>87</xdr:row>
      <xdr:rowOff>165100</xdr:rowOff>
    </xdr:from>
    <xdr:to>
      <xdr:col>16</xdr:col>
      <xdr:colOff>69596</xdr:colOff>
      <xdr:row>90</xdr:row>
      <xdr:rowOff>130048</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4787900" y="18732500"/>
          <a:ext cx="1072896" cy="688848"/>
        </a:xfrm>
        <a:prstGeom prst="rect">
          <a:avLst/>
        </a:prstGeom>
      </xdr:spPr>
    </xdr:pic>
    <xdr:clientData/>
  </xdr:twoCellAnchor>
  <xdr:twoCellAnchor editAs="oneCell">
    <xdr:from>
      <xdr:col>5</xdr:col>
      <xdr:colOff>228600</xdr:colOff>
      <xdr:row>93</xdr:row>
      <xdr:rowOff>165100</xdr:rowOff>
    </xdr:from>
    <xdr:to>
      <xdr:col>8</xdr:col>
      <xdr:colOff>356868</xdr:colOff>
      <xdr:row>96</xdr:row>
      <xdr:rowOff>101599</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828800" y="20104100"/>
          <a:ext cx="1271268" cy="6603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0000000}" name="Tabla184" displayName="Tabla184" ref="A16:C18" totalsRowShown="0" headerRowDxfId="9">
  <tableColumns count="3">
    <tableColumn id="1" xr3:uid="{00000000-0010-0000-0000-000001000000}" name="Número" dataDxfId="8"/>
    <tableColumn id="2" xr3:uid="{00000000-0010-0000-0000-000002000000}" name="Carrera"/>
    <tableColumn id="3" xr3:uid="{00000000-0010-0000-0000-000003000000}" name="Plan de Estudio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1000000}" name="Tabla18485" displayName="Tabla18485" ref="A35:D47" totalsRowShown="0" headerRowDxfId="7">
  <tableColumns count="4">
    <tableColumn id="1" xr3:uid="{00000000-0010-0000-0100-000001000000}" name="Número" dataDxfId="6"/>
    <tableColumn id="2" xr3:uid="{00000000-0010-0000-0100-000002000000}" name="Carrera"/>
    <tableColumn id="3" xr3:uid="{00000000-0010-0000-0100-000003000000}" name="Plan de Estudios"/>
    <tableColumn id="5" xr3:uid="{00000000-0010-0000-0100-000005000000}" name="Especialida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a1" displayName="Tabla1" ref="A1:B11" totalsRowShown="0" headerRowDxfId="5">
  <tableColumns count="2">
    <tableColumn id="1" xr3:uid="{00000000-0010-0000-0200-000001000000}" name="Número" dataDxfId="4"/>
    <tableColumn id="2" xr3:uid="{00000000-0010-0000-0200-000002000000}" name="Carrera"/>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a2" displayName="Tabla2" ref="D1:E3" totalsRowShown="0">
  <autoFilter ref="D1:E3" xr:uid="{00000000-0009-0000-0100-000002000000}"/>
  <tableColumns count="2">
    <tableColumn id="1" xr3:uid="{00000000-0010-0000-0300-000001000000}" name="Numero" dataDxfId="3"/>
    <tableColumn id="2" xr3:uid="{00000000-0010-0000-0300-000002000000}" name="Maestria"/>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Tabla13" displayName="Tabla13" ref="B1:B28" totalsRowShown="0" headerRowDxfId="2">
  <tableColumns count="1">
    <tableColumn id="2" xr3:uid="{00000000-0010-0000-0400-000002000000}" name="Laboratorios"/>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5000000}" name="Tabla96" displayName="Tabla96" ref="B2:B16" totalsRowShown="0">
  <autoFilter ref="B2:B16" xr:uid="{00000000-0009-0000-0100-000060000000}"/>
  <tableColumns count="1">
    <tableColumn id="1" xr3:uid="{00000000-0010-0000-0500-000001000000}" name="Periodo"/>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a5" displayName="Tabla5" ref="B1:C33" totalsRowShown="0">
  <tableColumns count="2">
    <tableColumn id="1" xr3:uid="{00000000-0010-0000-0600-000001000000}" name="No." dataDxfId="1">
      <calculatedColumnFormula>B1+1</calculatedColumnFormula>
    </tableColumn>
    <tableColumn id="2" xr3:uid="{00000000-0010-0000-06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98"/>
  <sheetViews>
    <sheetView showGridLines="0" view="pageBreakPreview" topLeftCell="B1" zoomScale="99" zoomScaleSheetLayoutView="110" workbookViewId="0">
      <selection activeCell="W13" sqref="W13:Z13"/>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213</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17"/>
    </row>
    <row r="21" spans="1:252" s="15" customFormat="1" ht="30" customHeight="1" thickBot="1" x14ac:dyDescent="0.25">
      <c r="A21" s="30"/>
      <c r="B21" s="288" t="s">
        <v>191</v>
      </c>
      <c r="C21" s="289"/>
      <c r="D21" s="289"/>
      <c r="E21" s="289"/>
      <c r="F21" s="289"/>
      <c r="G21" s="290"/>
      <c r="H21" s="90"/>
      <c r="I21" s="252" t="s">
        <v>217</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283</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41" customHeight="1" x14ac:dyDescent="0.2">
      <c r="B31" s="189" t="s">
        <v>218</v>
      </c>
      <c r="C31" s="190"/>
      <c r="D31" s="190"/>
      <c r="E31" s="191"/>
      <c r="F31" s="170" t="s">
        <v>219</v>
      </c>
      <c r="G31" s="171"/>
      <c r="H31" s="171"/>
      <c r="I31" s="171"/>
      <c r="J31" s="171"/>
      <c r="K31" s="171"/>
      <c r="L31" s="171"/>
      <c r="M31" s="172"/>
      <c r="N31" s="298" t="s">
        <v>228</v>
      </c>
      <c r="O31" s="299"/>
      <c r="P31" s="299"/>
      <c r="Q31" s="299"/>
      <c r="R31" s="299"/>
      <c r="S31" s="299"/>
      <c r="T31" s="300"/>
      <c r="U31" s="177" t="s">
        <v>236</v>
      </c>
      <c r="V31" s="178"/>
      <c r="W31" s="178"/>
      <c r="X31" s="178"/>
      <c r="Y31" s="178"/>
      <c r="Z31" s="179"/>
    </row>
    <row r="32" spans="1:252" ht="33" customHeight="1" x14ac:dyDescent="0.2">
      <c r="B32" s="192"/>
      <c r="C32" s="193"/>
      <c r="D32" s="193"/>
      <c r="E32" s="194"/>
      <c r="F32" s="130" t="s">
        <v>220</v>
      </c>
      <c r="G32" s="131"/>
      <c r="H32" s="131"/>
      <c r="I32" s="131"/>
      <c r="J32" s="131"/>
      <c r="K32" s="131"/>
      <c r="L32" s="131"/>
      <c r="M32" s="132"/>
      <c r="N32" s="133" t="s">
        <v>222</v>
      </c>
      <c r="O32" s="134"/>
      <c r="P32" s="134"/>
      <c r="Q32" s="134"/>
      <c r="R32" s="134"/>
      <c r="S32" s="134"/>
      <c r="T32" s="135"/>
      <c r="U32" s="180"/>
      <c r="V32" s="181"/>
      <c r="W32" s="181"/>
      <c r="X32" s="181"/>
      <c r="Y32" s="181"/>
      <c r="Z32" s="182"/>
    </row>
    <row r="33" spans="1:27" ht="44" customHeight="1" x14ac:dyDescent="0.2">
      <c r="B33" s="192"/>
      <c r="C33" s="193"/>
      <c r="D33" s="193"/>
      <c r="E33" s="194"/>
      <c r="F33" s="130" t="s">
        <v>221</v>
      </c>
      <c r="G33" s="131"/>
      <c r="H33" s="131"/>
      <c r="I33" s="131"/>
      <c r="J33" s="131"/>
      <c r="K33" s="131"/>
      <c r="L33" s="131"/>
      <c r="M33" s="132"/>
      <c r="N33" s="133" t="s">
        <v>224</v>
      </c>
      <c r="O33" s="134"/>
      <c r="P33" s="134"/>
      <c r="Q33" s="134"/>
      <c r="R33" s="134"/>
      <c r="S33" s="134"/>
      <c r="T33" s="135"/>
      <c r="U33" s="180"/>
      <c r="V33" s="181"/>
      <c r="W33" s="181"/>
      <c r="X33" s="181"/>
      <c r="Y33" s="181"/>
      <c r="Z33" s="182"/>
    </row>
    <row r="34" spans="1:27" ht="48" customHeight="1" x14ac:dyDescent="0.2">
      <c r="B34" s="192"/>
      <c r="C34" s="193"/>
      <c r="D34" s="193"/>
      <c r="E34" s="194"/>
      <c r="F34" s="130" t="s">
        <v>225</v>
      </c>
      <c r="G34" s="131"/>
      <c r="H34" s="131"/>
      <c r="I34" s="131"/>
      <c r="J34" s="131"/>
      <c r="K34" s="131"/>
      <c r="L34" s="131"/>
      <c r="M34" s="132"/>
      <c r="N34" s="133" t="s">
        <v>227</v>
      </c>
      <c r="O34" s="134"/>
      <c r="P34" s="134"/>
      <c r="Q34" s="134"/>
      <c r="R34" s="134"/>
      <c r="S34" s="134"/>
      <c r="T34" s="135"/>
      <c r="U34" s="180"/>
      <c r="V34" s="181"/>
      <c r="W34" s="181"/>
      <c r="X34" s="181"/>
      <c r="Y34" s="181"/>
      <c r="Z34" s="182"/>
    </row>
    <row r="35" spans="1:27" ht="43" customHeight="1" x14ac:dyDescent="0.2">
      <c r="B35" s="192"/>
      <c r="C35" s="193"/>
      <c r="D35" s="193"/>
      <c r="E35" s="194"/>
      <c r="F35" s="130" t="s">
        <v>223</v>
      </c>
      <c r="G35" s="131"/>
      <c r="H35" s="131"/>
      <c r="I35" s="131"/>
      <c r="J35" s="131"/>
      <c r="K35" s="131"/>
      <c r="L35" s="131"/>
      <c r="M35" s="132"/>
      <c r="N35" s="133"/>
      <c r="O35" s="134"/>
      <c r="P35" s="134"/>
      <c r="Q35" s="134"/>
      <c r="R35" s="134"/>
      <c r="S35" s="134"/>
      <c r="T35" s="135"/>
      <c r="U35" s="180"/>
      <c r="V35" s="181"/>
      <c r="W35" s="181"/>
      <c r="X35" s="181"/>
      <c r="Y35" s="181"/>
      <c r="Z35" s="182"/>
    </row>
    <row r="36" spans="1:27" ht="46" customHeight="1" x14ac:dyDescent="0.2">
      <c r="B36" s="192"/>
      <c r="C36" s="193"/>
      <c r="D36" s="193"/>
      <c r="E36" s="194"/>
      <c r="F36" s="163" t="s">
        <v>226</v>
      </c>
      <c r="G36" s="163"/>
      <c r="H36" s="163"/>
      <c r="I36" s="163"/>
      <c r="J36" s="163"/>
      <c r="K36" s="163"/>
      <c r="L36" s="163"/>
      <c r="M36" s="163"/>
      <c r="N36" s="133"/>
      <c r="O36" s="134"/>
      <c r="P36" s="134"/>
      <c r="Q36" s="134"/>
      <c r="R36" s="134"/>
      <c r="S36" s="134"/>
      <c r="T36" s="135"/>
      <c r="U36" s="180"/>
      <c r="V36" s="181"/>
      <c r="W36" s="181"/>
      <c r="X36" s="181"/>
      <c r="Y36" s="181"/>
      <c r="Z36" s="182"/>
    </row>
    <row r="37" spans="1:27" ht="28.5" customHeight="1" x14ac:dyDescent="0.2">
      <c r="B37" s="192"/>
      <c r="C37" s="193"/>
      <c r="D37" s="193"/>
      <c r="E37" s="194"/>
      <c r="F37" s="130" t="s">
        <v>229</v>
      </c>
      <c r="G37" s="131"/>
      <c r="H37" s="131"/>
      <c r="I37" s="131"/>
      <c r="J37" s="131"/>
      <c r="K37" s="131"/>
      <c r="L37" s="131"/>
      <c r="M37" s="132"/>
      <c r="N37" s="133"/>
      <c r="O37" s="134"/>
      <c r="P37" s="134"/>
      <c r="Q37" s="134"/>
      <c r="R37" s="134"/>
      <c r="S37" s="134"/>
      <c r="T37" s="135"/>
      <c r="U37" s="180"/>
      <c r="V37" s="181"/>
      <c r="W37" s="181"/>
      <c r="X37" s="181"/>
      <c r="Y37" s="181"/>
      <c r="Z37" s="182"/>
    </row>
    <row r="38" spans="1:27" ht="27" customHeight="1" x14ac:dyDescent="0.2">
      <c r="B38" s="195"/>
      <c r="C38" s="196"/>
      <c r="D38" s="196"/>
      <c r="E38" s="197"/>
      <c r="F38" s="295" t="s">
        <v>230</v>
      </c>
      <c r="G38" s="296"/>
      <c r="H38" s="296"/>
      <c r="I38" s="296"/>
      <c r="J38" s="296"/>
      <c r="K38" s="296"/>
      <c r="L38" s="296"/>
      <c r="M38" s="297"/>
      <c r="N38" s="167"/>
      <c r="O38" s="168"/>
      <c r="P38" s="168"/>
      <c r="Q38" s="168"/>
      <c r="R38" s="168"/>
      <c r="S38" s="168"/>
      <c r="T38" s="169"/>
      <c r="U38" s="183"/>
      <c r="V38" s="184"/>
      <c r="W38" s="184"/>
      <c r="X38" s="184"/>
      <c r="Y38" s="184"/>
      <c r="Z38" s="185"/>
    </row>
    <row r="39" spans="1:27" s="15" customFormat="1" ht="31"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239</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94"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274</v>
      </c>
      <c r="C57" s="216"/>
      <c r="D57" s="216"/>
      <c r="E57" s="216"/>
      <c r="F57" s="216"/>
      <c r="G57" s="216"/>
      <c r="H57" s="216"/>
      <c r="I57" s="216"/>
      <c r="J57" s="216"/>
      <c r="K57" s="216"/>
      <c r="L57" s="216"/>
      <c r="M57" s="216"/>
      <c r="N57" s="217"/>
      <c r="O57" s="161">
        <v>10</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10</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74" t="s">
        <v>323</v>
      </c>
      <c r="P66" s="275"/>
      <c r="Q66" s="276"/>
      <c r="R66" s="277" t="s">
        <v>133</v>
      </c>
      <c r="S66" s="278"/>
      <c r="T66" s="278"/>
      <c r="U66" s="279"/>
      <c r="V66" s="206" t="s">
        <v>324</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118</v>
      </c>
      <c r="M69" s="112"/>
      <c r="N69" s="112"/>
      <c r="O69" s="112"/>
      <c r="P69" s="112"/>
      <c r="Q69" s="112" t="s">
        <v>118</v>
      </c>
      <c r="R69" s="112"/>
      <c r="S69" s="112" t="s">
        <v>118</v>
      </c>
      <c r="T69" s="112"/>
      <c r="U69" s="112"/>
      <c r="V69" s="112"/>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17"/>
    </row>
    <row r="81" spans="1:27" s="15" customFormat="1" ht="27" customHeight="1" x14ac:dyDescent="0.2">
      <c r="A81" s="30"/>
      <c r="B81" s="69">
        <v>1</v>
      </c>
      <c r="C81" s="198" t="s">
        <v>251</v>
      </c>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7"/>
    </row>
    <row r="82" spans="1:27" s="15" customFormat="1" ht="27" customHeight="1" x14ac:dyDescent="0.2">
      <c r="A82" s="30"/>
      <c r="B82" s="70">
        <v>2</v>
      </c>
      <c r="C82" s="258" t="s">
        <v>252</v>
      </c>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17"/>
    </row>
    <row r="83" spans="1:27" ht="27" customHeight="1" x14ac:dyDescent="0.2">
      <c r="B83" s="70">
        <v>3</v>
      </c>
      <c r="C83" s="258" t="s">
        <v>253</v>
      </c>
      <c r="D83" s="258"/>
      <c r="E83" s="258"/>
      <c r="F83" s="258"/>
      <c r="G83" s="258"/>
      <c r="H83" s="258"/>
      <c r="I83" s="258"/>
      <c r="J83" s="258"/>
      <c r="K83" s="258"/>
      <c r="L83" s="258"/>
      <c r="M83" s="258"/>
      <c r="N83" s="258"/>
      <c r="O83" s="258"/>
      <c r="P83" s="258"/>
      <c r="Q83" s="258"/>
      <c r="R83" s="258"/>
      <c r="S83" s="258"/>
      <c r="T83" s="258"/>
      <c r="U83" s="258"/>
      <c r="V83" s="258"/>
      <c r="W83" s="258"/>
      <c r="X83" s="258"/>
      <c r="Y83" s="258"/>
      <c r="Z83" s="258"/>
    </row>
    <row r="84" spans="1:27" ht="27" customHeight="1" x14ac:dyDescent="0.2">
      <c r="B84" s="70">
        <v>4</v>
      </c>
      <c r="C84" s="258" t="s">
        <v>254</v>
      </c>
      <c r="D84" s="258"/>
      <c r="E84" s="258"/>
      <c r="F84" s="258"/>
      <c r="G84" s="258"/>
      <c r="H84" s="258"/>
      <c r="I84" s="258"/>
      <c r="J84" s="258"/>
      <c r="K84" s="258"/>
      <c r="L84" s="258"/>
      <c r="M84" s="258"/>
      <c r="N84" s="258"/>
      <c r="O84" s="258"/>
      <c r="P84" s="258"/>
      <c r="Q84" s="258"/>
      <c r="R84" s="258"/>
      <c r="S84" s="258"/>
      <c r="T84" s="258"/>
      <c r="U84" s="258"/>
      <c r="V84" s="258"/>
      <c r="W84" s="258"/>
      <c r="X84" s="258"/>
      <c r="Y84" s="258"/>
      <c r="Z84" s="258"/>
    </row>
    <row r="85" spans="1:27" ht="27" customHeight="1" x14ac:dyDescent="0.2">
      <c r="B85" s="70">
        <v>5</v>
      </c>
      <c r="C85" s="258" t="s">
        <v>255</v>
      </c>
      <c r="D85" s="258"/>
      <c r="E85" s="258"/>
      <c r="F85" s="258"/>
      <c r="G85" s="258"/>
      <c r="H85" s="258"/>
      <c r="I85" s="258"/>
      <c r="J85" s="258"/>
      <c r="K85" s="258"/>
      <c r="L85" s="258"/>
      <c r="M85" s="258"/>
      <c r="N85" s="258"/>
      <c r="O85" s="258"/>
      <c r="P85" s="258"/>
      <c r="Q85" s="258"/>
      <c r="R85" s="258"/>
      <c r="S85" s="258"/>
      <c r="T85" s="258"/>
      <c r="U85" s="258"/>
      <c r="V85" s="258"/>
      <c r="W85" s="258"/>
      <c r="X85" s="258"/>
      <c r="Y85" s="258"/>
      <c r="Z85" s="258"/>
    </row>
    <row r="86" spans="1:27" ht="15.75" customHeight="1" x14ac:dyDescent="0.2">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7" ht="19.5" customHeight="1" x14ac:dyDescent="0.2">
      <c r="B87" s="25"/>
      <c r="C87" s="25"/>
      <c r="D87" s="25"/>
      <c r="E87" s="25"/>
      <c r="F87" s="25"/>
      <c r="G87" s="25"/>
      <c r="H87" s="25"/>
      <c r="I87" s="25"/>
      <c r="J87" s="25"/>
      <c r="K87" s="204" t="s">
        <v>109</v>
      </c>
      <c r="L87" s="204"/>
      <c r="M87" s="204"/>
      <c r="N87" s="204"/>
      <c r="O87" s="204"/>
      <c r="P87" s="204"/>
      <c r="Q87" s="204"/>
      <c r="R87" s="204"/>
      <c r="S87" s="204"/>
      <c r="T87" s="25"/>
      <c r="U87" s="25"/>
      <c r="V87" s="25"/>
      <c r="W87" s="25"/>
      <c r="X87" s="25"/>
      <c r="Y87" s="25"/>
      <c r="Z87" s="25"/>
    </row>
    <row r="88" spans="1:27" ht="19.5" customHeight="1" x14ac:dyDescent="0.2">
      <c r="B88" s="25"/>
      <c r="C88" s="25"/>
      <c r="D88" s="25"/>
      <c r="E88" s="25"/>
      <c r="F88" s="25"/>
      <c r="G88" s="25"/>
      <c r="H88" s="25"/>
      <c r="I88" s="25"/>
      <c r="J88" s="25"/>
      <c r="K88" s="259" t="s">
        <v>231</v>
      </c>
      <c r="L88" s="259"/>
      <c r="M88" s="259"/>
      <c r="N88" s="259"/>
      <c r="O88" s="259"/>
      <c r="P88" s="259"/>
      <c r="Q88" s="259"/>
      <c r="R88" s="259"/>
      <c r="S88" s="259"/>
      <c r="T88" s="25"/>
      <c r="U88" s="25"/>
      <c r="V88" s="25"/>
      <c r="W88" s="25"/>
      <c r="X88" s="25"/>
      <c r="Y88" s="25"/>
      <c r="Z88" s="25"/>
    </row>
    <row r="89" spans="1:27" ht="19.5" customHeight="1" x14ac:dyDescent="0.2">
      <c r="B89" s="25"/>
      <c r="C89" s="25"/>
      <c r="D89" s="25"/>
      <c r="E89" s="25"/>
      <c r="F89" s="25"/>
      <c r="G89" s="25"/>
      <c r="H89" s="25"/>
      <c r="I89" s="25"/>
      <c r="J89" s="25"/>
      <c r="K89" s="259"/>
      <c r="L89" s="259"/>
      <c r="M89" s="259"/>
      <c r="N89" s="259"/>
      <c r="O89" s="259"/>
      <c r="P89" s="259"/>
      <c r="Q89" s="259"/>
      <c r="R89" s="259"/>
      <c r="S89" s="259"/>
      <c r="T89" s="25"/>
      <c r="U89" s="25"/>
      <c r="V89" s="25"/>
      <c r="W89" s="25"/>
      <c r="X89" s="25"/>
      <c r="Y89" s="25"/>
      <c r="Z89" s="25"/>
    </row>
    <row r="90" spans="1:27" ht="19.5" customHeight="1" x14ac:dyDescent="0.2">
      <c r="B90" s="25"/>
      <c r="C90" s="25"/>
      <c r="D90" s="25"/>
      <c r="E90" s="25"/>
      <c r="F90" s="25"/>
      <c r="G90" s="25"/>
      <c r="H90" s="25"/>
      <c r="I90" s="25"/>
      <c r="J90" s="25"/>
      <c r="K90" s="257"/>
      <c r="L90" s="257"/>
      <c r="M90" s="257"/>
      <c r="N90" s="257"/>
      <c r="O90" s="257"/>
      <c r="P90" s="257"/>
      <c r="Q90" s="257"/>
      <c r="R90" s="257"/>
      <c r="S90" s="257"/>
      <c r="T90" s="25"/>
      <c r="U90" s="25"/>
      <c r="V90" s="25"/>
      <c r="W90" s="25"/>
      <c r="X90" s="25"/>
      <c r="Y90" s="25"/>
      <c r="Z90" s="25"/>
    </row>
    <row r="91" spans="1:27" ht="19.5" customHeight="1" x14ac:dyDescent="0.2">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7" ht="18.75" customHeight="1" x14ac:dyDescent="0.2">
      <c r="B92" s="24"/>
      <c r="C92" s="204" t="s">
        <v>57</v>
      </c>
      <c r="D92" s="204"/>
      <c r="E92" s="204"/>
      <c r="F92" s="204"/>
      <c r="G92" s="204"/>
      <c r="H92" s="204"/>
      <c r="I92" s="204"/>
      <c r="J92" s="204"/>
      <c r="K92" s="204"/>
      <c r="L92" s="204"/>
      <c r="M92" s="52"/>
      <c r="N92" s="64"/>
      <c r="O92" s="24"/>
      <c r="P92" s="24"/>
      <c r="Q92" s="204" t="s">
        <v>58</v>
      </c>
      <c r="R92" s="204"/>
      <c r="S92" s="204"/>
      <c r="T92" s="204"/>
      <c r="U92" s="204"/>
      <c r="V92" s="204"/>
      <c r="W92" s="204"/>
      <c r="X92" s="204"/>
      <c r="Y92" s="204"/>
      <c r="Z92" s="204"/>
    </row>
    <row r="93" spans="1:27" x14ac:dyDescent="0.2">
      <c r="B93" s="24"/>
      <c r="C93" s="259" t="s">
        <v>197</v>
      </c>
      <c r="D93" s="259"/>
      <c r="E93" s="259"/>
      <c r="F93" s="259"/>
      <c r="G93" s="259"/>
      <c r="H93" s="259"/>
      <c r="I93" s="259"/>
      <c r="J93" s="259"/>
      <c r="K93" s="259"/>
      <c r="L93" s="259"/>
      <c r="M93" s="65"/>
      <c r="N93" s="64"/>
      <c r="O93" s="24"/>
      <c r="P93" s="24"/>
      <c r="Q93" s="259"/>
      <c r="R93" s="259"/>
      <c r="S93" s="259"/>
      <c r="T93" s="259"/>
      <c r="U93" s="259"/>
      <c r="V93" s="259"/>
      <c r="W93" s="259"/>
      <c r="X93" s="259"/>
      <c r="Y93" s="259"/>
      <c r="Z93" s="259"/>
    </row>
    <row r="94" spans="1:27" x14ac:dyDescent="0.2">
      <c r="B94" s="24"/>
      <c r="C94" s="259"/>
      <c r="D94" s="259"/>
      <c r="E94" s="259"/>
      <c r="F94" s="259"/>
      <c r="G94" s="259"/>
      <c r="H94" s="259"/>
      <c r="I94" s="259"/>
      <c r="J94" s="259"/>
      <c r="K94" s="259"/>
      <c r="L94" s="259"/>
      <c r="M94" s="65"/>
      <c r="N94" s="64"/>
      <c r="O94" s="24"/>
      <c r="P94" s="24"/>
      <c r="Q94" s="259"/>
      <c r="R94" s="259"/>
      <c r="S94" s="259"/>
      <c r="T94" s="259"/>
      <c r="U94" s="259"/>
      <c r="V94" s="259"/>
      <c r="W94" s="259"/>
      <c r="X94" s="259"/>
      <c r="Y94" s="259"/>
      <c r="Z94" s="259"/>
    </row>
    <row r="95" spans="1:27" ht="28.5" customHeight="1" x14ac:dyDescent="0.2">
      <c r="B95" s="24"/>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24"/>
      <c r="C96" s="257"/>
      <c r="D96" s="257"/>
      <c r="E96" s="257"/>
      <c r="F96" s="257"/>
      <c r="G96" s="257"/>
      <c r="H96" s="257"/>
      <c r="I96" s="257"/>
      <c r="J96" s="257"/>
      <c r="K96" s="257"/>
      <c r="L96" s="257"/>
      <c r="M96" s="68"/>
      <c r="N96" s="64"/>
      <c r="O96" s="24"/>
      <c r="P96" s="24"/>
      <c r="Q96" s="261" t="s">
        <v>158</v>
      </c>
      <c r="R96" s="261"/>
      <c r="S96" s="261"/>
      <c r="T96" s="261"/>
      <c r="U96" s="261"/>
      <c r="V96" s="261"/>
      <c r="W96" s="261"/>
      <c r="X96" s="261"/>
      <c r="Y96" s="261"/>
      <c r="Z96" s="261"/>
    </row>
    <row r="97" spans="1:26" x14ac:dyDescent="0.2">
      <c r="B97" s="24"/>
      <c r="C97" s="24"/>
      <c r="D97" s="24"/>
      <c r="E97" s="24"/>
      <c r="F97" s="24"/>
      <c r="G97" s="24"/>
      <c r="H97" s="24"/>
      <c r="I97" s="24"/>
      <c r="J97" s="24"/>
      <c r="K97" s="24"/>
      <c r="L97" s="24"/>
      <c r="M97" s="64"/>
      <c r="N97" s="64"/>
      <c r="O97" s="24"/>
      <c r="P97" s="24"/>
      <c r="Q97" s="24"/>
      <c r="R97" s="24"/>
      <c r="S97" s="24"/>
      <c r="T97" s="24"/>
      <c r="V97" s="24"/>
      <c r="W97" s="24"/>
      <c r="X97" s="24"/>
      <c r="Y97" s="24"/>
      <c r="Z97" s="24"/>
    </row>
    <row r="98" spans="1:26" x14ac:dyDescent="0.2">
      <c r="A98" s="8"/>
      <c r="B98" s="24"/>
      <c r="C98" s="24"/>
      <c r="D98" s="24"/>
      <c r="E98" s="24"/>
      <c r="F98" s="24"/>
      <c r="G98" s="24"/>
      <c r="H98" s="24"/>
      <c r="I98" s="24"/>
      <c r="J98" s="24"/>
      <c r="K98" s="24"/>
      <c r="L98" s="24"/>
      <c r="M98" s="24"/>
      <c r="N98" s="24"/>
      <c r="O98" s="24"/>
      <c r="P98" s="24"/>
      <c r="Q98" s="24"/>
      <c r="R98" s="24"/>
      <c r="S98" s="24"/>
      <c r="T98" s="24"/>
      <c r="V98" s="24"/>
      <c r="W98" s="24"/>
      <c r="X98" s="24"/>
      <c r="Y98" s="24"/>
      <c r="Z98" s="24"/>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P9:S9"/>
    <mergeCell ref="T9:W9"/>
    <mergeCell ref="Y12:Z12"/>
    <mergeCell ref="C47:R47"/>
    <mergeCell ref="Q11:Z11"/>
    <mergeCell ref="E13:I13"/>
    <mergeCell ref="J13:L13"/>
    <mergeCell ref="B12:D12"/>
    <mergeCell ref="B14:D14"/>
    <mergeCell ref="O12:P12"/>
    <mergeCell ref="B21:G21"/>
    <mergeCell ref="E12:N12"/>
    <mergeCell ref="M13:T13"/>
    <mergeCell ref="S47:Z47"/>
    <mergeCell ref="F38:M38"/>
    <mergeCell ref="N30:T30"/>
    <mergeCell ref="N31:T31"/>
    <mergeCell ref="W13:Z13"/>
    <mergeCell ref="U13:V13"/>
    <mergeCell ref="B30:E30"/>
    <mergeCell ref="B13:D13"/>
    <mergeCell ref="N11:P11"/>
    <mergeCell ref="E14:Z14"/>
    <mergeCell ref="U12:V12"/>
    <mergeCell ref="C96:L96"/>
    <mergeCell ref="C84:Z84"/>
    <mergeCell ref="C85:Z85"/>
    <mergeCell ref="Q93:Z94"/>
    <mergeCell ref="Q95:Z95"/>
    <mergeCell ref="Q96:Z96"/>
    <mergeCell ref="B79:Z79"/>
    <mergeCell ref="C83:Z83"/>
    <mergeCell ref="B50:Z50"/>
    <mergeCell ref="B55:N56"/>
    <mergeCell ref="B57:N57"/>
    <mergeCell ref="B58:N58"/>
    <mergeCell ref="B59:N59"/>
    <mergeCell ref="O66:Q66"/>
    <mergeCell ref="R66:U66"/>
    <mergeCell ref="K88:S89"/>
    <mergeCell ref="K90:S90"/>
    <mergeCell ref="C92:L92"/>
    <mergeCell ref="C95:L95"/>
    <mergeCell ref="C93:L94"/>
    <mergeCell ref="E73:X73"/>
    <mergeCell ref="E74:X74"/>
    <mergeCell ref="Q92:Z92"/>
    <mergeCell ref="C82:Z82"/>
    <mergeCell ref="E2:Z2"/>
    <mergeCell ref="X7:Z7"/>
    <mergeCell ref="W12:X12"/>
    <mergeCell ref="B23:Z23"/>
    <mergeCell ref="B24:Z24"/>
    <mergeCell ref="B18:Z18"/>
    <mergeCell ref="B19:Z19"/>
    <mergeCell ref="Q12:R12"/>
    <mergeCell ref="S12:T12"/>
    <mergeCell ref="X9:Z9"/>
    <mergeCell ref="B15:Z15"/>
    <mergeCell ref="M4:Z4"/>
    <mergeCell ref="M3:Z3"/>
    <mergeCell ref="B7:D7"/>
    <mergeCell ref="B9:D9"/>
    <mergeCell ref="E7:J7"/>
    <mergeCell ref="E9:J9"/>
    <mergeCell ref="K7:O7"/>
    <mergeCell ref="K9:O9"/>
    <mergeCell ref="I21:Z21"/>
    <mergeCell ref="P7:S7"/>
    <mergeCell ref="T7:W7"/>
    <mergeCell ref="E11:M11"/>
    <mergeCell ref="B11:D11"/>
    <mergeCell ref="C81:Z81"/>
    <mergeCell ref="C66:F66"/>
    <mergeCell ref="O61:P61"/>
    <mergeCell ref="O58:P58"/>
    <mergeCell ref="O60:P60"/>
    <mergeCell ref="K87:S87"/>
    <mergeCell ref="B62:Z62"/>
    <mergeCell ref="V66:X66"/>
    <mergeCell ref="B64:Z64"/>
    <mergeCell ref="B63:Z63"/>
    <mergeCell ref="O59:P59"/>
    <mergeCell ref="K66:N66"/>
    <mergeCell ref="G66:J66"/>
    <mergeCell ref="B60:N60"/>
    <mergeCell ref="E75:X75"/>
    <mergeCell ref="C68:F68"/>
    <mergeCell ref="C69:F69"/>
    <mergeCell ref="C70:F70"/>
    <mergeCell ref="Q58:Z58"/>
    <mergeCell ref="E72:X72"/>
    <mergeCell ref="F36:M36"/>
    <mergeCell ref="N32:T32"/>
    <mergeCell ref="U30:Z30"/>
    <mergeCell ref="N37:T37"/>
    <mergeCell ref="N38:T38"/>
    <mergeCell ref="F30:M30"/>
    <mergeCell ref="F31:M31"/>
    <mergeCell ref="Q56:Z56"/>
    <mergeCell ref="I52:O52"/>
    <mergeCell ref="N35:T35"/>
    <mergeCell ref="N36:T36"/>
    <mergeCell ref="S46:Z46"/>
    <mergeCell ref="C44:R44"/>
    <mergeCell ref="F35:M35"/>
    <mergeCell ref="F34:M34"/>
    <mergeCell ref="B53:Z53"/>
    <mergeCell ref="B52:H52"/>
    <mergeCell ref="U31:Z38"/>
    <mergeCell ref="C46:R46"/>
    <mergeCell ref="B41:Z41"/>
    <mergeCell ref="B31:E38"/>
    <mergeCell ref="B28:Z28"/>
    <mergeCell ref="B61:N61"/>
    <mergeCell ref="F33:M33"/>
    <mergeCell ref="N33:T33"/>
    <mergeCell ref="N34:T34"/>
    <mergeCell ref="S45:Z45"/>
    <mergeCell ref="B39:T39"/>
    <mergeCell ref="U39:Z39"/>
    <mergeCell ref="Q57:W57"/>
    <mergeCell ref="Q59:W59"/>
    <mergeCell ref="Q60:W60"/>
    <mergeCell ref="Q55:Z55"/>
    <mergeCell ref="P52:U52"/>
    <mergeCell ref="V52:Z52"/>
    <mergeCell ref="O55:P56"/>
    <mergeCell ref="S48:Z48"/>
    <mergeCell ref="C48:R48"/>
    <mergeCell ref="C43:R43"/>
    <mergeCell ref="S43:Z43"/>
    <mergeCell ref="C45:R45"/>
    <mergeCell ref="O57:P57"/>
    <mergeCell ref="S44:Z44"/>
    <mergeCell ref="F32:M32"/>
    <mergeCell ref="F37:M37"/>
  </mergeCells>
  <dataValidations xWindow="903" yWindow="603"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78 N78 G78 W78" xr:uid="{00000000-0002-0000-0000-000001000000}"/>
    <dataValidation allowBlank="1" showInputMessage="1" showErrorMessage="1" prompt="Colocar la clave del grupo asignado, las celdas no utilizadas colocar &quot;X&quot;" sqref="G70:H71" xr:uid="{00000000-0002-0000-0000-000002000000}"/>
    <dataValidation allowBlank="1" showInputMessage="1" showErrorMessage="1" prompt="Introduzca  la fecha de inicio de unidad con el grupo asignado colocando DIA/MES/AÑO.  Las celdas no utilizadas colocar &quot;X&quot;" sqref="C77:H77" xr:uid="{00000000-0002-0000-0000-000003000000}"/>
    <dataValidation allowBlank="1" showInputMessage="1" showErrorMessage="1" prompt="Introduzca  la fecha  con el grupo asignado colocando DIA/MES/AÑO.  Las celdas no utilizadas colocar &quot;X&quot;" sqref="H78:M78"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19:Z19" xr:uid="{00000000-0002-0000-0000-000006000000}"/>
    <dataValidation allowBlank="1" showInputMessage="1" showErrorMessage="1" prompt="Escriba la competencia del tema_x000a_" sqref="B24:Z24" xr:uid="{00000000-0002-0000-0000-000007000000}"/>
    <dataValidation type="list" allowBlank="1" showInputMessage="1" showErrorMessage="1" sqref="M96" xr:uid="{00000000-0002-0000-0000-000008000000}">
      <formula1>$C$3:$C$80</formula1>
    </dataValidation>
    <dataValidation type="list" allowBlank="1" showInputMessage="1" showErrorMessage="1" prompt="Elija un Laboratorio o Taller" sqref="S44:Z48" xr:uid="{00000000-0002-0000-0000-000009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000-00000A000000}"/>
    <dataValidation allowBlank="1" showInputMessage="1" showErrorMessage="1" prompt="Las ultimas actividades se quedan en la redacción actual obligatoriamente,  salvo ajustes que considere hacer el grupo académico en temas subsecuentes." sqref="F38:M38" xr:uid="{00000000-0002-0000-0000-00000B000000}"/>
    <dataValidation allowBlank="1" showInputMessage="1" showErrorMessage="1" prompt="Horas totales de duración del tema" sqref="U39:Z39" xr:uid="{00000000-0002-0000-0000-00000C000000}"/>
    <dataValidation allowBlank="1" showInputMessage="1" showErrorMessage="1" prompt="Debe integrar almenos dos datos por tema" sqref="C69:F69" xr:uid="{00000000-0002-0000-0000-00000D000000}"/>
    <dataValidation allowBlank="1" showInputMessage="1" showErrorMessage="1" prompt="Inserte la firma digitalizada " sqref="Q93:Z94 C93:L94 K88:S89" xr:uid="{00000000-0002-0000-0000-00000E000000}"/>
    <dataValidation type="list" allowBlank="1" showInputMessage="1" showErrorMessage="1" sqref="C96:L96" xr:uid="{00000000-0002-0000-0000-00000F000000}">
      <formula1>$C$4:$C$96</formula1>
    </dataValidation>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xWindow="903" yWindow="603" count="8">
        <x14:dataValidation type="list" allowBlank="1" showInputMessage="1" showErrorMessage="1" xr:uid="{00000000-0002-0000-0000-000010000000}">
          <x14:formula1>
            <xm:f>'Carreras - Especialidades'!$C$17:$C$18</xm:f>
          </x14:formula1>
          <xm:sqref>Q11:Z11</xm:sqref>
        </x14:dataValidation>
        <x14:dataValidation type="list" allowBlank="1" showInputMessage="1" showErrorMessage="1" xr:uid="{00000000-0002-0000-0000-000011000000}">
          <x14:formula1>
            <xm:f>'Evidencia e instrumentos'!$G$2:$G$5</xm:f>
          </x14:formula1>
          <xm:sqref>Q57:Q60 R57:W57 R59:W60</xm:sqref>
        </x14:dataValidation>
        <x14:dataValidation type="list" allowBlank="1" showInputMessage="1" showErrorMessage="1" xr:uid="{00000000-0002-0000-0000-000012000000}">
          <x14:formula1>
            <xm:f>'Carreras - Especialidades'!$G$2:$G$10</xm:f>
          </x14:formula1>
          <xm:sqref>Q95</xm:sqref>
        </x14:dataValidation>
        <x14:dataValidation type="list" allowBlank="1" showInputMessage="1" showErrorMessage="1" xr:uid="{00000000-0002-0000-0000-000013000000}">
          <x14:formula1>
            <xm:f>'Carreras - Especialidades'!$M$2:$M$10</xm:f>
          </x14:formula1>
          <xm:sqref>Q96:Z96</xm:sqref>
        </x14:dataValidation>
        <x14:dataValidation type="list" allowBlank="1" showInputMessage="1" showErrorMessage="1" prompt="Inserte la firma digitalizada del Presidente de Academia" xr:uid="{00000000-0002-0000-0000-000014000000}">
          <x14:formula1>
            <xm:f>Catedráticos!$E$13:$E$60</xm:f>
          </x14:formula1>
          <xm:sqref>C95:L95</xm:sqref>
        </x14:dataValidation>
        <x14:dataValidation type="list" allowBlank="1" showInputMessage="1" showErrorMessage="1" xr:uid="{00000000-0002-0000-0000-000015000000}">
          <x14:formula1>
            <xm:f>Catedráticos!$C$13:$C$131</xm:f>
          </x14:formula1>
          <xm:sqref>K90:S90</xm:sqref>
        </x14:dataValidation>
        <x14:dataValidation type="list" allowBlank="1" showInputMessage="1" showErrorMessage="1" xr:uid="{00000000-0002-0000-0000-000016000000}">
          <x14:formula1>
            <xm:f>Catedráticos!$C$1:$C$11</xm:f>
          </x14:formula1>
          <xm:sqref>E14:Z14</xm:sqref>
        </x14:dataValidation>
        <x14:dataValidation type="list" allowBlank="1" showInputMessage="1" showErrorMessage="1" xr:uid="{00000000-0002-0000-0000-000017000000}">
          <x14:formula1>
            <xm:f>'Carreras - Especialidades'!$E$2:$E$3</xm:f>
          </x14:formula1>
          <xm:sqref>E11:M11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IR98"/>
  <sheetViews>
    <sheetView showGridLines="0" view="pageBreakPreview" topLeftCell="A37" zoomScaleSheetLayoutView="110" workbookViewId="0">
      <selection activeCell="I21" sqref="I21:Z21"/>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212</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17"/>
    </row>
    <row r="21" spans="1:252" s="15" customFormat="1" ht="30" customHeight="1" thickBot="1" x14ac:dyDescent="0.25">
      <c r="A21" s="30"/>
      <c r="B21" s="288" t="s">
        <v>191</v>
      </c>
      <c r="C21" s="289"/>
      <c r="D21" s="289"/>
      <c r="E21" s="289"/>
      <c r="F21" s="289"/>
      <c r="G21" s="290"/>
      <c r="H21" s="90"/>
      <c r="I21" s="252" t="s">
        <v>246</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322</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41" customHeight="1" x14ac:dyDescent="0.2">
      <c r="B31" s="189" t="s">
        <v>247</v>
      </c>
      <c r="C31" s="190"/>
      <c r="D31" s="190"/>
      <c r="E31" s="191"/>
      <c r="F31" s="312" t="s">
        <v>310</v>
      </c>
      <c r="G31" s="313"/>
      <c r="H31" s="313"/>
      <c r="I31" s="313"/>
      <c r="J31" s="313"/>
      <c r="K31" s="313"/>
      <c r="L31" s="313"/>
      <c r="M31" s="314"/>
      <c r="N31" s="298" t="s">
        <v>309</v>
      </c>
      <c r="O31" s="299"/>
      <c r="P31" s="299"/>
      <c r="Q31" s="299"/>
      <c r="R31" s="299"/>
      <c r="S31" s="299"/>
      <c r="T31" s="300"/>
      <c r="U31" s="177" t="s">
        <v>315</v>
      </c>
      <c r="V31" s="178"/>
      <c r="W31" s="178"/>
      <c r="X31" s="178"/>
      <c r="Y31" s="178"/>
      <c r="Z31" s="179"/>
    </row>
    <row r="32" spans="1:252" ht="39" customHeight="1" x14ac:dyDescent="0.2">
      <c r="B32" s="192"/>
      <c r="C32" s="193"/>
      <c r="D32" s="193"/>
      <c r="E32" s="194"/>
      <c r="F32" s="309" t="s">
        <v>311</v>
      </c>
      <c r="G32" s="310"/>
      <c r="H32" s="310"/>
      <c r="I32" s="310"/>
      <c r="J32" s="310"/>
      <c r="K32" s="310"/>
      <c r="L32" s="310"/>
      <c r="M32" s="311"/>
      <c r="N32" s="133" t="s">
        <v>314</v>
      </c>
      <c r="O32" s="134"/>
      <c r="P32" s="134"/>
      <c r="Q32" s="134"/>
      <c r="R32" s="134"/>
      <c r="S32" s="134"/>
      <c r="T32" s="135"/>
      <c r="U32" s="180"/>
      <c r="V32" s="181"/>
      <c r="W32" s="181"/>
      <c r="X32" s="181"/>
      <c r="Y32" s="181"/>
      <c r="Z32" s="182"/>
    </row>
    <row r="33" spans="1:27" ht="41" customHeight="1" x14ac:dyDescent="0.2">
      <c r="B33" s="192"/>
      <c r="C33" s="193"/>
      <c r="D33" s="193"/>
      <c r="E33" s="194"/>
      <c r="F33" s="309" t="s">
        <v>312</v>
      </c>
      <c r="G33" s="310"/>
      <c r="H33" s="310"/>
      <c r="I33" s="310"/>
      <c r="J33" s="310"/>
      <c r="K33" s="310"/>
      <c r="L33" s="310"/>
      <c r="M33" s="311"/>
      <c r="N33" s="133" t="s">
        <v>318</v>
      </c>
      <c r="O33" s="134"/>
      <c r="P33" s="134"/>
      <c r="Q33" s="134"/>
      <c r="R33" s="134"/>
      <c r="S33" s="134"/>
      <c r="T33" s="135"/>
      <c r="U33" s="180"/>
      <c r="V33" s="181"/>
      <c r="W33" s="181"/>
      <c r="X33" s="181"/>
      <c r="Y33" s="181"/>
      <c r="Z33" s="182"/>
    </row>
    <row r="34" spans="1:27" ht="45" customHeight="1" x14ac:dyDescent="0.2">
      <c r="B34" s="192"/>
      <c r="C34" s="193"/>
      <c r="D34" s="193"/>
      <c r="E34" s="194"/>
      <c r="F34" s="309" t="s">
        <v>313</v>
      </c>
      <c r="G34" s="310"/>
      <c r="H34" s="310"/>
      <c r="I34" s="310"/>
      <c r="J34" s="310"/>
      <c r="K34" s="310"/>
      <c r="L34" s="310"/>
      <c r="M34" s="311"/>
      <c r="N34" s="133"/>
      <c r="O34" s="134"/>
      <c r="P34" s="134"/>
      <c r="Q34" s="134"/>
      <c r="R34" s="134"/>
      <c r="S34" s="134"/>
      <c r="T34" s="135"/>
      <c r="U34" s="180"/>
      <c r="V34" s="181"/>
      <c r="W34" s="181"/>
      <c r="X34" s="181"/>
      <c r="Y34" s="181"/>
      <c r="Z34" s="182"/>
    </row>
    <row r="35" spans="1:27" ht="35" customHeight="1" x14ac:dyDescent="0.2">
      <c r="B35" s="192"/>
      <c r="C35" s="193"/>
      <c r="D35" s="193"/>
      <c r="E35" s="194"/>
      <c r="F35" s="309" t="s">
        <v>316</v>
      </c>
      <c r="G35" s="310"/>
      <c r="H35" s="310"/>
      <c r="I35" s="310"/>
      <c r="J35" s="310"/>
      <c r="K35" s="310"/>
      <c r="L35" s="310"/>
      <c r="M35" s="311"/>
      <c r="N35" s="318"/>
      <c r="O35" s="319"/>
      <c r="P35" s="319"/>
      <c r="Q35" s="319"/>
      <c r="R35" s="319"/>
      <c r="S35" s="319"/>
      <c r="T35" s="320"/>
      <c r="U35" s="180"/>
      <c r="V35" s="181"/>
      <c r="W35" s="181"/>
      <c r="X35" s="181"/>
      <c r="Y35" s="181"/>
      <c r="Z35" s="182"/>
    </row>
    <row r="36" spans="1:27" ht="27" customHeight="1" x14ac:dyDescent="0.2">
      <c r="B36" s="192"/>
      <c r="C36" s="193"/>
      <c r="D36" s="193"/>
      <c r="E36" s="194"/>
      <c r="F36" s="308" t="s">
        <v>317</v>
      </c>
      <c r="G36" s="308"/>
      <c r="H36" s="308"/>
      <c r="I36" s="308"/>
      <c r="J36" s="308"/>
      <c r="K36" s="308"/>
      <c r="L36" s="308"/>
      <c r="M36" s="308"/>
      <c r="N36" s="318"/>
      <c r="O36" s="319"/>
      <c r="P36" s="319"/>
      <c r="Q36" s="319"/>
      <c r="R36" s="319"/>
      <c r="S36" s="319"/>
      <c r="T36" s="320"/>
      <c r="U36" s="180"/>
      <c r="V36" s="181"/>
      <c r="W36" s="181"/>
      <c r="X36" s="181"/>
      <c r="Y36" s="181"/>
      <c r="Z36" s="182"/>
    </row>
    <row r="37" spans="1:27" ht="27" customHeight="1" x14ac:dyDescent="0.2">
      <c r="B37" s="192"/>
      <c r="C37" s="193"/>
      <c r="D37" s="193"/>
      <c r="E37" s="194"/>
      <c r="F37" s="309" t="s">
        <v>319</v>
      </c>
      <c r="G37" s="310"/>
      <c r="H37" s="310"/>
      <c r="I37" s="310"/>
      <c r="J37" s="310"/>
      <c r="K37" s="310"/>
      <c r="L37" s="310"/>
      <c r="M37" s="311"/>
      <c r="N37" s="318"/>
      <c r="O37" s="319"/>
      <c r="P37" s="319"/>
      <c r="Q37" s="319"/>
      <c r="R37" s="319"/>
      <c r="S37" s="319"/>
      <c r="T37" s="320"/>
      <c r="U37" s="180"/>
      <c r="V37" s="181"/>
      <c r="W37" s="181"/>
      <c r="X37" s="181"/>
      <c r="Y37" s="181"/>
      <c r="Z37" s="182"/>
    </row>
    <row r="38" spans="1:27" ht="31" customHeight="1" x14ac:dyDescent="0.2">
      <c r="B38" s="195"/>
      <c r="C38" s="196"/>
      <c r="D38" s="196"/>
      <c r="E38" s="197"/>
      <c r="F38" s="305"/>
      <c r="G38" s="306"/>
      <c r="H38" s="306"/>
      <c r="I38" s="306"/>
      <c r="J38" s="306"/>
      <c r="K38" s="306"/>
      <c r="L38" s="306"/>
      <c r="M38" s="307"/>
      <c r="N38" s="315"/>
      <c r="O38" s="316"/>
      <c r="P38" s="316"/>
      <c r="Q38" s="316"/>
      <c r="R38" s="316"/>
      <c r="S38" s="316"/>
      <c r="T38" s="317"/>
      <c r="U38" s="183"/>
      <c r="V38" s="184"/>
      <c r="W38" s="184"/>
      <c r="X38" s="184"/>
      <c r="Y38" s="184"/>
      <c r="Z38" s="185"/>
    </row>
    <row r="39" spans="1:27" s="15" customFormat="1" ht="36"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271</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123"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250</v>
      </c>
      <c r="C57" s="216"/>
      <c r="D57" s="216"/>
      <c r="E57" s="216"/>
      <c r="F57" s="216"/>
      <c r="G57" s="216"/>
      <c r="H57" s="216"/>
      <c r="I57" s="216"/>
      <c r="J57" s="216"/>
      <c r="K57" s="216"/>
      <c r="L57" s="216"/>
      <c r="M57" s="216"/>
      <c r="N57" s="217"/>
      <c r="O57" s="332">
        <v>0.1</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0.1</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06" t="s">
        <v>333</v>
      </c>
      <c r="P66" s="207"/>
      <c r="Q66" s="304"/>
      <c r="R66" s="277" t="s">
        <v>133</v>
      </c>
      <c r="S66" s="278"/>
      <c r="T66" s="278"/>
      <c r="U66" s="279"/>
      <c r="V66" s="206" t="s">
        <v>334</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272</v>
      </c>
      <c r="M69" s="112"/>
      <c r="N69" s="112" t="s">
        <v>273</v>
      </c>
      <c r="O69" s="112"/>
      <c r="P69" s="112"/>
      <c r="Q69" s="112" t="s">
        <v>118</v>
      </c>
      <c r="R69" s="112" t="s">
        <v>258</v>
      </c>
      <c r="S69" s="112" t="s">
        <v>118</v>
      </c>
      <c r="T69" s="112" t="s">
        <v>307</v>
      </c>
      <c r="U69" s="112"/>
      <c r="V69" s="112" t="s">
        <v>320</v>
      </c>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17"/>
    </row>
    <row r="81" spans="1:27" s="15" customFormat="1" ht="27" customHeight="1" x14ac:dyDescent="0.2">
      <c r="A81" s="30"/>
      <c r="B81" s="69">
        <v>1</v>
      </c>
      <c r="C81" s="322" t="s">
        <v>251</v>
      </c>
      <c r="D81" s="322"/>
      <c r="E81" s="322"/>
      <c r="F81" s="322"/>
      <c r="G81" s="322"/>
      <c r="H81" s="322"/>
      <c r="I81" s="322"/>
      <c r="J81" s="322"/>
      <c r="K81" s="322"/>
      <c r="L81" s="322"/>
      <c r="M81" s="322"/>
      <c r="N81" s="322"/>
      <c r="O81" s="322"/>
      <c r="P81" s="322"/>
      <c r="Q81" s="322"/>
      <c r="R81" s="322"/>
      <c r="S81" s="322"/>
      <c r="T81" s="322"/>
      <c r="U81" s="322"/>
      <c r="V81" s="322"/>
      <c r="W81" s="322"/>
      <c r="X81" s="322"/>
      <c r="Y81" s="322"/>
      <c r="Z81" s="322"/>
      <c r="AA81" s="17"/>
    </row>
    <row r="82" spans="1:27" s="15" customFormat="1" ht="27" customHeight="1" x14ac:dyDescent="0.2">
      <c r="A82" s="30"/>
      <c r="B82" s="70">
        <v>2</v>
      </c>
      <c r="C82" s="321" t="s">
        <v>252</v>
      </c>
      <c r="D82" s="321"/>
      <c r="E82" s="321"/>
      <c r="F82" s="321"/>
      <c r="G82" s="321"/>
      <c r="H82" s="321"/>
      <c r="I82" s="321"/>
      <c r="J82" s="321"/>
      <c r="K82" s="321"/>
      <c r="L82" s="321"/>
      <c r="M82" s="321"/>
      <c r="N82" s="321"/>
      <c r="O82" s="321"/>
      <c r="P82" s="321"/>
      <c r="Q82" s="321"/>
      <c r="R82" s="321"/>
      <c r="S82" s="321"/>
      <c r="T82" s="321"/>
      <c r="U82" s="321"/>
      <c r="V82" s="321"/>
      <c r="W82" s="321"/>
      <c r="X82" s="321"/>
      <c r="Y82" s="321"/>
      <c r="Z82" s="321"/>
      <c r="AA82" s="17"/>
    </row>
    <row r="83" spans="1:27" ht="27" customHeight="1" x14ac:dyDescent="0.2">
      <c r="B83" s="70">
        <v>3</v>
      </c>
      <c r="C83" s="321" t="s">
        <v>253</v>
      </c>
      <c r="D83" s="321"/>
      <c r="E83" s="321"/>
      <c r="F83" s="321"/>
      <c r="G83" s="321"/>
      <c r="H83" s="321"/>
      <c r="I83" s="321"/>
      <c r="J83" s="321"/>
      <c r="K83" s="321"/>
      <c r="L83" s="321"/>
      <c r="M83" s="321"/>
      <c r="N83" s="321"/>
      <c r="O83" s="321"/>
      <c r="P83" s="321"/>
      <c r="Q83" s="321"/>
      <c r="R83" s="321"/>
      <c r="S83" s="321"/>
      <c r="T83" s="321"/>
      <c r="U83" s="321"/>
      <c r="V83" s="321"/>
      <c r="W83" s="321"/>
      <c r="X83" s="321"/>
      <c r="Y83" s="321"/>
      <c r="Z83" s="321"/>
    </row>
    <row r="84" spans="1:27" ht="27" customHeight="1" x14ac:dyDescent="0.2">
      <c r="B84" s="70">
        <v>4</v>
      </c>
      <c r="C84" s="321" t="s">
        <v>254</v>
      </c>
      <c r="D84" s="321"/>
      <c r="E84" s="321"/>
      <c r="F84" s="321"/>
      <c r="G84" s="321"/>
      <c r="H84" s="321"/>
      <c r="I84" s="321"/>
      <c r="J84" s="321"/>
      <c r="K84" s="321"/>
      <c r="L84" s="321"/>
      <c r="M84" s="321"/>
      <c r="N84" s="321"/>
      <c r="O84" s="321"/>
      <c r="P84" s="321"/>
      <c r="Q84" s="321"/>
      <c r="R84" s="321"/>
      <c r="S84" s="321"/>
      <c r="T84" s="321"/>
      <c r="U84" s="321"/>
      <c r="V84" s="321"/>
      <c r="W84" s="321"/>
      <c r="X84" s="321"/>
      <c r="Y84" s="321"/>
      <c r="Z84" s="321"/>
    </row>
    <row r="85" spans="1:27" ht="27" customHeight="1" x14ac:dyDescent="0.2">
      <c r="B85" s="70">
        <v>5</v>
      </c>
      <c r="C85" s="321" t="s">
        <v>255</v>
      </c>
      <c r="D85" s="321"/>
      <c r="E85" s="321"/>
      <c r="F85" s="321"/>
      <c r="G85" s="321"/>
      <c r="H85" s="321"/>
      <c r="I85" s="321"/>
      <c r="J85" s="321"/>
      <c r="K85" s="321"/>
      <c r="L85" s="321"/>
      <c r="M85" s="321"/>
      <c r="N85" s="321"/>
      <c r="O85" s="321"/>
      <c r="P85" s="321"/>
      <c r="Q85" s="321"/>
      <c r="R85" s="321"/>
      <c r="S85" s="321"/>
      <c r="T85" s="321"/>
      <c r="U85" s="321"/>
      <c r="V85" s="321"/>
      <c r="W85" s="321"/>
      <c r="X85" s="321"/>
      <c r="Y85" s="321"/>
      <c r="Z85" s="321"/>
    </row>
    <row r="86" spans="1:27" ht="15.75" customHeight="1" x14ac:dyDescent="0.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7" ht="19.5" customHeight="1" x14ac:dyDescent="0.2">
      <c r="B87" s="53"/>
      <c r="C87" s="53"/>
      <c r="D87" s="53"/>
      <c r="E87" s="53"/>
      <c r="F87" s="53"/>
      <c r="G87" s="53"/>
      <c r="H87" s="53"/>
      <c r="I87" s="53"/>
      <c r="J87" s="53"/>
      <c r="K87" s="204" t="s">
        <v>109</v>
      </c>
      <c r="L87" s="204"/>
      <c r="M87" s="204"/>
      <c r="N87" s="204"/>
      <c r="O87" s="204"/>
      <c r="P87" s="204"/>
      <c r="Q87" s="204"/>
      <c r="R87" s="204"/>
      <c r="S87" s="204"/>
      <c r="T87" s="53"/>
      <c r="U87" s="53"/>
      <c r="V87" s="53"/>
      <c r="W87" s="53"/>
      <c r="X87" s="53"/>
      <c r="Y87" s="53"/>
      <c r="Z87" s="53"/>
    </row>
    <row r="88" spans="1:27" ht="19.5" customHeight="1" x14ac:dyDescent="0.2">
      <c r="B88" s="53"/>
      <c r="C88" s="53"/>
      <c r="D88" s="53"/>
      <c r="E88" s="53"/>
      <c r="F88" s="53"/>
      <c r="G88" s="53"/>
      <c r="H88" s="53"/>
      <c r="I88" s="53"/>
      <c r="J88" s="53"/>
      <c r="K88" s="259" t="s">
        <v>231</v>
      </c>
      <c r="L88" s="259"/>
      <c r="M88" s="259"/>
      <c r="N88" s="259"/>
      <c r="O88" s="259"/>
      <c r="P88" s="259"/>
      <c r="Q88" s="259"/>
      <c r="R88" s="259"/>
      <c r="S88" s="259"/>
      <c r="T88" s="53"/>
      <c r="U88" s="53"/>
      <c r="V88" s="53"/>
      <c r="W88" s="53"/>
      <c r="X88" s="53"/>
      <c r="Y88" s="53"/>
      <c r="Z88" s="53"/>
    </row>
    <row r="89" spans="1:27" ht="19.5" customHeight="1" x14ac:dyDescent="0.2">
      <c r="B89" s="53"/>
      <c r="C89" s="53"/>
      <c r="D89" s="53"/>
      <c r="E89" s="53"/>
      <c r="F89" s="53"/>
      <c r="G89" s="53"/>
      <c r="H89" s="53"/>
      <c r="I89" s="53"/>
      <c r="J89" s="53"/>
      <c r="K89" s="259"/>
      <c r="L89" s="259"/>
      <c r="M89" s="259"/>
      <c r="N89" s="259"/>
      <c r="O89" s="259"/>
      <c r="P89" s="259"/>
      <c r="Q89" s="259"/>
      <c r="R89" s="259"/>
      <c r="S89" s="259"/>
      <c r="T89" s="53"/>
      <c r="U89" s="53"/>
      <c r="V89" s="53"/>
      <c r="W89" s="53"/>
      <c r="X89" s="53"/>
      <c r="Y89" s="53"/>
      <c r="Z89" s="53"/>
    </row>
    <row r="90" spans="1:27" ht="19.5" customHeight="1" x14ac:dyDescent="0.2">
      <c r="B90" s="53"/>
      <c r="C90" s="53"/>
      <c r="D90" s="53"/>
      <c r="E90" s="53"/>
      <c r="F90" s="53"/>
      <c r="G90" s="53"/>
      <c r="H90" s="53"/>
      <c r="I90" s="53"/>
      <c r="J90" s="53"/>
      <c r="K90" s="257"/>
      <c r="L90" s="257"/>
      <c r="M90" s="257"/>
      <c r="N90" s="257"/>
      <c r="O90" s="257"/>
      <c r="P90" s="257"/>
      <c r="Q90" s="257"/>
      <c r="R90" s="257"/>
      <c r="S90" s="257"/>
      <c r="T90" s="53"/>
      <c r="U90" s="53"/>
      <c r="V90" s="53"/>
      <c r="W90" s="53"/>
      <c r="X90" s="53"/>
      <c r="Y90" s="53"/>
      <c r="Z90" s="53"/>
    </row>
    <row r="91" spans="1:27" ht="19.5" customHeight="1" x14ac:dyDescent="0.2">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7" ht="18.75" customHeight="1" x14ac:dyDescent="0.2">
      <c r="B92" s="51"/>
      <c r="C92" s="204" t="s">
        <v>57</v>
      </c>
      <c r="D92" s="204"/>
      <c r="E92" s="204"/>
      <c r="F92" s="204"/>
      <c r="G92" s="204"/>
      <c r="H92" s="204"/>
      <c r="I92" s="204"/>
      <c r="J92" s="204"/>
      <c r="K92" s="204"/>
      <c r="L92" s="204"/>
      <c r="M92" s="52"/>
      <c r="N92" s="64"/>
      <c r="O92" s="51"/>
      <c r="P92" s="51"/>
      <c r="Q92" s="204" t="s">
        <v>58</v>
      </c>
      <c r="R92" s="204"/>
      <c r="S92" s="204"/>
      <c r="T92" s="204"/>
      <c r="U92" s="204"/>
      <c r="V92" s="204"/>
      <c r="W92" s="204"/>
      <c r="X92" s="204"/>
      <c r="Y92" s="204"/>
      <c r="Z92" s="204"/>
    </row>
    <row r="93" spans="1:27" x14ac:dyDescent="0.2">
      <c r="B93" s="51"/>
      <c r="C93" s="259" t="s">
        <v>197</v>
      </c>
      <c r="D93" s="259"/>
      <c r="E93" s="259"/>
      <c r="F93" s="259"/>
      <c r="G93" s="259"/>
      <c r="H93" s="259"/>
      <c r="I93" s="259"/>
      <c r="J93" s="259"/>
      <c r="K93" s="259"/>
      <c r="L93" s="259"/>
      <c r="M93" s="65"/>
      <c r="N93" s="64"/>
      <c r="O93" s="51"/>
      <c r="P93" s="51"/>
      <c r="Q93" s="259"/>
      <c r="R93" s="259"/>
      <c r="S93" s="259"/>
      <c r="T93" s="259"/>
      <c r="U93" s="259"/>
      <c r="V93" s="259"/>
      <c r="W93" s="259"/>
      <c r="X93" s="259"/>
      <c r="Y93" s="259"/>
      <c r="Z93" s="259"/>
    </row>
    <row r="94" spans="1:27" x14ac:dyDescent="0.2">
      <c r="B94" s="51"/>
      <c r="C94" s="259"/>
      <c r="D94" s="259"/>
      <c r="E94" s="259"/>
      <c r="F94" s="259"/>
      <c r="G94" s="259"/>
      <c r="H94" s="259"/>
      <c r="I94" s="259"/>
      <c r="J94" s="259"/>
      <c r="K94" s="259"/>
      <c r="L94" s="259"/>
      <c r="M94" s="65"/>
      <c r="N94" s="64"/>
      <c r="O94" s="51"/>
      <c r="P94" s="51"/>
      <c r="Q94" s="259"/>
      <c r="R94" s="259"/>
      <c r="S94" s="259"/>
      <c r="T94" s="259"/>
      <c r="U94" s="259"/>
      <c r="V94" s="259"/>
      <c r="W94" s="259"/>
      <c r="X94" s="259"/>
      <c r="Y94" s="259"/>
      <c r="Z94" s="259"/>
    </row>
    <row r="95" spans="1:27" ht="28.5" customHeight="1" x14ac:dyDescent="0.2">
      <c r="B95" s="51"/>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51"/>
      <c r="C96" s="257"/>
      <c r="D96" s="257"/>
      <c r="E96" s="257"/>
      <c r="F96" s="257"/>
      <c r="G96" s="257"/>
      <c r="H96" s="257"/>
      <c r="I96" s="257"/>
      <c r="J96" s="257"/>
      <c r="K96" s="257"/>
      <c r="L96" s="257"/>
      <c r="M96" s="68"/>
      <c r="N96" s="64"/>
      <c r="O96" s="51"/>
      <c r="P96" s="51"/>
      <c r="Q96" s="261" t="s">
        <v>158</v>
      </c>
      <c r="R96" s="261"/>
      <c r="S96" s="261"/>
      <c r="T96" s="261"/>
      <c r="U96" s="261"/>
      <c r="V96" s="261"/>
      <c r="W96" s="261"/>
      <c r="X96" s="261"/>
      <c r="Y96" s="261"/>
      <c r="Z96" s="261"/>
    </row>
    <row r="97" spans="1:26" x14ac:dyDescent="0.2">
      <c r="B97" s="51"/>
      <c r="C97" s="51"/>
      <c r="D97" s="51"/>
      <c r="E97" s="51"/>
      <c r="F97" s="51"/>
      <c r="G97" s="51"/>
      <c r="H97" s="51"/>
      <c r="I97" s="51"/>
      <c r="J97" s="51"/>
      <c r="K97" s="51"/>
      <c r="L97" s="51"/>
      <c r="M97" s="64"/>
      <c r="N97" s="64"/>
      <c r="O97" s="51"/>
      <c r="P97" s="51"/>
      <c r="Q97" s="51"/>
      <c r="R97" s="51"/>
      <c r="S97" s="51"/>
      <c r="T97" s="51"/>
      <c r="V97" s="51"/>
      <c r="W97" s="51"/>
      <c r="X97" s="51"/>
      <c r="Y97" s="51"/>
      <c r="Z97" s="51"/>
    </row>
    <row r="98" spans="1:26" x14ac:dyDescent="0.2">
      <c r="A98" s="8"/>
      <c r="B98" s="51"/>
      <c r="C98" s="51"/>
      <c r="D98" s="51"/>
      <c r="E98" s="51"/>
      <c r="F98" s="51"/>
      <c r="G98" s="51"/>
      <c r="H98" s="51"/>
      <c r="I98" s="51"/>
      <c r="J98" s="51"/>
      <c r="K98" s="51"/>
      <c r="L98" s="51"/>
      <c r="M98" s="51"/>
      <c r="N98" s="51"/>
      <c r="O98" s="51"/>
      <c r="P98" s="51"/>
      <c r="Q98" s="51"/>
      <c r="R98" s="51"/>
      <c r="S98" s="51"/>
      <c r="T98" s="51"/>
      <c r="V98" s="51"/>
      <c r="W98" s="51"/>
      <c r="X98" s="51"/>
      <c r="Y98" s="51"/>
      <c r="Z98" s="51"/>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B14:D14"/>
    <mergeCell ref="E14:Z14"/>
    <mergeCell ref="B15:Z15"/>
    <mergeCell ref="B18:Z18"/>
    <mergeCell ref="B19:Z19"/>
    <mergeCell ref="B21:G21"/>
    <mergeCell ref="I21:Z21"/>
    <mergeCell ref="W12:X12"/>
    <mergeCell ref="Y12:Z12"/>
    <mergeCell ref="B13:D13"/>
    <mergeCell ref="E13:I13"/>
    <mergeCell ref="J13:L13"/>
    <mergeCell ref="M13:T13"/>
    <mergeCell ref="U13:V13"/>
    <mergeCell ref="W13:Z13"/>
    <mergeCell ref="N32:T32"/>
    <mergeCell ref="F33:M33"/>
    <mergeCell ref="N33:T33"/>
    <mergeCell ref="B23:Z23"/>
    <mergeCell ref="B24:Z24"/>
    <mergeCell ref="B28:Z28"/>
    <mergeCell ref="B30:E30"/>
    <mergeCell ref="F30:M30"/>
    <mergeCell ref="N30:T30"/>
    <mergeCell ref="U30:Z30"/>
    <mergeCell ref="C43:R43"/>
    <mergeCell ref="S43:Z43"/>
    <mergeCell ref="C44:R44"/>
    <mergeCell ref="S44:Z44"/>
    <mergeCell ref="C45:R45"/>
    <mergeCell ref="S45:Z45"/>
    <mergeCell ref="F38:M38"/>
    <mergeCell ref="N38:T38"/>
    <mergeCell ref="B39:T39"/>
    <mergeCell ref="U39:Z39"/>
    <mergeCell ref="B41:Z41"/>
    <mergeCell ref="U31:Z38"/>
    <mergeCell ref="F36:M36"/>
    <mergeCell ref="N36:T36"/>
    <mergeCell ref="F37:M37"/>
    <mergeCell ref="N37:T37"/>
    <mergeCell ref="F34:M34"/>
    <mergeCell ref="N34:T34"/>
    <mergeCell ref="F35:M35"/>
    <mergeCell ref="N35:T35"/>
    <mergeCell ref="B31:E38"/>
    <mergeCell ref="F31:M31"/>
    <mergeCell ref="N31:T31"/>
    <mergeCell ref="F32:M32"/>
    <mergeCell ref="B50:Z50"/>
    <mergeCell ref="B52:H52"/>
    <mergeCell ref="I52:O52"/>
    <mergeCell ref="P52:U52"/>
    <mergeCell ref="V52:Z52"/>
    <mergeCell ref="B53:Z53"/>
    <mergeCell ref="C46:R46"/>
    <mergeCell ref="S46:Z46"/>
    <mergeCell ref="C47:R47"/>
    <mergeCell ref="S47:Z47"/>
    <mergeCell ref="C48:R48"/>
    <mergeCell ref="S48:Z48"/>
    <mergeCell ref="B58:N58"/>
    <mergeCell ref="O58:P58"/>
    <mergeCell ref="Q58:Z58"/>
    <mergeCell ref="B59:N59"/>
    <mergeCell ref="O59:P59"/>
    <mergeCell ref="Q59:W59"/>
    <mergeCell ref="B55:N56"/>
    <mergeCell ref="O55:P56"/>
    <mergeCell ref="Q55:Z55"/>
    <mergeCell ref="Q56:Z56"/>
    <mergeCell ref="B57:N57"/>
    <mergeCell ref="O57:P57"/>
    <mergeCell ref="Q57:W57"/>
    <mergeCell ref="B63:Z63"/>
    <mergeCell ref="B64:Z64"/>
    <mergeCell ref="C66:F66"/>
    <mergeCell ref="G66:J66"/>
    <mergeCell ref="K66:N66"/>
    <mergeCell ref="O66:Q66"/>
    <mergeCell ref="R66:U66"/>
    <mergeCell ref="V66:X66"/>
    <mergeCell ref="B60:N60"/>
    <mergeCell ref="O60:P60"/>
    <mergeCell ref="Q60:W60"/>
    <mergeCell ref="B61:N61"/>
    <mergeCell ref="O61:P61"/>
    <mergeCell ref="B62:Z62"/>
    <mergeCell ref="E75:X75"/>
    <mergeCell ref="B79:Z79"/>
    <mergeCell ref="C81:Z81"/>
    <mergeCell ref="C82:Z82"/>
    <mergeCell ref="C83:Z83"/>
    <mergeCell ref="C84:Z84"/>
    <mergeCell ref="C68:F68"/>
    <mergeCell ref="C69:F69"/>
    <mergeCell ref="C70:F70"/>
    <mergeCell ref="E72:X72"/>
    <mergeCell ref="E73:X73"/>
    <mergeCell ref="E74:X74"/>
    <mergeCell ref="C93:L94"/>
    <mergeCell ref="Q93:Z94"/>
    <mergeCell ref="C95:L95"/>
    <mergeCell ref="Q95:Z95"/>
    <mergeCell ref="C96:L96"/>
    <mergeCell ref="Q96:Z96"/>
    <mergeCell ref="C85:Z85"/>
    <mergeCell ref="K87:S87"/>
    <mergeCell ref="K88:S89"/>
    <mergeCell ref="K90:S90"/>
    <mergeCell ref="C92:L92"/>
    <mergeCell ref="Q92:Z92"/>
  </mergeCells>
  <dataValidations count="16">
    <dataValidation type="list" allowBlank="1" showInputMessage="1" showErrorMessage="1" sqref="C96:L96" xr:uid="{00000000-0002-0000-0900-000000000000}">
      <formula1>$C$4:$C$96</formula1>
    </dataValidation>
    <dataValidation allowBlank="1" showInputMessage="1" showErrorMessage="1" prompt="Inserte la firma digitalizada " sqref="Q93:Z94 C93:L94 K88:S89" xr:uid="{00000000-0002-0000-0900-000001000000}"/>
    <dataValidation allowBlank="1" showInputMessage="1" showErrorMessage="1" prompt="Debe integrar almenos dos datos por tema" sqref="C69:F69" xr:uid="{00000000-0002-0000-0900-000002000000}"/>
    <dataValidation allowBlank="1" showInputMessage="1" showErrorMessage="1" prompt="Horas totales de duración del tema" sqref="U39:Z39" xr:uid="{00000000-0002-0000-0900-000003000000}"/>
    <dataValidation allowBlank="1" showInputMessage="1" showErrorMessage="1" prompt="Las ultimas actividades se quedan en la redacción actual obligatoriamente,  salvo ajustes que considere hacer el grupo académico en temas subsecuentes." sqref="F38:M38" xr:uid="{00000000-0002-0000-0900-000004000000}"/>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900-000005000000}"/>
    <dataValidation type="list" allowBlank="1" showInputMessage="1" showErrorMessage="1" prompt="Elija un Laboratorio o Taller" sqref="S44:Z48" xr:uid="{00000000-0002-0000-0900-000006000000}">
      <formula1>LabTalleres</formula1>
    </dataValidation>
    <dataValidation type="list" allowBlank="1" showInputMessage="1" showErrorMessage="1" sqref="M96" xr:uid="{00000000-0002-0000-0900-000007000000}">
      <formula1>$C$3:$C$80</formula1>
    </dataValidation>
    <dataValidation allowBlank="1" showInputMessage="1" showErrorMessage="1" prompt="Escriba la competencia del tema_x000a_" sqref="B24:Z24" xr:uid="{00000000-0002-0000-0900-000008000000}"/>
    <dataValidation allowBlank="1" showInputMessage="1" showErrorMessage="1" prompt="Escriba la competencia especifica de la asignatura" sqref="B19:Z19" xr:uid="{00000000-0002-0000-0900-000009000000}"/>
    <dataValidation type="list" allowBlank="1" showInputMessage="1" showErrorMessage="1" prompt="Seleccione una opción de la lista." sqref="W13" xr:uid="{00000000-0002-0000-0900-00000A000000}">
      <formula1>Periodos</formula1>
    </dataValidation>
    <dataValidation allowBlank="1" showInputMessage="1" showErrorMessage="1" prompt="Introduzca  la fecha  con el grupo asignado colocando DIA/MES/AÑO.  Las celdas no utilizadas colocar &quot;X&quot;" sqref="H78:M78" xr:uid="{00000000-0002-0000-0900-00000B000000}"/>
    <dataValidation allowBlank="1" showInputMessage="1" showErrorMessage="1" prompt="Introduzca  la fecha de inicio de unidad con el grupo asignado colocando DIA/MES/AÑO.  Las celdas no utilizadas colocar &quot;X&quot;" sqref="C77:H77" xr:uid="{00000000-0002-0000-0900-00000C000000}"/>
    <dataValidation allowBlank="1" showInputMessage="1" showErrorMessage="1" prompt="Colocar la clave del grupo asignado, las celdas no utilizadas colocar &quot;X&quot;" sqref="G70:H71" xr:uid="{00000000-0002-0000-0900-00000D000000}"/>
    <dataValidation allowBlank="1" showInputMessage="1" showErrorMessage="1" prompt="Introduzca la fecha programada en formato Dia/Mes/Año" sqref="R78 N78 G78 W78" xr:uid="{00000000-0002-0000-0900-00000E000000}"/>
    <dataValidation allowBlank="1" showInputMessage="1" showErrorMessage="1" prompt="Escriba el nombre de la Asignatura Utilice Mayúsculas y Minúsculas" sqref="E12" xr:uid="{00000000-0002-0000-0900-00000F000000}"/>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10000000}">
          <x14:formula1>
            <xm:f>'Carreras - Especialidades'!$E$2:$E$3</xm:f>
          </x14:formula1>
          <xm:sqref>E11:M11</xm:sqref>
        </x14:dataValidation>
        <x14:dataValidation type="list" allowBlank="1" showInputMessage="1" showErrorMessage="1" xr:uid="{00000000-0002-0000-0900-000011000000}">
          <x14:formula1>
            <xm:f>Catedráticos!$C$1:$C$11</xm:f>
          </x14:formula1>
          <xm:sqref>E14:Z14</xm:sqref>
        </x14:dataValidation>
        <x14:dataValidation type="list" allowBlank="1" showInputMessage="1" showErrorMessage="1" xr:uid="{00000000-0002-0000-0900-000012000000}">
          <x14:formula1>
            <xm:f>Catedráticos!$C$13:$C$131</xm:f>
          </x14:formula1>
          <xm:sqref>K90:S90</xm:sqref>
        </x14:dataValidation>
        <x14:dataValidation type="list" allowBlank="1" showInputMessage="1" showErrorMessage="1" prompt="Inserte la firma digitalizada del Presidente de Academia" xr:uid="{00000000-0002-0000-0900-000013000000}">
          <x14:formula1>
            <xm:f>Catedráticos!$E$13:$E$60</xm:f>
          </x14:formula1>
          <xm:sqref>C95:L95</xm:sqref>
        </x14:dataValidation>
        <x14:dataValidation type="list" allowBlank="1" showInputMessage="1" showErrorMessage="1" xr:uid="{00000000-0002-0000-0900-000014000000}">
          <x14:formula1>
            <xm:f>'Carreras - Especialidades'!$M$2:$M$10</xm:f>
          </x14:formula1>
          <xm:sqref>Q96:Z96</xm:sqref>
        </x14:dataValidation>
        <x14:dataValidation type="list" allowBlank="1" showInputMessage="1" showErrorMessage="1" xr:uid="{00000000-0002-0000-0900-000015000000}">
          <x14:formula1>
            <xm:f>'Carreras - Especialidades'!$G$2:$G$10</xm:f>
          </x14:formula1>
          <xm:sqref>Q95</xm:sqref>
        </x14:dataValidation>
        <x14:dataValidation type="list" allowBlank="1" showInputMessage="1" showErrorMessage="1" xr:uid="{00000000-0002-0000-0900-000016000000}">
          <x14:formula1>
            <xm:f>'Evidencia e instrumentos'!$G$2:$G$5</xm:f>
          </x14:formula1>
          <xm:sqref>Q57:Q60 R57:W57 R59:W60</xm:sqref>
        </x14:dataValidation>
        <x14:dataValidation type="list" allowBlank="1" showInputMessage="1" showErrorMessage="1" xr:uid="{00000000-0002-0000-0900-000017000000}">
          <x14:formula1>
            <xm:f>'Carreras - Especialidades'!$C$17:$C$18</xm:f>
          </x14:formula1>
          <xm:sqref>Q11:Z11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6"/>
  <dimension ref="B1:H134"/>
  <sheetViews>
    <sheetView workbookViewId="0">
      <selection activeCell="C32" sqref="C32:C134"/>
    </sheetView>
  </sheetViews>
  <sheetFormatPr baseColWidth="10" defaultRowHeight="15" x14ac:dyDescent="0.2"/>
  <cols>
    <col min="3" max="3" width="42.5" customWidth="1"/>
    <col min="5" max="5" width="44.33203125" customWidth="1"/>
  </cols>
  <sheetData>
    <row r="1" spans="2:6" ht="17" x14ac:dyDescent="0.2">
      <c r="C1" s="122" t="s">
        <v>196</v>
      </c>
    </row>
    <row r="2" spans="2:6" ht="17" x14ac:dyDescent="0.2">
      <c r="C2" s="122" t="s">
        <v>197</v>
      </c>
    </row>
    <row r="3" spans="2:6" ht="17" x14ac:dyDescent="0.2">
      <c r="C3" s="122" t="s">
        <v>198</v>
      </c>
    </row>
    <row r="4" spans="2:6" ht="17" x14ac:dyDescent="0.2">
      <c r="C4" s="122" t="s">
        <v>199</v>
      </c>
    </row>
    <row r="5" spans="2:6" ht="17" x14ac:dyDescent="0.2">
      <c r="C5" s="122" t="s">
        <v>200</v>
      </c>
    </row>
    <row r="6" spans="2:6" ht="17" x14ac:dyDescent="0.2">
      <c r="C6" s="122" t="s">
        <v>202</v>
      </c>
    </row>
    <row r="7" spans="2:6" ht="17" x14ac:dyDescent="0.2">
      <c r="C7" s="122" t="s">
        <v>203</v>
      </c>
    </row>
    <row r="8" spans="2:6" ht="17" x14ac:dyDescent="0.2">
      <c r="C8" s="122" t="s">
        <v>204</v>
      </c>
    </row>
    <row r="9" spans="2:6" ht="17" x14ac:dyDescent="0.2">
      <c r="C9" s="122" t="s">
        <v>205</v>
      </c>
    </row>
    <row r="10" spans="2:6" ht="17" x14ac:dyDescent="0.2">
      <c r="C10" s="122" t="s">
        <v>206</v>
      </c>
      <c r="E10" s="23"/>
      <c r="F10" s="23"/>
    </row>
    <row r="11" spans="2:6" ht="17" x14ac:dyDescent="0.2">
      <c r="C11" s="122" t="s">
        <v>207</v>
      </c>
      <c r="E11" s="23"/>
      <c r="F11" s="23"/>
    </row>
    <row r="12" spans="2:6" x14ac:dyDescent="0.2">
      <c r="B12" s="23"/>
      <c r="E12" s="23"/>
      <c r="F12" s="23"/>
    </row>
    <row r="13" spans="2:6" x14ac:dyDescent="0.2">
      <c r="B13" s="23"/>
      <c r="C13" s="78"/>
      <c r="E13" s="89"/>
      <c r="F13" s="23"/>
    </row>
    <row r="14" spans="2:6" x14ac:dyDescent="0.2">
      <c r="B14" s="23"/>
      <c r="C14" s="78"/>
      <c r="E14" s="87"/>
      <c r="F14" s="23"/>
    </row>
    <row r="15" spans="2:6" x14ac:dyDescent="0.2">
      <c r="B15" s="23"/>
      <c r="C15" s="78"/>
      <c r="E15" s="87"/>
      <c r="F15" s="23"/>
    </row>
    <row r="16" spans="2:6" x14ac:dyDescent="0.2">
      <c r="B16" s="23"/>
      <c r="C16" s="78"/>
      <c r="E16" s="88"/>
      <c r="F16" s="23"/>
    </row>
    <row r="17" spans="2:6" x14ac:dyDescent="0.2">
      <c r="B17" s="23"/>
      <c r="C17" s="78"/>
      <c r="E17" s="88"/>
      <c r="F17" s="23"/>
    </row>
    <row r="18" spans="2:6" x14ac:dyDescent="0.2">
      <c r="B18" s="23"/>
      <c r="C18" s="78"/>
      <c r="E18" s="88"/>
      <c r="F18" s="23"/>
    </row>
    <row r="19" spans="2:6" x14ac:dyDescent="0.2">
      <c r="B19" s="23"/>
      <c r="C19" s="78"/>
      <c r="E19" s="88"/>
      <c r="F19" s="23"/>
    </row>
    <row r="20" spans="2:6" x14ac:dyDescent="0.2">
      <c r="B20" s="23"/>
      <c r="C20" s="78"/>
      <c r="E20" s="88"/>
      <c r="F20" s="23"/>
    </row>
    <row r="21" spans="2:6" x14ac:dyDescent="0.2">
      <c r="B21" s="23"/>
      <c r="C21" s="78"/>
      <c r="E21" s="88"/>
      <c r="F21" s="23"/>
    </row>
    <row r="22" spans="2:6" x14ac:dyDescent="0.2">
      <c r="B22" s="23"/>
      <c r="C22" s="78"/>
      <c r="E22" s="88"/>
      <c r="F22" s="23"/>
    </row>
    <row r="23" spans="2:6" x14ac:dyDescent="0.2">
      <c r="B23" s="23"/>
      <c r="C23" s="78"/>
      <c r="E23" s="88"/>
      <c r="F23" s="23"/>
    </row>
    <row r="24" spans="2:6" x14ac:dyDescent="0.2">
      <c r="B24" s="23"/>
      <c r="C24" s="78"/>
      <c r="E24" s="88"/>
      <c r="F24" s="23"/>
    </row>
    <row r="25" spans="2:6" x14ac:dyDescent="0.2">
      <c r="B25" s="23"/>
      <c r="C25" s="78"/>
      <c r="E25" s="88"/>
      <c r="F25" s="23"/>
    </row>
    <row r="26" spans="2:6" x14ac:dyDescent="0.2">
      <c r="B26" s="23"/>
      <c r="C26" s="78"/>
      <c r="E26" s="88"/>
      <c r="F26" s="23"/>
    </row>
    <row r="27" spans="2:6" x14ac:dyDescent="0.2">
      <c r="B27" s="23"/>
      <c r="C27" s="78"/>
      <c r="E27" s="88"/>
      <c r="F27" s="23"/>
    </row>
    <row r="28" spans="2:6" x14ac:dyDescent="0.2">
      <c r="B28" s="23"/>
      <c r="C28" s="78"/>
      <c r="E28" s="88"/>
      <c r="F28" s="23"/>
    </row>
    <row r="29" spans="2:6" x14ac:dyDescent="0.2">
      <c r="B29" s="23"/>
      <c r="C29" s="78"/>
      <c r="E29" s="89"/>
      <c r="F29" s="23"/>
    </row>
    <row r="30" spans="2:6" x14ac:dyDescent="0.2">
      <c r="B30" s="23"/>
      <c r="C30" s="78"/>
      <c r="E30" s="88"/>
      <c r="F30" s="23"/>
    </row>
    <row r="31" spans="2:6" x14ac:dyDescent="0.2">
      <c r="B31" s="23"/>
      <c r="C31" s="78"/>
      <c r="E31" s="88"/>
      <c r="F31" s="23"/>
    </row>
    <row r="32" spans="2:6" x14ac:dyDescent="0.2">
      <c r="B32" s="23"/>
      <c r="C32" s="78"/>
      <c r="E32" s="88"/>
      <c r="F32" s="23"/>
    </row>
    <row r="33" spans="2:6" x14ac:dyDescent="0.2">
      <c r="B33" s="23"/>
      <c r="C33" s="78"/>
      <c r="E33" s="88"/>
      <c r="F33" s="23"/>
    </row>
    <row r="34" spans="2:6" x14ac:dyDescent="0.2">
      <c r="B34" s="23"/>
      <c r="C34" s="78"/>
      <c r="E34" s="88"/>
      <c r="F34" s="23"/>
    </row>
    <row r="35" spans="2:6" x14ac:dyDescent="0.2">
      <c r="B35" s="23"/>
      <c r="C35" s="78"/>
      <c r="E35" s="88"/>
      <c r="F35" s="23"/>
    </row>
    <row r="36" spans="2:6" x14ac:dyDescent="0.2">
      <c r="B36" s="23"/>
      <c r="C36" s="78"/>
      <c r="E36" s="88"/>
      <c r="F36" s="23"/>
    </row>
    <row r="37" spans="2:6" x14ac:dyDescent="0.2">
      <c r="B37" s="23"/>
      <c r="C37" s="78"/>
      <c r="E37" s="89"/>
      <c r="F37" s="23"/>
    </row>
    <row r="38" spans="2:6" x14ac:dyDescent="0.2">
      <c r="B38" s="23"/>
      <c r="C38" s="78"/>
      <c r="E38" s="88"/>
      <c r="F38" s="23"/>
    </row>
    <row r="39" spans="2:6" x14ac:dyDescent="0.2">
      <c r="B39" s="23"/>
      <c r="C39" s="78"/>
      <c r="E39" s="88"/>
      <c r="F39" s="23"/>
    </row>
    <row r="40" spans="2:6" x14ac:dyDescent="0.2">
      <c r="B40" s="23"/>
      <c r="C40" s="78"/>
      <c r="E40" s="88"/>
      <c r="F40" s="23"/>
    </row>
    <row r="41" spans="2:6" x14ac:dyDescent="0.2">
      <c r="B41" s="23"/>
      <c r="C41" s="78"/>
      <c r="E41" s="88"/>
      <c r="F41" s="23"/>
    </row>
    <row r="42" spans="2:6" x14ac:dyDescent="0.2">
      <c r="B42" s="23"/>
      <c r="C42" s="78"/>
      <c r="E42" s="89"/>
      <c r="F42" s="23"/>
    </row>
    <row r="43" spans="2:6" x14ac:dyDescent="0.2">
      <c r="B43" s="23"/>
      <c r="C43" s="78"/>
      <c r="E43" s="88"/>
      <c r="F43" s="23"/>
    </row>
    <row r="44" spans="2:6" x14ac:dyDescent="0.2">
      <c r="B44" s="23"/>
      <c r="C44" s="78"/>
      <c r="E44" s="88"/>
      <c r="F44" s="23"/>
    </row>
    <row r="45" spans="2:6" x14ac:dyDescent="0.2">
      <c r="B45" s="23"/>
      <c r="C45" s="78"/>
      <c r="E45" s="88"/>
      <c r="F45" s="23"/>
    </row>
    <row r="46" spans="2:6" x14ac:dyDescent="0.2">
      <c r="B46" s="23"/>
      <c r="C46" s="78"/>
      <c r="E46" s="88"/>
      <c r="F46" s="23"/>
    </row>
    <row r="47" spans="2:6" x14ac:dyDescent="0.2">
      <c r="B47" s="23"/>
      <c r="C47" s="78"/>
      <c r="E47" s="88"/>
      <c r="F47" s="23"/>
    </row>
    <row r="48" spans="2:6" x14ac:dyDescent="0.2">
      <c r="B48" s="23"/>
      <c r="C48" s="78"/>
      <c r="E48" s="88"/>
      <c r="F48" s="23"/>
    </row>
    <row r="49" spans="2:6" x14ac:dyDescent="0.2">
      <c r="B49" s="23"/>
      <c r="C49" s="78"/>
      <c r="E49" s="88"/>
      <c r="F49" s="23"/>
    </row>
    <row r="50" spans="2:6" x14ac:dyDescent="0.2">
      <c r="B50" s="23"/>
      <c r="C50" s="78"/>
      <c r="E50" s="88"/>
      <c r="F50" s="23"/>
    </row>
    <row r="51" spans="2:6" x14ac:dyDescent="0.2">
      <c r="B51" s="23"/>
      <c r="C51" s="78"/>
      <c r="E51" s="88"/>
      <c r="F51" s="23"/>
    </row>
    <row r="52" spans="2:6" x14ac:dyDescent="0.2">
      <c r="B52" s="23"/>
      <c r="C52" s="78"/>
      <c r="E52" s="88"/>
      <c r="F52" s="23"/>
    </row>
    <row r="53" spans="2:6" x14ac:dyDescent="0.2">
      <c r="B53" s="23"/>
      <c r="C53" s="78"/>
      <c r="E53" s="88"/>
      <c r="F53" s="23"/>
    </row>
    <row r="54" spans="2:6" x14ac:dyDescent="0.2">
      <c r="B54" s="23"/>
      <c r="C54" s="78"/>
      <c r="E54" s="88"/>
      <c r="F54" s="23"/>
    </row>
    <row r="55" spans="2:6" x14ac:dyDescent="0.2">
      <c r="B55" s="23"/>
      <c r="C55" s="78"/>
      <c r="E55" s="88"/>
      <c r="F55" s="23"/>
    </row>
    <row r="56" spans="2:6" x14ac:dyDescent="0.2">
      <c r="B56" s="23"/>
      <c r="C56" s="78"/>
      <c r="E56" s="88"/>
      <c r="F56" s="23"/>
    </row>
    <row r="57" spans="2:6" x14ac:dyDescent="0.2">
      <c r="B57" s="23"/>
      <c r="C57" s="78"/>
      <c r="E57" s="88"/>
      <c r="F57" s="23"/>
    </row>
    <row r="58" spans="2:6" x14ac:dyDescent="0.2">
      <c r="B58" s="23"/>
      <c r="C58" s="79"/>
      <c r="E58" s="88"/>
      <c r="F58" s="23"/>
    </row>
    <row r="59" spans="2:6" x14ac:dyDescent="0.2">
      <c r="B59" s="23"/>
      <c r="C59" s="79"/>
      <c r="E59" s="88"/>
      <c r="F59" s="23"/>
    </row>
    <row r="60" spans="2:6" x14ac:dyDescent="0.2">
      <c r="B60" s="23"/>
      <c r="C60" s="79"/>
      <c r="E60" s="88"/>
      <c r="F60" s="23"/>
    </row>
    <row r="61" spans="2:6" x14ac:dyDescent="0.2">
      <c r="B61" s="23"/>
      <c r="C61" s="79"/>
      <c r="F61" s="23"/>
    </row>
    <row r="62" spans="2:6" x14ac:dyDescent="0.2">
      <c r="B62" s="23"/>
      <c r="C62" s="79"/>
      <c r="F62" s="23"/>
    </row>
    <row r="63" spans="2:6" x14ac:dyDescent="0.2">
      <c r="B63" s="23"/>
      <c r="C63" s="79"/>
      <c r="F63" s="23"/>
    </row>
    <row r="64" spans="2:6" x14ac:dyDescent="0.2">
      <c r="B64" s="23"/>
      <c r="C64" s="79"/>
      <c r="E64" s="45"/>
      <c r="F64" s="23"/>
    </row>
    <row r="65" spans="2:6" x14ac:dyDescent="0.2">
      <c r="B65" s="23"/>
      <c r="C65" s="79"/>
      <c r="E65" s="23"/>
      <c r="F65" s="23"/>
    </row>
    <row r="66" spans="2:6" x14ac:dyDescent="0.2">
      <c r="B66" s="23"/>
      <c r="C66" s="79"/>
      <c r="E66" s="23"/>
      <c r="F66" s="23"/>
    </row>
    <row r="67" spans="2:6" x14ac:dyDescent="0.2">
      <c r="B67" s="23"/>
      <c r="C67" s="79"/>
      <c r="E67" s="23"/>
      <c r="F67" s="23"/>
    </row>
    <row r="68" spans="2:6" x14ac:dyDescent="0.2">
      <c r="B68" s="23"/>
      <c r="C68" s="79"/>
      <c r="E68" s="23"/>
      <c r="F68" s="23"/>
    </row>
    <row r="69" spans="2:6" x14ac:dyDescent="0.2">
      <c r="B69" s="23"/>
      <c r="C69" s="79"/>
      <c r="E69" s="45"/>
      <c r="F69" s="23"/>
    </row>
    <row r="70" spans="2:6" x14ac:dyDescent="0.2">
      <c r="B70" s="23"/>
      <c r="C70" s="79"/>
      <c r="E70" s="23"/>
      <c r="F70" s="23"/>
    </row>
    <row r="71" spans="2:6" x14ac:dyDescent="0.2">
      <c r="B71" s="23"/>
      <c r="C71" s="79"/>
      <c r="E71" s="23"/>
      <c r="F71" s="23"/>
    </row>
    <row r="72" spans="2:6" x14ac:dyDescent="0.2">
      <c r="B72" s="23"/>
      <c r="C72" s="79"/>
      <c r="E72" s="23"/>
      <c r="F72" s="23"/>
    </row>
    <row r="73" spans="2:6" x14ac:dyDescent="0.2">
      <c r="B73" s="23"/>
      <c r="C73" s="79"/>
      <c r="E73" s="45"/>
      <c r="F73" s="23"/>
    </row>
    <row r="74" spans="2:6" x14ac:dyDescent="0.2">
      <c r="B74" s="23"/>
      <c r="C74" s="79"/>
      <c r="E74" s="23"/>
      <c r="F74" s="23"/>
    </row>
    <row r="75" spans="2:6" x14ac:dyDescent="0.2">
      <c r="B75" s="23"/>
      <c r="C75" s="79"/>
      <c r="E75" s="23"/>
      <c r="F75" s="23"/>
    </row>
    <row r="76" spans="2:6" x14ac:dyDescent="0.2">
      <c r="B76" s="23"/>
      <c r="C76" s="79"/>
      <c r="E76" s="23"/>
      <c r="F76" s="23"/>
    </row>
    <row r="77" spans="2:6" x14ac:dyDescent="0.2">
      <c r="B77" s="23"/>
      <c r="C77" s="79"/>
      <c r="E77" s="23"/>
      <c r="F77" s="23"/>
    </row>
    <row r="78" spans="2:6" x14ac:dyDescent="0.2">
      <c r="B78" s="23"/>
      <c r="C78" s="79"/>
      <c r="E78" s="23"/>
      <c r="F78" s="23"/>
    </row>
    <row r="79" spans="2:6" x14ac:dyDescent="0.2">
      <c r="B79" s="23"/>
      <c r="C79" s="79"/>
      <c r="E79" s="23"/>
      <c r="F79" s="23"/>
    </row>
    <row r="80" spans="2:6" x14ac:dyDescent="0.2">
      <c r="B80" s="23"/>
      <c r="C80" s="79"/>
      <c r="E80" s="23"/>
      <c r="F80" s="23"/>
    </row>
    <row r="81" spans="2:6" x14ac:dyDescent="0.2">
      <c r="B81" s="23"/>
      <c r="C81" s="79"/>
      <c r="E81" s="23"/>
      <c r="F81" s="23"/>
    </row>
    <row r="82" spans="2:6" x14ac:dyDescent="0.2">
      <c r="B82" s="23"/>
      <c r="C82" s="79"/>
    </row>
    <row r="83" spans="2:6" x14ac:dyDescent="0.2">
      <c r="B83" s="23"/>
      <c r="C83" s="79"/>
    </row>
    <row r="84" spans="2:6" x14ac:dyDescent="0.2">
      <c r="B84" s="23"/>
      <c r="C84" s="79"/>
    </row>
    <row r="85" spans="2:6" x14ac:dyDescent="0.2">
      <c r="B85" s="23"/>
      <c r="C85" s="79"/>
    </row>
    <row r="86" spans="2:6" x14ac:dyDescent="0.2">
      <c r="B86" s="23"/>
      <c r="C86" s="79"/>
    </row>
    <row r="87" spans="2:6" x14ac:dyDescent="0.2">
      <c r="B87" s="23"/>
      <c r="C87" s="79"/>
    </row>
    <row r="88" spans="2:6" x14ac:dyDescent="0.2">
      <c r="B88" s="23"/>
      <c r="C88" s="79"/>
    </row>
    <row r="89" spans="2:6" x14ac:dyDescent="0.2">
      <c r="B89" s="23"/>
      <c r="C89" s="79"/>
    </row>
    <row r="90" spans="2:6" x14ac:dyDescent="0.2">
      <c r="B90" s="23"/>
      <c r="C90" s="79"/>
    </row>
    <row r="91" spans="2:6" x14ac:dyDescent="0.2">
      <c r="B91" s="23"/>
      <c r="C91" s="79"/>
    </row>
    <row r="92" spans="2:6" x14ac:dyDescent="0.2">
      <c r="B92" s="23"/>
      <c r="C92" s="79"/>
    </row>
    <row r="93" spans="2:6" x14ac:dyDescent="0.2">
      <c r="B93" s="23"/>
      <c r="C93" s="79"/>
    </row>
    <row r="94" spans="2:6" x14ac:dyDescent="0.2">
      <c r="B94" s="23"/>
      <c r="C94" s="79"/>
    </row>
    <row r="95" spans="2:6" x14ac:dyDescent="0.2">
      <c r="B95" s="23"/>
      <c r="C95" s="79"/>
    </row>
    <row r="96" spans="2:6" x14ac:dyDescent="0.2">
      <c r="B96" s="23"/>
      <c r="C96" s="78"/>
    </row>
    <row r="97" spans="2:8" x14ac:dyDescent="0.2">
      <c r="B97" s="23"/>
      <c r="C97" s="78"/>
    </row>
    <row r="98" spans="2:8" x14ac:dyDescent="0.2">
      <c r="B98" s="23"/>
      <c r="C98" s="78"/>
    </row>
    <row r="99" spans="2:8" x14ac:dyDescent="0.2">
      <c r="B99" s="23"/>
      <c r="C99" s="78"/>
      <c r="E99" s="23"/>
      <c r="F99" s="23"/>
    </row>
    <row r="100" spans="2:8" x14ac:dyDescent="0.2">
      <c r="B100" s="23"/>
      <c r="C100" s="78"/>
      <c r="E100" s="23"/>
      <c r="F100" s="23"/>
    </row>
    <row r="101" spans="2:8" x14ac:dyDescent="0.2">
      <c r="B101" s="23"/>
      <c r="C101" s="78"/>
      <c r="E101" s="23"/>
      <c r="F101" s="23"/>
    </row>
    <row r="102" spans="2:8" x14ac:dyDescent="0.2">
      <c r="B102" s="23"/>
      <c r="C102" s="78"/>
      <c r="E102" s="45"/>
      <c r="F102" s="23"/>
    </row>
    <row r="103" spans="2:8" x14ac:dyDescent="0.2">
      <c r="B103" s="23"/>
      <c r="C103" s="78"/>
      <c r="E103" s="45"/>
      <c r="F103" s="23"/>
    </row>
    <row r="104" spans="2:8" x14ac:dyDescent="0.2">
      <c r="B104" s="23"/>
      <c r="C104" s="78"/>
      <c r="E104" s="45"/>
      <c r="F104" s="23"/>
    </row>
    <row r="105" spans="2:8" x14ac:dyDescent="0.2">
      <c r="B105" s="23"/>
      <c r="C105" s="78"/>
      <c r="E105" s="23"/>
      <c r="F105" s="23"/>
    </row>
    <row r="106" spans="2:8" x14ac:dyDescent="0.2">
      <c r="B106" s="23"/>
      <c r="C106" s="78"/>
      <c r="E106" s="45"/>
      <c r="F106" s="23"/>
    </row>
    <row r="107" spans="2:8" x14ac:dyDescent="0.2">
      <c r="B107" s="23"/>
      <c r="C107" s="78"/>
      <c r="E107" s="23"/>
      <c r="F107" s="23"/>
    </row>
    <row r="108" spans="2:8" x14ac:dyDescent="0.2">
      <c r="B108" s="23"/>
      <c r="C108" s="78"/>
      <c r="E108" s="23"/>
      <c r="F108" s="23"/>
    </row>
    <row r="109" spans="2:8" x14ac:dyDescent="0.2">
      <c r="B109" s="23"/>
      <c r="C109" s="78"/>
      <c r="E109" s="23"/>
      <c r="F109" s="23"/>
      <c r="G109" s="23"/>
      <c r="H109" s="23"/>
    </row>
    <row r="110" spans="2:8" x14ac:dyDescent="0.2">
      <c r="B110" s="23"/>
      <c r="C110" s="78"/>
      <c r="E110" s="23"/>
      <c r="F110" s="23"/>
      <c r="G110" s="23"/>
      <c r="H110" s="23"/>
    </row>
    <row r="111" spans="2:8" x14ac:dyDescent="0.2">
      <c r="B111" s="23"/>
      <c r="C111" s="78"/>
      <c r="E111" s="23"/>
      <c r="F111" s="23"/>
      <c r="G111" s="23"/>
      <c r="H111" s="23"/>
    </row>
    <row r="112" spans="2:8" x14ac:dyDescent="0.2">
      <c r="B112" s="23"/>
      <c r="C112" s="78"/>
      <c r="E112" s="45"/>
      <c r="F112" s="23"/>
      <c r="G112" s="23"/>
      <c r="H112" s="23"/>
    </row>
    <row r="113" spans="2:8" x14ac:dyDescent="0.2">
      <c r="B113" s="23"/>
      <c r="C113" s="78"/>
      <c r="E113" s="23"/>
      <c r="F113" s="23"/>
      <c r="G113" s="23"/>
      <c r="H113" s="23"/>
    </row>
    <row r="114" spans="2:8" x14ac:dyDescent="0.2">
      <c r="B114" s="23"/>
      <c r="C114" s="78"/>
      <c r="E114" s="23"/>
      <c r="F114" s="23"/>
      <c r="G114" s="23"/>
      <c r="H114" s="23"/>
    </row>
    <row r="115" spans="2:8" x14ac:dyDescent="0.2">
      <c r="B115" s="23"/>
      <c r="C115" s="78"/>
      <c r="E115" s="23"/>
      <c r="F115" s="23"/>
      <c r="G115" s="23"/>
      <c r="H115" s="23"/>
    </row>
    <row r="116" spans="2:8" x14ac:dyDescent="0.2">
      <c r="B116" s="23"/>
      <c r="C116" s="78"/>
      <c r="E116" s="23"/>
      <c r="F116" s="23"/>
      <c r="G116" s="23"/>
      <c r="H116" s="23"/>
    </row>
    <row r="117" spans="2:8" x14ac:dyDescent="0.2">
      <c r="B117" s="23"/>
      <c r="C117" s="78"/>
      <c r="E117" s="23"/>
      <c r="F117" s="23"/>
      <c r="G117" s="23"/>
      <c r="H117" s="23"/>
    </row>
    <row r="118" spans="2:8" x14ac:dyDescent="0.2">
      <c r="B118" s="23"/>
      <c r="C118" s="78"/>
      <c r="E118" s="45"/>
      <c r="F118" s="23"/>
      <c r="G118" s="23"/>
      <c r="H118" s="23"/>
    </row>
    <row r="119" spans="2:8" x14ac:dyDescent="0.2">
      <c r="B119" s="23"/>
      <c r="C119" s="78"/>
      <c r="E119" s="45"/>
      <c r="F119" s="23"/>
      <c r="G119" s="23"/>
      <c r="H119" s="23"/>
    </row>
    <row r="120" spans="2:8" x14ac:dyDescent="0.2">
      <c r="B120" s="23"/>
      <c r="C120" s="78"/>
      <c r="E120" s="23"/>
      <c r="F120" s="23"/>
      <c r="G120" s="23"/>
      <c r="H120" s="23"/>
    </row>
    <row r="121" spans="2:8" x14ac:dyDescent="0.2">
      <c r="B121" s="23"/>
      <c r="C121" s="78"/>
      <c r="E121" s="45"/>
      <c r="F121" s="23"/>
      <c r="G121" s="23"/>
      <c r="H121" s="23"/>
    </row>
    <row r="122" spans="2:8" x14ac:dyDescent="0.2">
      <c r="B122" s="23"/>
      <c r="C122" s="78"/>
      <c r="E122" s="45"/>
      <c r="F122" s="23"/>
      <c r="G122" s="23"/>
      <c r="H122" s="23"/>
    </row>
    <row r="123" spans="2:8" x14ac:dyDescent="0.2">
      <c r="B123" s="23"/>
      <c r="C123" s="78"/>
    </row>
    <row r="124" spans="2:8" x14ac:dyDescent="0.2">
      <c r="B124" s="23"/>
      <c r="C124" s="78"/>
    </row>
    <row r="125" spans="2:8" x14ac:dyDescent="0.2">
      <c r="C125" s="78"/>
    </row>
    <row r="126" spans="2:8" x14ac:dyDescent="0.2">
      <c r="C126" s="78"/>
    </row>
    <row r="127" spans="2:8" x14ac:dyDescent="0.2">
      <c r="C127" s="78"/>
    </row>
    <row r="128" spans="2:8" x14ac:dyDescent="0.2">
      <c r="C128" s="78"/>
    </row>
    <row r="129" spans="3:3" x14ac:dyDescent="0.2">
      <c r="C129" s="78"/>
    </row>
    <row r="130" spans="3:3" x14ac:dyDescent="0.2">
      <c r="C130" s="78"/>
    </row>
    <row r="131" spans="3:3" x14ac:dyDescent="0.2">
      <c r="C131" s="78"/>
    </row>
    <row r="132" spans="3:3" x14ac:dyDescent="0.2">
      <c r="C132" s="119"/>
    </row>
    <row r="133" spans="3:3" x14ac:dyDescent="0.2">
      <c r="C133" s="119"/>
    </row>
    <row r="134" spans="3:3" x14ac:dyDescent="0.2">
      <c r="C134" s="119"/>
    </row>
  </sheetData>
  <dataValidations count="1">
    <dataValidation allowBlank="1" showInputMessage="1" showErrorMessage="1" prompt="Escribe el nombre completo del Docente " sqref="E29 E42 E37 C58:C131 C13:C36 C37:C54" xr:uid="{00000000-0002-0000-0A00-000000000000}"/>
  </dataValidations>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7"/>
  <dimension ref="A1:IR98"/>
  <sheetViews>
    <sheetView showGridLines="0" view="pageBreakPreview" topLeftCell="A39" zoomScaleSheetLayoutView="110" workbookViewId="0">
      <selection activeCell="I21" sqref="I21:Z21"/>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232</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17"/>
    </row>
    <row r="21" spans="1:252" s="15" customFormat="1" ht="30" customHeight="1" thickBot="1" x14ac:dyDescent="0.25">
      <c r="A21" s="30"/>
      <c r="B21" s="288" t="s">
        <v>191</v>
      </c>
      <c r="C21" s="289"/>
      <c r="D21" s="289"/>
      <c r="E21" s="289"/>
      <c r="F21" s="289"/>
      <c r="G21" s="290"/>
      <c r="H21" s="90"/>
      <c r="I21" s="252" t="s">
        <v>237</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284</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31" customHeight="1" x14ac:dyDescent="0.2">
      <c r="B31" s="189" t="s">
        <v>238</v>
      </c>
      <c r="C31" s="190"/>
      <c r="D31" s="190"/>
      <c r="E31" s="191"/>
      <c r="F31" s="312" t="s">
        <v>264</v>
      </c>
      <c r="G31" s="313"/>
      <c r="H31" s="313"/>
      <c r="I31" s="313"/>
      <c r="J31" s="313"/>
      <c r="K31" s="313"/>
      <c r="L31" s="313"/>
      <c r="M31" s="314"/>
      <c r="N31" s="298" t="s">
        <v>266</v>
      </c>
      <c r="O31" s="299"/>
      <c r="P31" s="299"/>
      <c r="Q31" s="299"/>
      <c r="R31" s="299"/>
      <c r="S31" s="299"/>
      <c r="T31" s="300"/>
      <c r="U31" s="177" t="s">
        <v>270</v>
      </c>
      <c r="V31" s="178"/>
      <c r="W31" s="178"/>
      <c r="X31" s="178"/>
      <c r="Y31" s="178"/>
      <c r="Z31" s="179"/>
    </row>
    <row r="32" spans="1:252" ht="23.25" customHeight="1" x14ac:dyDescent="0.2">
      <c r="B32" s="192"/>
      <c r="C32" s="193"/>
      <c r="D32" s="193"/>
      <c r="E32" s="194"/>
      <c r="F32" s="309" t="s">
        <v>259</v>
      </c>
      <c r="G32" s="310"/>
      <c r="H32" s="310"/>
      <c r="I32" s="310"/>
      <c r="J32" s="310"/>
      <c r="K32" s="310"/>
      <c r="L32" s="310"/>
      <c r="M32" s="311"/>
      <c r="N32" s="133" t="s">
        <v>267</v>
      </c>
      <c r="O32" s="134"/>
      <c r="P32" s="134"/>
      <c r="Q32" s="134"/>
      <c r="R32" s="134"/>
      <c r="S32" s="134"/>
      <c r="T32" s="135"/>
      <c r="U32" s="180"/>
      <c r="V32" s="181"/>
      <c r="W32" s="181"/>
      <c r="X32" s="181"/>
      <c r="Y32" s="181"/>
      <c r="Z32" s="182"/>
    </row>
    <row r="33" spans="1:27" ht="32" customHeight="1" x14ac:dyDescent="0.2">
      <c r="B33" s="192"/>
      <c r="C33" s="193"/>
      <c r="D33" s="193"/>
      <c r="E33" s="194"/>
      <c r="F33" s="309" t="s">
        <v>260</v>
      </c>
      <c r="G33" s="310"/>
      <c r="H33" s="310"/>
      <c r="I33" s="310"/>
      <c r="J33" s="310"/>
      <c r="K33" s="310"/>
      <c r="L33" s="310"/>
      <c r="M33" s="311"/>
      <c r="N33" s="133" t="s">
        <v>268</v>
      </c>
      <c r="O33" s="134"/>
      <c r="P33" s="134"/>
      <c r="Q33" s="134"/>
      <c r="R33" s="134"/>
      <c r="S33" s="134"/>
      <c r="T33" s="135"/>
      <c r="U33" s="180"/>
      <c r="V33" s="181"/>
      <c r="W33" s="181"/>
      <c r="X33" s="181"/>
      <c r="Y33" s="181"/>
      <c r="Z33" s="182"/>
    </row>
    <row r="34" spans="1:27" ht="44" customHeight="1" x14ac:dyDescent="0.2">
      <c r="B34" s="192"/>
      <c r="C34" s="193"/>
      <c r="D34" s="193"/>
      <c r="E34" s="194"/>
      <c r="F34" s="309" t="s">
        <v>261</v>
      </c>
      <c r="G34" s="310"/>
      <c r="H34" s="310"/>
      <c r="I34" s="310"/>
      <c r="J34" s="310"/>
      <c r="K34" s="310"/>
      <c r="L34" s="310"/>
      <c r="M34" s="311"/>
      <c r="N34" s="133" t="s">
        <v>265</v>
      </c>
      <c r="O34" s="134"/>
      <c r="P34" s="134"/>
      <c r="Q34" s="134"/>
      <c r="R34" s="134"/>
      <c r="S34" s="134"/>
      <c r="T34" s="135"/>
      <c r="U34" s="180"/>
      <c r="V34" s="181"/>
      <c r="W34" s="181"/>
      <c r="X34" s="181"/>
      <c r="Y34" s="181"/>
      <c r="Z34" s="182"/>
    </row>
    <row r="35" spans="1:27" ht="44" customHeight="1" x14ac:dyDescent="0.2">
      <c r="B35" s="192"/>
      <c r="C35" s="193"/>
      <c r="D35" s="193"/>
      <c r="E35" s="194"/>
      <c r="F35" s="309" t="s">
        <v>262</v>
      </c>
      <c r="G35" s="310"/>
      <c r="H35" s="310"/>
      <c r="I35" s="310"/>
      <c r="J35" s="310"/>
      <c r="K35" s="310"/>
      <c r="L35" s="310"/>
      <c r="M35" s="311"/>
      <c r="N35" s="133"/>
      <c r="O35" s="134"/>
      <c r="P35" s="134"/>
      <c r="Q35" s="134"/>
      <c r="R35" s="134"/>
      <c r="S35" s="134"/>
      <c r="T35" s="135"/>
      <c r="U35" s="180"/>
      <c r="V35" s="181"/>
      <c r="W35" s="181"/>
      <c r="X35" s="181"/>
      <c r="Y35" s="181"/>
      <c r="Z35" s="182"/>
    </row>
    <row r="36" spans="1:27" ht="34" customHeight="1" x14ac:dyDescent="0.2">
      <c r="B36" s="192"/>
      <c r="C36" s="193"/>
      <c r="D36" s="193"/>
      <c r="E36" s="194"/>
      <c r="F36" s="308" t="s">
        <v>263</v>
      </c>
      <c r="G36" s="308"/>
      <c r="H36" s="308"/>
      <c r="I36" s="308"/>
      <c r="J36" s="308"/>
      <c r="K36" s="308"/>
      <c r="L36" s="308"/>
      <c r="M36" s="308"/>
      <c r="N36" s="133"/>
      <c r="O36" s="134"/>
      <c r="P36" s="134"/>
      <c r="Q36" s="134"/>
      <c r="R36" s="134"/>
      <c r="S36" s="134"/>
      <c r="T36" s="135"/>
      <c r="U36" s="180"/>
      <c r="V36" s="181"/>
      <c r="W36" s="181"/>
      <c r="X36" s="181"/>
      <c r="Y36" s="181"/>
      <c r="Z36" s="182"/>
    </row>
    <row r="37" spans="1:27" ht="28.5" customHeight="1" x14ac:dyDescent="0.2">
      <c r="B37" s="192"/>
      <c r="C37" s="193"/>
      <c r="D37" s="193"/>
      <c r="E37" s="194"/>
      <c r="F37" s="309" t="s">
        <v>269</v>
      </c>
      <c r="G37" s="310"/>
      <c r="H37" s="310"/>
      <c r="I37" s="310"/>
      <c r="J37" s="310"/>
      <c r="K37" s="310"/>
      <c r="L37" s="310"/>
      <c r="M37" s="311"/>
      <c r="N37" s="133"/>
      <c r="O37" s="134"/>
      <c r="P37" s="134"/>
      <c r="Q37" s="134"/>
      <c r="R37" s="134"/>
      <c r="S37" s="134"/>
      <c r="T37" s="135"/>
      <c r="U37" s="180"/>
      <c r="V37" s="181"/>
      <c r="W37" s="181"/>
      <c r="X37" s="181"/>
      <c r="Y37" s="181"/>
      <c r="Z37" s="182"/>
    </row>
    <row r="38" spans="1:27" ht="27" customHeight="1" x14ac:dyDescent="0.2">
      <c r="B38" s="195"/>
      <c r="C38" s="196"/>
      <c r="D38" s="196"/>
      <c r="E38" s="197"/>
      <c r="F38" s="305"/>
      <c r="G38" s="306"/>
      <c r="H38" s="306"/>
      <c r="I38" s="306"/>
      <c r="J38" s="306"/>
      <c r="K38" s="306"/>
      <c r="L38" s="306"/>
      <c r="M38" s="307"/>
      <c r="N38" s="167"/>
      <c r="O38" s="168"/>
      <c r="P38" s="168"/>
      <c r="Q38" s="168"/>
      <c r="R38" s="168"/>
      <c r="S38" s="168"/>
      <c r="T38" s="169"/>
      <c r="U38" s="183"/>
      <c r="V38" s="184"/>
      <c r="W38" s="184"/>
      <c r="X38" s="184"/>
      <c r="Y38" s="184"/>
      <c r="Z38" s="185"/>
    </row>
    <row r="39" spans="1:27" s="15" customFormat="1" ht="32"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239</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123"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275</v>
      </c>
      <c r="C57" s="216"/>
      <c r="D57" s="216"/>
      <c r="E57" s="216"/>
      <c r="F57" s="216"/>
      <c r="G57" s="216"/>
      <c r="H57" s="216"/>
      <c r="I57" s="216"/>
      <c r="J57" s="216"/>
      <c r="K57" s="216"/>
      <c r="L57" s="216"/>
      <c r="M57" s="216"/>
      <c r="N57" s="217"/>
      <c r="O57" s="161">
        <v>20</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20</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06" t="s">
        <v>325</v>
      </c>
      <c r="P66" s="207"/>
      <c r="Q66" s="304"/>
      <c r="R66" s="277" t="s">
        <v>133</v>
      </c>
      <c r="S66" s="278"/>
      <c r="T66" s="278"/>
      <c r="U66" s="279"/>
      <c r="V66" s="206" t="s">
        <v>326</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272</v>
      </c>
      <c r="M69" s="112"/>
      <c r="N69" s="112"/>
      <c r="O69" s="112"/>
      <c r="P69" s="112"/>
      <c r="Q69" s="112" t="s">
        <v>118</v>
      </c>
      <c r="R69" s="112"/>
      <c r="S69" s="112" t="s">
        <v>118</v>
      </c>
      <c r="T69" s="112"/>
      <c r="U69" s="112"/>
      <c r="V69" s="112"/>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17"/>
    </row>
    <row r="81" spans="1:27" s="15" customFormat="1" ht="27" customHeight="1" x14ac:dyDescent="0.2">
      <c r="A81" s="30"/>
      <c r="B81" s="69">
        <v>1</v>
      </c>
      <c r="C81" s="198" t="s">
        <v>251</v>
      </c>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7"/>
    </row>
    <row r="82" spans="1:27" s="15" customFormat="1" ht="27" customHeight="1" x14ac:dyDescent="0.2">
      <c r="A82" s="30"/>
      <c r="B82" s="70">
        <v>2</v>
      </c>
      <c r="C82" s="258" t="s">
        <v>252</v>
      </c>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17"/>
    </row>
    <row r="83" spans="1:27" ht="27" customHeight="1" x14ac:dyDescent="0.2">
      <c r="B83" s="70">
        <v>3</v>
      </c>
      <c r="C83" s="258" t="s">
        <v>253</v>
      </c>
      <c r="D83" s="258"/>
      <c r="E83" s="258"/>
      <c r="F83" s="258"/>
      <c r="G83" s="258"/>
      <c r="H83" s="258"/>
      <c r="I83" s="258"/>
      <c r="J83" s="258"/>
      <c r="K83" s="258"/>
      <c r="L83" s="258"/>
      <c r="M83" s="258"/>
      <c r="N83" s="258"/>
      <c r="O83" s="258"/>
      <c r="P83" s="258"/>
      <c r="Q83" s="258"/>
      <c r="R83" s="258"/>
      <c r="S83" s="258"/>
      <c r="T83" s="258"/>
      <c r="U83" s="258"/>
      <c r="V83" s="258"/>
      <c r="W83" s="258"/>
      <c r="X83" s="258"/>
      <c r="Y83" s="258"/>
      <c r="Z83" s="258"/>
    </row>
    <row r="84" spans="1:27" ht="27" customHeight="1" x14ac:dyDescent="0.2">
      <c r="B84" s="70">
        <v>4</v>
      </c>
      <c r="C84" s="258" t="s">
        <v>254</v>
      </c>
      <c r="D84" s="258"/>
      <c r="E84" s="258"/>
      <c r="F84" s="258"/>
      <c r="G84" s="258"/>
      <c r="H84" s="258"/>
      <c r="I84" s="258"/>
      <c r="J84" s="258"/>
      <c r="K84" s="258"/>
      <c r="L84" s="258"/>
      <c r="M84" s="258"/>
      <c r="N84" s="258"/>
      <c r="O84" s="258"/>
      <c r="P84" s="258"/>
      <c r="Q84" s="258"/>
      <c r="R84" s="258"/>
      <c r="S84" s="258"/>
      <c r="T84" s="258"/>
      <c r="U84" s="258"/>
      <c r="V84" s="258"/>
      <c r="W84" s="258"/>
      <c r="X84" s="258"/>
      <c r="Y84" s="258"/>
      <c r="Z84" s="258"/>
    </row>
    <row r="85" spans="1:27" ht="27" customHeight="1" x14ac:dyDescent="0.2">
      <c r="B85" s="70">
        <v>5</v>
      </c>
      <c r="C85" s="258" t="s">
        <v>255</v>
      </c>
      <c r="D85" s="258"/>
      <c r="E85" s="258"/>
      <c r="F85" s="258"/>
      <c r="G85" s="258"/>
      <c r="H85" s="258"/>
      <c r="I85" s="258"/>
      <c r="J85" s="258"/>
      <c r="K85" s="258"/>
      <c r="L85" s="258"/>
      <c r="M85" s="258"/>
      <c r="N85" s="258"/>
      <c r="O85" s="258"/>
      <c r="P85" s="258"/>
      <c r="Q85" s="258"/>
      <c r="R85" s="258"/>
      <c r="S85" s="258"/>
      <c r="T85" s="258"/>
      <c r="U85" s="258"/>
      <c r="V85" s="258"/>
      <c r="W85" s="258"/>
      <c r="X85" s="258"/>
      <c r="Y85" s="258"/>
      <c r="Z85" s="258"/>
    </row>
    <row r="86" spans="1:27" ht="15.75" customHeight="1" x14ac:dyDescent="0.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7" ht="19.5" customHeight="1" x14ac:dyDescent="0.2">
      <c r="B87" s="53"/>
      <c r="C87" s="53"/>
      <c r="D87" s="53"/>
      <c r="E87" s="53"/>
      <c r="F87" s="53"/>
      <c r="G87" s="53"/>
      <c r="H87" s="53"/>
      <c r="I87" s="53"/>
      <c r="J87" s="53"/>
      <c r="K87" s="204" t="s">
        <v>109</v>
      </c>
      <c r="L87" s="204"/>
      <c r="M87" s="204"/>
      <c r="N87" s="204"/>
      <c r="O87" s="204"/>
      <c r="P87" s="204"/>
      <c r="Q87" s="204"/>
      <c r="R87" s="204"/>
      <c r="S87" s="204"/>
      <c r="T87" s="53"/>
      <c r="U87" s="53"/>
      <c r="V87" s="53"/>
      <c r="W87" s="53"/>
      <c r="X87" s="53"/>
      <c r="Y87" s="53"/>
      <c r="Z87" s="53"/>
    </row>
    <row r="88" spans="1:27" ht="19.5" customHeight="1" x14ac:dyDescent="0.2">
      <c r="B88" s="53"/>
      <c r="C88" s="53"/>
      <c r="D88" s="53"/>
      <c r="E88" s="53"/>
      <c r="F88" s="53"/>
      <c r="G88" s="53"/>
      <c r="H88" s="53"/>
      <c r="I88" s="53"/>
      <c r="J88" s="53"/>
      <c r="K88" s="259" t="s">
        <v>231</v>
      </c>
      <c r="L88" s="259"/>
      <c r="M88" s="259"/>
      <c r="N88" s="259"/>
      <c r="O88" s="259"/>
      <c r="P88" s="259"/>
      <c r="Q88" s="259"/>
      <c r="R88" s="259"/>
      <c r="S88" s="259"/>
      <c r="T88" s="53"/>
      <c r="U88" s="53"/>
      <c r="V88" s="53"/>
      <c r="W88" s="53"/>
      <c r="X88" s="53"/>
      <c r="Y88" s="53"/>
      <c r="Z88" s="53"/>
    </row>
    <row r="89" spans="1:27" ht="19.5" customHeight="1" x14ac:dyDescent="0.2">
      <c r="B89" s="53"/>
      <c r="C89" s="53"/>
      <c r="D89" s="53"/>
      <c r="E89" s="53"/>
      <c r="F89" s="53"/>
      <c r="G89" s="53"/>
      <c r="H89" s="53"/>
      <c r="I89" s="53"/>
      <c r="J89" s="53"/>
      <c r="K89" s="259"/>
      <c r="L89" s="259"/>
      <c r="M89" s="259"/>
      <c r="N89" s="259"/>
      <c r="O89" s="259"/>
      <c r="P89" s="259"/>
      <c r="Q89" s="259"/>
      <c r="R89" s="259"/>
      <c r="S89" s="259"/>
      <c r="T89" s="53"/>
      <c r="U89" s="53"/>
      <c r="V89" s="53"/>
      <c r="W89" s="53"/>
      <c r="X89" s="53"/>
      <c r="Y89" s="53"/>
      <c r="Z89" s="53"/>
    </row>
    <row r="90" spans="1:27" ht="19.5" customHeight="1" x14ac:dyDescent="0.2">
      <c r="B90" s="53"/>
      <c r="C90" s="53"/>
      <c r="D90" s="53"/>
      <c r="E90" s="53"/>
      <c r="F90" s="53"/>
      <c r="G90" s="53"/>
      <c r="H90" s="53"/>
      <c r="I90" s="53"/>
      <c r="J90" s="53"/>
      <c r="K90" s="257"/>
      <c r="L90" s="257"/>
      <c r="M90" s="257"/>
      <c r="N90" s="257"/>
      <c r="O90" s="257"/>
      <c r="P90" s="257"/>
      <c r="Q90" s="257"/>
      <c r="R90" s="257"/>
      <c r="S90" s="257"/>
      <c r="T90" s="53"/>
      <c r="U90" s="53"/>
      <c r="V90" s="53"/>
      <c r="W90" s="53"/>
      <c r="X90" s="53"/>
      <c r="Y90" s="53"/>
      <c r="Z90" s="53"/>
    </row>
    <row r="91" spans="1:27" ht="19.5" customHeight="1" x14ac:dyDescent="0.2">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7" ht="18.75" customHeight="1" x14ac:dyDescent="0.2">
      <c r="B92" s="51"/>
      <c r="C92" s="204" t="s">
        <v>57</v>
      </c>
      <c r="D92" s="204"/>
      <c r="E92" s="204"/>
      <c r="F92" s="204"/>
      <c r="G92" s="204"/>
      <c r="H92" s="204"/>
      <c r="I92" s="204"/>
      <c r="J92" s="204"/>
      <c r="K92" s="204"/>
      <c r="L92" s="204"/>
      <c r="M92" s="52"/>
      <c r="N92" s="64"/>
      <c r="O92" s="51"/>
      <c r="P92" s="51"/>
      <c r="Q92" s="204" t="s">
        <v>58</v>
      </c>
      <c r="R92" s="204"/>
      <c r="S92" s="204"/>
      <c r="T92" s="204"/>
      <c r="U92" s="204"/>
      <c r="V92" s="204"/>
      <c r="W92" s="204"/>
      <c r="X92" s="204"/>
      <c r="Y92" s="204"/>
      <c r="Z92" s="204"/>
    </row>
    <row r="93" spans="1:27" x14ac:dyDescent="0.2">
      <c r="B93" s="51"/>
      <c r="C93" s="259" t="s">
        <v>197</v>
      </c>
      <c r="D93" s="259"/>
      <c r="E93" s="259"/>
      <c r="F93" s="259"/>
      <c r="G93" s="259"/>
      <c r="H93" s="259"/>
      <c r="I93" s="259"/>
      <c r="J93" s="259"/>
      <c r="K93" s="259"/>
      <c r="L93" s="259"/>
      <c r="M93" s="65"/>
      <c r="N93" s="64"/>
      <c r="O93" s="51"/>
      <c r="P93" s="51"/>
      <c r="Q93" s="259"/>
      <c r="R93" s="259"/>
      <c r="S93" s="259"/>
      <c r="T93" s="259"/>
      <c r="U93" s="259"/>
      <c r="V93" s="259"/>
      <c r="W93" s="259"/>
      <c r="X93" s="259"/>
      <c r="Y93" s="259"/>
      <c r="Z93" s="259"/>
    </row>
    <row r="94" spans="1:27" x14ac:dyDescent="0.2">
      <c r="B94" s="51"/>
      <c r="C94" s="259"/>
      <c r="D94" s="259"/>
      <c r="E94" s="259"/>
      <c r="F94" s="259"/>
      <c r="G94" s="259"/>
      <c r="H94" s="259"/>
      <c r="I94" s="259"/>
      <c r="J94" s="259"/>
      <c r="K94" s="259"/>
      <c r="L94" s="259"/>
      <c r="M94" s="65"/>
      <c r="N94" s="64"/>
      <c r="O94" s="51"/>
      <c r="P94" s="51"/>
      <c r="Q94" s="259"/>
      <c r="R94" s="259"/>
      <c r="S94" s="259"/>
      <c r="T94" s="259"/>
      <c r="U94" s="259"/>
      <c r="V94" s="259"/>
      <c r="W94" s="259"/>
      <c r="X94" s="259"/>
      <c r="Y94" s="259"/>
      <c r="Z94" s="259"/>
    </row>
    <row r="95" spans="1:27" ht="28.5" customHeight="1" x14ac:dyDescent="0.2">
      <c r="B95" s="51"/>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51"/>
      <c r="C96" s="257"/>
      <c r="D96" s="257"/>
      <c r="E96" s="257"/>
      <c r="F96" s="257"/>
      <c r="G96" s="257"/>
      <c r="H96" s="257"/>
      <c r="I96" s="257"/>
      <c r="J96" s="257"/>
      <c r="K96" s="257"/>
      <c r="L96" s="257"/>
      <c r="M96" s="68"/>
      <c r="N96" s="64"/>
      <c r="O96" s="51"/>
      <c r="P96" s="51"/>
      <c r="Q96" s="261" t="s">
        <v>158</v>
      </c>
      <c r="R96" s="261"/>
      <c r="S96" s="261"/>
      <c r="T96" s="261"/>
      <c r="U96" s="261"/>
      <c r="V96" s="261"/>
      <c r="W96" s="261"/>
      <c r="X96" s="261"/>
      <c r="Y96" s="261"/>
      <c r="Z96" s="261"/>
    </row>
    <row r="97" spans="1:26" x14ac:dyDescent="0.2">
      <c r="B97" s="51"/>
      <c r="C97" s="51"/>
      <c r="D97" s="51"/>
      <c r="E97" s="51"/>
      <c r="F97" s="51"/>
      <c r="G97" s="51"/>
      <c r="H97" s="51"/>
      <c r="I97" s="51"/>
      <c r="J97" s="51"/>
      <c r="K97" s="51"/>
      <c r="L97" s="51"/>
      <c r="M97" s="64"/>
      <c r="N97" s="64"/>
      <c r="O97" s="51"/>
      <c r="P97" s="51"/>
      <c r="Q97" s="51"/>
      <c r="R97" s="51"/>
      <c r="S97" s="51"/>
      <c r="T97" s="51"/>
      <c r="V97" s="51"/>
      <c r="W97" s="51"/>
      <c r="X97" s="51"/>
      <c r="Y97" s="51"/>
      <c r="Z97" s="51"/>
    </row>
    <row r="98" spans="1:26" x14ac:dyDescent="0.2">
      <c r="A98" s="8"/>
      <c r="B98" s="51"/>
      <c r="C98" s="51"/>
      <c r="D98" s="51"/>
      <c r="E98" s="51"/>
      <c r="F98" s="51"/>
      <c r="G98" s="51"/>
      <c r="H98" s="51"/>
      <c r="I98" s="51"/>
      <c r="J98" s="51"/>
      <c r="K98" s="51"/>
      <c r="L98" s="51"/>
      <c r="M98" s="51"/>
      <c r="N98" s="51"/>
      <c r="O98" s="51"/>
      <c r="P98" s="51"/>
      <c r="Q98" s="51"/>
      <c r="R98" s="51"/>
      <c r="S98" s="51"/>
      <c r="T98" s="51"/>
      <c r="V98" s="51"/>
      <c r="W98" s="51"/>
      <c r="X98" s="51"/>
      <c r="Y98" s="51"/>
      <c r="Z98" s="51"/>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B14:D14"/>
    <mergeCell ref="E14:Z14"/>
    <mergeCell ref="B15:Z15"/>
    <mergeCell ref="B18:Z18"/>
    <mergeCell ref="B19:Z19"/>
    <mergeCell ref="B21:G21"/>
    <mergeCell ref="I21:Z21"/>
    <mergeCell ref="W12:X12"/>
    <mergeCell ref="Y12:Z12"/>
    <mergeCell ref="B13:D13"/>
    <mergeCell ref="E13:I13"/>
    <mergeCell ref="J13:L13"/>
    <mergeCell ref="M13:T13"/>
    <mergeCell ref="U13:V13"/>
    <mergeCell ref="W13:Z13"/>
    <mergeCell ref="N32:T32"/>
    <mergeCell ref="F33:M33"/>
    <mergeCell ref="N33:T33"/>
    <mergeCell ref="B23:Z23"/>
    <mergeCell ref="B24:Z24"/>
    <mergeCell ref="B28:Z28"/>
    <mergeCell ref="B30:E30"/>
    <mergeCell ref="F30:M30"/>
    <mergeCell ref="N30:T30"/>
    <mergeCell ref="U30:Z30"/>
    <mergeCell ref="C43:R43"/>
    <mergeCell ref="S43:Z43"/>
    <mergeCell ref="C44:R44"/>
    <mergeCell ref="S44:Z44"/>
    <mergeCell ref="C45:R45"/>
    <mergeCell ref="S45:Z45"/>
    <mergeCell ref="F38:M38"/>
    <mergeCell ref="N38:T38"/>
    <mergeCell ref="B39:T39"/>
    <mergeCell ref="U39:Z39"/>
    <mergeCell ref="B41:Z41"/>
    <mergeCell ref="U31:Z38"/>
    <mergeCell ref="F36:M36"/>
    <mergeCell ref="N36:T36"/>
    <mergeCell ref="F37:M37"/>
    <mergeCell ref="N37:T37"/>
    <mergeCell ref="F34:M34"/>
    <mergeCell ref="N34:T34"/>
    <mergeCell ref="F35:M35"/>
    <mergeCell ref="N35:T35"/>
    <mergeCell ref="B31:E38"/>
    <mergeCell ref="F31:M31"/>
    <mergeCell ref="N31:T31"/>
    <mergeCell ref="F32:M32"/>
    <mergeCell ref="B50:Z50"/>
    <mergeCell ref="B52:H52"/>
    <mergeCell ref="I52:O52"/>
    <mergeCell ref="P52:U52"/>
    <mergeCell ref="V52:Z52"/>
    <mergeCell ref="B53:Z53"/>
    <mergeCell ref="C46:R46"/>
    <mergeCell ref="S46:Z46"/>
    <mergeCell ref="C47:R47"/>
    <mergeCell ref="S47:Z47"/>
    <mergeCell ref="C48:R48"/>
    <mergeCell ref="S48:Z48"/>
    <mergeCell ref="B58:N58"/>
    <mergeCell ref="O58:P58"/>
    <mergeCell ref="Q58:Z58"/>
    <mergeCell ref="B59:N59"/>
    <mergeCell ref="O59:P59"/>
    <mergeCell ref="Q59:W59"/>
    <mergeCell ref="B55:N56"/>
    <mergeCell ref="O55:P56"/>
    <mergeCell ref="Q55:Z55"/>
    <mergeCell ref="Q56:Z56"/>
    <mergeCell ref="B57:N57"/>
    <mergeCell ref="O57:P57"/>
    <mergeCell ref="Q57:W57"/>
    <mergeCell ref="B63:Z63"/>
    <mergeCell ref="B64:Z64"/>
    <mergeCell ref="C66:F66"/>
    <mergeCell ref="G66:J66"/>
    <mergeCell ref="K66:N66"/>
    <mergeCell ref="O66:Q66"/>
    <mergeCell ref="R66:U66"/>
    <mergeCell ref="V66:X66"/>
    <mergeCell ref="B60:N60"/>
    <mergeCell ref="O60:P60"/>
    <mergeCell ref="Q60:W60"/>
    <mergeCell ref="B61:N61"/>
    <mergeCell ref="O61:P61"/>
    <mergeCell ref="B62:Z62"/>
    <mergeCell ref="E75:X75"/>
    <mergeCell ref="B79:Z79"/>
    <mergeCell ref="C81:Z81"/>
    <mergeCell ref="C82:Z82"/>
    <mergeCell ref="C83:Z83"/>
    <mergeCell ref="C84:Z84"/>
    <mergeCell ref="C68:F68"/>
    <mergeCell ref="C69:F69"/>
    <mergeCell ref="C70:F70"/>
    <mergeCell ref="E72:X72"/>
    <mergeCell ref="E73:X73"/>
    <mergeCell ref="E74:X74"/>
    <mergeCell ref="C93:L94"/>
    <mergeCell ref="Q93:Z94"/>
    <mergeCell ref="C95:L95"/>
    <mergeCell ref="Q95:Z95"/>
    <mergeCell ref="C96:L96"/>
    <mergeCell ref="Q96:Z96"/>
    <mergeCell ref="C85:Z85"/>
    <mergeCell ref="K87:S87"/>
    <mergeCell ref="K88:S89"/>
    <mergeCell ref="K90:S90"/>
    <mergeCell ref="C92:L92"/>
    <mergeCell ref="Q92:Z92"/>
  </mergeCells>
  <dataValidations count="16">
    <dataValidation type="list" allowBlank="1" showInputMessage="1" showErrorMessage="1" sqref="C96:L96" xr:uid="{00000000-0002-0000-0100-000000000000}">
      <formula1>$C$4:$C$96</formula1>
    </dataValidation>
    <dataValidation allowBlank="1" showInputMessage="1" showErrorMessage="1" prompt="Inserte la firma digitalizada " sqref="Q93:Z94 C93:L94 K88:S89" xr:uid="{00000000-0002-0000-0100-000001000000}"/>
    <dataValidation allowBlank="1" showInputMessage="1" showErrorMessage="1" prompt="Debe integrar almenos dos datos por tema" sqref="C69:F69" xr:uid="{00000000-0002-0000-0100-000002000000}"/>
    <dataValidation allowBlank="1" showInputMessage="1" showErrorMessage="1" prompt="Horas totales de duración del tema" sqref="U39:Z39" xr:uid="{00000000-0002-0000-0100-000003000000}"/>
    <dataValidation allowBlank="1" showInputMessage="1" showErrorMessage="1" prompt="Las ultimas actividades se quedan en la redacción actual obligatoriamente,  salvo ajustes que considere hacer el grupo académico en temas subsecuentes." sqref="F38:M38" xr:uid="{00000000-0002-0000-0100-000004000000}"/>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100-000005000000}"/>
    <dataValidation type="list" allowBlank="1" showInputMessage="1" showErrorMessage="1" prompt="Elija un Laboratorio o Taller" sqref="S44:Z48" xr:uid="{00000000-0002-0000-0100-000006000000}">
      <formula1>LabTalleres</formula1>
    </dataValidation>
    <dataValidation type="list" allowBlank="1" showInputMessage="1" showErrorMessage="1" sqref="M96" xr:uid="{00000000-0002-0000-0100-000007000000}">
      <formula1>$C$3:$C$80</formula1>
    </dataValidation>
    <dataValidation allowBlank="1" showInputMessage="1" showErrorMessage="1" prompt="Escriba la competencia del tema_x000a_" sqref="B24:Z24" xr:uid="{00000000-0002-0000-0100-000008000000}"/>
    <dataValidation allowBlank="1" showInputMessage="1" showErrorMessage="1" prompt="Escriba la competencia especifica de la asignatura" sqref="B19:Z19" xr:uid="{00000000-0002-0000-0100-000009000000}"/>
    <dataValidation type="list" allowBlank="1" showInputMessage="1" showErrorMessage="1" prompt="Seleccione una opción de la lista." sqref="W13" xr:uid="{00000000-0002-0000-0100-00000A000000}">
      <formula1>Periodos</formula1>
    </dataValidation>
    <dataValidation allowBlank="1" showInputMessage="1" showErrorMessage="1" prompt="Introduzca  la fecha  con el grupo asignado colocando DIA/MES/AÑO.  Las celdas no utilizadas colocar &quot;X&quot;" sqref="H78:M78" xr:uid="{00000000-0002-0000-0100-00000B000000}"/>
    <dataValidation allowBlank="1" showInputMessage="1" showErrorMessage="1" prompt="Introduzca  la fecha de inicio de unidad con el grupo asignado colocando DIA/MES/AÑO.  Las celdas no utilizadas colocar &quot;X&quot;" sqref="C77:H77" xr:uid="{00000000-0002-0000-0100-00000C000000}"/>
    <dataValidation allowBlank="1" showInputMessage="1" showErrorMessage="1" prompt="Colocar la clave del grupo asignado, las celdas no utilizadas colocar &quot;X&quot;" sqref="G70:H71" xr:uid="{00000000-0002-0000-0100-00000D000000}"/>
    <dataValidation allowBlank="1" showInputMessage="1" showErrorMessage="1" prompt="Introduzca la fecha programada en formato Dia/Mes/Año" sqref="R78 N78 G78 W78" xr:uid="{00000000-0002-0000-0100-00000E000000}"/>
    <dataValidation allowBlank="1" showInputMessage="1" showErrorMessage="1" prompt="Escriba el nombre de la Asignatura Utilice Mayúsculas y Minúsculas" sqref="E12" xr:uid="{00000000-0002-0000-0100-00000F000000}"/>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100-000010000000}">
          <x14:formula1>
            <xm:f>'Carreras - Especialidades'!$E$2:$E$3</xm:f>
          </x14:formula1>
          <xm:sqref>E11:M11</xm:sqref>
        </x14:dataValidation>
        <x14:dataValidation type="list" allowBlank="1" showInputMessage="1" showErrorMessage="1" xr:uid="{00000000-0002-0000-0100-000011000000}">
          <x14:formula1>
            <xm:f>Catedráticos!$C$1:$C$11</xm:f>
          </x14:formula1>
          <xm:sqref>E14:Z14</xm:sqref>
        </x14:dataValidation>
        <x14:dataValidation type="list" allowBlank="1" showInputMessage="1" showErrorMessage="1" xr:uid="{00000000-0002-0000-0100-000012000000}">
          <x14:formula1>
            <xm:f>Catedráticos!$C$13:$C$131</xm:f>
          </x14:formula1>
          <xm:sqref>K90:S90</xm:sqref>
        </x14:dataValidation>
        <x14:dataValidation type="list" allowBlank="1" showInputMessage="1" showErrorMessage="1" prompt="Inserte la firma digitalizada del Presidente de Academia" xr:uid="{00000000-0002-0000-0100-000013000000}">
          <x14:formula1>
            <xm:f>Catedráticos!$E$13:$E$60</xm:f>
          </x14:formula1>
          <xm:sqref>C95:L95</xm:sqref>
        </x14:dataValidation>
        <x14:dataValidation type="list" allowBlank="1" showInputMessage="1" showErrorMessage="1" xr:uid="{00000000-0002-0000-0100-000014000000}">
          <x14:formula1>
            <xm:f>'Carreras - Especialidades'!$M$2:$M$10</xm:f>
          </x14:formula1>
          <xm:sqref>Q96:Z96</xm:sqref>
        </x14:dataValidation>
        <x14:dataValidation type="list" allowBlank="1" showInputMessage="1" showErrorMessage="1" xr:uid="{00000000-0002-0000-0100-000015000000}">
          <x14:formula1>
            <xm:f>'Carreras - Especialidades'!$G$2:$G$10</xm:f>
          </x14:formula1>
          <xm:sqref>Q95</xm:sqref>
        </x14:dataValidation>
        <x14:dataValidation type="list" allowBlank="1" showInputMessage="1" showErrorMessage="1" xr:uid="{00000000-0002-0000-0100-000016000000}">
          <x14:formula1>
            <xm:f>'Evidencia e instrumentos'!$G$2:$G$5</xm:f>
          </x14:formula1>
          <xm:sqref>Q57:Q60 R57:W57 R59:W60</xm:sqref>
        </x14:dataValidation>
        <x14:dataValidation type="list" allowBlank="1" showInputMessage="1" showErrorMessage="1" xr:uid="{00000000-0002-0000-0100-000017000000}">
          <x14:formula1>
            <xm:f>'Carreras - Especialidades'!$C$17:$C$18</xm:f>
          </x14:formula1>
          <xm:sqref>Q11:Z11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dimension ref="A1:IR98"/>
  <sheetViews>
    <sheetView showGridLines="0" view="pageBreakPreview" topLeftCell="A47" zoomScaleSheetLayoutView="110" workbookViewId="0">
      <selection activeCell="I21" sqref="I21:Z21"/>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233</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17"/>
    </row>
    <row r="21" spans="1:252" s="15" customFormat="1" ht="30" customHeight="1" thickBot="1" x14ac:dyDescent="0.25">
      <c r="A21" s="30"/>
      <c r="B21" s="288" t="s">
        <v>191</v>
      </c>
      <c r="C21" s="289"/>
      <c r="D21" s="289"/>
      <c r="E21" s="289"/>
      <c r="F21" s="289"/>
      <c r="G21" s="290"/>
      <c r="H21" s="90"/>
      <c r="I21" s="252" t="s">
        <v>240</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285</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41" customHeight="1" x14ac:dyDescent="0.2">
      <c r="B31" s="189" t="s">
        <v>241</v>
      </c>
      <c r="C31" s="190"/>
      <c r="D31" s="190"/>
      <c r="E31" s="191"/>
      <c r="F31" s="312" t="s">
        <v>276</v>
      </c>
      <c r="G31" s="313"/>
      <c r="H31" s="313"/>
      <c r="I31" s="313"/>
      <c r="J31" s="313"/>
      <c r="K31" s="313"/>
      <c r="L31" s="313"/>
      <c r="M31" s="314"/>
      <c r="N31" s="298" t="s">
        <v>278</v>
      </c>
      <c r="O31" s="299"/>
      <c r="P31" s="299"/>
      <c r="Q31" s="299"/>
      <c r="R31" s="299"/>
      <c r="S31" s="299"/>
      <c r="T31" s="300"/>
      <c r="U31" s="177" t="s">
        <v>282</v>
      </c>
      <c r="V31" s="178"/>
      <c r="W31" s="178"/>
      <c r="X31" s="178"/>
      <c r="Y31" s="178"/>
      <c r="Z31" s="179"/>
    </row>
    <row r="32" spans="1:252" ht="28" customHeight="1" x14ac:dyDescent="0.2">
      <c r="B32" s="192"/>
      <c r="C32" s="193"/>
      <c r="D32" s="193"/>
      <c r="E32" s="194"/>
      <c r="F32" s="309" t="s">
        <v>277</v>
      </c>
      <c r="G32" s="310"/>
      <c r="H32" s="310"/>
      <c r="I32" s="310"/>
      <c r="J32" s="310"/>
      <c r="K32" s="310"/>
      <c r="L32" s="310"/>
      <c r="M32" s="311"/>
      <c r="N32" s="133" t="s">
        <v>281</v>
      </c>
      <c r="O32" s="134"/>
      <c r="P32" s="134"/>
      <c r="Q32" s="134"/>
      <c r="R32" s="134"/>
      <c r="S32" s="134"/>
      <c r="T32" s="135"/>
      <c r="U32" s="180"/>
      <c r="V32" s="181"/>
      <c r="W32" s="181"/>
      <c r="X32" s="181"/>
      <c r="Y32" s="181"/>
      <c r="Z32" s="182"/>
    </row>
    <row r="33" spans="1:27" ht="23.25" customHeight="1" x14ac:dyDescent="0.2">
      <c r="B33" s="192"/>
      <c r="C33" s="193"/>
      <c r="D33" s="193"/>
      <c r="E33" s="194"/>
      <c r="F33" s="309" t="s">
        <v>279</v>
      </c>
      <c r="G33" s="310"/>
      <c r="H33" s="310"/>
      <c r="I33" s="310"/>
      <c r="J33" s="310"/>
      <c r="K33" s="310"/>
      <c r="L33" s="310"/>
      <c r="M33" s="311"/>
      <c r="N33" s="318"/>
      <c r="O33" s="319"/>
      <c r="P33" s="319"/>
      <c r="Q33" s="319"/>
      <c r="R33" s="319"/>
      <c r="S33" s="319"/>
      <c r="T33" s="320"/>
      <c r="U33" s="180"/>
      <c r="V33" s="181"/>
      <c r="W33" s="181"/>
      <c r="X33" s="181"/>
      <c r="Y33" s="181"/>
      <c r="Z33" s="182"/>
    </row>
    <row r="34" spans="1:27" ht="31" customHeight="1" x14ac:dyDescent="0.2">
      <c r="B34" s="192"/>
      <c r="C34" s="193"/>
      <c r="D34" s="193"/>
      <c r="E34" s="194"/>
      <c r="F34" s="309" t="s">
        <v>280</v>
      </c>
      <c r="G34" s="310"/>
      <c r="H34" s="310"/>
      <c r="I34" s="310"/>
      <c r="J34" s="310"/>
      <c r="K34" s="310"/>
      <c r="L34" s="310"/>
      <c r="M34" s="311"/>
      <c r="N34" s="318"/>
      <c r="O34" s="319"/>
      <c r="P34" s="319"/>
      <c r="Q34" s="319"/>
      <c r="R34" s="319"/>
      <c r="S34" s="319"/>
      <c r="T34" s="320"/>
      <c r="U34" s="180"/>
      <c r="V34" s="181"/>
      <c r="W34" s="181"/>
      <c r="X34" s="181"/>
      <c r="Y34" s="181"/>
      <c r="Z34" s="182"/>
    </row>
    <row r="35" spans="1:27" ht="23.25" customHeight="1" x14ac:dyDescent="0.2">
      <c r="B35" s="192"/>
      <c r="C35" s="193"/>
      <c r="D35" s="193"/>
      <c r="E35" s="194"/>
      <c r="F35" s="309" t="s">
        <v>294</v>
      </c>
      <c r="G35" s="310"/>
      <c r="H35" s="310"/>
      <c r="I35" s="310"/>
      <c r="J35" s="310"/>
      <c r="K35" s="310"/>
      <c r="L35" s="310"/>
      <c r="M35" s="311"/>
      <c r="N35" s="318"/>
      <c r="O35" s="319"/>
      <c r="P35" s="319"/>
      <c r="Q35" s="319"/>
      <c r="R35" s="319"/>
      <c r="S35" s="319"/>
      <c r="T35" s="320"/>
      <c r="U35" s="180"/>
      <c r="V35" s="181"/>
      <c r="W35" s="181"/>
      <c r="X35" s="181"/>
      <c r="Y35" s="181"/>
      <c r="Z35" s="182"/>
    </row>
    <row r="36" spans="1:27" ht="23.25" customHeight="1" x14ac:dyDescent="0.2">
      <c r="B36" s="192"/>
      <c r="C36" s="193"/>
      <c r="D36" s="193"/>
      <c r="E36" s="194"/>
      <c r="F36" s="308"/>
      <c r="G36" s="308"/>
      <c r="H36" s="308"/>
      <c r="I36" s="308"/>
      <c r="J36" s="308"/>
      <c r="K36" s="308"/>
      <c r="L36" s="308"/>
      <c r="M36" s="308"/>
      <c r="N36" s="318"/>
      <c r="O36" s="319"/>
      <c r="P36" s="319"/>
      <c r="Q36" s="319"/>
      <c r="R36" s="319"/>
      <c r="S36" s="319"/>
      <c r="T36" s="320"/>
      <c r="U36" s="180"/>
      <c r="V36" s="181"/>
      <c r="W36" s="181"/>
      <c r="X36" s="181"/>
      <c r="Y36" s="181"/>
      <c r="Z36" s="182"/>
    </row>
    <row r="37" spans="1:27" ht="28.5" customHeight="1" x14ac:dyDescent="0.2">
      <c r="B37" s="192"/>
      <c r="C37" s="193"/>
      <c r="D37" s="193"/>
      <c r="E37" s="194"/>
      <c r="F37" s="309"/>
      <c r="G37" s="310"/>
      <c r="H37" s="310"/>
      <c r="I37" s="310"/>
      <c r="J37" s="310"/>
      <c r="K37" s="310"/>
      <c r="L37" s="310"/>
      <c r="M37" s="311"/>
      <c r="N37" s="318"/>
      <c r="O37" s="319"/>
      <c r="P37" s="319"/>
      <c r="Q37" s="319"/>
      <c r="R37" s="319"/>
      <c r="S37" s="319"/>
      <c r="T37" s="320"/>
      <c r="U37" s="180"/>
      <c r="V37" s="181"/>
      <c r="W37" s="181"/>
      <c r="X37" s="181"/>
      <c r="Y37" s="181"/>
      <c r="Z37" s="182"/>
    </row>
    <row r="38" spans="1:27" ht="27" customHeight="1" x14ac:dyDescent="0.2">
      <c r="B38" s="195"/>
      <c r="C38" s="196"/>
      <c r="D38" s="196"/>
      <c r="E38" s="197"/>
      <c r="F38" s="305"/>
      <c r="G38" s="306"/>
      <c r="H38" s="306"/>
      <c r="I38" s="306"/>
      <c r="J38" s="306"/>
      <c r="K38" s="306"/>
      <c r="L38" s="306"/>
      <c r="M38" s="307"/>
      <c r="N38" s="315"/>
      <c r="O38" s="316"/>
      <c r="P38" s="316"/>
      <c r="Q38" s="316"/>
      <c r="R38" s="316"/>
      <c r="S38" s="316"/>
      <c r="T38" s="317"/>
      <c r="U38" s="183"/>
      <c r="V38" s="184"/>
      <c r="W38" s="184"/>
      <c r="X38" s="184"/>
      <c r="Y38" s="184"/>
      <c r="Z38" s="185"/>
    </row>
    <row r="39" spans="1:27" s="15" customFormat="1" ht="33"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271</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123"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248</v>
      </c>
      <c r="C57" s="216"/>
      <c r="D57" s="216"/>
      <c r="E57" s="216"/>
      <c r="F57" s="216"/>
      <c r="G57" s="216"/>
      <c r="H57" s="216"/>
      <c r="I57" s="216"/>
      <c r="J57" s="216"/>
      <c r="K57" s="216"/>
      <c r="L57" s="216"/>
      <c r="M57" s="216"/>
      <c r="N57" s="217"/>
      <c r="O57" s="161">
        <v>20</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20</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06" t="s">
        <v>327</v>
      </c>
      <c r="P66" s="207"/>
      <c r="Q66" s="304"/>
      <c r="R66" s="277" t="s">
        <v>133</v>
      </c>
      <c r="S66" s="278"/>
      <c r="T66" s="278"/>
      <c r="U66" s="279"/>
      <c r="V66" s="206" t="s">
        <v>328</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272</v>
      </c>
      <c r="M69" s="112"/>
      <c r="N69" s="112" t="s">
        <v>273</v>
      </c>
      <c r="O69" s="112"/>
      <c r="P69" s="112"/>
      <c r="Q69" s="112" t="s">
        <v>118</v>
      </c>
      <c r="R69" s="112"/>
      <c r="S69" s="112" t="s">
        <v>118</v>
      </c>
      <c r="T69" s="112"/>
      <c r="U69" s="112"/>
      <c r="V69" s="112"/>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17"/>
    </row>
    <row r="81" spans="1:27" s="15" customFormat="1" ht="27" customHeight="1" x14ac:dyDescent="0.2">
      <c r="A81" s="30"/>
      <c r="B81" s="69">
        <v>1</v>
      </c>
      <c r="C81" s="198" t="s">
        <v>251</v>
      </c>
      <c r="D81" s="198"/>
      <c r="E81" s="198"/>
      <c r="F81" s="198"/>
      <c r="G81" s="198"/>
      <c r="H81" s="198"/>
      <c r="I81" s="198"/>
      <c r="J81" s="198"/>
      <c r="K81" s="198"/>
      <c r="L81" s="198"/>
      <c r="M81" s="198"/>
      <c r="N81" s="198"/>
      <c r="O81" s="198"/>
      <c r="P81" s="198"/>
      <c r="Q81" s="198"/>
      <c r="R81" s="198"/>
      <c r="S81" s="198"/>
      <c r="T81" s="198"/>
      <c r="U81" s="198"/>
      <c r="V81" s="198"/>
      <c r="W81" s="198"/>
      <c r="X81" s="198"/>
      <c r="Y81" s="198"/>
      <c r="Z81" s="198"/>
      <c r="AA81" s="17"/>
    </row>
    <row r="82" spans="1:27" s="15" customFormat="1" ht="27" customHeight="1" x14ac:dyDescent="0.2">
      <c r="A82" s="30"/>
      <c r="B82" s="70">
        <v>2</v>
      </c>
      <c r="C82" s="258" t="s">
        <v>252</v>
      </c>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17"/>
    </row>
    <row r="83" spans="1:27" ht="27" customHeight="1" x14ac:dyDescent="0.2">
      <c r="B83" s="70">
        <v>3</v>
      </c>
      <c r="C83" s="258" t="s">
        <v>253</v>
      </c>
      <c r="D83" s="258"/>
      <c r="E83" s="258"/>
      <c r="F83" s="258"/>
      <c r="G83" s="258"/>
      <c r="H83" s="258"/>
      <c r="I83" s="258"/>
      <c r="J83" s="258"/>
      <c r="K83" s="258"/>
      <c r="L83" s="258"/>
      <c r="M83" s="258"/>
      <c r="N83" s="258"/>
      <c r="O83" s="258"/>
      <c r="P83" s="258"/>
      <c r="Q83" s="258"/>
      <c r="R83" s="258"/>
      <c r="S83" s="258"/>
      <c r="T83" s="258"/>
      <c r="U83" s="258"/>
      <c r="V83" s="258"/>
      <c r="W83" s="258"/>
      <c r="X83" s="258"/>
      <c r="Y83" s="258"/>
      <c r="Z83" s="258"/>
    </row>
    <row r="84" spans="1:27" ht="27" customHeight="1" x14ac:dyDescent="0.2">
      <c r="B84" s="70">
        <v>4</v>
      </c>
      <c r="C84" s="258" t="s">
        <v>254</v>
      </c>
      <c r="D84" s="258"/>
      <c r="E84" s="258"/>
      <c r="F84" s="258"/>
      <c r="G84" s="258"/>
      <c r="H84" s="258"/>
      <c r="I84" s="258"/>
      <c r="J84" s="258"/>
      <c r="K84" s="258"/>
      <c r="L84" s="258"/>
      <c r="M84" s="258"/>
      <c r="N84" s="258"/>
      <c r="O84" s="258"/>
      <c r="P84" s="258"/>
      <c r="Q84" s="258"/>
      <c r="R84" s="258"/>
      <c r="S84" s="258"/>
      <c r="T84" s="258"/>
      <c r="U84" s="258"/>
      <c r="V84" s="258"/>
      <c r="W84" s="258"/>
      <c r="X84" s="258"/>
      <c r="Y84" s="258"/>
      <c r="Z84" s="258"/>
    </row>
    <row r="85" spans="1:27" ht="27" customHeight="1" x14ac:dyDescent="0.2">
      <c r="B85" s="70">
        <v>5</v>
      </c>
      <c r="C85" s="258" t="s">
        <v>255</v>
      </c>
      <c r="D85" s="258"/>
      <c r="E85" s="258"/>
      <c r="F85" s="258"/>
      <c r="G85" s="258"/>
      <c r="H85" s="258"/>
      <c r="I85" s="258"/>
      <c r="J85" s="258"/>
      <c r="K85" s="258"/>
      <c r="L85" s="258"/>
      <c r="M85" s="258"/>
      <c r="N85" s="258"/>
      <c r="O85" s="258"/>
      <c r="P85" s="258"/>
      <c r="Q85" s="258"/>
      <c r="R85" s="258"/>
      <c r="S85" s="258"/>
      <c r="T85" s="258"/>
      <c r="U85" s="258"/>
      <c r="V85" s="258"/>
      <c r="W85" s="258"/>
      <c r="X85" s="258"/>
      <c r="Y85" s="258"/>
      <c r="Z85" s="258"/>
    </row>
    <row r="86" spans="1:27" ht="15.75" customHeight="1" x14ac:dyDescent="0.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7" ht="19.5" customHeight="1" x14ac:dyDescent="0.2">
      <c r="B87" s="53"/>
      <c r="C87" s="53"/>
      <c r="D87" s="53"/>
      <c r="E87" s="53"/>
      <c r="F87" s="53"/>
      <c r="G87" s="53"/>
      <c r="H87" s="53"/>
      <c r="I87" s="53"/>
      <c r="J87" s="53"/>
      <c r="K87" s="204" t="s">
        <v>109</v>
      </c>
      <c r="L87" s="204"/>
      <c r="M87" s="204"/>
      <c r="N87" s="204"/>
      <c r="O87" s="204"/>
      <c r="P87" s="204"/>
      <c r="Q87" s="204"/>
      <c r="R87" s="204"/>
      <c r="S87" s="204"/>
      <c r="T87" s="53"/>
      <c r="U87" s="53"/>
      <c r="V87" s="53"/>
      <c r="W87" s="53"/>
      <c r="X87" s="53"/>
      <c r="Y87" s="53"/>
      <c r="Z87" s="53"/>
    </row>
    <row r="88" spans="1:27" ht="19.5" customHeight="1" x14ac:dyDescent="0.2">
      <c r="B88" s="53"/>
      <c r="C88" s="53"/>
      <c r="D88" s="53"/>
      <c r="E88" s="53"/>
      <c r="F88" s="53"/>
      <c r="G88" s="53"/>
      <c r="H88" s="53"/>
      <c r="I88" s="53"/>
      <c r="J88" s="53"/>
      <c r="K88" s="259" t="s">
        <v>231</v>
      </c>
      <c r="L88" s="259"/>
      <c r="M88" s="259"/>
      <c r="N88" s="259"/>
      <c r="O88" s="259"/>
      <c r="P88" s="259"/>
      <c r="Q88" s="259"/>
      <c r="R88" s="259"/>
      <c r="S88" s="259"/>
      <c r="T88" s="53"/>
      <c r="U88" s="53"/>
      <c r="V88" s="53"/>
      <c r="W88" s="53"/>
      <c r="X88" s="53"/>
      <c r="Y88" s="53"/>
      <c r="Z88" s="53"/>
    </row>
    <row r="89" spans="1:27" ht="19.5" customHeight="1" x14ac:dyDescent="0.2">
      <c r="B89" s="53"/>
      <c r="C89" s="53"/>
      <c r="D89" s="53"/>
      <c r="E89" s="53"/>
      <c r="F89" s="53"/>
      <c r="G89" s="53"/>
      <c r="H89" s="53"/>
      <c r="I89" s="53"/>
      <c r="J89" s="53"/>
      <c r="K89" s="259"/>
      <c r="L89" s="259"/>
      <c r="M89" s="259"/>
      <c r="N89" s="259"/>
      <c r="O89" s="259"/>
      <c r="P89" s="259"/>
      <c r="Q89" s="259"/>
      <c r="R89" s="259"/>
      <c r="S89" s="259"/>
      <c r="T89" s="53"/>
      <c r="U89" s="53"/>
      <c r="V89" s="53"/>
      <c r="W89" s="53"/>
      <c r="X89" s="53"/>
      <c r="Y89" s="53"/>
      <c r="Z89" s="53"/>
    </row>
    <row r="90" spans="1:27" ht="19.5" customHeight="1" x14ac:dyDescent="0.2">
      <c r="B90" s="53"/>
      <c r="C90" s="53"/>
      <c r="D90" s="53"/>
      <c r="E90" s="53"/>
      <c r="F90" s="53"/>
      <c r="G90" s="53"/>
      <c r="H90" s="53"/>
      <c r="I90" s="53"/>
      <c r="J90" s="53"/>
      <c r="K90" s="257"/>
      <c r="L90" s="257"/>
      <c r="M90" s="257"/>
      <c r="N90" s="257"/>
      <c r="O90" s="257"/>
      <c r="P90" s="257"/>
      <c r="Q90" s="257"/>
      <c r="R90" s="257"/>
      <c r="S90" s="257"/>
      <c r="T90" s="53"/>
      <c r="U90" s="53"/>
      <c r="V90" s="53"/>
      <c r="W90" s="53"/>
      <c r="X90" s="53"/>
      <c r="Y90" s="53"/>
      <c r="Z90" s="53"/>
    </row>
    <row r="91" spans="1:27" ht="19.5" customHeight="1" x14ac:dyDescent="0.2">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7" ht="18.75" customHeight="1" x14ac:dyDescent="0.2">
      <c r="B92" s="51"/>
      <c r="C92" s="204" t="s">
        <v>57</v>
      </c>
      <c r="D92" s="204"/>
      <c r="E92" s="204"/>
      <c r="F92" s="204"/>
      <c r="G92" s="204"/>
      <c r="H92" s="204"/>
      <c r="I92" s="204"/>
      <c r="J92" s="204"/>
      <c r="K92" s="204"/>
      <c r="L92" s="204"/>
      <c r="M92" s="52"/>
      <c r="N92" s="64"/>
      <c r="O92" s="51"/>
      <c r="P92" s="51"/>
      <c r="Q92" s="204" t="s">
        <v>58</v>
      </c>
      <c r="R92" s="204"/>
      <c r="S92" s="204"/>
      <c r="T92" s="204"/>
      <c r="U92" s="204"/>
      <c r="V92" s="204"/>
      <c r="W92" s="204"/>
      <c r="X92" s="204"/>
      <c r="Y92" s="204"/>
      <c r="Z92" s="204"/>
    </row>
    <row r="93" spans="1:27" x14ac:dyDescent="0.2">
      <c r="B93" s="51"/>
      <c r="C93" s="259" t="s">
        <v>197</v>
      </c>
      <c r="D93" s="259"/>
      <c r="E93" s="259"/>
      <c r="F93" s="259"/>
      <c r="G93" s="259"/>
      <c r="H93" s="259"/>
      <c r="I93" s="259"/>
      <c r="J93" s="259"/>
      <c r="K93" s="259"/>
      <c r="L93" s="259"/>
      <c r="M93" s="65"/>
      <c r="N93" s="64"/>
      <c r="O93" s="51"/>
      <c r="P93" s="51"/>
      <c r="Q93" s="259"/>
      <c r="R93" s="259"/>
      <c r="S93" s="259"/>
      <c r="T93" s="259"/>
      <c r="U93" s="259"/>
      <c r="V93" s="259"/>
      <c r="W93" s="259"/>
      <c r="X93" s="259"/>
      <c r="Y93" s="259"/>
      <c r="Z93" s="259"/>
    </row>
    <row r="94" spans="1:27" x14ac:dyDescent="0.2">
      <c r="B94" s="51"/>
      <c r="C94" s="259"/>
      <c r="D94" s="259"/>
      <c r="E94" s="259"/>
      <c r="F94" s="259"/>
      <c r="G94" s="259"/>
      <c r="H94" s="259"/>
      <c r="I94" s="259"/>
      <c r="J94" s="259"/>
      <c r="K94" s="259"/>
      <c r="L94" s="259"/>
      <c r="M94" s="65"/>
      <c r="N94" s="64"/>
      <c r="O94" s="51"/>
      <c r="P94" s="51"/>
      <c r="Q94" s="259"/>
      <c r="R94" s="259"/>
      <c r="S94" s="259"/>
      <c r="T94" s="259"/>
      <c r="U94" s="259"/>
      <c r="V94" s="259"/>
      <c r="W94" s="259"/>
      <c r="X94" s="259"/>
      <c r="Y94" s="259"/>
      <c r="Z94" s="259"/>
    </row>
    <row r="95" spans="1:27" ht="28.5" customHeight="1" x14ac:dyDescent="0.2">
      <c r="B95" s="51"/>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51"/>
      <c r="C96" s="257"/>
      <c r="D96" s="257"/>
      <c r="E96" s="257"/>
      <c r="F96" s="257"/>
      <c r="G96" s="257"/>
      <c r="H96" s="257"/>
      <c r="I96" s="257"/>
      <c r="J96" s="257"/>
      <c r="K96" s="257"/>
      <c r="L96" s="257"/>
      <c r="M96" s="68"/>
      <c r="N96" s="64"/>
      <c r="O96" s="51"/>
      <c r="P96" s="51"/>
      <c r="Q96" s="261" t="s">
        <v>158</v>
      </c>
      <c r="R96" s="261"/>
      <c r="S96" s="261"/>
      <c r="T96" s="261"/>
      <c r="U96" s="261"/>
      <c r="V96" s="261"/>
      <c r="W96" s="261"/>
      <c r="X96" s="261"/>
      <c r="Y96" s="261"/>
      <c r="Z96" s="261"/>
    </row>
    <row r="97" spans="1:26" x14ac:dyDescent="0.2">
      <c r="B97" s="51"/>
      <c r="C97" s="51"/>
      <c r="D97" s="51"/>
      <c r="E97" s="51"/>
      <c r="F97" s="51"/>
      <c r="G97" s="51"/>
      <c r="H97" s="51"/>
      <c r="I97" s="51"/>
      <c r="J97" s="51"/>
      <c r="K97" s="51"/>
      <c r="L97" s="51"/>
      <c r="M97" s="64"/>
      <c r="N97" s="64"/>
      <c r="O97" s="51"/>
      <c r="P97" s="51"/>
      <c r="Q97" s="51"/>
      <c r="R97" s="51"/>
      <c r="S97" s="51"/>
      <c r="T97" s="51"/>
      <c r="V97" s="51"/>
      <c r="W97" s="51"/>
      <c r="X97" s="51"/>
      <c r="Y97" s="51"/>
      <c r="Z97" s="51"/>
    </row>
    <row r="98" spans="1:26" x14ac:dyDescent="0.2">
      <c r="A98" s="8"/>
      <c r="B98" s="51"/>
      <c r="C98" s="51"/>
      <c r="D98" s="51"/>
      <c r="E98" s="51"/>
      <c r="F98" s="51"/>
      <c r="G98" s="51"/>
      <c r="H98" s="51"/>
      <c r="I98" s="51"/>
      <c r="J98" s="51"/>
      <c r="K98" s="51"/>
      <c r="L98" s="51"/>
      <c r="M98" s="51"/>
      <c r="N98" s="51"/>
      <c r="O98" s="51"/>
      <c r="P98" s="51"/>
      <c r="Q98" s="51"/>
      <c r="R98" s="51"/>
      <c r="S98" s="51"/>
      <c r="T98" s="51"/>
      <c r="V98" s="51"/>
      <c r="W98" s="51"/>
      <c r="X98" s="51"/>
      <c r="Y98" s="51"/>
      <c r="Z98" s="51"/>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B14:D14"/>
    <mergeCell ref="E14:Z14"/>
    <mergeCell ref="B15:Z15"/>
    <mergeCell ref="B18:Z18"/>
    <mergeCell ref="B19:Z19"/>
    <mergeCell ref="B21:G21"/>
    <mergeCell ref="I21:Z21"/>
    <mergeCell ref="W12:X12"/>
    <mergeCell ref="Y12:Z12"/>
    <mergeCell ref="B13:D13"/>
    <mergeCell ref="E13:I13"/>
    <mergeCell ref="J13:L13"/>
    <mergeCell ref="M13:T13"/>
    <mergeCell ref="U13:V13"/>
    <mergeCell ref="W13:Z13"/>
    <mergeCell ref="N32:T32"/>
    <mergeCell ref="F33:M33"/>
    <mergeCell ref="N33:T33"/>
    <mergeCell ref="B23:Z23"/>
    <mergeCell ref="B24:Z24"/>
    <mergeCell ref="B28:Z28"/>
    <mergeCell ref="B30:E30"/>
    <mergeCell ref="F30:M30"/>
    <mergeCell ref="N30:T30"/>
    <mergeCell ref="U30:Z30"/>
    <mergeCell ref="C43:R43"/>
    <mergeCell ref="S43:Z43"/>
    <mergeCell ref="C44:R44"/>
    <mergeCell ref="S44:Z44"/>
    <mergeCell ref="C45:R45"/>
    <mergeCell ref="S45:Z45"/>
    <mergeCell ref="F38:M38"/>
    <mergeCell ref="N38:T38"/>
    <mergeCell ref="B39:T39"/>
    <mergeCell ref="U39:Z39"/>
    <mergeCell ref="B41:Z41"/>
    <mergeCell ref="U31:Z38"/>
    <mergeCell ref="F36:M36"/>
    <mergeCell ref="N36:T36"/>
    <mergeCell ref="F37:M37"/>
    <mergeCell ref="N37:T37"/>
    <mergeCell ref="F34:M34"/>
    <mergeCell ref="N34:T34"/>
    <mergeCell ref="F35:M35"/>
    <mergeCell ref="N35:T35"/>
    <mergeCell ref="B31:E38"/>
    <mergeCell ref="F31:M31"/>
    <mergeCell ref="N31:T31"/>
    <mergeCell ref="F32:M32"/>
    <mergeCell ref="B50:Z50"/>
    <mergeCell ref="B52:H52"/>
    <mergeCell ref="I52:O52"/>
    <mergeCell ref="P52:U52"/>
    <mergeCell ref="V52:Z52"/>
    <mergeCell ref="B53:Z53"/>
    <mergeCell ref="C46:R46"/>
    <mergeCell ref="S46:Z46"/>
    <mergeCell ref="C47:R47"/>
    <mergeCell ref="S47:Z47"/>
    <mergeCell ref="C48:R48"/>
    <mergeCell ref="S48:Z48"/>
    <mergeCell ref="B58:N58"/>
    <mergeCell ref="O58:P58"/>
    <mergeCell ref="Q58:Z58"/>
    <mergeCell ref="B59:N59"/>
    <mergeCell ref="O59:P59"/>
    <mergeCell ref="Q59:W59"/>
    <mergeCell ref="B55:N56"/>
    <mergeCell ref="O55:P56"/>
    <mergeCell ref="Q55:Z55"/>
    <mergeCell ref="Q56:Z56"/>
    <mergeCell ref="B57:N57"/>
    <mergeCell ref="O57:P57"/>
    <mergeCell ref="Q57:W57"/>
    <mergeCell ref="B63:Z63"/>
    <mergeCell ref="B64:Z64"/>
    <mergeCell ref="C66:F66"/>
    <mergeCell ref="G66:J66"/>
    <mergeCell ref="K66:N66"/>
    <mergeCell ref="O66:Q66"/>
    <mergeCell ref="R66:U66"/>
    <mergeCell ref="V66:X66"/>
    <mergeCell ref="B60:N60"/>
    <mergeCell ref="O60:P60"/>
    <mergeCell ref="Q60:W60"/>
    <mergeCell ref="B61:N61"/>
    <mergeCell ref="O61:P61"/>
    <mergeCell ref="B62:Z62"/>
    <mergeCell ref="E75:X75"/>
    <mergeCell ref="B79:Z79"/>
    <mergeCell ref="C81:Z81"/>
    <mergeCell ref="C82:Z82"/>
    <mergeCell ref="C83:Z83"/>
    <mergeCell ref="C84:Z84"/>
    <mergeCell ref="C68:F68"/>
    <mergeCell ref="C69:F69"/>
    <mergeCell ref="C70:F70"/>
    <mergeCell ref="E72:X72"/>
    <mergeCell ref="E73:X73"/>
    <mergeCell ref="E74:X74"/>
    <mergeCell ref="C93:L94"/>
    <mergeCell ref="Q93:Z94"/>
    <mergeCell ref="C95:L95"/>
    <mergeCell ref="Q95:Z95"/>
    <mergeCell ref="C96:L96"/>
    <mergeCell ref="Q96:Z96"/>
    <mergeCell ref="C85:Z85"/>
    <mergeCell ref="K87:S87"/>
    <mergeCell ref="K88:S89"/>
    <mergeCell ref="K90:S90"/>
    <mergeCell ref="C92:L92"/>
    <mergeCell ref="Q92:Z92"/>
  </mergeCells>
  <dataValidations count="16">
    <dataValidation allowBlank="1" showInputMessage="1" showErrorMessage="1" prompt="Escriba el nombre de la Asignatura Utilice Mayúsculas y Minúsculas" sqref="E12" xr:uid="{00000000-0002-0000-0200-000000000000}"/>
    <dataValidation allowBlank="1" showInputMessage="1" showErrorMessage="1" prompt="Introduzca la fecha programada en formato Dia/Mes/Año" sqref="R78 N78 G78 W78" xr:uid="{00000000-0002-0000-0200-000001000000}"/>
    <dataValidation allowBlank="1" showInputMessage="1" showErrorMessage="1" prompt="Colocar la clave del grupo asignado, las celdas no utilizadas colocar &quot;X&quot;" sqref="G70:H71" xr:uid="{00000000-0002-0000-0200-000002000000}"/>
    <dataValidation allowBlank="1" showInputMessage="1" showErrorMessage="1" prompt="Introduzca  la fecha de inicio de unidad con el grupo asignado colocando DIA/MES/AÑO.  Las celdas no utilizadas colocar &quot;X&quot;" sqref="C77:H77" xr:uid="{00000000-0002-0000-0200-000003000000}"/>
    <dataValidation allowBlank="1" showInputMessage="1" showErrorMessage="1" prompt="Introduzca  la fecha  con el grupo asignado colocando DIA/MES/AÑO.  Las celdas no utilizadas colocar &quot;X&quot;" sqref="H78:M78" xr:uid="{00000000-0002-0000-0200-000004000000}"/>
    <dataValidation type="list" allowBlank="1" showInputMessage="1" showErrorMessage="1" prompt="Seleccione una opción de la lista." sqref="W13" xr:uid="{00000000-0002-0000-0200-000005000000}">
      <formula1>Periodos</formula1>
    </dataValidation>
    <dataValidation allowBlank="1" showInputMessage="1" showErrorMessage="1" prompt="Escriba la competencia especifica de la asignatura" sqref="B19:Z19" xr:uid="{00000000-0002-0000-0200-000006000000}"/>
    <dataValidation allowBlank="1" showInputMessage="1" showErrorMessage="1" prompt="Escriba la competencia del tema_x000a_" sqref="B24:Z24" xr:uid="{00000000-0002-0000-0200-000007000000}"/>
    <dataValidation type="list" allowBlank="1" showInputMessage="1" showErrorMessage="1" sqref="M96" xr:uid="{00000000-0002-0000-0200-000008000000}">
      <formula1>$C$3:$C$80</formula1>
    </dataValidation>
    <dataValidation type="list" allowBlank="1" showInputMessage="1" showErrorMessage="1" prompt="Elija un Laboratorio o Taller" sqref="S44:Z48" xr:uid="{00000000-0002-0000-0200-000009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200-00000A000000}"/>
    <dataValidation allowBlank="1" showInputMessage="1" showErrorMessage="1" prompt="Las ultimas actividades se quedan en la redacción actual obligatoriamente,  salvo ajustes que considere hacer el grupo académico en temas subsecuentes." sqref="F38:M38" xr:uid="{00000000-0002-0000-0200-00000B000000}"/>
    <dataValidation allowBlank="1" showInputMessage="1" showErrorMessage="1" prompt="Horas totales de duración del tema" sqref="U39:Z39" xr:uid="{00000000-0002-0000-0200-00000C000000}"/>
    <dataValidation allowBlank="1" showInputMessage="1" showErrorMessage="1" prompt="Debe integrar almenos dos datos por tema" sqref="C69:F69" xr:uid="{00000000-0002-0000-0200-00000D000000}"/>
    <dataValidation allowBlank="1" showInputMessage="1" showErrorMessage="1" prompt="Inserte la firma digitalizada " sqref="Q93:Z94 C93:L94 K88:S89" xr:uid="{00000000-0002-0000-0200-00000E000000}"/>
    <dataValidation type="list" allowBlank="1" showInputMessage="1" showErrorMessage="1" sqref="C96:L96" xr:uid="{00000000-0002-0000-0200-00000F000000}">
      <formula1>$C$4:$C$96</formula1>
    </dataValidation>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10000000}">
          <x14:formula1>
            <xm:f>'Carreras - Especialidades'!$C$17:$C$18</xm:f>
          </x14:formula1>
          <xm:sqref>Q11:Z11</xm:sqref>
        </x14:dataValidation>
        <x14:dataValidation type="list" allowBlank="1" showInputMessage="1" showErrorMessage="1" xr:uid="{00000000-0002-0000-0200-000011000000}">
          <x14:formula1>
            <xm:f>'Evidencia e instrumentos'!$G$2:$G$5</xm:f>
          </x14:formula1>
          <xm:sqref>Q57:Q60 R57:W57 R59:W60</xm:sqref>
        </x14:dataValidation>
        <x14:dataValidation type="list" allowBlank="1" showInputMessage="1" showErrorMessage="1" xr:uid="{00000000-0002-0000-0200-000012000000}">
          <x14:formula1>
            <xm:f>'Carreras - Especialidades'!$G$2:$G$10</xm:f>
          </x14:formula1>
          <xm:sqref>Q95</xm:sqref>
        </x14:dataValidation>
        <x14:dataValidation type="list" allowBlank="1" showInputMessage="1" showErrorMessage="1" xr:uid="{00000000-0002-0000-0200-000013000000}">
          <x14:formula1>
            <xm:f>'Carreras - Especialidades'!$M$2:$M$10</xm:f>
          </x14:formula1>
          <xm:sqref>Q96:Z96</xm:sqref>
        </x14:dataValidation>
        <x14:dataValidation type="list" allowBlank="1" showInputMessage="1" showErrorMessage="1" prompt="Inserte la firma digitalizada del Presidente de Academia" xr:uid="{00000000-0002-0000-0200-000014000000}">
          <x14:formula1>
            <xm:f>Catedráticos!$E$13:$E$60</xm:f>
          </x14:formula1>
          <xm:sqref>C95:L95</xm:sqref>
        </x14:dataValidation>
        <x14:dataValidation type="list" allowBlank="1" showInputMessage="1" showErrorMessage="1" xr:uid="{00000000-0002-0000-0200-000015000000}">
          <x14:formula1>
            <xm:f>Catedráticos!$C$13:$C$131</xm:f>
          </x14:formula1>
          <xm:sqref>K90:S90</xm:sqref>
        </x14:dataValidation>
        <x14:dataValidation type="list" allowBlank="1" showInputMessage="1" showErrorMessage="1" xr:uid="{00000000-0002-0000-0200-000016000000}">
          <x14:formula1>
            <xm:f>Catedráticos!$C$1:$C$11</xm:f>
          </x14:formula1>
          <xm:sqref>E14:Z14</xm:sqref>
        </x14:dataValidation>
        <x14:dataValidation type="list" allowBlank="1" showInputMessage="1" showErrorMessage="1" xr:uid="{00000000-0002-0000-0200-000017000000}">
          <x14:formula1>
            <xm:f>'Carreras - Especialidades'!$E$2:$E$3</xm:f>
          </x14:formula1>
          <xm:sqref>E11:M11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dimension ref="A1:M47"/>
  <sheetViews>
    <sheetView topLeftCell="A22" workbookViewId="0">
      <selection activeCell="L7" sqref="L7"/>
    </sheetView>
  </sheetViews>
  <sheetFormatPr baseColWidth="10" defaultRowHeight="15" x14ac:dyDescent="0.2"/>
  <cols>
    <col min="1" max="1" width="8.33203125" bestFit="1" customWidth="1"/>
    <col min="2" max="2" width="43.6640625" customWidth="1"/>
    <col min="3" max="3" width="21.6640625" customWidth="1"/>
    <col min="4" max="4" width="23" customWidth="1"/>
    <col min="5" max="5" width="39.1640625" customWidth="1"/>
    <col min="13" max="13" width="44.1640625" customWidth="1"/>
  </cols>
  <sheetData>
    <row r="1" spans="1:13" x14ac:dyDescent="0.2">
      <c r="A1" s="18" t="s">
        <v>11</v>
      </c>
      <c r="B1" s="18" t="s">
        <v>8</v>
      </c>
      <c r="C1" s="22"/>
      <c r="D1" s="80" t="s">
        <v>194</v>
      </c>
      <c r="E1" s="46" t="s">
        <v>195</v>
      </c>
      <c r="G1" t="s">
        <v>96</v>
      </c>
      <c r="M1" t="s">
        <v>97</v>
      </c>
    </row>
    <row r="2" spans="1:13" x14ac:dyDescent="0.2">
      <c r="A2" s="19">
        <v>1</v>
      </c>
      <c r="B2" s="27" t="s">
        <v>137</v>
      </c>
      <c r="D2" s="81">
        <v>1</v>
      </c>
      <c r="E2" s="120" t="s">
        <v>186</v>
      </c>
      <c r="G2" s="83" t="s">
        <v>146</v>
      </c>
      <c r="M2" s="83" t="s">
        <v>155</v>
      </c>
    </row>
    <row r="3" spans="1:13" x14ac:dyDescent="0.2">
      <c r="A3" s="19">
        <f>A2+1</f>
        <v>2</v>
      </c>
      <c r="B3" s="20" t="s">
        <v>138</v>
      </c>
      <c r="D3" s="81">
        <v>2</v>
      </c>
      <c r="E3" s="121" t="s">
        <v>187</v>
      </c>
      <c r="G3" s="83" t="s">
        <v>147</v>
      </c>
      <c r="M3" s="83" t="s">
        <v>156</v>
      </c>
    </row>
    <row r="4" spans="1:13" x14ac:dyDescent="0.2">
      <c r="A4" s="19">
        <f>A3+1</f>
        <v>3</v>
      </c>
      <c r="B4" s="20" t="s">
        <v>145</v>
      </c>
      <c r="D4" s="81"/>
      <c r="E4" s="46"/>
      <c r="G4" s="83" t="s">
        <v>148</v>
      </c>
      <c r="M4" s="83" t="s">
        <v>157</v>
      </c>
    </row>
    <row r="5" spans="1:13" x14ac:dyDescent="0.2">
      <c r="A5" s="19">
        <f>A4+1</f>
        <v>4</v>
      </c>
      <c r="B5" s="20" t="s">
        <v>139</v>
      </c>
      <c r="D5" s="81"/>
      <c r="E5" s="46"/>
      <c r="G5" s="83" t="s">
        <v>149</v>
      </c>
      <c r="M5" s="83" t="s">
        <v>190</v>
      </c>
    </row>
    <row r="6" spans="1:13" x14ac:dyDescent="0.2">
      <c r="A6" s="19">
        <f>A5+1</f>
        <v>5</v>
      </c>
      <c r="B6" s="20" t="s">
        <v>144</v>
      </c>
      <c r="D6" s="81"/>
      <c r="E6" s="46"/>
      <c r="G6" s="83" t="s">
        <v>150</v>
      </c>
      <c r="M6" s="83" t="s">
        <v>158</v>
      </c>
    </row>
    <row r="7" spans="1:13" x14ac:dyDescent="0.2">
      <c r="A7" s="19">
        <f>A6+1</f>
        <v>6</v>
      </c>
      <c r="B7" s="20" t="s">
        <v>140</v>
      </c>
      <c r="D7" s="81"/>
      <c r="E7" s="46"/>
      <c r="G7" s="83" t="s">
        <v>151</v>
      </c>
      <c r="M7" s="83" t="s">
        <v>168</v>
      </c>
    </row>
    <row r="8" spans="1:13" x14ac:dyDescent="0.2">
      <c r="A8" s="19">
        <v>7</v>
      </c>
      <c r="B8" s="20" t="s">
        <v>141</v>
      </c>
      <c r="D8" s="81"/>
      <c r="E8" s="46"/>
      <c r="G8" s="83" t="s">
        <v>152</v>
      </c>
      <c r="M8" s="83" t="s">
        <v>156</v>
      </c>
    </row>
    <row r="9" spans="1:13" x14ac:dyDescent="0.2">
      <c r="A9" s="19">
        <v>8</v>
      </c>
      <c r="B9" s="20" t="s">
        <v>143</v>
      </c>
      <c r="D9" s="81"/>
      <c r="E9" s="46"/>
      <c r="G9" s="83" t="s">
        <v>153</v>
      </c>
      <c r="M9" s="83" t="s">
        <v>189</v>
      </c>
    </row>
    <row r="10" spans="1:13" x14ac:dyDescent="0.2">
      <c r="A10" s="48">
        <v>9</v>
      </c>
      <c r="B10" t="s">
        <v>142</v>
      </c>
      <c r="D10" s="40"/>
      <c r="E10" s="46"/>
      <c r="G10" s="83" t="s">
        <v>154</v>
      </c>
      <c r="M10" s="83" t="s">
        <v>159</v>
      </c>
    </row>
    <row r="11" spans="1:13" x14ac:dyDescent="0.2">
      <c r="A11" s="24">
        <v>10</v>
      </c>
      <c r="B11" s="23" t="s">
        <v>172</v>
      </c>
      <c r="C11" s="23"/>
      <c r="D11" s="82"/>
      <c r="E11" s="46"/>
    </row>
    <row r="12" spans="1:13" x14ac:dyDescent="0.2">
      <c r="A12" s="51"/>
      <c r="C12" s="23"/>
      <c r="D12" s="82"/>
      <c r="E12" s="46"/>
    </row>
    <row r="13" spans="1:13" x14ac:dyDescent="0.2">
      <c r="A13" s="51"/>
      <c r="C13" s="23"/>
      <c r="D13" s="82"/>
      <c r="E13" s="46"/>
    </row>
    <row r="16" spans="1:13" x14ac:dyDescent="0.2">
      <c r="A16" s="22" t="s">
        <v>11</v>
      </c>
      <c r="B16" s="22" t="s">
        <v>8</v>
      </c>
      <c r="C16" s="22" t="s">
        <v>42</v>
      </c>
      <c r="D16" s="22"/>
    </row>
    <row r="17" spans="1:4" x14ac:dyDescent="0.2">
      <c r="A17" s="19">
        <v>1</v>
      </c>
      <c r="B17" s="20" t="s">
        <v>185</v>
      </c>
      <c r="C17" t="s">
        <v>188</v>
      </c>
    </row>
    <row r="18" spans="1:4" x14ac:dyDescent="0.2">
      <c r="A18" s="19">
        <v>2</v>
      </c>
      <c r="B18" s="20" t="s">
        <v>176</v>
      </c>
      <c r="C18" t="s">
        <v>184</v>
      </c>
    </row>
    <row r="19" spans="1:4" x14ac:dyDescent="0.2">
      <c r="A19" s="19"/>
      <c r="B19" s="20"/>
    </row>
    <row r="20" spans="1:4" x14ac:dyDescent="0.2">
      <c r="A20" s="19"/>
      <c r="B20" s="20"/>
    </row>
    <row r="21" spans="1:4" x14ac:dyDescent="0.2">
      <c r="A21" s="19"/>
      <c r="B21" s="20"/>
    </row>
    <row r="22" spans="1:4" x14ac:dyDescent="0.2">
      <c r="A22" s="19"/>
      <c r="B22" s="20"/>
    </row>
    <row r="23" spans="1:4" x14ac:dyDescent="0.2">
      <c r="A23" s="19"/>
      <c r="B23" s="20"/>
    </row>
    <row r="24" spans="1:4" x14ac:dyDescent="0.2">
      <c r="A24" s="19"/>
      <c r="B24" s="20"/>
    </row>
    <row r="25" spans="1:4" x14ac:dyDescent="0.2">
      <c r="A25" s="19"/>
      <c r="B25" s="20"/>
    </row>
    <row r="26" spans="1:4" x14ac:dyDescent="0.2">
      <c r="A26" s="19"/>
      <c r="B26" s="20"/>
    </row>
    <row r="27" spans="1:4" x14ac:dyDescent="0.2">
      <c r="A27" s="19"/>
      <c r="B27" s="20"/>
    </row>
    <row r="28" spans="1:4" x14ac:dyDescent="0.2">
      <c r="A28" s="19"/>
      <c r="B28" s="20"/>
    </row>
    <row r="29" spans="1:4" x14ac:dyDescent="0.2">
      <c r="A29" s="19"/>
      <c r="B29" s="20"/>
    </row>
    <row r="30" spans="1:4" x14ac:dyDescent="0.2">
      <c r="A30" s="19"/>
      <c r="B30" s="20"/>
    </row>
    <row r="31" spans="1:4" x14ac:dyDescent="0.2">
      <c r="A31" s="21"/>
    </row>
    <row r="32" spans="1:4" x14ac:dyDescent="0.2">
      <c r="A32" s="24"/>
      <c r="B32" s="23"/>
      <c r="C32" s="23"/>
      <c r="D32" s="23"/>
    </row>
    <row r="33" spans="1:4" x14ac:dyDescent="0.2">
      <c r="A33" s="22"/>
    </row>
    <row r="34" spans="1:4" x14ac:dyDescent="0.2">
      <c r="A34" s="22"/>
      <c r="C34" s="118"/>
    </row>
    <row r="35" spans="1:4" x14ac:dyDescent="0.2">
      <c r="A35" s="22" t="s">
        <v>11</v>
      </c>
      <c r="B35" s="22" t="s">
        <v>8</v>
      </c>
      <c r="C35" s="22" t="s">
        <v>42</v>
      </c>
      <c r="D35" s="22" t="s">
        <v>17</v>
      </c>
    </row>
    <row r="36" spans="1:4" x14ac:dyDescent="0.2">
      <c r="A36" s="19">
        <v>1</v>
      </c>
      <c r="B36" s="20" t="s">
        <v>13</v>
      </c>
      <c r="C36" s="22" t="s">
        <v>43</v>
      </c>
      <c r="D36" t="s">
        <v>45</v>
      </c>
    </row>
    <row r="37" spans="1:4" x14ac:dyDescent="0.2">
      <c r="A37" s="19">
        <f>A36+1</f>
        <v>2</v>
      </c>
      <c r="B37" s="20"/>
      <c r="D37" t="s">
        <v>44</v>
      </c>
    </row>
    <row r="38" spans="1:4" x14ac:dyDescent="0.2">
      <c r="A38" s="19">
        <f t="shared" ref="A38:A46" si="0">A37+1</f>
        <v>3</v>
      </c>
      <c r="B38" s="20" t="s">
        <v>14</v>
      </c>
      <c r="D38" t="s">
        <v>46</v>
      </c>
    </row>
    <row r="39" spans="1:4" x14ac:dyDescent="0.2">
      <c r="A39" s="19">
        <f t="shared" si="0"/>
        <v>4</v>
      </c>
      <c r="D39" t="s">
        <v>47</v>
      </c>
    </row>
    <row r="40" spans="1:4" x14ac:dyDescent="0.2">
      <c r="A40" s="19">
        <f t="shared" si="0"/>
        <v>5</v>
      </c>
      <c r="B40" s="20" t="s">
        <v>15</v>
      </c>
      <c r="D40" t="s">
        <v>48</v>
      </c>
    </row>
    <row r="41" spans="1:4" x14ac:dyDescent="0.2">
      <c r="A41" s="19">
        <f t="shared" si="0"/>
        <v>6</v>
      </c>
      <c r="D41" t="s">
        <v>56</v>
      </c>
    </row>
    <row r="42" spans="1:4" x14ac:dyDescent="0.2">
      <c r="A42" s="19">
        <f t="shared" si="0"/>
        <v>7</v>
      </c>
      <c r="B42" s="20" t="s">
        <v>10</v>
      </c>
      <c r="D42" t="s">
        <v>49</v>
      </c>
    </row>
    <row r="43" spans="1:4" x14ac:dyDescent="0.2">
      <c r="A43" s="19">
        <f t="shared" si="0"/>
        <v>8</v>
      </c>
      <c r="D43" t="s">
        <v>52</v>
      </c>
    </row>
    <row r="44" spans="1:4" x14ac:dyDescent="0.2">
      <c r="A44" s="19">
        <f t="shared" si="0"/>
        <v>9</v>
      </c>
      <c r="B44" s="20" t="s">
        <v>16</v>
      </c>
      <c r="C44" s="23"/>
      <c r="D44" s="23" t="s">
        <v>50</v>
      </c>
    </row>
    <row r="45" spans="1:4" x14ac:dyDescent="0.2">
      <c r="A45" s="19">
        <f>A44+1</f>
        <v>10</v>
      </c>
      <c r="B45" s="20" t="s">
        <v>12</v>
      </c>
      <c r="C45" s="23"/>
      <c r="D45" s="23" t="s">
        <v>51</v>
      </c>
    </row>
    <row r="46" spans="1:4" x14ac:dyDescent="0.2">
      <c r="A46" s="19">
        <f t="shared" si="0"/>
        <v>11</v>
      </c>
      <c r="B46" s="20"/>
      <c r="C46" s="23"/>
      <c r="D46" s="23" t="s">
        <v>53</v>
      </c>
    </row>
    <row r="47" spans="1:4" x14ac:dyDescent="0.2">
      <c r="A47" s="24"/>
      <c r="B47" s="23"/>
      <c r="C47" s="23"/>
      <c r="D47" s="23"/>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3"/>
  <dimension ref="B1:B28"/>
  <sheetViews>
    <sheetView topLeftCell="A10" workbookViewId="0">
      <selection activeCell="B30" sqref="B30"/>
    </sheetView>
  </sheetViews>
  <sheetFormatPr baseColWidth="10" defaultRowHeight="15" x14ac:dyDescent="0.2"/>
  <cols>
    <col min="2" max="2" width="37.5" bestFit="1" customWidth="1"/>
  </cols>
  <sheetData>
    <row r="1" spans="2:2" x14ac:dyDescent="0.2">
      <c r="B1" s="21" t="s">
        <v>24</v>
      </c>
    </row>
    <row r="2" spans="2:2" x14ac:dyDescent="0.2">
      <c r="B2" t="s">
        <v>64</v>
      </c>
    </row>
    <row r="3" spans="2:2" x14ac:dyDescent="0.2">
      <c r="B3" t="s">
        <v>65</v>
      </c>
    </row>
    <row r="4" spans="2:2" x14ac:dyDescent="0.2">
      <c r="B4" t="s">
        <v>66</v>
      </c>
    </row>
    <row r="5" spans="2:2" x14ac:dyDescent="0.2">
      <c r="B5" t="s">
        <v>67</v>
      </c>
    </row>
    <row r="6" spans="2:2" x14ac:dyDescent="0.2">
      <c r="B6" t="s">
        <v>68</v>
      </c>
    </row>
    <row r="7" spans="2:2" x14ac:dyDescent="0.2">
      <c r="B7" t="s">
        <v>69</v>
      </c>
    </row>
    <row r="8" spans="2:2" x14ac:dyDescent="0.2">
      <c r="B8" t="s">
        <v>70</v>
      </c>
    </row>
    <row r="9" spans="2:2" x14ac:dyDescent="0.2">
      <c r="B9" t="s">
        <v>38</v>
      </c>
    </row>
    <row r="10" spans="2:2" x14ac:dyDescent="0.2">
      <c r="B10" t="s">
        <v>23</v>
      </c>
    </row>
    <row r="11" spans="2:2" x14ac:dyDescent="0.2">
      <c r="B11" t="s">
        <v>35</v>
      </c>
    </row>
    <row r="12" spans="2:2" x14ac:dyDescent="0.2">
      <c r="B12" t="s">
        <v>32</v>
      </c>
    </row>
    <row r="13" spans="2:2" x14ac:dyDescent="0.2">
      <c r="B13" t="s">
        <v>36</v>
      </c>
    </row>
    <row r="14" spans="2:2" x14ac:dyDescent="0.2">
      <c r="B14" t="s">
        <v>37</v>
      </c>
    </row>
    <row r="15" spans="2:2" x14ac:dyDescent="0.2">
      <c r="B15" t="s">
        <v>33</v>
      </c>
    </row>
    <row r="16" spans="2:2" x14ac:dyDescent="0.2">
      <c r="B16" t="s">
        <v>27</v>
      </c>
    </row>
    <row r="17" spans="2:2" x14ac:dyDescent="0.2">
      <c r="B17" t="s">
        <v>22</v>
      </c>
    </row>
    <row r="18" spans="2:2" x14ac:dyDescent="0.2">
      <c r="B18" t="s">
        <v>26</v>
      </c>
    </row>
    <row r="19" spans="2:2" x14ac:dyDescent="0.2">
      <c r="B19" t="s">
        <v>55</v>
      </c>
    </row>
    <row r="20" spans="2:2" x14ac:dyDescent="0.2">
      <c r="B20" t="s">
        <v>28</v>
      </c>
    </row>
    <row r="21" spans="2:2" x14ac:dyDescent="0.2">
      <c r="B21" t="s">
        <v>31</v>
      </c>
    </row>
    <row r="22" spans="2:2" x14ac:dyDescent="0.2">
      <c r="B22" t="s">
        <v>40</v>
      </c>
    </row>
    <row r="23" spans="2:2" x14ac:dyDescent="0.2">
      <c r="B23" t="s">
        <v>29</v>
      </c>
    </row>
    <row r="24" spans="2:2" x14ac:dyDescent="0.2">
      <c r="B24" t="s">
        <v>30</v>
      </c>
    </row>
    <row r="25" spans="2:2" x14ac:dyDescent="0.2">
      <c r="B25" t="s">
        <v>39</v>
      </c>
    </row>
    <row r="26" spans="2:2" x14ac:dyDescent="0.2">
      <c r="B26" t="s">
        <v>34</v>
      </c>
    </row>
    <row r="27" spans="2:2" x14ac:dyDescent="0.2">
      <c r="B27" t="s">
        <v>54</v>
      </c>
    </row>
    <row r="28" spans="2:2" x14ac:dyDescent="0.2">
      <c r="B28" s="23" t="s">
        <v>167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B2:B16"/>
  <sheetViews>
    <sheetView tabSelected="1" workbookViewId="0">
      <selection activeCell="B17" sqref="B17"/>
    </sheetView>
  </sheetViews>
  <sheetFormatPr baseColWidth="10" defaultRowHeight="15" x14ac:dyDescent="0.2"/>
  <cols>
    <col min="2" max="2" width="32.33203125" customWidth="1"/>
  </cols>
  <sheetData>
    <row r="2" spans="2:2" x14ac:dyDescent="0.2">
      <c r="B2" t="s">
        <v>9</v>
      </c>
    </row>
    <row r="3" spans="2:2" x14ac:dyDescent="0.2">
      <c r="B3" s="84" t="s">
        <v>160</v>
      </c>
    </row>
    <row r="4" spans="2:2" x14ac:dyDescent="0.2">
      <c r="B4" s="85" t="s">
        <v>161</v>
      </c>
    </row>
    <row r="5" spans="2:2" x14ac:dyDescent="0.2">
      <c r="B5" s="84" t="s">
        <v>162</v>
      </c>
    </row>
    <row r="6" spans="2:2" x14ac:dyDescent="0.2">
      <c r="B6" s="85" t="s">
        <v>163</v>
      </c>
    </row>
    <row r="7" spans="2:2" x14ac:dyDescent="0.2">
      <c r="B7" s="84" t="s">
        <v>164</v>
      </c>
    </row>
    <row r="8" spans="2:2" x14ac:dyDescent="0.2">
      <c r="B8" s="84" t="s">
        <v>169</v>
      </c>
    </row>
    <row r="9" spans="2:2" ht="16" thickBot="1" x14ac:dyDescent="0.25">
      <c r="B9" s="86" t="s">
        <v>165</v>
      </c>
    </row>
    <row r="10" spans="2:2" x14ac:dyDescent="0.2">
      <c r="B10" t="s">
        <v>173</v>
      </c>
    </row>
    <row r="11" spans="2:2" x14ac:dyDescent="0.2">
      <c r="B11" t="s">
        <v>174</v>
      </c>
    </row>
    <row r="12" spans="2:2" x14ac:dyDescent="0.2">
      <c r="B12" t="s">
        <v>175</v>
      </c>
    </row>
    <row r="13" spans="2:2" x14ac:dyDescent="0.2">
      <c r="B13" t="s">
        <v>335</v>
      </c>
    </row>
    <row r="14" spans="2:2" x14ac:dyDescent="0.2">
      <c r="B14" t="s">
        <v>336</v>
      </c>
    </row>
    <row r="15" spans="2:2" x14ac:dyDescent="0.2">
      <c r="B15" t="s">
        <v>337</v>
      </c>
    </row>
    <row r="16" spans="2:2" x14ac:dyDescent="0.2">
      <c r="B16" t="s">
        <v>338</v>
      </c>
    </row>
  </sheetData>
  <pageMargins left="0.7" right="0.7" top="0.75" bottom="0.75" header="0.3" footer="0.3"/>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5"/>
  <dimension ref="B1:G33"/>
  <sheetViews>
    <sheetView topLeftCell="A4" workbookViewId="0">
      <selection activeCell="E10" sqref="E10"/>
    </sheetView>
  </sheetViews>
  <sheetFormatPr baseColWidth="10" defaultRowHeight="15" x14ac:dyDescent="0.2"/>
  <cols>
    <col min="2" max="2" width="6.33203125" customWidth="1"/>
    <col min="3" max="3" width="30.83203125" bestFit="1" customWidth="1"/>
    <col min="7" max="7" width="36" customWidth="1"/>
  </cols>
  <sheetData>
    <row r="1" spans="2:7" x14ac:dyDescent="0.2">
      <c r="B1" s="18" t="s">
        <v>21</v>
      </c>
      <c r="C1" t="s">
        <v>95</v>
      </c>
      <c r="F1" s="35" t="s">
        <v>21</v>
      </c>
      <c r="G1" s="36"/>
    </row>
    <row r="2" spans="2:7" x14ac:dyDescent="0.2">
      <c r="B2" s="18"/>
      <c r="C2" s="46"/>
      <c r="F2" s="37">
        <v>1</v>
      </c>
      <c r="G2" s="28" t="s">
        <v>85</v>
      </c>
    </row>
    <row r="3" spans="2:7" x14ac:dyDescent="0.2">
      <c r="B3" s="18">
        <f t="shared" ref="B3:B23" si="0">B2+1</f>
        <v>1</v>
      </c>
      <c r="C3" s="46" t="s">
        <v>77</v>
      </c>
      <c r="F3" s="38">
        <f>F2+1</f>
        <v>2</v>
      </c>
      <c r="G3" s="34" t="s">
        <v>86</v>
      </c>
    </row>
    <row r="4" spans="2:7" x14ac:dyDescent="0.2">
      <c r="B4" s="18">
        <f t="shared" si="0"/>
        <v>2</v>
      </c>
      <c r="C4" s="46" t="s">
        <v>78</v>
      </c>
      <c r="F4" s="37">
        <f>F3+1</f>
        <v>3</v>
      </c>
      <c r="G4" s="28" t="s">
        <v>171</v>
      </c>
    </row>
    <row r="5" spans="2:7" x14ac:dyDescent="0.2">
      <c r="B5" s="18">
        <f t="shared" si="0"/>
        <v>3</v>
      </c>
      <c r="C5" s="46" t="s">
        <v>81</v>
      </c>
      <c r="F5" s="38">
        <f>F4+1</f>
        <v>4</v>
      </c>
      <c r="G5" s="34" t="s">
        <v>87</v>
      </c>
    </row>
    <row r="6" spans="2:7" x14ac:dyDescent="0.2">
      <c r="B6" s="18">
        <f t="shared" si="0"/>
        <v>4</v>
      </c>
      <c r="C6" s="46" t="s">
        <v>82</v>
      </c>
      <c r="F6" s="37">
        <v>5</v>
      </c>
      <c r="G6" s="28" t="s">
        <v>106</v>
      </c>
    </row>
    <row r="7" spans="2:7" x14ac:dyDescent="0.2">
      <c r="B7" s="18">
        <f t="shared" si="0"/>
        <v>5</v>
      </c>
      <c r="C7" s="46" t="s">
        <v>83</v>
      </c>
      <c r="F7" s="38">
        <v>6</v>
      </c>
      <c r="G7" s="34" t="s">
        <v>90</v>
      </c>
    </row>
    <row r="8" spans="2:7" x14ac:dyDescent="0.2">
      <c r="B8" s="18">
        <f t="shared" si="0"/>
        <v>6</v>
      </c>
      <c r="C8" s="46" t="s">
        <v>72</v>
      </c>
      <c r="F8" s="39"/>
      <c r="G8" s="40"/>
    </row>
    <row r="9" spans="2:7" x14ac:dyDescent="0.2">
      <c r="B9" s="18">
        <f t="shared" si="0"/>
        <v>7</v>
      </c>
      <c r="C9" s="46" t="s">
        <v>88</v>
      </c>
      <c r="F9" s="39"/>
      <c r="G9" s="40"/>
    </row>
    <row r="10" spans="2:7" x14ac:dyDescent="0.2">
      <c r="B10" s="18">
        <f t="shared" si="0"/>
        <v>8</v>
      </c>
      <c r="C10" s="46" t="s">
        <v>89</v>
      </c>
      <c r="F10" s="39"/>
      <c r="G10" s="40"/>
    </row>
    <row r="11" spans="2:7" x14ac:dyDescent="0.2">
      <c r="B11" s="18">
        <f t="shared" si="0"/>
        <v>9</v>
      </c>
      <c r="C11" s="46" t="s">
        <v>91</v>
      </c>
      <c r="F11" s="39"/>
      <c r="G11" s="40"/>
    </row>
    <row r="12" spans="2:7" x14ac:dyDescent="0.2">
      <c r="B12" s="18">
        <f t="shared" si="0"/>
        <v>10</v>
      </c>
      <c r="C12" s="46" t="s">
        <v>79</v>
      </c>
      <c r="F12" s="39"/>
      <c r="G12" s="40"/>
    </row>
    <row r="13" spans="2:7" x14ac:dyDescent="0.2">
      <c r="B13" s="18">
        <f t="shared" si="0"/>
        <v>11</v>
      </c>
      <c r="C13" s="46" t="s">
        <v>80</v>
      </c>
      <c r="F13" s="39"/>
      <c r="G13" s="40"/>
    </row>
    <row r="14" spans="2:7" x14ac:dyDescent="0.2">
      <c r="B14" s="18">
        <f t="shared" si="0"/>
        <v>12</v>
      </c>
      <c r="C14" s="46" t="s">
        <v>73</v>
      </c>
      <c r="F14" s="39"/>
      <c r="G14" s="40"/>
    </row>
    <row r="15" spans="2:7" x14ac:dyDescent="0.2">
      <c r="B15" s="18">
        <f t="shared" si="0"/>
        <v>13</v>
      </c>
      <c r="C15" s="46" t="s">
        <v>25</v>
      </c>
      <c r="F15" s="39"/>
      <c r="G15" s="40"/>
    </row>
    <row r="16" spans="2:7" x14ac:dyDescent="0.2">
      <c r="B16" s="18">
        <f t="shared" si="0"/>
        <v>14</v>
      </c>
      <c r="C16" s="46" t="s">
        <v>71</v>
      </c>
      <c r="F16" s="39"/>
      <c r="G16" s="40"/>
    </row>
    <row r="17" spans="2:7" x14ac:dyDescent="0.2">
      <c r="B17" s="18">
        <f t="shared" si="0"/>
        <v>15</v>
      </c>
      <c r="C17" s="46" t="s">
        <v>74</v>
      </c>
      <c r="F17" s="39"/>
      <c r="G17" s="40"/>
    </row>
    <row r="18" spans="2:7" x14ac:dyDescent="0.2">
      <c r="B18" s="18">
        <f t="shared" si="0"/>
        <v>16</v>
      </c>
      <c r="C18" s="46" t="s">
        <v>18</v>
      </c>
      <c r="F18" s="39"/>
      <c r="G18" s="40"/>
    </row>
    <row r="19" spans="2:7" x14ac:dyDescent="0.2">
      <c r="B19" s="18">
        <f t="shared" si="0"/>
        <v>17</v>
      </c>
      <c r="C19" s="46" t="s">
        <v>19</v>
      </c>
      <c r="F19" s="39"/>
      <c r="G19" s="40"/>
    </row>
    <row r="20" spans="2:7" x14ac:dyDescent="0.2">
      <c r="B20" s="24">
        <f t="shared" si="0"/>
        <v>18</v>
      </c>
      <c r="C20" s="46" t="s">
        <v>75</v>
      </c>
      <c r="F20" s="41"/>
      <c r="G20" s="40"/>
    </row>
    <row r="21" spans="2:7" x14ac:dyDescent="0.2">
      <c r="B21" s="18">
        <f t="shared" si="0"/>
        <v>19</v>
      </c>
      <c r="C21" s="46" t="s">
        <v>84</v>
      </c>
      <c r="F21" s="39"/>
      <c r="G21" s="40"/>
    </row>
    <row r="22" spans="2:7" x14ac:dyDescent="0.2">
      <c r="B22" s="18">
        <f t="shared" si="0"/>
        <v>20</v>
      </c>
      <c r="C22" s="46" t="s">
        <v>76</v>
      </c>
      <c r="F22" s="39"/>
      <c r="G22" s="40"/>
    </row>
    <row r="23" spans="2:7" x14ac:dyDescent="0.2">
      <c r="B23" s="24">
        <f t="shared" si="0"/>
        <v>21</v>
      </c>
      <c r="C23" s="46" t="s">
        <v>20</v>
      </c>
      <c r="F23" s="41"/>
      <c r="G23" s="47"/>
    </row>
    <row r="24" spans="2:7" x14ac:dyDescent="0.2">
      <c r="B24" s="22">
        <f>B23+1</f>
        <v>22</v>
      </c>
      <c r="C24" s="46" t="s">
        <v>90</v>
      </c>
      <c r="F24" s="23"/>
      <c r="G24" s="23"/>
    </row>
    <row r="25" spans="2:7" x14ac:dyDescent="0.2">
      <c r="B25" s="22">
        <f>B24+1</f>
        <v>23</v>
      </c>
      <c r="C25" s="46" t="s">
        <v>92</v>
      </c>
      <c r="F25" s="23"/>
      <c r="G25" s="23"/>
    </row>
    <row r="26" spans="2:7" x14ac:dyDescent="0.2">
      <c r="B26" s="22">
        <f>B25+1</f>
        <v>24</v>
      </c>
      <c r="C26" s="46" t="s">
        <v>93</v>
      </c>
    </row>
    <row r="27" spans="2:7" x14ac:dyDescent="0.2">
      <c r="B27" s="22">
        <f>B26+1</f>
        <v>25</v>
      </c>
      <c r="C27" s="46" t="s">
        <v>94</v>
      </c>
    </row>
    <row r="28" spans="2:7" x14ac:dyDescent="0.2">
      <c r="B28" s="22">
        <v>26</v>
      </c>
      <c r="C28" s="46" t="s">
        <v>102</v>
      </c>
    </row>
    <row r="29" spans="2:7" x14ac:dyDescent="0.2">
      <c r="B29" s="22">
        <v>27</v>
      </c>
      <c r="C29" s="46" t="s">
        <v>103</v>
      </c>
    </row>
    <row r="30" spans="2:7" x14ac:dyDescent="0.2">
      <c r="B30" s="22">
        <v>28</v>
      </c>
      <c r="C30" s="46" t="s">
        <v>104</v>
      </c>
    </row>
    <row r="31" spans="2:7" x14ac:dyDescent="0.2">
      <c r="B31" s="22">
        <f>B30+1</f>
        <v>29</v>
      </c>
      <c r="C31" s="46" t="s">
        <v>105</v>
      </c>
    </row>
    <row r="32" spans="2:7" x14ac:dyDescent="0.2">
      <c r="B32" s="22">
        <v>30</v>
      </c>
      <c r="C32" s="46" t="s">
        <v>90</v>
      </c>
    </row>
    <row r="33" spans="2:3" x14ac:dyDescent="0.2">
      <c r="B33" s="22">
        <v>31</v>
      </c>
      <c r="C33" s="46" t="s">
        <v>107</v>
      </c>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98"/>
  <sheetViews>
    <sheetView showGridLines="0" view="pageBreakPreview" topLeftCell="A41" zoomScaleSheetLayoutView="110" workbookViewId="0">
      <selection activeCell="I21" sqref="I21:Z21"/>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234</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17"/>
    </row>
    <row r="21" spans="1:252" s="15" customFormat="1" ht="30" customHeight="1" thickBot="1" x14ac:dyDescent="0.25">
      <c r="A21" s="30"/>
      <c r="B21" s="288" t="s">
        <v>191</v>
      </c>
      <c r="C21" s="289"/>
      <c r="D21" s="289"/>
      <c r="E21" s="289"/>
      <c r="F21" s="289"/>
      <c r="G21" s="290"/>
      <c r="H21" s="90"/>
      <c r="I21" s="252" t="s">
        <v>242</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308</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32" customHeight="1" x14ac:dyDescent="0.2">
      <c r="B31" s="189" t="s">
        <v>243</v>
      </c>
      <c r="C31" s="190"/>
      <c r="D31" s="190"/>
      <c r="E31" s="191"/>
      <c r="F31" s="312" t="s">
        <v>286</v>
      </c>
      <c r="G31" s="313"/>
      <c r="H31" s="313"/>
      <c r="I31" s="313"/>
      <c r="J31" s="313"/>
      <c r="K31" s="313"/>
      <c r="L31" s="313"/>
      <c r="M31" s="314"/>
      <c r="N31" s="298" t="s">
        <v>288</v>
      </c>
      <c r="O31" s="299"/>
      <c r="P31" s="299"/>
      <c r="Q31" s="299"/>
      <c r="R31" s="299"/>
      <c r="S31" s="299"/>
      <c r="T31" s="300"/>
      <c r="U31" s="323" t="s">
        <v>296</v>
      </c>
      <c r="V31" s="324"/>
      <c r="W31" s="324"/>
      <c r="X31" s="324"/>
      <c r="Y31" s="324"/>
      <c r="Z31" s="325"/>
    </row>
    <row r="32" spans="1:252" ht="63" customHeight="1" x14ac:dyDescent="0.2">
      <c r="B32" s="192"/>
      <c r="C32" s="193"/>
      <c r="D32" s="193"/>
      <c r="E32" s="194"/>
      <c r="F32" s="309" t="s">
        <v>287</v>
      </c>
      <c r="G32" s="310"/>
      <c r="H32" s="310"/>
      <c r="I32" s="310"/>
      <c r="J32" s="310"/>
      <c r="K32" s="310"/>
      <c r="L32" s="310"/>
      <c r="M32" s="311"/>
      <c r="N32" s="133" t="s">
        <v>290</v>
      </c>
      <c r="O32" s="134"/>
      <c r="P32" s="134"/>
      <c r="Q32" s="134"/>
      <c r="R32" s="134"/>
      <c r="S32" s="134"/>
      <c r="T32" s="135"/>
      <c r="U32" s="326"/>
      <c r="V32" s="327"/>
      <c r="W32" s="327"/>
      <c r="X32" s="327"/>
      <c r="Y32" s="327"/>
      <c r="Z32" s="328"/>
    </row>
    <row r="33" spans="1:27" ht="43" customHeight="1" x14ac:dyDescent="0.2">
      <c r="B33" s="192"/>
      <c r="C33" s="193"/>
      <c r="D33" s="193"/>
      <c r="E33" s="194"/>
      <c r="F33" s="309" t="s">
        <v>289</v>
      </c>
      <c r="G33" s="310"/>
      <c r="H33" s="310"/>
      <c r="I33" s="310"/>
      <c r="J33" s="310"/>
      <c r="K33" s="310"/>
      <c r="L33" s="310"/>
      <c r="M33" s="311"/>
      <c r="N33" s="133" t="s">
        <v>293</v>
      </c>
      <c r="O33" s="134"/>
      <c r="P33" s="134"/>
      <c r="Q33" s="134"/>
      <c r="R33" s="134"/>
      <c r="S33" s="134"/>
      <c r="T33" s="135"/>
      <c r="U33" s="326"/>
      <c r="V33" s="327"/>
      <c r="W33" s="327"/>
      <c r="X33" s="327"/>
      <c r="Y33" s="327"/>
      <c r="Z33" s="328"/>
    </row>
    <row r="34" spans="1:27" ht="31" customHeight="1" x14ac:dyDescent="0.2">
      <c r="B34" s="192"/>
      <c r="C34" s="193"/>
      <c r="D34" s="193"/>
      <c r="E34" s="194"/>
      <c r="F34" s="309" t="s">
        <v>291</v>
      </c>
      <c r="G34" s="310"/>
      <c r="H34" s="310"/>
      <c r="I34" s="310"/>
      <c r="J34" s="310"/>
      <c r="K34" s="310"/>
      <c r="L34" s="310"/>
      <c r="M34" s="311"/>
      <c r="N34" s="318"/>
      <c r="O34" s="319"/>
      <c r="P34" s="319"/>
      <c r="Q34" s="319"/>
      <c r="R34" s="319"/>
      <c r="S34" s="319"/>
      <c r="T34" s="320"/>
      <c r="U34" s="326"/>
      <c r="V34" s="327"/>
      <c r="W34" s="327"/>
      <c r="X34" s="327"/>
      <c r="Y34" s="327"/>
      <c r="Z34" s="328"/>
    </row>
    <row r="35" spans="1:27" ht="29" customHeight="1" x14ac:dyDescent="0.2">
      <c r="B35" s="192"/>
      <c r="C35" s="193"/>
      <c r="D35" s="193"/>
      <c r="E35" s="194"/>
      <c r="F35" s="309" t="s">
        <v>292</v>
      </c>
      <c r="G35" s="310"/>
      <c r="H35" s="310"/>
      <c r="I35" s="310"/>
      <c r="J35" s="310"/>
      <c r="K35" s="310"/>
      <c r="L35" s="310"/>
      <c r="M35" s="311"/>
      <c r="N35" s="318"/>
      <c r="O35" s="319"/>
      <c r="P35" s="319"/>
      <c r="Q35" s="319"/>
      <c r="R35" s="319"/>
      <c r="S35" s="319"/>
      <c r="T35" s="320"/>
      <c r="U35" s="326"/>
      <c r="V35" s="327"/>
      <c r="W35" s="327"/>
      <c r="X35" s="327"/>
      <c r="Y35" s="327"/>
      <c r="Z35" s="328"/>
    </row>
    <row r="36" spans="1:27" ht="32" customHeight="1" x14ac:dyDescent="0.2">
      <c r="B36" s="192"/>
      <c r="C36" s="193"/>
      <c r="D36" s="193"/>
      <c r="E36" s="194"/>
      <c r="F36" s="308" t="s">
        <v>295</v>
      </c>
      <c r="G36" s="308"/>
      <c r="H36" s="308"/>
      <c r="I36" s="308"/>
      <c r="J36" s="308"/>
      <c r="K36" s="308"/>
      <c r="L36" s="308"/>
      <c r="M36" s="308"/>
      <c r="N36" s="318"/>
      <c r="O36" s="319"/>
      <c r="P36" s="319"/>
      <c r="Q36" s="319"/>
      <c r="R36" s="319"/>
      <c r="S36" s="319"/>
      <c r="T36" s="320"/>
      <c r="U36" s="326"/>
      <c r="V36" s="327"/>
      <c r="W36" s="327"/>
      <c r="X36" s="327"/>
      <c r="Y36" s="327"/>
      <c r="Z36" s="328"/>
    </row>
    <row r="37" spans="1:27" ht="28.5" customHeight="1" x14ac:dyDescent="0.2">
      <c r="B37" s="192"/>
      <c r="C37" s="193"/>
      <c r="D37" s="193"/>
      <c r="E37" s="194"/>
      <c r="F37" s="309"/>
      <c r="G37" s="310"/>
      <c r="H37" s="310"/>
      <c r="I37" s="310"/>
      <c r="J37" s="310"/>
      <c r="K37" s="310"/>
      <c r="L37" s="310"/>
      <c r="M37" s="311"/>
      <c r="N37" s="318"/>
      <c r="O37" s="319"/>
      <c r="P37" s="319"/>
      <c r="Q37" s="319"/>
      <c r="R37" s="319"/>
      <c r="S37" s="319"/>
      <c r="T37" s="320"/>
      <c r="U37" s="326"/>
      <c r="V37" s="327"/>
      <c r="W37" s="327"/>
      <c r="X37" s="327"/>
      <c r="Y37" s="327"/>
      <c r="Z37" s="328"/>
    </row>
    <row r="38" spans="1:27" ht="27" customHeight="1" x14ac:dyDescent="0.2">
      <c r="B38" s="195"/>
      <c r="C38" s="196"/>
      <c r="D38" s="196"/>
      <c r="E38" s="197"/>
      <c r="F38" s="305"/>
      <c r="G38" s="306"/>
      <c r="H38" s="306"/>
      <c r="I38" s="306"/>
      <c r="J38" s="306"/>
      <c r="K38" s="306"/>
      <c r="L38" s="306"/>
      <c r="M38" s="307"/>
      <c r="N38" s="315"/>
      <c r="O38" s="316"/>
      <c r="P38" s="316"/>
      <c r="Q38" s="316"/>
      <c r="R38" s="316"/>
      <c r="S38" s="316"/>
      <c r="T38" s="317"/>
      <c r="U38" s="329"/>
      <c r="V38" s="330"/>
      <c r="W38" s="330"/>
      <c r="X38" s="330"/>
      <c r="Y38" s="330"/>
      <c r="Z38" s="331"/>
    </row>
    <row r="39" spans="1:27" s="15" customFormat="1" ht="27"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297</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123"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249</v>
      </c>
      <c r="C57" s="216"/>
      <c r="D57" s="216"/>
      <c r="E57" s="216"/>
      <c r="F57" s="216"/>
      <c r="G57" s="216"/>
      <c r="H57" s="216"/>
      <c r="I57" s="216"/>
      <c r="J57" s="216"/>
      <c r="K57" s="216"/>
      <c r="L57" s="216"/>
      <c r="M57" s="216"/>
      <c r="N57" s="217"/>
      <c r="O57" s="161">
        <v>30</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30</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06" t="s">
        <v>329</v>
      </c>
      <c r="P66" s="207"/>
      <c r="Q66" s="304"/>
      <c r="R66" s="277" t="s">
        <v>133</v>
      </c>
      <c r="S66" s="278"/>
      <c r="T66" s="278"/>
      <c r="U66" s="279"/>
      <c r="V66" s="206" t="s">
        <v>330</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272</v>
      </c>
      <c r="M69" s="112"/>
      <c r="N69" s="112" t="s">
        <v>273</v>
      </c>
      <c r="O69" s="112"/>
      <c r="P69" s="112"/>
      <c r="Q69" s="112" t="s">
        <v>118</v>
      </c>
      <c r="R69" s="112" t="s">
        <v>258</v>
      </c>
      <c r="S69" s="112" t="s">
        <v>118</v>
      </c>
      <c r="T69" s="112"/>
      <c r="U69" s="112"/>
      <c r="V69" s="112"/>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17"/>
    </row>
    <row r="81" spans="1:27" s="15" customFormat="1" ht="27" customHeight="1" x14ac:dyDescent="0.2">
      <c r="A81" s="30"/>
      <c r="B81" s="69">
        <v>1</v>
      </c>
      <c r="C81" s="322" t="s">
        <v>251</v>
      </c>
      <c r="D81" s="322"/>
      <c r="E81" s="322"/>
      <c r="F81" s="322"/>
      <c r="G81" s="322"/>
      <c r="H81" s="322"/>
      <c r="I81" s="322"/>
      <c r="J81" s="322"/>
      <c r="K81" s="322"/>
      <c r="L81" s="322"/>
      <c r="M81" s="322"/>
      <c r="N81" s="322"/>
      <c r="O81" s="322"/>
      <c r="P81" s="322"/>
      <c r="Q81" s="322"/>
      <c r="R81" s="322"/>
      <c r="S81" s="322"/>
      <c r="T81" s="322"/>
      <c r="U81" s="322"/>
      <c r="V81" s="322"/>
      <c r="W81" s="322"/>
      <c r="X81" s="322"/>
      <c r="Y81" s="322"/>
      <c r="Z81" s="322"/>
      <c r="AA81" s="17"/>
    </row>
    <row r="82" spans="1:27" s="15" customFormat="1" ht="27" customHeight="1" x14ac:dyDescent="0.2">
      <c r="A82" s="30"/>
      <c r="B82" s="70">
        <v>2</v>
      </c>
      <c r="C82" s="321" t="s">
        <v>252</v>
      </c>
      <c r="D82" s="321"/>
      <c r="E82" s="321"/>
      <c r="F82" s="321"/>
      <c r="G82" s="321"/>
      <c r="H82" s="321"/>
      <c r="I82" s="321"/>
      <c r="J82" s="321"/>
      <c r="K82" s="321"/>
      <c r="L82" s="321"/>
      <c r="M82" s="321"/>
      <c r="N82" s="321"/>
      <c r="O82" s="321"/>
      <c r="P82" s="321"/>
      <c r="Q82" s="321"/>
      <c r="R82" s="321"/>
      <c r="S82" s="321"/>
      <c r="T82" s="321"/>
      <c r="U82" s="321"/>
      <c r="V82" s="321"/>
      <c r="W82" s="321"/>
      <c r="X82" s="321"/>
      <c r="Y82" s="321"/>
      <c r="Z82" s="321"/>
      <c r="AA82" s="17"/>
    </row>
    <row r="83" spans="1:27" ht="27" customHeight="1" x14ac:dyDescent="0.2">
      <c r="B83" s="70">
        <v>3</v>
      </c>
      <c r="C83" s="321" t="s">
        <v>253</v>
      </c>
      <c r="D83" s="321"/>
      <c r="E83" s="321"/>
      <c r="F83" s="321"/>
      <c r="G83" s="321"/>
      <c r="H83" s="321"/>
      <c r="I83" s="321"/>
      <c r="J83" s="321"/>
      <c r="K83" s="321"/>
      <c r="L83" s="321"/>
      <c r="M83" s="321"/>
      <c r="N83" s="321"/>
      <c r="O83" s="321"/>
      <c r="P83" s="321"/>
      <c r="Q83" s="321"/>
      <c r="R83" s="321"/>
      <c r="S83" s="321"/>
      <c r="T83" s="321"/>
      <c r="U83" s="321"/>
      <c r="V83" s="321"/>
      <c r="W83" s="321"/>
      <c r="X83" s="321"/>
      <c r="Y83" s="321"/>
      <c r="Z83" s="321"/>
    </row>
    <row r="84" spans="1:27" ht="27" customHeight="1" x14ac:dyDescent="0.2">
      <c r="B84" s="70">
        <v>4</v>
      </c>
      <c r="C84" s="321" t="s">
        <v>254</v>
      </c>
      <c r="D84" s="321"/>
      <c r="E84" s="321"/>
      <c r="F84" s="321"/>
      <c r="G84" s="321"/>
      <c r="H84" s="321"/>
      <c r="I84" s="321"/>
      <c r="J84" s="321"/>
      <c r="K84" s="321"/>
      <c r="L84" s="321"/>
      <c r="M84" s="321"/>
      <c r="N84" s="321"/>
      <c r="O84" s="321"/>
      <c r="P84" s="321"/>
      <c r="Q84" s="321"/>
      <c r="R84" s="321"/>
      <c r="S84" s="321"/>
      <c r="T84" s="321"/>
      <c r="U84" s="321"/>
      <c r="V84" s="321"/>
      <c r="W84" s="321"/>
      <c r="X84" s="321"/>
      <c r="Y84" s="321"/>
      <c r="Z84" s="321"/>
    </row>
    <row r="85" spans="1:27" ht="27" customHeight="1" x14ac:dyDescent="0.2">
      <c r="B85" s="70">
        <v>5</v>
      </c>
      <c r="C85" s="321" t="s">
        <v>255</v>
      </c>
      <c r="D85" s="321"/>
      <c r="E85" s="321"/>
      <c r="F85" s="321"/>
      <c r="G85" s="321"/>
      <c r="H85" s="321"/>
      <c r="I85" s="321"/>
      <c r="J85" s="321"/>
      <c r="K85" s="321"/>
      <c r="L85" s="321"/>
      <c r="M85" s="321"/>
      <c r="N85" s="321"/>
      <c r="O85" s="321"/>
      <c r="P85" s="321"/>
      <c r="Q85" s="321"/>
      <c r="R85" s="321"/>
      <c r="S85" s="321"/>
      <c r="T85" s="321"/>
      <c r="U85" s="321"/>
      <c r="V85" s="321"/>
      <c r="W85" s="321"/>
      <c r="X85" s="321"/>
      <c r="Y85" s="321"/>
      <c r="Z85" s="321"/>
    </row>
    <row r="86" spans="1:27" ht="15.75" customHeight="1" x14ac:dyDescent="0.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7" ht="19.5" customHeight="1" x14ac:dyDescent="0.2">
      <c r="B87" s="53"/>
      <c r="C87" s="53"/>
      <c r="D87" s="53"/>
      <c r="E87" s="53"/>
      <c r="F87" s="53"/>
      <c r="G87" s="53"/>
      <c r="H87" s="53"/>
      <c r="I87" s="53"/>
      <c r="J87" s="53"/>
      <c r="K87" s="204" t="s">
        <v>109</v>
      </c>
      <c r="L87" s="204"/>
      <c r="M87" s="204"/>
      <c r="N87" s="204"/>
      <c r="O87" s="204"/>
      <c r="P87" s="204"/>
      <c r="Q87" s="204"/>
      <c r="R87" s="204"/>
      <c r="S87" s="204"/>
      <c r="T87" s="53"/>
      <c r="U87" s="53"/>
      <c r="V87" s="53"/>
      <c r="W87" s="53"/>
      <c r="X87" s="53"/>
      <c r="Y87" s="53"/>
      <c r="Z87" s="53"/>
    </row>
    <row r="88" spans="1:27" ht="19.5" customHeight="1" x14ac:dyDescent="0.2">
      <c r="B88" s="53"/>
      <c r="C88" s="53"/>
      <c r="D88" s="53"/>
      <c r="E88" s="53"/>
      <c r="F88" s="53"/>
      <c r="G88" s="53"/>
      <c r="H88" s="53"/>
      <c r="I88" s="53"/>
      <c r="J88" s="53"/>
      <c r="K88" s="259" t="s">
        <v>231</v>
      </c>
      <c r="L88" s="259"/>
      <c r="M88" s="259"/>
      <c r="N88" s="259"/>
      <c r="O88" s="259"/>
      <c r="P88" s="259"/>
      <c r="Q88" s="259"/>
      <c r="R88" s="259"/>
      <c r="S88" s="259"/>
      <c r="T88" s="53"/>
      <c r="U88" s="53"/>
      <c r="V88" s="53"/>
      <c r="W88" s="53"/>
      <c r="X88" s="53"/>
      <c r="Y88" s="53"/>
      <c r="Z88" s="53"/>
    </row>
    <row r="89" spans="1:27" ht="19.5" customHeight="1" x14ac:dyDescent="0.2">
      <c r="B89" s="53"/>
      <c r="C89" s="53"/>
      <c r="D89" s="53"/>
      <c r="E89" s="53"/>
      <c r="F89" s="53"/>
      <c r="G89" s="53"/>
      <c r="H89" s="53"/>
      <c r="I89" s="53"/>
      <c r="J89" s="53"/>
      <c r="K89" s="259"/>
      <c r="L89" s="259"/>
      <c r="M89" s="259"/>
      <c r="N89" s="259"/>
      <c r="O89" s="259"/>
      <c r="P89" s="259"/>
      <c r="Q89" s="259"/>
      <c r="R89" s="259"/>
      <c r="S89" s="259"/>
      <c r="T89" s="53"/>
      <c r="U89" s="53"/>
      <c r="V89" s="53"/>
      <c r="W89" s="53"/>
      <c r="X89" s="53"/>
      <c r="Y89" s="53"/>
      <c r="Z89" s="53"/>
    </row>
    <row r="90" spans="1:27" ht="19.5" customHeight="1" x14ac:dyDescent="0.2">
      <c r="B90" s="53"/>
      <c r="C90" s="53"/>
      <c r="D90" s="53"/>
      <c r="E90" s="53"/>
      <c r="F90" s="53"/>
      <c r="G90" s="53"/>
      <c r="H90" s="53"/>
      <c r="I90" s="53"/>
      <c r="J90" s="53"/>
      <c r="K90" s="257"/>
      <c r="L90" s="257"/>
      <c r="M90" s="257"/>
      <c r="N90" s="257"/>
      <c r="O90" s="257"/>
      <c r="P90" s="257"/>
      <c r="Q90" s="257"/>
      <c r="R90" s="257"/>
      <c r="S90" s="257"/>
      <c r="T90" s="53"/>
      <c r="U90" s="53"/>
      <c r="V90" s="53"/>
      <c r="W90" s="53"/>
      <c r="X90" s="53"/>
      <c r="Y90" s="53"/>
      <c r="Z90" s="53"/>
    </row>
    <row r="91" spans="1:27" ht="19.5" customHeight="1" x14ac:dyDescent="0.2">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7" ht="18.75" customHeight="1" x14ac:dyDescent="0.2">
      <c r="B92" s="51"/>
      <c r="C92" s="204" t="s">
        <v>57</v>
      </c>
      <c r="D92" s="204"/>
      <c r="E92" s="204"/>
      <c r="F92" s="204"/>
      <c r="G92" s="204"/>
      <c r="H92" s="204"/>
      <c r="I92" s="204"/>
      <c r="J92" s="204"/>
      <c r="K92" s="204"/>
      <c r="L92" s="204"/>
      <c r="M92" s="52"/>
      <c r="N92" s="64"/>
      <c r="O92" s="51"/>
      <c r="P92" s="51"/>
      <c r="Q92" s="204" t="s">
        <v>58</v>
      </c>
      <c r="R92" s="204"/>
      <c r="S92" s="204"/>
      <c r="T92" s="204"/>
      <c r="U92" s="204"/>
      <c r="V92" s="204"/>
      <c r="W92" s="204"/>
      <c r="X92" s="204"/>
      <c r="Y92" s="204"/>
      <c r="Z92" s="204"/>
    </row>
    <row r="93" spans="1:27" x14ac:dyDescent="0.2">
      <c r="B93" s="51"/>
      <c r="C93" s="259" t="s">
        <v>197</v>
      </c>
      <c r="D93" s="259"/>
      <c r="E93" s="259"/>
      <c r="F93" s="259"/>
      <c r="G93" s="259"/>
      <c r="H93" s="259"/>
      <c r="I93" s="259"/>
      <c r="J93" s="259"/>
      <c r="K93" s="259"/>
      <c r="L93" s="259"/>
      <c r="M93" s="65"/>
      <c r="N93" s="64"/>
      <c r="O93" s="51"/>
      <c r="P93" s="51"/>
      <c r="Q93" s="259"/>
      <c r="R93" s="259"/>
      <c r="S93" s="259"/>
      <c r="T93" s="259"/>
      <c r="U93" s="259"/>
      <c r="V93" s="259"/>
      <c r="W93" s="259"/>
      <c r="X93" s="259"/>
      <c r="Y93" s="259"/>
      <c r="Z93" s="259"/>
    </row>
    <row r="94" spans="1:27" x14ac:dyDescent="0.2">
      <c r="B94" s="51"/>
      <c r="C94" s="259"/>
      <c r="D94" s="259"/>
      <c r="E94" s="259"/>
      <c r="F94" s="259"/>
      <c r="G94" s="259"/>
      <c r="H94" s="259"/>
      <c r="I94" s="259"/>
      <c r="J94" s="259"/>
      <c r="K94" s="259"/>
      <c r="L94" s="259"/>
      <c r="M94" s="65"/>
      <c r="N94" s="64"/>
      <c r="O94" s="51"/>
      <c r="P94" s="51"/>
      <c r="Q94" s="259"/>
      <c r="R94" s="259"/>
      <c r="S94" s="259"/>
      <c r="T94" s="259"/>
      <c r="U94" s="259"/>
      <c r="V94" s="259"/>
      <c r="W94" s="259"/>
      <c r="X94" s="259"/>
      <c r="Y94" s="259"/>
      <c r="Z94" s="259"/>
    </row>
    <row r="95" spans="1:27" ht="28.5" customHeight="1" x14ac:dyDescent="0.2">
      <c r="B95" s="51"/>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51"/>
      <c r="C96" s="257"/>
      <c r="D96" s="257"/>
      <c r="E96" s="257"/>
      <c r="F96" s="257"/>
      <c r="G96" s="257"/>
      <c r="H96" s="257"/>
      <c r="I96" s="257"/>
      <c r="J96" s="257"/>
      <c r="K96" s="257"/>
      <c r="L96" s="257"/>
      <c r="M96" s="68"/>
      <c r="N96" s="64"/>
      <c r="O96" s="51"/>
      <c r="P96" s="51"/>
      <c r="Q96" s="261" t="s">
        <v>158</v>
      </c>
      <c r="R96" s="261"/>
      <c r="S96" s="261"/>
      <c r="T96" s="261"/>
      <c r="U96" s="261"/>
      <c r="V96" s="261"/>
      <c r="W96" s="261"/>
      <c r="X96" s="261"/>
      <c r="Y96" s="261"/>
      <c r="Z96" s="261"/>
    </row>
    <row r="97" spans="1:26" x14ac:dyDescent="0.2">
      <c r="B97" s="51"/>
      <c r="C97" s="51"/>
      <c r="D97" s="51"/>
      <c r="E97" s="51"/>
      <c r="F97" s="51"/>
      <c r="G97" s="51"/>
      <c r="H97" s="51"/>
      <c r="I97" s="51"/>
      <c r="J97" s="51"/>
      <c r="K97" s="51"/>
      <c r="L97" s="51"/>
      <c r="M97" s="64"/>
      <c r="N97" s="64"/>
      <c r="O97" s="51"/>
      <c r="P97" s="51"/>
      <c r="Q97" s="51"/>
      <c r="R97" s="51"/>
      <c r="S97" s="51"/>
      <c r="T97" s="51"/>
      <c r="V97" s="51"/>
      <c r="W97" s="51"/>
      <c r="X97" s="51"/>
      <c r="Y97" s="51"/>
      <c r="Z97" s="51"/>
    </row>
    <row r="98" spans="1:26" x14ac:dyDescent="0.2">
      <c r="A98" s="8"/>
      <c r="B98" s="51"/>
      <c r="C98" s="51"/>
      <c r="D98" s="51"/>
      <c r="E98" s="51"/>
      <c r="F98" s="51"/>
      <c r="G98" s="51"/>
      <c r="H98" s="51"/>
      <c r="I98" s="51"/>
      <c r="J98" s="51"/>
      <c r="K98" s="51"/>
      <c r="L98" s="51"/>
      <c r="M98" s="51"/>
      <c r="N98" s="51"/>
      <c r="O98" s="51"/>
      <c r="P98" s="51"/>
      <c r="Q98" s="51"/>
      <c r="R98" s="51"/>
      <c r="S98" s="51"/>
      <c r="T98" s="51"/>
      <c r="V98" s="51"/>
      <c r="W98" s="51"/>
      <c r="X98" s="51"/>
      <c r="Y98" s="51"/>
      <c r="Z98" s="51"/>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B14:D14"/>
    <mergeCell ref="E14:Z14"/>
    <mergeCell ref="B15:Z15"/>
    <mergeCell ref="B18:Z18"/>
    <mergeCell ref="B19:Z19"/>
    <mergeCell ref="B21:G21"/>
    <mergeCell ref="I21:Z21"/>
    <mergeCell ref="W12:X12"/>
    <mergeCell ref="Y12:Z12"/>
    <mergeCell ref="B13:D13"/>
    <mergeCell ref="E13:I13"/>
    <mergeCell ref="J13:L13"/>
    <mergeCell ref="M13:T13"/>
    <mergeCell ref="U13:V13"/>
    <mergeCell ref="W13:Z13"/>
    <mergeCell ref="N32:T32"/>
    <mergeCell ref="F33:M33"/>
    <mergeCell ref="N33:T33"/>
    <mergeCell ref="B23:Z23"/>
    <mergeCell ref="B24:Z24"/>
    <mergeCell ref="B28:Z28"/>
    <mergeCell ref="B30:E30"/>
    <mergeCell ref="F30:M30"/>
    <mergeCell ref="N30:T30"/>
    <mergeCell ref="U30:Z30"/>
    <mergeCell ref="C43:R43"/>
    <mergeCell ref="S43:Z43"/>
    <mergeCell ref="C44:R44"/>
    <mergeCell ref="S44:Z44"/>
    <mergeCell ref="C45:R45"/>
    <mergeCell ref="S45:Z45"/>
    <mergeCell ref="F38:M38"/>
    <mergeCell ref="N38:T38"/>
    <mergeCell ref="B39:T39"/>
    <mergeCell ref="U39:Z39"/>
    <mergeCell ref="B41:Z41"/>
    <mergeCell ref="U31:Z38"/>
    <mergeCell ref="F36:M36"/>
    <mergeCell ref="N36:T36"/>
    <mergeCell ref="F37:M37"/>
    <mergeCell ref="N37:T37"/>
    <mergeCell ref="F34:M34"/>
    <mergeCell ref="N34:T34"/>
    <mergeCell ref="F35:M35"/>
    <mergeCell ref="N35:T35"/>
    <mergeCell ref="B31:E38"/>
    <mergeCell ref="F31:M31"/>
    <mergeCell ref="N31:T31"/>
    <mergeCell ref="F32:M32"/>
    <mergeCell ref="B50:Z50"/>
    <mergeCell ref="B52:H52"/>
    <mergeCell ref="I52:O52"/>
    <mergeCell ref="P52:U52"/>
    <mergeCell ref="V52:Z52"/>
    <mergeCell ref="B53:Z53"/>
    <mergeCell ref="C46:R46"/>
    <mergeCell ref="S46:Z46"/>
    <mergeCell ref="C47:R47"/>
    <mergeCell ref="S47:Z47"/>
    <mergeCell ref="C48:R48"/>
    <mergeCell ref="S48:Z48"/>
    <mergeCell ref="B58:N58"/>
    <mergeCell ref="O58:P58"/>
    <mergeCell ref="Q58:Z58"/>
    <mergeCell ref="B59:N59"/>
    <mergeCell ref="O59:P59"/>
    <mergeCell ref="Q59:W59"/>
    <mergeCell ref="B55:N56"/>
    <mergeCell ref="O55:P56"/>
    <mergeCell ref="Q55:Z55"/>
    <mergeCell ref="Q56:Z56"/>
    <mergeCell ref="B57:N57"/>
    <mergeCell ref="O57:P57"/>
    <mergeCell ref="Q57:W57"/>
    <mergeCell ref="B63:Z63"/>
    <mergeCell ref="B64:Z64"/>
    <mergeCell ref="C66:F66"/>
    <mergeCell ref="G66:J66"/>
    <mergeCell ref="K66:N66"/>
    <mergeCell ref="O66:Q66"/>
    <mergeCell ref="R66:U66"/>
    <mergeCell ref="V66:X66"/>
    <mergeCell ref="B60:N60"/>
    <mergeCell ref="O60:P60"/>
    <mergeCell ref="Q60:W60"/>
    <mergeCell ref="B61:N61"/>
    <mergeCell ref="O61:P61"/>
    <mergeCell ref="B62:Z62"/>
    <mergeCell ref="E75:X75"/>
    <mergeCell ref="B79:Z79"/>
    <mergeCell ref="C81:Z81"/>
    <mergeCell ref="C82:Z82"/>
    <mergeCell ref="C83:Z83"/>
    <mergeCell ref="C84:Z84"/>
    <mergeCell ref="C68:F68"/>
    <mergeCell ref="C69:F69"/>
    <mergeCell ref="C70:F70"/>
    <mergeCell ref="E72:X72"/>
    <mergeCell ref="E73:X73"/>
    <mergeCell ref="E74:X74"/>
    <mergeCell ref="C93:L94"/>
    <mergeCell ref="Q93:Z94"/>
    <mergeCell ref="C95:L95"/>
    <mergeCell ref="Q95:Z95"/>
    <mergeCell ref="C96:L96"/>
    <mergeCell ref="Q96:Z96"/>
    <mergeCell ref="C85:Z85"/>
    <mergeCell ref="K87:S87"/>
    <mergeCell ref="K88:S89"/>
    <mergeCell ref="K90:S90"/>
    <mergeCell ref="C92:L92"/>
    <mergeCell ref="Q92:Z92"/>
  </mergeCells>
  <dataValidations count="16">
    <dataValidation type="list" allowBlank="1" showInputMessage="1" showErrorMessage="1" sqref="C96:L96" xr:uid="{00000000-0002-0000-0700-000000000000}">
      <formula1>$C$4:$C$96</formula1>
    </dataValidation>
    <dataValidation allowBlank="1" showInputMessage="1" showErrorMessage="1" prompt="Inserte la firma digitalizada " sqref="Q93:Z94 C93:L94 K88:S89" xr:uid="{00000000-0002-0000-0700-000001000000}"/>
    <dataValidation allowBlank="1" showInputMessage="1" showErrorMessage="1" prompt="Debe integrar almenos dos datos por tema" sqref="C69:F69" xr:uid="{00000000-0002-0000-0700-000002000000}"/>
    <dataValidation allowBlank="1" showInputMessage="1" showErrorMessage="1" prompt="Horas totales de duración del tema" sqref="U39:Z39" xr:uid="{00000000-0002-0000-0700-000003000000}"/>
    <dataValidation allowBlank="1" showInputMessage="1" showErrorMessage="1" prompt="Las ultimas actividades se quedan en la redacción actual obligatoriamente,  salvo ajustes que considere hacer el grupo académico en temas subsecuentes." sqref="F38:M38" xr:uid="{00000000-0002-0000-0700-000004000000}"/>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700-000005000000}"/>
    <dataValidation type="list" allowBlank="1" showInputMessage="1" showErrorMessage="1" prompt="Elija un Laboratorio o Taller" sqref="S44:Z48" xr:uid="{00000000-0002-0000-0700-000006000000}">
      <formula1>LabTalleres</formula1>
    </dataValidation>
    <dataValidation type="list" allowBlank="1" showInputMessage="1" showErrorMessage="1" sqref="M96" xr:uid="{00000000-0002-0000-0700-000007000000}">
      <formula1>$C$3:$C$80</formula1>
    </dataValidation>
    <dataValidation allowBlank="1" showInputMessage="1" showErrorMessage="1" prompt="Escriba la competencia del tema_x000a_" sqref="B24:Z24" xr:uid="{00000000-0002-0000-0700-000008000000}"/>
    <dataValidation allowBlank="1" showInputMessage="1" showErrorMessage="1" prompt="Escriba la competencia especifica de la asignatura" sqref="B19:Z19" xr:uid="{00000000-0002-0000-0700-000009000000}"/>
    <dataValidation type="list" allowBlank="1" showInputMessage="1" showErrorMessage="1" prompt="Seleccione una opción de la lista." sqref="W13" xr:uid="{00000000-0002-0000-0700-00000A000000}">
      <formula1>Periodos</formula1>
    </dataValidation>
    <dataValidation allowBlank="1" showInputMessage="1" showErrorMessage="1" prompt="Introduzca  la fecha  con el grupo asignado colocando DIA/MES/AÑO.  Las celdas no utilizadas colocar &quot;X&quot;" sqref="H78:M78" xr:uid="{00000000-0002-0000-0700-00000B000000}"/>
    <dataValidation allowBlank="1" showInputMessage="1" showErrorMessage="1" prompt="Introduzca  la fecha de inicio de unidad con el grupo asignado colocando DIA/MES/AÑO.  Las celdas no utilizadas colocar &quot;X&quot;" sqref="C77:H77" xr:uid="{00000000-0002-0000-0700-00000C000000}"/>
    <dataValidation allowBlank="1" showInputMessage="1" showErrorMessage="1" prompt="Colocar la clave del grupo asignado, las celdas no utilizadas colocar &quot;X&quot;" sqref="G70:H71" xr:uid="{00000000-0002-0000-0700-00000D000000}"/>
    <dataValidation allowBlank="1" showInputMessage="1" showErrorMessage="1" prompt="Introduzca la fecha programada en formato Dia/Mes/Año" sqref="R78 N78 G78 W78" xr:uid="{00000000-0002-0000-0700-00000E000000}"/>
    <dataValidation allowBlank="1" showInputMessage="1" showErrorMessage="1" prompt="Escriba el nombre de la Asignatura Utilice Mayúsculas y Minúsculas" sqref="E12" xr:uid="{00000000-0002-0000-0700-00000F000000}"/>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700-000010000000}">
          <x14:formula1>
            <xm:f>'Carreras - Especialidades'!$E$2:$E$3</xm:f>
          </x14:formula1>
          <xm:sqref>E11:M11</xm:sqref>
        </x14:dataValidation>
        <x14:dataValidation type="list" allowBlank="1" showInputMessage="1" showErrorMessage="1" xr:uid="{00000000-0002-0000-0700-000011000000}">
          <x14:formula1>
            <xm:f>Catedráticos!$C$1:$C$11</xm:f>
          </x14:formula1>
          <xm:sqref>E14:Z14</xm:sqref>
        </x14:dataValidation>
        <x14:dataValidation type="list" allowBlank="1" showInputMessage="1" showErrorMessage="1" xr:uid="{00000000-0002-0000-0700-000012000000}">
          <x14:formula1>
            <xm:f>Catedráticos!$C$13:$C$131</xm:f>
          </x14:formula1>
          <xm:sqref>K90:S90</xm:sqref>
        </x14:dataValidation>
        <x14:dataValidation type="list" allowBlank="1" showInputMessage="1" showErrorMessage="1" prompt="Inserte la firma digitalizada del Presidente de Academia" xr:uid="{00000000-0002-0000-0700-000013000000}">
          <x14:formula1>
            <xm:f>Catedráticos!$E$13:$E$60</xm:f>
          </x14:formula1>
          <xm:sqref>C95:L95</xm:sqref>
        </x14:dataValidation>
        <x14:dataValidation type="list" allowBlank="1" showInputMessage="1" showErrorMessage="1" xr:uid="{00000000-0002-0000-0700-000014000000}">
          <x14:formula1>
            <xm:f>'Carreras - Especialidades'!$M$2:$M$10</xm:f>
          </x14:formula1>
          <xm:sqref>Q96:Z96</xm:sqref>
        </x14:dataValidation>
        <x14:dataValidation type="list" allowBlank="1" showInputMessage="1" showErrorMessage="1" xr:uid="{00000000-0002-0000-0700-000015000000}">
          <x14:formula1>
            <xm:f>'Carreras - Especialidades'!$G$2:$G$10</xm:f>
          </x14:formula1>
          <xm:sqref>Q95</xm:sqref>
        </x14:dataValidation>
        <x14:dataValidation type="list" allowBlank="1" showInputMessage="1" showErrorMessage="1" xr:uid="{00000000-0002-0000-0700-000016000000}">
          <x14:formula1>
            <xm:f>'Evidencia e instrumentos'!$G$2:$G$5</xm:f>
          </x14:formula1>
          <xm:sqref>Q57:Q60 R57:W57 R59:W60</xm:sqref>
        </x14:dataValidation>
        <x14:dataValidation type="list" allowBlank="1" showInputMessage="1" showErrorMessage="1" xr:uid="{00000000-0002-0000-0700-000017000000}">
          <x14:formula1>
            <xm:f>'Carreras - Especialidades'!$C$17:$C$18</xm:f>
          </x14:formula1>
          <xm:sqref>Q11:Z11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98"/>
  <sheetViews>
    <sheetView showGridLines="0" view="pageBreakPreview" topLeftCell="A36" zoomScaleSheetLayoutView="110" workbookViewId="0">
      <selection activeCell="C46" sqref="C46:R46"/>
    </sheetView>
  </sheetViews>
  <sheetFormatPr baseColWidth="10" defaultColWidth="11.5" defaultRowHeight="15" outlineLevelRow="1" x14ac:dyDescent="0.2"/>
  <cols>
    <col min="1" max="1" width="1" style="29" customWidth="1"/>
    <col min="2" max="27" width="5" style="8" customWidth="1"/>
    <col min="28" max="28" width="0.6640625" style="8" customWidth="1"/>
    <col min="29" max="29" width="2.33203125" style="8" customWidth="1"/>
    <col min="30" max="16384" width="11.5" style="8"/>
  </cols>
  <sheetData>
    <row r="1" spans="1:28" s="11" customFormat="1" ht="5.25" customHeight="1" x14ac:dyDescent="0.2">
      <c r="A1" s="95"/>
      <c r="B1" s="96"/>
      <c r="C1" s="96"/>
      <c r="D1" s="97"/>
      <c r="E1" s="98"/>
      <c r="F1" s="96"/>
      <c r="G1" s="96"/>
      <c r="H1" s="96"/>
      <c r="I1" s="96"/>
      <c r="J1" s="98"/>
      <c r="K1" s="96"/>
      <c r="L1" s="96"/>
      <c r="M1" s="96"/>
      <c r="N1" s="96"/>
      <c r="O1" s="96"/>
      <c r="P1" s="97"/>
      <c r="Q1" s="96"/>
      <c r="R1" s="96"/>
      <c r="S1" s="96"/>
      <c r="T1" s="96"/>
      <c r="U1" s="96"/>
      <c r="V1" s="96"/>
      <c r="W1" s="96"/>
      <c r="X1" s="96"/>
      <c r="Y1" s="96"/>
      <c r="Z1" s="96"/>
      <c r="AA1" s="99"/>
    </row>
    <row r="2" spans="1:28" s="11" customFormat="1" ht="11.25" customHeight="1" x14ac:dyDescent="0.2">
      <c r="A2" s="100"/>
      <c r="B2" s="101"/>
      <c r="C2" s="101"/>
      <c r="D2" s="102"/>
      <c r="E2" s="228" t="s">
        <v>0</v>
      </c>
      <c r="F2" s="228"/>
      <c r="G2" s="228"/>
      <c r="H2" s="228"/>
      <c r="I2" s="228"/>
      <c r="J2" s="228"/>
      <c r="K2" s="228"/>
      <c r="L2" s="228"/>
      <c r="M2" s="228"/>
      <c r="N2" s="228"/>
      <c r="O2" s="228"/>
      <c r="P2" s="228"/>
      <c r="Q2" s="228"/>
      <c r="R2" s="228"/>
      <c r="S2" s="228"/>
      <c r="T2" s="228"/>
      <c r="U2" s="228"/>
      <c r="V2" s="228"/>
      <c r="W2" s="228"/>
      <c r="X2" s="228"/>
      <c r="Y2" s="228"/>
      <c r="Z2" s="228"/>
      <c r="AA2" s="103"/>
    </row>
    <row r="3" spans="1:28" s="11" customFormat="1" ht="12" customHeight="1" x14ac:dyDescent="0.2">
      <c r="A3" s="100"/>
      <c r="B3" s="101"/>
      <c r="C3" s="101"/>
      <c r="D3" s="102"/>
      <c r="E3" s="101"/>
      <c r="F3" s="104"/>
      <c r="G3" s="104"/>
      <c r="H3" s="104"/>
      <c r="I3" s="104"/>
      <c r="J3" s="104"/>
      <c r="K3" s="104"/>
      <c r="L3" s="104"/>
      <c r="M3" s="248" t="s">
        <v>135</v>
      </c>
      <c r="N3" s="248"/>
      <c r="O3" s="248"/>
      <c r="P3" s="248"/>
      <c r="Q3" s="248"/>
      <c r="R3" s="248"/>
      <c r="S3" s="248"/>
      <c r="T3" s="248"/>
      <c r="U3" s="248"/>
      <c r="V3" s="248"/>
      <c r="W3" s="248"/>
      <c r="X3" s="248"/>
      <c r="Y3" s="248"/>
      <c r="Z3" s="248"/>
      <c r="AA3" s="103"/>
    </row>
    <row r="4" spans="1:28" s="11" customFormat="1" ht="14.25" customHeight="1" x14ac:dyDescent="0.2">
      <c r="A4" s="100"/>
      <c r="B4" s="101"/>
      <c r="C4" s="101"/>
      <c r="D4" s="102"/>
      <c r="E4" s="101"/>
      <c r="F4" s="104"/>
      <c r="G4" s="104"/>
      <c r="H4" s="104"/>
      <c r="I4" s="104"/>
      <c r="J4" s="104"/>
      <c r="K4" s="104"/>
      <c r="L4" s="104"/>
      <c r="M4" s="247" t="s">
        <v>182</v>
      </c>
      <c r="N4" s="247"/>
      <c r="O4" s="247"/>
      <c r="P4" s="247"/>
      <c r="Q4" s="247"/>
      <c r="R4" s="247"/>
      <c r="S4" s="247"/>
      <c r="T4" s="247"/>
      <c r="U4" s="247"/>
      <c r="V4" s="247"/>
      <c r="W4" s="247"/>
      <c r="X4" s="247"/>
      <c r="Y4" s="247"/>
      <c r="Z4" s="247"/>
      <c r="AA4" s="103"/>
    </row>
    <row r="5" spans="1:28" s="11" customFormat="1" ht="3" customHeight="1" x14ac:dyDescent="0.2">
      <c r="A5" s="105"/>
      <c r="B5" s="106"/>
      <c r="C5" s="106"/>
      <c r="D5" s="107"/>
      <c r="E5" s="108"/>
      <c r="F5" s="106"/>
      <c r="G5" s="106"/>
      <c r="H5" s="106"/>
      <c r="I5" s="106"/>
      <c r="J5" s="108"/>
      <c r="K5" s="106"/>
      <c r="L5" s="106"/>
      <c r="M5" s="106"/>
      <c r="N5" s="106"/>
      <c r="O5" s="106"/>
      <c r="P5" s="107"/>
      <c r="Q5" s="106"/>
      <c r="R5" s="106"/>
      <c r="S5" s="106"/>
      <c r="T5" s="106"/>
      <c r="U5" s="106"/>
      <c r="V5" s="106"/>
      <c r="W5" s="106"/>
      <c r="X5" s="106"/>
      <c r="Y5" s="106"/>
      <c r="Z5" s="106"/>
      <c r="AA5" s="109"/>
    </row>
    <row r="6" spans="1:28" ht="3.75" customHeight="1" x14ac:dyDescent="0.2">
      <c r="D6" s="9"/>
      <c r="E6" s="10"/>
      <c r="J6" s="10"/>
      <c r="P6" s="9"/>
    </row>
    <row r="7" spans="1:28" ht="12" customHeight="1" x14ac:dyDescent="0.2">
      <c r="B7" s="249" t="s">
        <v>1</v>
      </c>
      <c r="C7" s="249"/>
      <c r="D7" s="249"/>
      <c r="E7" s="250" t="s">
        <v>6</v>
      </c>
      <c r="F7" s="250"/>
      <c r="G7" s="250"/>
      <c r="H7" s="250"/>
      <c r="I7" s="250"/>
      <c r="J7" s="250"/>
      <c r="K7" s="249" t="s">
        <v>7</v>
      </c>
      <c r="L7" s="249"/>
      <c r="M7" s="249"/>
      <c r="N7" s="249"/>
      <c r="O7" s="249"/>
      <c r="P7" s="250" t="s">
        <v>166</v>
      </c>
      <c r="Q7" s="250"/>
      <c r="R7" s="250"/>
      <c r="S7" s="250"/>
      <c r="T7" s="249" t="s">
        <v>3</v>
      </c>
      <c r="U7" s="249"/>
      <c r="V7" s="249"/>
      <c r="W7" s="249"/>
      <c r="X7" s="229">
        <v>0</v>
      </c>
      <c r="Y7" s="229"/>
      <c r="Z7" s="229"/>
      <c r="AA7" s="6"/>
      <c r="AB7" s="6"/>
    </row>
    <row r="8" spans="1:28" ht="3" customHeight="1" x14ac:dyDescent="0.2">
      <c r="B8" s="12"/>
      <c r="C8" s="13"/>
      <c r="E8" s="14"/>
      <c r="J8" s="11"/>
      <c r="K8" s="12"/>
      <c r="L8" s="13"/>
      <c r="P8" s="75"/>
      <c r="Q8" s="76"/>
      <c r="R8" s="76"/>
      <c r="S8" s="76"/>
      <c r="X8" s="93"/>
      <c r="Y8" s="93"/>
      <c r="Z8" s="93"/>
      <c r="AA8" s="11"/>
      <c r="AB8" s="11"/>
    </row>
    <row r="9" spans="1:28" ht="12" customHeight="1" x14ac:dyDescent="0.2">
      <c r="B9" s="249" t="s">
        <v>5</v>
      </c>
      <c r="C9" s="249"/>
      <c r="D9" s="249"/>
      <c r="E9" s="251" t="s">
        <v>41</v>
      </c>
      <c r="F9" s="251"/>
      <c r="G9" s="251"/>
      <c r="H9" s="251"/>
      <c r="I9" s="251"/>
      <c r="J9" s="251"/>
      <c r="K9" s="249" t="s">
        <v>2</v>
      </c>
      <c r="L9" s="249"/>
      <c r="M9" s="249"/>
      <c r="N9" s="249"/>
      <c r="O9" s="249"/>
      <c r="P9" s="280" t="s">
        <v>208</v>
      </c>
      <c r="Q9" s="280"/>
      <c r="R9" s="280"/>
      <c r="S9" s="280"/>
      <c r="T9" s="281" t="s">
        <v>4</v>
      </c>
      <c r="U9" s="281"/>
      <c r="V9" s="281"/>
      <c r="W9" s="281"/>
      <c r="X9" s="243" t="s">
        <v>183</v>
      </c>
      <c r="Y9" s="243"/>
      <c r="Z9" s="243"/>
      <c r="AA9" s="6"/>
      <c r="AB9" s="6"/>
    </row>
    <row r="10" spans="1:28" ht="5.25" customHeight="1" thickBot="1" x14ac:dyDescent="0.25">
      <c r="B10" s="2"/>
      <c r="C10" s="3"/>
      <c r="E10" s="4"/>
      <c r="F10" s="1"/>
      <c r="G10" s="1"/>
      <c r="H10" s="1"/>
      <c r="I10" s="1"/>
      <c r="J10" s="7"/>
      <c r="K10" s="7"/>
      <c r="L10" s="2"/>
      <c r="M10" s="3"/>
      <c r="N10" s="1"/>
      <c r="O10" s="1"/>
      <c r="Q10" s="4"/>
      <c r="R10" s="1"/>
      <c r="S10" s="1"/>
      <c r="T10" s="1"/>
      <c r="AA10" s="11"/>
      <c r="AB10" s="11"/>
    </row>
    <row r="11" spans="1:28" ht="22.5" customHeight="1" thickTop="1" thickBot="1" x14ac:dyDescent="0.25">
      <c r="B11" s="230" t="s">
        <v>62</v>
      </c>
      <c r="C11" s="231"/>
      <c r="D11" s="256"/>
      <c r="E11" s="254" t="s">
        <v>187</v>
      </c>
      <c r="F11" s="255"/>
      <c r="G11" s="255"/>
      <c r="H11" s="255"/>
      <c r="I11" s="255"/>
      <c r="J11" s="255"/>
      <c r="K11" s="255"/>
      <c r="L11" s="255"/>
      <c r="M11" s="255"/>
      <c r="N11" s="231" t="s">
        <v>126</v>
      </c>
      <c r="O11" s="231"/>
      <c r="P11" s="231"/>
      <c r="Q11" s="284" t="s">
        <v>188</v>
      </c>
      <c r="R11" s="284"/>
      <c r="S11" s="284"/>
      <c r="T11" s="284"/>
      <c r="U11" s="284"/>
      <c r="V11" s="284"/>
      <c r="W11" s="284"/>
      <c r="X11" s="284"/>
      <c r="Y11" s="284"/>
      <c r="Z11" s="285"/>
      <c r="AA11" s="11"/>
      <c r="AB11" s="11"/>
    </row>
    <row r="12" spans="1:28" s="15" customFormat="1" ht="27" customHeight="1" thickTop="1" thickBot="1" x14ac:dyDescent="0.25">
      <c r="A12" s="30"/>
      <c r="B12" s="230" t="s">
        <v>98</v>
      </c>
      <c r="C12" s="231"/>
      <c r="D12" s="256"/>
      <c r="E12" s="282" t="s">
        <v>210</v>
      </c>
      <c r="F12" s="291"/>
      <c r="G12" s="291"/>
      <c r="H12" s="291"/>
      <c r="I12" s="291"/>
      <c r="J12" s="291"/>
      <c r="K12" s="291"/>
      <c r="L12" s="291"/>
      <c r="M12" s="291"/>
      <c r="N12" s="291"/>
      <c r="O12" s="231" t="s">
        <v>110</v>
      </c>
      <c r="P12" s="231"/>
      <c r="Q12" s="242" t="s">
        <v>211</v>
      </c>
      <c r="R12" s="242"/>
      <c r="S12" s="231" t="s">
        <v>59</v>
      </c>
      <c r="T12" s="231"/>
      <c r="U12" s="302" t="s">
        <v>212</v>
      </c>
      <c r="V12" s="303"/>
      <c r="W12" s="230" t="s">
        <v>111</v>
      </c>
      <c r="X12" s="231"/>
      <c r="Y12" s="282" t="s">
        <v>235</v>
      </c>
      <c r="Z12" s="283"/>
      <c r="AA12" s="17"/>
    </row>
    <row r="13" spans="1:28" s="15" customFormat="1" ht="22.5" customHeight="1" thickTop="1" thickBot="1" x14ac:dyDescent="0.25">
      <c r="A13" s="30"/>
      <c r="B13" s="230" t="s">
        <v>61</v>
      </c>
      <c r="C13" s="231"/>
      <c r="D13" s="256"/>
      <c r="E13" s="286" t="s">
        <v>214</v>
      </c>
      <c r="F13" s="287"/>
      <c r="G13" s="287"/>
      <c r="H13" s="287"/>
      <c r="I13" s="287"/>
      <c r="J13" s="230" t="s">
        <v>125</v>
      </c>
      <c r="K13" s="231"/>
      <c r="L13" s="256"/>
      <c r="M13" s="292" t="s">
        <v>215</v>
      </c>
      <c r="N13" s="293"/>
      <c r="O13" s="293"/>
      <c r="P13" s="293"/>
      <c r="Q13" s="293"/>
      <c r="R13" s="293"/>
      <c r="S13" s="293"/>
      <c r="T13" s="294"/>
      <c r="U13" s="230" t="s">
        <v>63</v>
      </c>
      <c r="V13" s="256"/>
      <c r="W13" s="254" t="s">
        <v>175</v>
      </c>
      <c r="X13" s="255"/>
      <c r="Y13" s="255"/>
      <c r="Z13" s="301"/>
      <c r="AA13" s="17"/>
    </row>
    <row r="14" spans="1:28" s="15" customFormat="1" ht="22.5" customHeight="1" thickTop="1" thickBot="1" x14ac:dyDescent="0.25">
      <c r="A14" s="30"/>
      <c r="B14" s="230" t="s">
        <v>99</v>
      </c>
      <c r="C14" s="231"/>
      <c r="D14" s="256"/>
      <c r="E14" s="286" t="s">
        <v>200</v>
      </c>
      <c r="F14" s="287"/>
      <c r="G14" s="287"/>
      <c r="H14" s="287"/>
      <c r="I14" s="287"/>
      <c r="J14" s="287"/>
      <c r="K14" s="287"/>
      <c r="L14" s="287"/>
      <c r="M14" s="287"/>
      <c r="N14" s="287"/>
      <c r="O14" s="287"/>
      <c r="P14" s="287"/>
      <c r="Q14" s="287"/>
      <c r="R14" s="287"/>
      <c r="S14" s="287"/>
      <c r="T14" s="287"/>
      <c r="U14" s="287"/>
      <c r="V14" s="287"/>
      <c r="W14" s="287"/>
      <c r="X14" s="287"/>
      <c r="Y14" s="287"/>
      <c r="Z14" s="287"/>
      <c r="AA14" s="16"/>
    </row>
    <row r="15" spans="1:28" s="15" customFormat="1" ht="21" customHeight="1" thickTop="1" thickBot="1" x14ac:dyDescent="0.25">
      <c r="A15" s="30"/>
      <c r="B15" s="244" t="s">
        <v>209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6"/>
      <c r="AA15" s="16"/>
    </row>
    <row r="16" spans="1:28" s="49" customFormat="1" ht="3" customHeight="1" thickTop="1" x14ac:dyDescent="0.2"/>
    <row r="17" spans="1:252" s="49" customFormat="1" ht="4.5" customHeight="1" thickBot="1" x14ac:dyDescent="0.25"/>
    <row r="18" spans="1:252" s="15" customFormat="1" ht="16.5" customHeight="1" thickTop="1" x14ac:dyDescent="0.2">
      <c r="A18" s="30"/>
      <c r="B18" s="236" t="s">
        <v>181</v>
      </c>
      <c r="C18" s="237"/>
      <c r="D18" s="237"/>
      <c r="E18" s="237"/>
      <c r="F18" s="237"/>
      <c r="G18" s="237"/>
      <c r="H18" s="237"/>
      <c r="I18" s="237"/>
      <c r="J18" s="237"/>
      <c r="K18" s="237"/>
      <c r="L18" s="237"/>
      <c r="M18" s="237"/>
      <c r="N18" s="237"/>
      <c r="O18" s="237"/>
      <c r="P18" s="237"/>
      <c r="Q18" s="237"/>
      <c r="R18" s="237"/>
      <c r="S18" s="237"/>
      <c r="T18" s="237"/>
      <c r="U18" s="237"/>
      <c r="V18" s="237"/>
      <c r="W18" s="237"/>
      <c r="X18" s="237"/>
      <c r="Y18" s="237"/>
      <c r="Z18" s="238"/>
      <c r="AA18" s="16"/>
    </row>
    <row r="19" spans="1:252" s="15" customFormat="1" ht="30" customHeight="1" x14ac:dyDescent="0.2">
      <c r="A19" s="30"/>
      <c r="B19" s="239" t="s">
        <v>216</v>
      </c>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1"/>
      <c r="AA19" s="17"/>
    </row>
    <row r="20" spans="1:252" s="15" customFormat="1" ht="3" customHeight="1" thickBot="1" x14ac:dyDescent="0.25">
      <c r="A20" s="30"/>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17"/>
    </row>
    <row r="21" spans="1:252" s="15" customFormat="1" ht="30" customHeight="1" thickBot="1" x14ac:dyDescent="0.25">
      <c r="A21" s="30"/>
      <c r="B21" s="288" t="s">
        <v>191</v>
      </c>
      <c r="C21" s="289"/>
      <c r="D21" s="289"/>
      <c r="E21" s="289"/>
      <c r="F21" s="289"/>
      <c r="G21" s="290"/>
      <c r="H21" s="90"/>
      <c r="I21" s="252" t="s">
        <v>244</v>
      </c>
      <c r="J21" s="252"/>
      <c r="K21" s="252"/>
      <c r="L21" s="252"/>
      <c r="M21" s="252"/>
      <c r="N21" s="252"/>
      <c r="O21" s="252"/>
      <c r="P21" s="252"/>
      <c r="Q21" s="252"/>
      <c r="R21" s="252"/>
      <c r="S21" s="252"/>
      <c r="T21" s="252"/>
      <c r="U21" s="252"/>
      <c r="V21" s="252"/>
      <c r="W21" s="252"/>
      <c r="X21" s="252"/>
      <c r="Y21" s="252"/>
      <c r="Z21" s="253"/>
      <c r="AA21" s="17"/>
    </row>
    <row r="22" spans="1:252" s="15" customFormat="1" ht="5.25" customHeight="1" x14ac:dyDescent="0.2">
      <c r="A22" s="30"/>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17"/>
    </row>
    <row r="23" spans="1:252" s="15" customFormat="1" ht="18.75" customHeight="1" x14ac:dyDescent="0.2">
      <c r="A23" s="30"/>
      <c r="B23" s="232" t="s">
        <v>201</v>
      </c>
      <c r="C23" s="232"/>
      <c r="D23" s="232"/>
      <c r="E23" s="232"/>
      <c r="F23" s="232"/>
      <c r="G23" s="232"/>
      <c r="H23" s="232"/>
      <c r="I23" s="232"/>
      <c r="J23" s="232"/>
      <c r="K23" s="232"/>
      <c r="L23" s="232"/>
      <c r="M23" s="232"/>
      <c r="N23" s="232"/>
      <c r="O23" s="232"/>
      <c r="P23" s="232"/>
      <c r="Q23" s="232"/>
      <c r="R23" s="232"/>
      <c r="S23" s="232"/>
      <c r="T23" s="232"/>
      <c r="U23" s="232"/>
      <c r="V23" s="232"/>
      <c r="W23" s="232"/>
      <c r="X23" s="232"/>
      <c r="Y23" s="232"/>
      <c r="Z23" s="232"/>
      <c r="AA23" s="16"/>
    </row>
    <row r="24" spans="1:252" s="15" customFormat="1" ht="30.75" customHeight="1" x14ac:dyDescent="0.2">
      <c r="A24" s="30"/>
      <c r="B24" s="233" t="s">
        <v>321</v>
      </c>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5"/>
      <c r="AA24" s="17"/>
    </row>
    <row r="25" spans="1:252" s="15" customFormat="1" ht="3" customHeight="1" x14ac:dyDescent="0.2">
      <c r="A25" s="30"/>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17"/>
    </row>
    <row r="26" spans="1:252" s="15" customFormat="1" ht="5.25" customHeight="1" x14ac:dyDescent="0.2">
      <c r="A26" s="30"/>
      <c r="B26" s="32"/>
      <c r="C26" s="33"/>
      <c r="D26" s="33"/>
      <c r="E26" s="33"/>
      <c r="F26" s="33"/>
      <c r="G26" s="33"/>
      <c r="H26" s="33"/>
      <c r="I26" s="33"/>
      <c r="J26" s="33"/>
      <c r="K26" s="33"/>
      <c r="L26" s="33"/>
      <c r="M26" s="33"/>
      <c r="N26" s="33"/>
      <c r="O26" s="33"/>
      <c r="P26" s="33"/>
      <c r="Q26" s="33"/>
      <c r="R26" s="33"/>
      <c r="S26" s="33"/>
      <c r="T26" s="33"/>
      <c r="U26" s="33"/>
      <c r="V26" s="33"/>
      <c r="W26" s="33"/>
      <c r="X26" s="33"/>
      <c r="Y26" s="33"/>
      <c r="Z26" s="33"/>
      <c r="AA26" s="17"/>
    </row>
    <row r="27" spans="1:252" s="15" customFormat="1" ht="2.25" customHeight="1" thickBot="1" x14ac:dyDescent="0.25">
      <c r="A27" s="30"/>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17"/>
    </row>
    <row r="28" spans="1:252" s="15" customFormat="1" ht="21" customHeight="1" thickTop="1" thickBot="1" x14ac:dyDescent="0.25">
      <c r="A28" s="30"/>
      <c r="B28" s="124" t="s">
        <v>177</v>
      </c>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6"/>
      <c r="AA28" s="16"/>
    </row>
    <row r="29" spans="1:252" s="15" customFormat="1" ht="2.25" customHeight="1" thickTop="1" x14ac:dyDescent="0.2">
      <c r="A29" s="3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7"/>
    </row>
    <row r="30" spans="1:252" s="15" customFormat="1" ht="26.25" customHeight="1" x14ac:dyDescent="0.2">
      <c r="A30" s="29"/>
      <c r="B30" s="164" t="s">
        <v>192</v>
      </c>
      <c r="C30" s="165"/>
      <c r="D30" s="165"/>
      <c r="E30" s="166"/>
      <c r="F30" s="164" t="s">
        <v>100</v>
      </c>
      <c r="G30" s="165"/>
      <c r="H30" s="165"/>
      <c r="I30" s="165"/>
      <c r="J30" s="165"/>
      <c r="K30" s="165"/>
      <c r="L30" s="165"/>
      <c r="M30" s="166"/>
      <c r="N30" s="164" t="s">
        <v>129</v>
      </c>
      <c r="O30" s="165"/>
      <c r="P30" s="165"/>
      <c r="Q30" s="165"/>
      <c r="R30" s="165"/>
      <c r="S30" s="165"/>
      <c r="T30" s="166"/>
      <c r="U30" s="164" t="s">
        <v>60</v>
      </c>
      <c r="V30" s="165"/>
      <c r="W30" s="165"/>
      <c r="X30" s="165"/>
      <c r="Y30" s="165"/>
      <c r="Z30" s="166"/>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row>
    <row r="31" spans="1:252" ht="28" customHeight="1" x14ac:dyDescent="0.2">
      <c r="B31" s="189" t="s">
        <v>245</v>
      </c>
      <c r="C31" s="190"/>
      <c r="D31" s="190"/>
      <c r="E31" s="191"/>
      <c r="F31" s="312" t="s">
        <v>299</v>
      </c>
      <c r="G31" s="313"/>
      <c r="H31" s="313"/>
      <c r="I31" s="313"/>
      <c r="J31" s="313"/>
      <c r="K31" s="313"/>
      <c r="L31" s="313"/>
      <c r="M31" s="314"/>
      <c r="N31" s="298" t="s">
        <v>298</v>
      </c>
      <c r="O31" s="299"/>
      <c r="P31" s="299"/>
      <c r="Q31" s="299"/>
      <c r="R31" s="299"/>
      <c r="S31" s="299"/>
      <c r="T31" s="300"/>
      <c r="U31" s="177" t="s">
        <v>305</v>
      </c>
      <c r="V31" s="178"/>
      <c r="W31" s="178"/>
      <c r="X31" s="178"/>
      <c r="Y31" s="178"/>
      <c r="Z31" s="179"/>
    </row>
    <row r="32" spans="1:252" ht="43" customHeight="1" x14ac:dyDescent="0.2">
      <c r="B32" s="192"/>
      <c r="C32" s="193"/>
      <c r="D32" s="193"/>
      <c r="E32" s="194"/>
      <c r="F32" s="309" t="s">
        <v>300</v>
      </c>
      <c r="G32" s="310"/>
      <c r="H32" s="310"/>
      <c r="I32" s="310"/>
      <c r="J32" s="310"/>
      <c r="K32" s="310"/>
      <c r="L32" s="310"/>
      <c r="M32" s="311"/>
      <c r="N32" s="133" t="s">
        <v>303</v>
      </c>
      <c r="O32" s="134"/>
      <c r="P32" s="134"/>
      <c r="Q32" s="134"/>
      <c r="R32" s="134"/>
      <c r="S32" s="134"/>
      <c r="T32" s="135"/>
      <c r="U32" s="180"/>
      <c r="V32" s="181"/>
      <c r="W32" s="181"/>
      <c r="X32" s="181"/>
      <c r="Y32" s="181"/>
      <c r="Z32" s="182"/>
    </row>
    <row r="33" spans="1:27" ht="23.25" customHeight="1" x14ac:dyDescent="0.2">
      <c r="B33" s="192"/>
      <c r="C33" s="193"/>
      <c r="D33" s="193"/>
      <c r="E33" s="194"/>
      <c r="F33" s="309" t="s">
        <v>301</v>
      </c>
      <c r="G33" s="310"/>
      <c r="H33" s="310"/>
      <c r="I33" s="310"/>
      <c r="J33" s="310"/>
      <c r="K33" s="310"/>
      <c r="L33" s="310"/>
      <c r="M33" s="311"/>
      <c r="N33" s="318"/>
      <c r="O33" s="319"/>
      <c r="P33" s="319"/>
      <c r="Q33" s="319"/>
      <c r="R33" s="319"/>
      <c r="S33" s="319"/>
      <c r="T33" s="320"/>
      <c r="U33" s="180"/>
      <c r="V33" s="181"/>
      <c r="W33" s="181"/>
      <c r="X33" s="181"/>
      <c r="Y33" s="181"/>
      <c r="Z33" s="182"/>
    </row>
    <row r="34" spans="1:27" ht="23.25" customHeight="1" x14ac:dyDescent="0.2">
      <c r="B34" s="192"/>
      <c r="C34" s="193"/>
      <c r="D34" s="193"/>
      <c r="E34" s="194"/>
      <c r="F34" s="309" t="s">
        <v>302</v>
      </c>
      <c r="G34" s="310"/>
      <c r="H34" s="310"/>
      <c r="I34" s="310"/>
      <c r="J34" s="310"/>
      <c r="K34" s="310"/>
      <c r="L34" s="310"/>
      <c r="M34" s="311"/>
      <c r="N34" s="318"/>
      <c r="O34" s="319"/>
      <c r="P34" s="319"/>
      <c r="Q34" s="319"/>
      <c r="R34" s="319"/>
      <c r="S34" s="319"/>
      <c r="T34" s="320"/>
      <c r="U34" s="180"/>
      <c r="V34" s="181"/>
      <c r="W34" s="181"/>
      <c r="X34" s="181"/>
      <c r="Y34" s="181"/>
      <c r="Z34" s="182"/>
    </row>
    <row r="35" spans="1:27" ht="29" customHeight="1" x14ac:dyDescent="0.2">
      <c r="B35" s="192"/>
      <c r="C35" s="193"/>
      <c r="D35" s="193"/>
      <c r="E35" s="194"/>
      <c r="F35" s="309" t="s">
        <v>304</v>
      </c>
      <c r="G35" s="310"/>
      <c r="H35" s="310"/>
      <c r="I35" s="310"/>
      <c r="J35" s="310"/>
      <c r="K35" s="310"/>
      <c r="L35" s="310"/>
      <c r="M35" s="311"/>
      <c r="N35" s="318"/>
      <c r="O35" s="319"/>
      <c r="P35" s="319"/>
      <c r="Q35" s="319"/>
      <c r="R35" s="319"/>
      <c r="S35" s="319"/>
      <c r="T35" s="320"/>
      <c r="U35" s="180"/>
      <c r="V35" s="181"/>
      <c r="W35" s="181"/>
      <c r="X35" s="181"/>
      <c r="Y35" s="181"/>
      <c r="Z35" s="182"/>
    </row>
    <row r="36" spans="1:27" ht="23.25" customHeight="1" x14ac:dyDescent="0.2">
      <c r="B36" s="192"/>
      <c r="C36" s="193"/>
      <c r="D36" s="193"/>
      <c r="E36" s="194"/>
      <c r="F36" s="308"/>
      <c r="G36" s="308"/>
      <c r="H36" s="308"/>
      <c r="I36" s="308"/>
      <c r="J36" s="308"/>
      <c r="K36" s="308"/>
      <c r="L36" s="308"/>
      <c r="M36" s="308"/>
      <c r="N36" s="318"/>
      <c r="O36" s="319"/>
      <c r="P36" s="319"/>
      <c r="Q36" s="319"/>
      <c r="R36" s="319"/>
      <c r="S36" s="319"/>
      <c r="T36" s="320"/>
      <c r="U36" s="180"/>
      <c r="V36" s="181"/>
      <c r="W36" s="181"/>
      <c r="X36" s="181"/>
      <c r="Y36" s="181"/>
      <c r="Z36" s="182"/>
    </row>
    <row r="37" spans="1:27" ht="28.5" customHeight="1" x14ac:dyDescent="0.2">
      <c r="B37" s="192"/>
      <c r="C37" s="193"/>
      <c r="D37" s="193"/>
      <c r="E37" s="194"/>
      <c r="F37" s="309"/>
      <c r="G37" s="310"/>
      <c r="H37" s="310"/>
      <c r="I37" s="310"/>
      <c r="J37" s="310"/>
      <c r="K37" s="310"/>
      <c r="L37" s="310"/>
      <c r="M37" s="311"/>
      <c r="N37" s="318"/>
      <c r="O37" s="319"/>
      <c r="P37" s="319"/>
      <c r="Q37" s="319"/>
      <c r="R37" s="319"/>
      <c r="S37" s="319"/>
      <c r="T37" s="320"/>
      <c r="U37" s="180"/>
      <c r="V37" s="181"/>
      <c r="W37" s="181"/>
      <c r="X37" s="181"/>
      <c r="Y37" s="181"/>
      <c r="Z37" s="182"/>
    </row>
    <row r="38" spans="1:27" ht="27" customHeight="1" x14ac:dyDescent="0.2">
      <c r="B38" s="195"/>
      <c r="C38" s="196"/>
      <c r="D38" s="196"/>
      <c r="E38" s="197"/>
      <c r="F38" s="305"/>
      <c r="G38" s="306"/>
      <c r="H38" s="306"/>
      <c r="I38" s="306"/>
      <c r="J38" s="306"/>
      <c r="K38" s="306"/>
      <c r="L38" s="306"/>
      <c r="M38" s="307"/>
      <c r="N38" s="315"/>
      <c r="O38" s="316"/>
      <c r="P38" s="316"/>
      <c r="Q38" s="316"/>
      <c r="R38" s="316"/>
      <c r="S38" s="316"/>
      <c r="T38" s="317"/>
      <c r="U38" s="183"/>
      <c r="V38" s="184"/>
      <c r="W38" s="184"/>
      <c r="X38" s="184"/>
      <c r="Y38" s="184"/>
      <c r="Z38" s="185"/>
    </row>
    <row r="39" spans="1:27" s="15" customFormat="1" ht="33" customHeight="1" x14ac:dyDescent="0.2">
      <c r="A39" s="30"/>
      <c r="B39" s="138" t="s">
        <v>130</v>
      </c>
      <c r="C39" s="139"/>
      <c r="D39" s="139"/>
      <c r="E39" s="139"/>
      <c r="F39" s="139"/>
      <c r="G39" s="139"/>
      <c r="H39" s="139"/>
      <c r="I39" s="139"/>
      <c r="J39" s="139"/>
      <c r="K39" s="139"/>
      <c r="L39" s="139"/>
      <c r="M39" s="139"/>
      <c r="N39" s="139"/>
      <c r="O39" s="139"/>
      <c r="P39" s="139"/>
      <c r="Q39" s="139"/>
      <c r="R39" s="139"/>
      <c r="S39" s="139"/>
      <c r="T39" s="140"/>
      <c r="U39" s="141" t="s">
        <v>271</v>
      </c>
      <c r="V39" s="142"/>
      <c r="W39" s="142"/>
      <c r="X39" s="142"/>
      <c r="Y39" s="142"/>
      <c r="Z39" s="143"/>
      <c r="AA39" s="17"/>
    </row>
    <row r="40" spans="1:27" s="15" customFormat="1" ht="3" customHeight="1" thickBot="1" x14ac:dyDescent="0.25">
      <c r="A40" s="30"/>
      <c r="B40" s="51"/>
      <c r="C40" s="51"/>
      <c r="D40" s="51"/>
      <c r="E40" s="51"/>
      <c r="F40" s="53"/>
      <c r="G40" s="53"/>
      <c r="H40" s="53"/>
      <c r="I40" s="53"/>
      <c r="J40" s="53"/>
      <c r="K40" s="53"/>
      <c r="L40" s="53"/>
      <c r="M40" s="53"/>
      <c r="N40" s="53"/>
      <c r="O40" s="53"/>
      <c r="P40" s="53"/>
      <c r="Q40" s="53"/>
      <c r="R40" s="53"/>
      <c r="S40" s="53"/>
      <c r="T40" s="53"/>
      <c r="U40" s="53"/>
      <c r="V40" s="53"/>
      <c r="W40" s="53"/>
      <c r="X40" s="53"/>
      <c r="Y40" s="53"/>
      <c r="Z40" s="53"/>
      <c r="AA40" s="17"/>
    </row>
    <row r="41" spans="1:27" s="15" customFormat="1" ht="21" customHeight="1" thickTop="1" thickBot="1" x14ac:dyDescent="0.25">
      <c r="A41" s="30"/>
      <c r="B41" s="186" t="s">
        <v>108</v>
      </c>
      <c r="C41" s="187"/>
      <c r="D41" s="187"/>
      <c r="E41" s="187"/>
      <c r="F41" s="187"/>
      <c r="G41" s="187"/>
      <c r="H41" s="187"/>
      <c r="I41" s="187"/>
      <c r="J41" s="187"/>
      <c r="K41" s="187"/>
      <c r="L41" s="187"/>
      <c r="M41" s="187"/>
      <c r="N41" s="187"/>
      <c r="O41" s="187"/>
      <c r="P41" s="187"/>
      <c r="Q41" s="187"/>
      <c r="R41" s="187"/>
      <c r="S41" s="187"/>
      <c r="T41" s="187"/>
      <c r="U41" s="187"/>
      <c r="V41" s="187"/>
      <c r="W41" s="187"/>
      <c r="X41" s="187"/>
      <c r="Y41" s="187"/>
      <c r="Z41" s="188"/>
      <c r="AA41" s="16"/>
    </row>
    <row r="42" spans="1:27" s="15" customFormat="1" ht="2.25" customHeight="1" thickTop="1" x14ac:dyDescent="0.2">
      <c r="A42" s="30"/>
      <c r="B42" s="53"/>
      <c r="C42" s="53"/>
      <c r="D42" s="53"/>
      <c r="E42" s="53"/>
      <c r="F42" s="53"/>
      <c r="G42" s="53"/>
      <c r="H42" s="53"/>
      <c r="I42" s="53"/>
      <c r="J42" s="53"/>
      <c r="K42" s="53"/>
      <c r="L42" s="53"/>
      <c r="M42" s="53"/>
      <c r="N42" s="53"/>
      <c r="O42" s="53"/>
      <c r="P42" s="53"/>
      <c r="Q42" s="53"/>
      <c r="R42" s="53"/>
      <c r="S42" s="53"/>
      <c r="T42" s="53"/>
      <c r="U42" s="53"/>
      <c r="V42" s="53"/>
      <c r="W42" s="53"/>
      <c r="X42" s="53"/>
      <c r="Y42" s="53"/>
      <c r="Z42" s="53"/>
      <c r="AA42" s="17"/>
    </row>
    <row r="43" spans="1:27" ht="19.5" customHeight="1" x14ac:dyDescent="0.2">
      <c r="B43" s="123" t="s">
        <v>21</v>
      </c>
      <c r="C43" s="158" t="s">
        <v>101</v>
      </c>
      <c r="D43" s="159"/>
      <c r="E43" s="159"/>
      <c r="F43" s="159"/>
      <c r="G43" s="159"/>
      <c r="H43" s="159"/>
      <c r="I43" s="159"/>
      <c r="J43" s="159"/>
      <c r="K43" s="159"/>
      <c r="L43" s="159"/>
      <c r="M43" s="159"/>
      <c r="N43" s="159"/>
      <c r="O43" s="159"/>
      <c r="P43" s="159"/>
      <c r="Q43" s="159"/>
      <c r="R43" s="160"/>
      <c r="S43" s="159" t="s">
        <v>127</v>
      </c>
      <c r="T43" s="159"/>
      <c r="U43" s="159"/>
      <c r="V43" s="159"/>
      <c r="W43" s="159"/>
      <c r="X43" s="159"/>
      <c r="Y43" s="159"/>
      <c r="Z43" s="159"/>
    </row>
    <row r="44" spans="1:27" ht="21" customHeight="1" x14ac:dyDescent="0.2">
      <c r="B44" s="77"/>
      <c r="C44" s="155"/>
      <c r="D44" s="156"/>
      <c r="E44" s="156"/>
      <c r="F44" s="156"/>
      <c r="G44" s="156"/>
      <c r="H44" s="156"/>
      <c r="I44" s="156"/>
      <c r="J44" s="156"/>
      <c r="K44" s="156"/>
      <c r="L44" s="156"/>
      <c r="M44" s="156"/>
      <c r="N44" s="156"/>
      <c r="O44" s="156"/>
      <c r="P44" s="156"/>
      <c r="Q44" s="156"/>
      <c r="R44" s="157"/>
      <c r="S44" s="136"/>
      <c r="T44" s="136"/>
      <c r="U44" s="136"/>
      <c r="V44" s="136"/>
      <c r="W44" s="136"/>
      <c r="X44" s="136"/>
      <c r="Y44" s="136"/>
      <c r="Z44" s="137"/>
    </row>
    <row r="45" spans="1:27" ht="21" customHeight="1" x14ac:dyDescent="0.2">
      <c r="B45" s="77"/>
      <c r="C45" s="155"/>
      <c r="D45" s="156"/>
      <c r="E45" s="156"/>
      <c r="F45" s="156"/>
      <c r="G45" s="156"/>
      <c r="H45" s="156"/>
      <c r="I45" s="156"/>
      <c r="J45" s="156"/>
      <c r="K45" s="156"/>
      <c r="L45" s="156"/>
      <c r="M45" s="156"/>
      <c r="N45" s="156"/>
      <c r="O45" s="156"/>
      <c r="P45" s="156"/>
      <c r="Q45" s="156"/>
      <c r="R45" s="157"/>
      <c r="S45" s="136"/>
      <c r="T45" s="136"/>
      <c r="U45" s="136"/>
      <c r="V45" s="136"/>
      <c r="W45" s="136"/>
      <c r="X45" s="136"/>
      <c r="Y45" s="136"/>
      <c r="Z45" s="137"/>
    </row>
    <row r="46" spans="1:27" ht="21" customHeight="1" x14ac:dyDescent="0.2">
      <c r="B46" s="77"/>
      <c r="C46" s="155"/>
      <c r="D46" s="156"/>
      <c r="E46" s="156"/>
      <c r="F46" s="156"/>
      <c r="G46" s="156"/>
      <c r="H46" s="156"/>
      <c r="I46" s="156"/>
      <c r="J46" s="156"/>
      <c r="K46" s="156"/>
      <c r="L46" s="156"/>
      <c r="M46" s="156"/>
      <c r="N46" s="156"/>
      <c r="O46" s="156"/>
      <c r="P46" s="156"/>
      <c r="Q46" s="156"/>
      <c r="R46" s="157"/>
      <c r="S46" s="136"/>
      <c r="T46" s="136"/>
      <c r="U46" s="136"/>
      <c r="V46" s="136"/>
      <c r="W46" s="136"/>
      <c r="X46" s="136"/>
      <c r="Y46" s="136"/>
      <c r="Z46" s="137"/>
    </row>
    <row r="47" spans="1:27" ht="21" customHeight="1" x14ac:dyDescent="0.2">
      <c r="B47" s="77"/>
      <c r="C47" s="155"/>
      <c r="D47" s="156"/>
      <c r="E47" s="156"/>
      <c r="F47" s="156"/>
      <c r="G47" s="156"/>
      <c r="H47" s="156"/>
      <c r="I47" s="156"/>
      <c r="J47" s="156"/>
      <c r="K47" s="156"/>
      <c r="L47" s="156"/>
      <c r="M47" s="156"/>
      <c r="N47" s="156"/>
      <c r="O47" s="156"/>
      <c r="P47" s="156"/>
      <c r="Q47" s="156"/>
      <c r="R47" s="157"/>
      <c r="S47" s="136"/>
      <c r="T47" s="136"/>
      <c r="U47" s="136"/>
      <c r="V47" s="136"/>
      <c r="W47" s="136"/>
      <c r="X47" s="136"/>
      <c r="Y47" s="136"/>
      <c r="Z47" s="137"/>
    </row>
    <row r="48" spans="1:27" ht="21" customHeight="1" x14ac:dyDescent="0.2">
      <c r="B48" s="77"/>
      <c r="C48" s="155"/>
      <c r="D48" s="156"/>
      <c r="E48" s="156"/>
      <c r="F48" s="156"/>
      <c r="G48" s="156"/>
      <c r="H48" s="156"/>
      <c r="I48" s="156"/>
      <c r="J48" s="156"/>
      <c r="K48" s="156"/>
      <c r="L48" s="156"/>
      <c r="M48" s="156"/>
      <c r="N48" s="156"/>
      <c r="O48" s="156"/>
      <c r="P48" s="156"/>
      <c r="Q48" s="156"/>
      <c r="R48" s="157"/>
      <c r="S48" s="136"/>
      <c r="T48" s="136"/>
      <c r="U48" s="136"/>
      <c r="V48" s="136"/>
      <c r="W48" s="136"/>
      <c r="X48" s="136"/>
      <c r="Y48" s="136"/>
      <c r="Z48" s="137"/>
    </row>
    <row r="49" spans="1:30" s="15" customFormat="1" ht="4.5" customHeight="1" x14ac:dyDescent="0.2">
      <c r="A49" s="30"/>
      <c r="B49" s="53"/>
      <c r="C49" s="53"/>
      <c r="D49" s="53"/>
      <c r="E49" s="53"/>
      <c r="F49" s="53"/>
      <c r="G49" s="53"/>
      <c r="H49" s="53"/>
      <c r="I49" s="53"/>
      <c r="J49" s="53"/>
      <c r="K49" s="53"/>
      <c r="L49" s="53"/>
      <c r="M49" s="53"/>
      <c r="N49" s="53"/>
      <c r="O49" s="53"/>
      <c r="P49" s="53"/>
      <c r="Q49" s="53"/>
      <c r="R49" s="53"/>
      <c r="S49" s="53"/>
      <c r="T49" s="53"/>
      <c r="U49" s="53"/>
      <c r="V49" s="53"/>
      <c r="W49" s="53"/>
      <c r="X49" s="53"/>
      <c r="Y49" s="53"/>
      <c r="Z49" s="53"/>
      <c r="AA49" s="17"/>
    </row>
    <row r="50" spans="1:30" s="15" customFormat="1" ht="21" customHeight="1" x14ac:dyDescent="0.2">
      <c r="A50" s="30"/>
      <c r="B50" s="265" t="s">
        <v>178</v>
      </c>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7"/>
      <c r="AA50" s="16"/>
    </row>
    <row r="51" spans="1:30" s="15" customFormat="1" ht="3.75" customHeight="1" x14ac:dyDescent="0.2">
      <c r="A51" s="30"/>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6"/>
    </row>
    <row r="52" spans="1:30" s="11" customFormat="1" ht="3.75" customHeight="1" x14ac:dyDescent="0.2">
      <c r="A52" s="56"/>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D52" s="57"/>
    </row>
    <row r="53" spans="1:30" ht="21" customHeight="1" x14ac:dyDescent="0.2">
      <c r="B53" s="176" t="s">
        <v>131</v>
      </c>
      <c r="C53" s="176"/>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D53" s="26"/>
    </row>
    <row r="54" spans="1:30" ht="3.75" customHeight="1" x14ac:dyDescent="0.2">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D54" s="26"/>
    </row>
    <row r="55" spans="1:30" ht="18" customHeight="1" x14ac:dyDescent="0.2">
      <c r="B55" s="268" t="s">
        <v>112</v>
      </c>
      <c r="C55" s="269"/>
      <c r="D55" s="269"/>
      <c r="E55" s="269"/>
      <c r="F55" s="269"/>
      <c r="G55" s="269"/>
      <c r="H55" s="269"/>
      <c r="I55" s="269"/>
      <c r="J55" s="269"/>
      <c r="K55" s="269"/>
      <c r="L55" s="269"/>
      <c r="M55" s="269"/>
      <c r="N55" s="270"/>
      <c r="O55" s="151" t="s">
        <v>113</v>
      </c>
      <c r="P55" s="152"/>
      <c r="Q55" s="147" t="s">
        <v>136</v>
      </c>
      <c r="R55" s="148"/>
      <c r="S55" s="148"/>
      <c r="T55" s="148"/>
      <c r="U55" s="148"/>
      <c r="V55" s="148"/>
      <c r="W55" s="148"/>
      <c r="X55" s="148"/>
      <c r="Y55" s="148"/>
      <c r="Z55" s="149"/>
      <c r="AD55" s="26"/>
    </row>
    <row r="56" spans="1:30" ht="18" customHeight="1" x14ac:dyDescent="0.2">
      <c r="B56" s="271"/>
      <c r="C56" s="272"/>
      <c r="D56" s="272"/>
      <c r="E56" s="272"/>
      <c r="F56" s="272"/>
      <c r="G56" s="272"/>
      <c r="H56" s="272"/>
      <c r="I56" s="272"/>
      <c r="J56" s="272"/>
      <c r="K56" s="272"/>
      <c r="L56" s="272"/>
      <c r="M56" s="272"/>
      <c r="N56" s="273"/>
      <c r="O56" s="153"/>
      <c r="P56" s="154"/>
      <c r="Q56" s="173" t="s">
        <v>132</v>
      </c>
      <c r="R56" s="174"/>
      <c r="S56" s="174"/>
      <c r="T56" s="174"/>
      <c r="U56" s="174"/>
      <c r="V56" s="174"/>
      <c r="W56" s="174"/>
      <c r="X56" s="174"/>
      <c r="Y56" s="174"/>
      <c r="Z56" s="175"/>
      <c r="AD56" s="26"/>
    </row>
    <row r="57" spans="1:30" ht="21" customHeight="1" x14ac:dyDescent="0.2">
      <c r="B57" s="215" t="s">
        <v>306</v>
      </c>
      <c r="C57" s="216"/>
      <c r="D57" s="216"/>
      <c r="E57" s="216"/>
      <c r="F57" s="216"/>
      <c r="G57" s="216"/>
      <c r="H57" s="216"/>
      <c r="I57" s="216"/>
      <c r="J57" s="216"/>
      <c r="K57" s="216"/>
      <c r="L57" s="216"/>
      <c r="M57" s="216"/>
      <c r="N57" s="217"/>
      <c r="O57" s="161">
        <v>10</v>
      </c>
      <c r="P57" s="162"/>
      <c r="Q57" s="144" t="s">
        <v>85</v>
      </c>
      <c r="R57" s="145"/>
      <c r="S57" s="145"/>
      <c r="T57" s="145"/>
      <c r="U57" s="145"/>
      <c r="V57" s="145"/>
      <c r="W57" s="146"/>
      <c r="X57" s="91"/>
      <c r="Y57" s="91"/>
      <c r="Z57" s="91"/>
      <c r="AD57" s="26"/>
    </row>
    <row r="58" spans="1:30" ht="21" customHeight="1" x14ac:dyDescent="0.2">
      <c r="B58" s="215"/>
      <c r="C58" s="216"/>
      <c r="D58" s="216"/>
      <c r="E58" s="216"/>
      <c r="F58" s="216"/>
      <c r="G58" s="216"/>
      <c r="H58" s="216"/>
      <c r="I58" s="216"/>
      <c r="J58" s="216"/>
      <c r="K58" s="216"/>
      <c r="L58" s="216"/>
      <c r="M58" s="216"/>
      <c r="N58" s="217"/>
      <c r="O58" s="161"/>
      <c r="P58" s="162"/>
      <c r="Q58" s="144"/>
      <c r="R58" s="145"/>
      <c r="S58" s="145"/>
      <c r="T58" s="145"/>
      <c r="U58" s="145"/>
      <c r="V58" s="145"/>
      <c r="W58" s="145"/>
      <c r="X58" s="145"/>
      <c r="Y58" s="145"/>
      <c r="Z58" s="146"/>
      <c r="AD58" s="26"/>
    </row>
    <row r="59" spans="1:30" ht="21" customHeight="1" x14ac:dyDescent="0.2">
      <c r="B59" s="215"/>
      <c r="C59" s="216"/>
      <c r="D59" s="216"/>
      <c r="E59" s="216"/>
      <c r="F59" s="216"/>
      <c r="G59" s="216"/>
      <c r="H59" s="216"/>
      <c r="I59" s="216"/>
      <c r="J59" s="216"/>
      <c r="K59" s="216"/>
      <c r="L59" s="216"/>
      <c r="M59" s="216"/>
      <c r="N59" s="217"/>
      <c r="O59" s="161"/>
      <c r="P59" s="162"/>
      <c r="Q59" s="144"/>
      <c r="R59" s="145"/>
      <c r="S59" s="145"/>
      <c r="T59" s="145"/>
      <c r="U59" s="145"/>
      <c r="V59" s="145"/>
      <c r="W59" s="146"/>
      <c r="X59" s="91"/>
      <c r="Y59" s="91"/>
      <c r="Z59" s="91"/>
      <c r="AD59" s="26"/>
    </row>
    <row r="60" spans="1:30" ht="21" customHeight="1" x14ac:dyDescent="0.2">
      <c r="B60" s="215"/>
      <c r="C60" s="216"/>
      <c r="D60" s="216"/>
      <c r="E60" s="216"/>
      <c r="F60" s="216"/>
      <c r="G60" s="216"/>
      <c r="H60" s="216"/>
      <c r="I60" s="216"/>
      <c r="J60" s="216"/>
      <c r="K60" s="216"/>
      <c r="L60" s="216"/>
      <c r="M60" s="216"/>
      <c r="N60" s="217"/>
      <c r="O60" s="161"/>
      <c r="P60" s="162"/>
      <c r="Q60" s="144"/>
      <c r="R60" s="145"/>
      <c r="S60" s="145"/>
      <c r="T60" s="145"/>
      <c r="U60" s="145"/>
      <c r="V60" s="145"/>
      <c r="W60" s="146"/>
      <c r="X60" s="92"/>
      <c r="Y60" s="92"/>
      <c r="Z60" s="92"/>
      <c r="AD60" s="26"/>
    </row>
    <row r="61" spans="1:30" ht="21" customHeight="1" x14ac:dyDescent="0.2">
      <c r="B61" s="127" t="s">
        <v>128</v>
      </c>
      <c r="C61" s="128"/>
      <c r="D61" s="128"/>
      <c r="E61" s="128"/>
      <c r="F61" s="128"/>
      <c r="G61" s="128"/>
      <c r="H61" s="128"/>
      <c r="I61" s="128"/>
      <c r="J61" s="128"/>
      <c r="K61" s="128"/>
      <c r="L61" s="128"/>
      <c r="M61" s="128"/>
      <c r="N61" s="129"/>
      <c r="O61" s="202">
        <f>SUM(O57:P60)</f>
        <v>10</v>
      </c>
      <c r="P61" s="203"/>
      <c r="Q61" s="71"/>
      <c r="R61" s="72"/>
      <c r="S61" s="72"/>
      <c r="T61" s="72"/>
      <c r="U61" s="72"/>
      <c r="V61" s="72"/>
      <c r="W61" s="73"/>
      <c r="X61" s="91"/>
      <c r="Y61" s="91"/>
      <c r="Z61" s="91"/>
      <c r="AD61" s="26"/>
    </row>
    <row r="62" spans="1:30" ht="21" customHeight="1" x14ac:dyDescent="0.2">
      <c r="B62" s="205" t="s">
        <v>193</v>
      </c>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D62" s="26"/>
    </row>
    <row r="63" spans="1:30" ht="5.25" customHeight="1" x14ac:dyDescent="0.2">
      <c r="A63" s="56"/>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1"/>
      <c r="AD63" s="26"/>
    </row>
    <row r="64" spans="1:30" ht="21" customHeight="1" x14ac:dyDescent="0.2">
      <c r="B64" s="209" t="s">
        <v>179</v>
      </c>
      <c r="C64" s="209"/>
      <c r="D64" s="209"/>
      <c r="E64" s="209"/>
      <c r="F64" s="209"/>
      <c r="G64" s="209"/>
      <c r="H64" s="209"/>
      <c r="I64" s="209"/>
      <c r="J64" s="209"/>
      <c r="K64" s="209"/>
      <c r="L64" s="209"/>
      <c r="M64" s="209"/>
      <c r="N64" s="209"/>
      <c r="O64" s="209"/>
      <c r="P64" s="209"/>
      <c r="Q64" s="209"/>
      <c r="R64" s="209"/>
      <c r="S64" s="209"/>
      <c r="T64" s="209"/>
      <c r="U64" s="209"/>
      <c r="V64" s="209"/>
      <c r="W64" s="209"/>
      <c r="X64" s="209"/>
      <c r="Y64" s="209"/>
      <c r="Z64" s="209"/>
      <c r="AD64" s="26"/>
    </row>
    <row r="65" spans="1:30" s="9" customFormat="1" ht="5.25" customHeight="1" x14ac:dyDescent="0.2">
      <c r="A65" s="54"/>
      <c r="B65" s="63"/>
      <c r="C65" s="63"/>
      <c r="D65" s="63"/>
      <c r="E65" s="63"/>
      <c r="F65" s="63"/>
      <c r="G65" s="63"/>
      <c r="H65" s="63"/>
      <c r="I65" s="63"/>
      <c r="J65" s="63"/>
      <c r="K65" s="63"/>
      <c r="L65" s="63"/>
      <c r="M65" s="63"/>
      <c r="N65" s="63"/>
      <c r="O65" s="63"/>
      <c r="P65" s="63"/>
      <c r="Q65" s="63"/>
      <c r="R65" s="63"/>
      <c r="S65" s="63"/>
      <c r="T65" s="63"/>
      <c r="U65" s="63"/>
      <c r="V65" s="63"/>
      <c r="W65" s="63"/>
      <c r="X65" s="63"/>
      <c r="Y65" s="63"/>
      <c r="Z65" s="63"/>
      <c r="AD65" s="55"/>
    </row>
    <row r="66" spans="1:30" s="9" customFormat="1" ht="24.75" customHeight="1" x14ac:dyDescent="0.2">
      <c r="A66" s="5"/>
      <c r="C66" s="199" t="s">
        <v>114</v>
      </c>
      <c r="D66" s="200"/>
      <c r="E66" s="200"/>
      <c r="F66" s="201"/>
      <c r="G66" s="213" t="str">
        <f>M13</f>
        <v xml:space="preserve"> 1Y21  </v>
      </c>
      <c r="H66" s="214"/>
      <c r="I66" s="214"/>
      <c r="J66" s="214"/>
      <c r="K66" s="210" t="s">
        <v>134</v>
      </c>
      <c r="L66" s="211"/>
      <c r="M66" s="211"/>
      <c r="N66" s="212"/>
      <c r="O66" s="206" t="s">
        <v>331</v>
      </c>
      <c r="P66" s="207"/>
      <c r="Q66" s="304"/>
      <c r="R66" s="277" t="s">
        <v>133</v>
      </c>
      <c r="S66" s="278"/>
      <c r="T66" s="278"/>
      <c r="U66" s="279"/>
      <c r="V66" s="206" t="s">
        <v>332</v>
      </c>
      <c r="W66" s="207"/>
      <c r="X66" s="208"/>
      <c r="Y66" s="50"/>
      <c r="Z66" s="50"/>
      <c r="AD66" s="55"/>
    </row>
    <row r="67" spans="1:30" s="9" customFormat="1" ht="6.75" customHeight="1" x14ac:dyDescent="0.2">
      <c r="A67" s="5"/>
      <c r="C67" s="61"/>
      <c r="D67" s="61"/>
      <c r="E67" s="61"/>
      <c r="F67" s="61"/>
      <c r="G67" s="53"/>
      <c r="H67" s="53"/>
      <c r="I67" s="53"/>
      <c r="J67" s="53"/>
      <c r="K67" s="15"/>
      <c r="L67" s="15"/>
      <c r="M67" s="15"/>
      <c r="N67" s="15"/>
      <c r="O67" s="53"/>
      <c r="P67" s="53"/>
      <c r="Q67" s="53"/>
      <c r="R67" s="15"/>
      <c r="S67" s="15"/>
      <c r="T67" s="15"/>
      <c r="U67" s="15"/>
      <c r="V67" s="53"/>
      <c r="W67" s="53"/>
      <c r="X67" s="53"/>
      <c r="Y67" s="50"/>
      <c r="Z67" s="50"/>
      <c r="AD67" s="55"/>
    </row>
    <row r="68" spans="1:30" s="9" customFormat="1" ht="21" customHeight="1" x14ac:dyDescent="0.2">
      <c r="A68" s="50"/>
      <c r="C68" s="219" t="s">
        <v>115</v>
      </c>
      <c r="D68" s="220"/>
      <c r="E68" s="220"/>
      <c r="F68" s="221"/>
      <c r="G68" s="74">
        <v>1</v>
      </c>
      <c r="H68" s="74">
        <v>2</v>
      </c>
      <c r="I68" s="74">
        <v>3</v>
      </c>
      <c r="J68" s="74">
        <v>4</v>
      </c>
      <c r="K68" s="74">
        <v>5</v>
      </c>
      <c r="L68" s="74">
        <v>6</v>
      </c>
      <c r="M68" s="74">
        <v>7</v>
      </c>
      <c r="N68" s="74">
        <v>8</v>
      </c>
      <c r="O68" s="74">
        <v>9</v>
      </c>
      <c r="P68" s="74">
        <v>10</v>
      </c>
      <c r="Q68" s="74">
        <v>11</v>
      </c>
      <c r="R68" s="74">
        <v>12</v>
      </c>
      <c r="S68" s="74">
        <v>13</v>
      </c>
      <c r="T68" s="74">
        <v>14</v>
      </c>
      <c r="U68" s="74">
        <v>15</v>
      </c>
      <c r="V68" s="74">
        <v>16</v>
      </c>
      <c r="W68" s="74">
        <v>17</v>
      </c>
      <c r="X68" s="74">
        <v>18</v>
      </c>
      <c r="Y68" s="60"/>
      <c r="Z68" s="60"/>
      <c r="AD68" s="55"/>
    </row>
    <row r="69" spans="1:30" s="9" customFormat="1" ht="21" customHeight="1" x14ac:dyDescent="0.2">
      <c r="A69" s="50"/>
      <c r="C69" s="222" t="s">
        <v>116</v>
      </c>
      <c r="D69" s="223"/>
      <c r="E69" s="223"/>
      <c r="F69" s="224"/>
      <c r="G69" s="112" t="s">
        <v>256</v>
      </c>
      <c r="H69" s="112"/>
      <c r="I69" s="112" t="s">
        <v>257</v>
      </c>
      <c r="J69" s="112"/>
      <c r="K69" s="112"/>
      <c r="L69" s="112" t="s">
        <v>272</v>
      </c>
      <c r="M69" s="112"/>
      <c r="N69" s="112" t="s">
        <v>273</v>
      </c>
      <c r="O69" s="112"/>
      <c r="P69" s="112"/>
      <c r="Q69" s="112" t="s">
        <v>118</v>
      </c>
      <c r="R69" s="112" t="s">
        <v>258</v>
      </c>
      <c r="S69" s="112" t="s">
        <v>118</v>
      </c>
      <c r="T69" s="112" t="s">
        <v>307</v>
      </c>
      <c r="U69" s="112"/>
      <c r="V69" s="112"/>
      <c r="W69" s="112" t="s">
        <v>118</v>
      </c>
      <c r="X69" s="112"/>
      <c r="Y69" s="50"/>
      <c r="Z69" s="50"/>
      <c r="AD69" s="55"/>
    </row>
    <row r="70" spans="1:30" s="9" customFormat="1" ht="21.75" customHeight="1" x14ac:dyDescent="0.2">
      <c r="A70" s="54"/>
      <c r="C70" s="225" t="s">
        <v>117</v>
      </c>
      <c r="D70" s="226"/>
      <c r="E70" s="226"/>
      <c r="F70" s="227"/>
      <c r="G70" s="113"/>
      <c r="H70" s="113"/>
      <c r="I70" s="114"/>
      <c r="J70" s="114"/>
      <c r="K70" s="114"/>
      <c r="L70" s="115"/>
      <c r="M70" s="115"/>
      <c r="N70" s="115"/>
      <c r="O70" s="115"/>
      <c r="P70" s="114"/>
      <c r="Q70" s="114"/>
      <c r="R70" s="114"/>
      <c r="S70" s="116"/>
      <c r="T70" s="116"/>
      <c r="U70" s="116"/>
      <c r="V70" s="114"/>
      <c r="W70" s="114"/>
      <c r="X70" s="116"/>
      <c r="Y70" s="59"/>
      <c r="Z70" s="59"/>
    </row>
    <row r="71" spans="1:30" s="9" customFormat="1" ht="2.25" customHeight="1" x14ac:dyDescent="0.2">
      <c r="A71" s="54"/>
      <c r="C71" s="61"/>
      <c r="D71" s="61"/>
      <c r="E71" s="61"/>
      <c r="F71" s="61"/>
      <c r="G71" s="50"/>
      <c r="H71" s="50"/>
      <c r="I71" s="5"/>
      <c r="J71" s="5"/>
      <c r="K71" s="5"/>
      <c r="L71" s="58"/>
      <c r="M71" s="58"/>
      <c r="N71" s="58"/>
      <c r="O71" s="58"/>
      <c r="P71" s="5"/>
      <c r="Q71" s="5"/>
      <c r="R71" s="5"/>
      <c r="S71" s="59"/>
      <c r="T71" s="59"/>
      <c r="U71" s="59"/>
      <c r="V71" s="5"/>
      <c r="W71" s="5"/>
      <c r="X71" s="59"/>
      <c r="Y71" s="59"/>
      <c r="Z71" s="59"/>
    </row>
    <row r="72" spans="1:30" s="9" customFormat="1" ht="13.5" customHeight="1" x14ac:dyDescent="0.2">
      <c r="A72" s="54"/>
      <c r="C72" s="61"/>
      <c r="D72" s="59" t="s">
        <v>118</v>
      </c>
      <c r="E72" s="218" t="s">
        <v>119</v>
      </c>
      <c r="F72" s="218"/>
      <c r="G72" s="218"/>
      <c r="H72" s="218"/>
      <c r="I72" s="218"/>
      <c r="J72" s="218"/>
      <c r="K72" s="218"/>
      <c r="L72" s="218"/>
      <c r="M72" s="218"/>
      <c r="N72" s="218"/>
      <c r="O72" s="218"/>
      <c r="P72" s="218"/>
      <c r="Q72" s="218"/>
      <c r="R72" s="218"/>
      <c r="S72" s="218"/>
      <c r="T72" s="218"/>
      <c r="U72" s="218"/>
      <c r="V72" s="218"/>
      <c r="W72" s="218"/>
      <c r="X72" s="218"/>
      <c r="Y72" s="59"/>
      <c r="Z72" s="59"/>
    </row>
    <row r="73" spans="1:30" s="9" customFormat="1" ht="13.5" customHeight="1" x14ac:dyDescent="0.2">
      <c r="A73" s="54"/>
      <c r="C73" s="61"/>
      <c r="D73" s="59" t="s">
        <v>120</v>
      </c>
      <c r="E73" s="218" t="s">
        <v>122</v>
      </c>
      <c r="F73" s="218"/>
      <c r="G73" s="218"/>
      <c r="H73" s="218"/>
      <c r="I73" s="218"/>
      <c r="J73" s="218"/>
      <c r="K73" s="218"/>
      <c r="L73" s="218"/>
      <c r="M73" s="218"/>
      <c r="N73" s="218"/>
      <c r="O73" s="218"/>
      <c r="P73" s="218"/>
      <c r="Q73" s="218"/>
      <c r="R73" s="218"/>
      <c r="S73" s="218"/>
      <c r="T73" s="218"/>
      <c r="U73" s="218"/>
      <c r="V73" s="218"/>
      <c r="W73" s="218"/>
      <c r="X73" s="218"/>
      <c r="Y73" s="59"/>
      <c r="Z73" s="59"/>
    </row>
    <row r="74" spans="1:30" s="9" customFormat="1" ht="13.5" customHeight="1" x14ac:dyDescent="0.2">
      <c r="A74" s="54"/>
      <c r="C74" s="61"/>
      <c r="D74" s="59" t="s">
        <v>121</v>
      </c>
      <c r="E74" s="218" t="s">
        <v>170</v>
      </c>
      <c r="F74" s="218"/>
      <c r="G74" s="218"/>
      <c r="H74" s="218"/>
      <c r="I74" s="218"/>
      <c r="J74" s="218"/>
      <c r="K74" s="218"/>
      <c r="L74" s="218"/>
      <c r="M74" s="218"/>
      <c r="N74" s="218"/>
      <c r="O74" s="218"/>
      <c r="P74" s="218"/>
      <c r="Q74" s="218"/>
      <c r="R74" s="218"/>
      <c r="S74" s="218"/>
      <c r="T74" s="218"/>
      <c r="U74" s="218"/>
      <c r="V74" s="218"/>
      <c r="W74" s="218"/>
      <c r="X74" s="218"/>
      <c r="Y74" s="59"/>
      <c r="Z74" s="59"/>
    </row>
    <row r="75" spans="1:30" s="9" customFormat="1" ht="13.5" customHeight="1" x14ac:dyDescent="0.2">
      <c r="A75" s="54"/>
      <c r="C75" s="61"/>
      <c r="D75" s="62" t="s">
        <v>123</v>
      </c>
      <c r="E75" s="218" t="s">
        <v>124</v>
      </c>
      <c r="F75" s="218"/>
      <c r="G75" s="218"/>
      <c r="H75" s="218"/>
      <c r="I75" s="218"/>
      <c r="J75" s="218"/>
      <c r="K75" s="218"/>
      <c r="L75" s="218"/>
      <c r="M75" s="218"/>
      <c r="N75" s="218"/>
      <c r="O75" s="218"/>
      <c r="P75" s="218"/>
      <c r="Q75" s="218"/>
      <c r="R75" s="218"/>
      <c r="S75" s="218"/>
      <c r="T75" s="218"/>
      <c r="U75" s="218"/>
      <c r="V75" s="218"/>
      <c r="W75" s="218"/>
      <c r="X75" s="218"/>
      <c r="Y75" s="59"/>
      <c r="Z75" s="59"/>
    </row>
    <row r="76" spans="1:30" s="9" customFormat="1" ht="2.25" customHeight="1" x14ac:dyDescent="0.2">
      <c r="A76" s="54"/>
      <c r="C76" s="61"/>
      <c r="D76" s="61"/>
      <c r="E76" s="61"/>
      <c r="F76" s="61"/>
      <c r="G76" s="61"/>
      <c r="H76" s="61"/>
      <c r="I76" s="61"/>
      <c r="J76" s="5"/>
      <c r="K76" s="5"/>
      <c r="L76" s="58"/>
      <c r="M76" s="58"/>
      <c r="N76" s="58"/>
      <c r="O76" s="58"/>
      <c r="P76" s="5"/>
      <c r="Q76" s="5"/>
      <c r="R76" s="5"/>
      <c r="S76" s="59"/>
      <c r="T76" s="59"/>
      <c r="U76" s="59"/>
      <c r="V76" s="5"/>
      <c r="W76" s="5"/>
      <c r="X76" s="59"/>
      <c r="Y76" s="59"/>
      <c r="Z76" s="59"/>
    </row>
    <row r="77" spans="1:30" s="9" customFormat="1" ht="6.75" customHeight="1" x14ac:dyDescent="0.2">
      <c r="A77" s="54"/>
      <c r="B77" s="50"/>
      <c r="C77" s="50"/>
      <c r="D77" s="50"/>
      <c r="E77" s="50"/>
      <c r="F77" s="50"/>
      <c r="G77" s="50"/>
      <c r="H77" s="50"/>
      <c r="I77" s="50"/>
      <c r="J77" s="50"/>
      <c r="K77" s="50"/>
      <c r="L77" s="50"/>
      <c r="M77" s="50"/>
      <c r="N77" s="50"/>
      <c r="O77" s="50"/>
      <c r="P77" s="60"/>
      <c r="Q77" s="60"/>
      <c r="R77" s="60"/>
      <c r="S77" s="60"/>
      <c r="T77" s="60"/>
      <c r="U77" s="60"/>
      <c r="V77" s="60"/>
      <c r="W77" s="60"/>
      <c r="X77" s="60"/>
      <c r="Y77" s="60"/>
      <c r="Z77" s="60"/>
    </row>
    <row r="78" spans="1:30" ht="3" customHeight="1" outlineLevel="1" x14ac:dyDescent="0.2">
      <c r="B78" s="42"/>
      <c r="C78" s="42"/>
      <c r="D78" s="42"/>
      <c r="E78" s="42"/>
      <c r="F78" s="42"/>
      <c r="G78" s="43"/>
      <c r="H78" s="44"/>
      <c r="I78" s="44"/>
      <c r="J78" s="44"/>
      <c r="K78" s="44"/>
      <c r="L78" s="44"/>
      <c r="M78" s="44"/>
      <c r="N78" s="44"/>
      <c r="O78" s="44"/>
      <c r="P78" s="44"/>
      <c r="Q78" s="44"/>
      <c r="R78" s="44"/>
      <c r="S78" s="44"/>
      <c r="T78" s="44"/>
      <c r="U78" s="44"/>
      <c r="V78" s="44"/>
      <c r="W78" s="44"/>
      <c r="X78" s="44"/>
      <c r="Y78" s="44"/>
      <c r="Z78" s="44"/>
    </row>
    <row r="79" spans="1:30" s="15" customFormat="1" ht="21" customHeight="1" thickBot="1" x14ac:dyDescent="0.25">
      <c r="A79" s="30"/>
      <c r="B79" s="262" t="s">
        <v>180</v>
      </c>
      <c r="C79" s="263"/>
      <c r="D79" s="263"/>
      <c r="E79" s="263"/>
      <c r="F79" s="263"/>
      <c r="G79" s="263"/>
      <c r="H79" s="263"/>
      <c r="I79" s="263"/>
      <c r="J79" s="263"/>
      <c r="K79" s="263"/>
      <c r="L79" s="263"/>
      <c r="M79" s="263"/>
      <c r="N79" s="263"/>
      <c r="O79" s="263"/>
      <c r="P79" s="263"/>
      <c r="Q79" s="263"/>
      <c r="R79" s="263"/>
      <c r="S79" s="263"/>
      <c r="T79" s="263"/>
      <c r="U79" s="263"/>
      <c r="V79" s="263"/>
      <c r="W79" s="263"/>
      <c r="X79" s="263"/>
      <c r="Y79" s="263"/>
      <c r="Z79" s="264"/>
      <c r="AA79" s="16"/>
    </row>
    <row r="80" spans="1:30" s="15" customFormat="1" ht="2.25" customHeight="1" thickTop="1" x14ac:dyDescent="0.2">
      <c r="A80" s="30"/>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17"/>
    </row>
    <row r="81" spans="1:27" s="15" customFormat="1" ht="27" customHeight="1" x14ac:dyDescent="0.2">
      <c r="A81" s="30"/>
      <c r="B81" s="69">
        <v>1</v>
      </c>
      <c r="C81" s="322" t="s">
        <v>251</v>
      </c>
      <c r="D81" s="322"/>
      <c r="E81" s="322"/>
      <c r="F81" s="322"/>
      <c r="G81" s="322"/>
      <c r="H81" s="322"/>
      <c r="I81" s="322"/>
      <c r="J81" s="322"/>
      <c r="K81" s="322"/>
      <c r="L81" s="322"/>
      <c r="M81" s="322"/>
      <c r="N81" s="322"/>
      <c r="O81" s="322"/>
      <c r="P81" s="322"/>
      <c r="Q81" s="322"/>
      <c r="R81" s="322"/>
      <c r="S81" s="322"/>
      <c r="T81" s="322"/>
      <c r="U81" s="322"/>
      <c r="V81" s="322"/>
      <c r="W81" s="322"/>
      <c r="X81" s="322"/>
      <c r="Y81" s="322"/>
      <c r="Z81" s="322"/>
      <c r="AA81" s="17"/>
    </row>
    <row r="82" spans="1:27" s="15" customFormat="1" ht="27" customHeight="1" x14ac:dyDescent="0.2">
      <c r="A82" s="30"/>
      <c r="B82" s="70">
        <v>2</v>
      </c>
      <c r="C82" s="321" t="s">
        <v>252</v>
      </c>
      <c r="D82" s="321"/>
      <c r="E82" s="321"/>
      <c r="F82" s="321"/>
      <c r="G82" s="321"/>
      <c r="H82" s="321"/>
      <c r="I82" s="321"/>
      <c r="J82" s="321"/>
      <c r="K82" s="321"/>
      <c r="L82" s="321"/>
      <c r="M82" s="321"/>
      <c r="N82" s="321"/>
      <c r="O82" s="321"/>
      <c r="P82" s="321"/>
      <c r="Q82" s="321"/>
      <c r="R82" s="321"/>
      <c r="S82" s="321"/>
      <c r="T82" s="321"/>
      <c r="U82" s="321"/>
      <c r="V82" s="321"/>
      <c r="W82" s="321"/>
      <c r="X82" s="321"/>
      <c r="Y82" s="321"/>
      <c r="Z82" s="321"/>
      <c r="AA82" s="17"/>
    </row>
    <row r="83" spans="1:27" ht="27" customHeight="1" x14ac:dyDescent="0.2">
      <c r="B83" s="70">
        <v>3</v>
      </c>
      <c r="C83" s="321" t="s">
        <v>253</v>
      </c>
      <c r="D83" s="321"/>
      <c r="E83" s="321"/>
      <c r="F83" s="321"/>
      <c r="G83" s="321"/>
      <c r="H83" s="321"/>
      <c r="I83" s="321"/>
      <c r="J83" s="321"/>
      <c r="K83" s="321"/>
      <c r="L83" s="321"/>
      <c r="M83" s="321"/>
      <c r="N83" s="321"/>
      <c r="O83" s="321"/>
      <c r="P83" s="321"/>
      <c r="Q83" s="321"/>
      <c r="R83" s="321"/>
      <c r="S83" s="321"/>
      <c r="T83" s="321"/>
      <c r="U83" s="321"/>
      <c r="V83" s="321"/>
      <c r="W83" s="321"/>
      <c r="X83" s="321"/>
      <c r="Y83" s="321"/>
      <c r="Z83" s="321"/>
    </row>
    <row r="84" spans="1:27" ht="27" customHeight="1" x14ac:dyDescent="0.2">
      <c r="B84" s="70">
        <v>4</v>
      </c>
      <c r="C84" s="321" t="s">
        <v>254</v>
      </c>
      <c r="D84" s="321"/>
      <c r="E84" s="321"/>
      <c r="F84" s="321"/>
      <c r="G84" s="321"/>
      <c r="H84" s="321"/>
      <c r="I84" s="321"/>
      <c r="J84" s="321"/>
      <c r="K84" s="321"/>
      <c r="L84" s="321"/>
      <c r="M84" s="321"/>
      <c r="N84" s="321"/>
      <c r="O84" s="321"/>
      <c r="P84" s="321"/>
      <c r="Q84" s="321"/>
      <c r="R84" s="321"/>
      <c r="S84" s="321"/>
      <c r="T84" s="321"/>
      <c r="U84" s="321"/>
      <c r="V84" s="321"/>
      <c r="W84" s="321"/>
      <c r="X84" s="321"/>
      <c r="Y84" s="321"/>
      <c r="Z84" s="321"/>
    </row>
    <row r="85" spans="1:27" ht="27" customHeight="1" x14ac:dyDescent="0.2">
      <c r="B85" s="70">
        <v>5</v>
      </c>
      <c r="C85" s="321" t="s">
        <v>255</v>
      </c>
      <c r="D85" s="321"/>
      <c r="E85" s="321"/>
      <c r="F85" s="321"/>
      <c r="G85" s="321"/>
      <c r="H85" s="321"/>
      <c r="I85" s="321"/>
      <c r="J85" s="321"/>
      <c r="K85" s="321"/>
      <c r="L85" s="321"/>
      <c r="M85" s="321"/>
      <c r="N85" s="321"/>
      <c r="O85" s="321"/>
      <c r="P85" s="321"/>
      <c r="Q85" s="321"/>
      <c r="R85" s="321"/>
      <c r="S85" s="321"/>
      <c r="T85" s="321"/>
      <c r="U85" s="321"/>
      <c r="V85" s="321"/>
      <c r="W85" s="321"/>
      <c r="X85" s="321"/>
      <c r="Y85" s="321"/>
      <c r="Z85" s="321"/>
    </row>
    <row r="86" spans="1:27" ht="15.75" customHeight="1" x14ac:dyDescent="0.2">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7" ht="19.5" customHeight="1" x14ac:dyDescent="0.2">
      <c r="B87" s="53"/>
      <c r="C87" s="53"/>
      <c r="D87" s="53"/>
      <c r="E87" s="53"/>
      <c r="F87" s="53"/>
      <c r="G87" s="53"/>
      <c r="H87" s="53"/>
      <c r="I87" s="53"/>
      <c r="J87" s="53"/>
      <c r="K87" s="204" t="s">
        <v>109</v>
      </c>
      <c r="L87" s="204"/>
      <c r="M87" s="204"/>
      <c r="N87" s="204"/>
      <c r="O87" s="204"/>
      <c r="P87" s="204"/>
      <c r="Q87" s="204"/>
      <c r="R87" s="204"/>
      <c r="S87" s="204"/>
      <c r="T87" s="53"/>
      <c r="U87" s="53"/>
      <c r="V87" s="53"/>
      <c r="W87" s="53"/>
      <c r="X87" s="53"/>
      <c r="Y87" s="53"/>
      <c r="Z87" s="53"/>
    </row>
    <row r="88" spans="1:27" ht="19.5" customHeight="1" x14ac:dyDescent="0.2">
      <c r="B88" s="53"/>
      <c r="C88" s="53"/>
      <c r="D88" s="53"/>
      <c r="E88" s="53"/>
      <c r="F88" s="53"/>
      <c r="G88" s="53"/>
      <c r="H88" s="53"/>
      <c r="I88" s="53"/>
      <c r="J88" s="53"/>
      <c r="K88" s="259" t="s">
        <v>231</v>
      </c>
      <c r="L88" s="259"/>
      <c r="M88" s="259"/>
      <c r="N88" s="259"/>
      <c r="O88" s="259"/>
      <c r="P88" s="259"/>
      <c r="Q88" s="259"/>
      <c r="R88" s="259"/>
      <c r="S88" s="259"/>
      <c r="T88" s="53"/>
      <c r="U88" s="53"/>
      <c r="V88" s="53"/>
      <c r="W88" s="53"/>
      <c r="X88" s="53"/>
      <c r="Y88" s="53"/>
      <c r="Z88" s="53"/>
    </row>
    <row r="89" spans="1:27" ht="19.5" customHeight="1" x14ac:dyDescent="0.2">
      <c r="B89" s="53"/>
      <c r="C89" s="53"/>
      <c r="D89" s="53"/>
      <c r="E89" s="53"/>
      <c r="F89" s="53"/>
      <c r="G89" s="53"/>
      <c r="H89" s="53"/>
      <c r="I89" s="53"/>
      <c r="J89" s="53"/>
      <c r="K89" s="259"/>
      <c r="L89" s="259"/>
      <c r="M89" s="259"/>
      <c r="N89" s="259"/>
      <c r="O89" s="259"/>
      <c r="P89" s="259"/>
      <c r="Q89" s="259"/>
      <c r="R89" s="259"/>
      <c r="S89" s="259"/>
      <c r="T89" s="53"/>
      <c r="U89" s="53"/>
      <c r="V89" s="53"/>
      <c r="W89" s="53"/>
      <c r="X89" s="53"/>
      <c r="Y89" s="53"/>
      <c r="Z89" s="53"/>
    </row>
    <row r="90" spans="1:27" ht="19.5" customHeight="1" x14ac:dyDescent="0.2">
      <c r="B90" s="53"/>
      <c r="C90" s="53"/>
      <c r="D90" s="53"/>
      <c r="E90" s="53"/>
      <c r="F90" s="53"/>
      <c r="G90" s="53"/>
      <c r="H90" s="53"/>
      <c r="I90" s="53"/>
      <c r="J90" s="53"/>
      <c r="K90" s="257"/>
      <c r="L90" s="257"/>
      <c r="M90" s="257"/>
      <c r="N90" s="257"/>
      <c r="O90" s="257"/>
      <c r="P90" s="257"/>
      <c r="Q90" s="257"/>
      <c r="R90" s="257"/>
      <c r="S90" s="257"/>
      <c r="T90" s="53"/>
      <c r="U90" s="53"/>
      <c r="V90" s="53"/>
      <c r="W90" s="53"/>
      <c r="X90" s="53"/>
      <c r="Y90" s="53"/>
      <c r="Z90" s="53"/>
    </row>
    <row r="91" spans="1:27" ht="19.5" customHeight="1" x14ac:dyDescent="0.2">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7" ht="18.75" customHeight="1" x14ac:dyDescent="0.2">
      <c r="B92" s="51"/>
      <c r="C92" s="204" t="s">
        <v>57</v>
      </c>
      <c r="D92" s="204"/>
      <c r="E92" s="204"/>
      <c r="F92" s="204"/>
      <c r="G92" s="204"/>
      <c r="H92" s="204"/>
      <c r="I92" s="204"/>
      <c r="J92" s="204"/>
      <c r="K92" s="204"/>
      <c r="L92" s="204"/>
      <c r="M92" s="52"/>
      <c r="N92" s="64"/>
      <c r="O92" s="51"/>
      <c r="P92" s="51"/>
      <c r="Q92" s="204" t="s">
        <v>58</v>
      </c>
      <c r="R92" s="204"/>
      <c r="S92" s="204"/>
      <c r="T92" s="204"/>
      <c r="U92" s="204"/>
      <c r="V92" s="204"/>
      <c r="W92" s="204"/>
      <c r="X92" s="204"/>
      <c r="Y92" s="204"/>
      <c r="Z92" s="204"/>
    </row>
    <row r="93" spans="1:27" x14ac:dyDescent="0.2">
      <c r="B93" s="51"/>
      <c r="C93" s="259" t="s">
        <v>197</v>
      </c>
      <c r="D93" s="259"/>
      <c r="E93" s="259"/>
      <c r="F93" s="259"/>
      <c r="G93" s="259"/>
      <c r="H93" s="259"/>
      <c r="I93" s="259"/>
      <c r="J93" s="259"/>
      <c r="K93" s="259"/>
      <c r="L93" s="259"/>
      <c r="M93" s="65"/>
      <c r="N93" s="64"/>
      <c r="O93" s="51"/>
      <c r="P93" s="51"/>
      <c r="Q93" s="259"/>
      <c r="R93" s="259"/>
      <c r="S93" s="259"/>
      <c r="T93" s="259"/>
      <c r="U93" s="259"/>
      <c r="V93" s="259"/>
      <c r="W93" s="259"/>
      <c r="X93" s="259"/>
      <c r="Y93" s="259"/>
      <c r="Z93" s="259"/>
    </row>
    <row r="94" spans="1:27" x14ac:dyDescent="0.2">
      <c r="B94" s="51"/>
      <c r="C94" s="259"/>
      <c r="D94" s="259"/>
      <c r="E94" s="259"/>
      <c r="F94" s="259"/>
      <c r="G94" s="259"/>
      <c r="H94" s="259"/>
      <c r="I94" s="259"/>
      <c r="J94" s="259"/>
      <c r="K94" s="259"/>
      <c r="L94" s="259"/>
      <c r="M94" s="65"/>
      <c r="N94" s="64"/>
      <c r="O94" s="51"/>
      <c r="P94" s="51"/>
      <c r="Q94" s="259"/>
      <c r="R94" s="259"/>
      <c r="S94" s="259"/>
      <c r="T94" s="259"/>
      <c r="U94" s="259"/>
      <c r="V94" s="259"/>
      <c r="W94" s="259"/>
      <c r="X94" s="259"/>
      <c r="Y94" s="259"/>
      <c r="Z94" s="259"/>
    </row>
    <row r="95" spans="1:27" ht="28.5" customHeight="1" x14ac:dyDescent="0.2">
      <c r="B95" s="51"/>
      <c r="C95" s="260"/>
      <c r="D95" s="260"/>
      <c r="E95" s="260"/>
      <c r="F95" s="260"/>
      <c r="G95" s="260"/>
      <c r="H95" s="260"/>
      <c r="I95" s="260"/>
      <c r="J95" s="260"/>
      <c r="K95" s="260"/>
      <c r="L95" s="260"/>
      <c r="M95" s="66"/>
      <c r="N95" s="67"/>
      <c r="O95" s="31"/>
      <c r="P95" s="31"/>
      <c r="Q95" s="260" t="s">
        <v>150</v>
      </c>
      <c r="R95" s="260"/>
      <c r="S95" s="260"/>
      <c r="T95" s="260"/>
      <c r="U95" s="260"/>
      <c r="V95" s="260"/>
      <c r="W95" s="260"/>
      <c r="X95" s="260"/>
      <c r="Y95" s="260"/>
      <c r="Z95" s="260"/>
    </row>
    <row r="96" spans="1:27" ht="15" customHeight="1" x14ac:dyDescent="0.2">
      <c r="B96" s="51"/>
      <c r="C96" s="257"/>
      <c r="D96" s="257"/>
      <c r="E96" s="257"/>
      <c r="F96" s="257"/>
      <c r="G96" s="257"/>
      <c r="H96" s="257"/>
      <c r="I96" s="257"/>
      <c r="J96" s="257"/>
      <c r="K96" s="257"/>
      <c r="L96" s="257"/>
      <c r="M96" s="68"/>
      <c r="N96" s="64"/>
      <c r="O96" s="51"/>
      <c r="P96" s="51"/>
      <c r="Q96" s="261" t="s">
        <v>158</v>
      </c>
      <c r="R96" s="261"/>
      <c r="S96" s="261"/>
      <c r="T96" s="261"/>
      <c r="U96" s="261"/>
      <c r="V96" s="261"/>
      <c r="W96" s="261"/>
      <c r="X96" s="261"/>
      <c r="Y96" s="261"/>
      <c r="Z96" s="261"/>
    </row>
    <row r="97" spans="1:26" x14ac:dyDescent="0.2">
      <c r="B97" s="51"/>
      <c r="C97" s="51"/>
      <c r="D97" s="51"/>
      <c r="E97" s="51"/>
      <c r="F97" s="51"/>
      <c r="G97" s="51"/>
      <c r="H97" s="51"/>
      <c r="I97" s="51"/>
      <c r="J97" s="51"/>
      <c r="K97" s="51"/>
      <c r="L97" s="51"/>
      <c r="M97" s="64"/>
      <c r="N97" s="64"/>
      <c r="O97" s="51"/>
      <c r="P97" s="51"/>
      <c r="Q97" s="51"/>
      <c r="R97" s="51"/>
      <c r="S97" s="51"/>
      <c r="T97" s="51"/>
      <c r="V97" s="51"/>
      <c r="W97" s="51"/>
      <c r="X97" s="51"/>
      <c r="Y97" s="51"/>
      <c r="Z97" s="51"/>
    </row>
    <row r="98" spans="1:26" x14ac:dyDescent="0.2">
      <c r="A98" s="8"/>
      <c r="B98" s="51"/>
      <c r="C98" s="51"/>
      <c r="D98" s="51"/>
      <c r="E98" s="51"/>
      <c r="F98" s="51"/>
      <c r="G98" s="51"/>
      <c r="H98" s="51"/>
      <c r="I98" s="51"/>
      <c r="J98" s="51"/>
      <c r="K98" s="51"/>
      <c r="L98" s="51"/>
      <c r="M98" s="51"/>
      <c r="N98" s="51"/>
      <c r="O98" s="51"/>
      <c r="P98" s="51"/>
      <c r="Q98" s="51"/>
      <c r="R98" s="51"/>
      <c r="S98" s="51"/>
      <c r="T98" s="51"/>
      <c r="V98" s="51"/>
      <c r="W98" s="51"/>
      <c r="X98" s="51"/>
      <c r="Y98" s="51"/>
      <c r="Z98" s="51"/>
    </row>
  </sheetData>
  <sheetProtection algorithmName="SHA-512" hashValue="0tbGg1LhxWP5CKS9MFsDLPUeJTUY+fXfI0pGR4u0JEYt2hpqbp0wDiIrod4eWdvL3ipUlwu2dx1ctPlH5GgvMg==" saltValue="BOsmVewWdd/4wI4E/LDjiA==" spinCount="100000" sheet="1" formatCells="0" formatColumns="0" formatRows="0" insertRows="0" sort="0" autoFilter="0" pivotTables="0"/>
  <dataConsolidate topLabels="1" link="1">
    <dataRefs count="1">
      <dataRef ref="A1:B9" sheet="Carreras - Especialidades"/>
    </dataRefs>
  </dataConsolidate>
  <mergeCells count="137">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B14:D14"/>
    <mergeCell ref="E14:Z14"/>
    <mergeCell ref="B15:Z15"/>
    <mergeCell ref="B18:Z18"/>
    <mergeCell ref="B19:Z19"/>
    <mergeCell ref="B21:G21"/>
    <mergeCell ref="I21:Z21"/>
    <mergeCell ref="W12:X12"/>
    <mergeCell ref="Y12:Z12"/>
    <mergeCell ref="B13:D13"/>
    <mergeCell ref="E13:I13"/>
    <mergeCell ref="J13:L13"/>
    <mergeCell ref="M13:T13"/>
    <mergeCell ref="U13:V13"/>
    <mergeCell ref="W13:Z13"/>
    <mergeCell ref="N32:T32"/>
    <mergeCell ref="F33:M33"/>
    <mergeCell ref="N33:T33"/>
    <mergeCell ref="B23:Z23"/>
    <mergeCell ref="B24:Z24"/>
    <mergeCell ref="B28:Z28"/>
    <mergeCell ref="B30:E30"/>
    <mergeCell ref="F30:M30"/>
    <mergeCell ref="N30:T30"/>
    <mergeCell ref="U30:Z30"/>
    <mergeCell ref="C43:R43"/>
    <mergeCell ref="S43:Z43"/>
    <mergeCell ref="C44:R44"/>
    <mergeCell ref="S44:Z44"/>
    <mergeCell ref="C45:R45"/>
    <mergeCell ref="S45:Z45"/>
    <mergeCell ref="F38:M38"/>
    <mergeCell ref="N38:T38"/>
    <mergeCell ref="B39:T39"/>
    <mergeCell ref="U39:Z39"/>
    <mergeCell ref="B41:Z41"/>
    <mergeCell ref="U31:Z38"/>
    <mergeCell ref="F36:M36"/>
    <mergeCell ref="N36:T36"/>
    <mergeCell ref="F37:M37"/>
    <mergeCell ref="N37:T37"/>
    <mergeCell ref="F34:M34"/>
    <mergeCell ref="N34:T34"/>
    <mergeCell ref="F35:M35"/>
    <mergeCell ref="N35:T35"/>
    <mergeCell ref="B31:E38"/>
    <mergeCell ref="F31:M31"/>
    <mergeCell ref="N31:T31"/>
    <mergeCell ref="F32:M32"/>
    <mergeCell ref="B50:Z50"/>
    <mergeCell ref="B52:H52"/>
    <mergeCell ref="I52:O52"/>
    <mergeCell ref="P52:U52"/>
    <mergeCell ref="V52:Z52"/>
    <mergeCell ref="B53:Z53"/>
    <mergeCell ref="C46:R46"/>
    <mergeCell ref="S46:Z46"/>
    <mergeCell ref="C47:R47"/>
    <mergeCell ref="S47:Z47"/>
    <mergeCell ref="C48:R48"/>
    <mergeCell ref="S48:Z48"/>
    <mergeCell ref="B58:N58"/>
    <mergeCell ref="O58:P58"/>
    <mergeCell ref="Q58:Z58"/>
    <mergeCell ref="B59:N59"/>
    <mergeCell ref="O59:P59"/>
    <mergeCell ref="Q59:W59"/>
    <mergeCell ref="B55:N56"/>
    <mergeCell ref="O55:P56"/>
    <mergeCell ref="Q55:Z55"/>
    <mergeCell ref="Q56:Z56"/>
    <mergeCell ref="B57:N57"/>
    <mergeCell ref="O57:P57"/>
    <mergeCell ref="Q57:W57"/>
    <mergeCell ref="B63:Z63"/>
    <mergeCell ref="B64:Z64"/>
    <mergeCell ref="C66:F66"/>
    <mergeCell ref="G66:J66"/>
    <mergeCell ref="K66:N66"/>
    <mergeCell ref="O66:Q66"/>
    <mergeCell ref="R66:U66"/>
    <mergeCell ref="V66:X66"/>
    <mergeCell ref="B60:N60"/>
    <mergeCell ref="O60:P60"/>
    <mergeCell ref="Q60:W60"/>
    <mergeCell ref="B61:N61"/>
    <mergeCell ref="O61:P61"/>
    <mergeCell ref="B62:Z62"/>
    <mergeCell ref="E75:X75"/>
    <mergeCell ref="B79:Z79"/>
    <mergeCell ref="C81:Z81"/>
    <mergeCell ref="C82:Z82"/>
    <mergeCell ref="C83:Z83"/>
    <mergeCell ref="C84:Z84"/>
    <mergeCell ref="C68:F68"/>
    <mergeCell ref="C69:F69"/>
    <mergeCell ref="C70:F70"/>
    <mergeCell ref="E72:X72"/>
    <mergeCell ref="E73:X73"/>
    <mergeCell ref="E74:X74"/>
    <mergeCell ref="C93:L94"/>
    <mergeCell ref="Q93:Z94"/>
    <mergeCell ref="C95:L95"/>
    <mergeCell ref="Q95:Z95"/>
    <mergeCell ref="C96:L96"/>
    <mergeCell ref="Q96:Z96"/>
    <mergeCell ref="C85:Z85"/>
    <mergeCell ref="K87:S87"/>
    <mergeCell ref="K88:S89"/>
    <mergeCell ref="K90:S90"/>
    <mergeCell ref="C92:L92"/>
    <mergeCell ref="Q92:Z92"/>
  </mergeCells>
  <dataValidations count="16">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78 N78 G78 W78" xr:uid="{00000000-0002-0000-0800-000001000000}"/>
    <dataValidation allowBlank="1" showInputMessage="1" showErrorMessage="1" prompt="Colocar la clave del grupo asignado, las celdas no utilizadas colocar &quot;X&quot;" sqref="G70:H71" xr:uid="{00000000-0002-0000-0800-000002000000}"/>
    <dataValidation allowBlank="1" showInputMessage="1" showErrorMessage="1" prompt="Introduzca  la fecha de inicio de unidad con el grupo asignado colocando DIA/MES/AÑO.  Las celdas no utilizadas colocar &quot;X&quot;" sqref="C77:H77" xr:uid="{00000000-0002-0000-0800-000003000000}"/>
    <dataValidation allowBlank="1" showInputMessage="1" showErrorMessage="1" prompt="Introduzca  la fecha  con el grupo asignado colocando DIA/MES/AÑO.  Las celdas no utilizadas colocar &quot;X&quot;" sqref="H78:M78" xr:uid="{00000000-0002-0000-0800-000004000000}"/>
    <dataValidation type="list" allowBlank="1" showInputMessage="1" showErrorMessage="1" prompt="Seleccione una opción de la lista." sqref="W13" xr:uid="{00000000-0002-0000-0800-000005000000}">
      <formula1>Periodos</formula1>
    </dataValidation>
    <dataValidation allowBlank="1" showInputMessage="1" showErrorMessage="1" prompt="Escriba la competencia especifica de la asignatura" sqref="B19:Z19" xr:uid="{00000000-0002-0000-0800-000006000000}"/>
    <dataValidation allowBlank="1" showInputMessage="1" showErrorMessage="1" prompt="Escriba la competencia del tema_x000a_" sqref="B24:Z24" xr:uid="{00000000-0002-0000-0800-000007000000}"/>
    <dataValidation type="list" allowBlank="1" showInputMessage="1" showErrorMessage="1" sqref="M96" xr:uid="{00000000-0002-0000-0800-000008000000}">
      <formula1>$C$3:$C$80</formula1>
    </dataValidation>
    <dataValidation type="list" allowBlank="1" showInputMessage="1" showErrorMessage="1" prompt="Elija un Laboratorio o Taller" sqref="S44:Z48" xr:uid="{00000000-0002-0000-0800-000009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31:M31" xr:uid="{00000000-0002-0000-0800-00000A000000}"/>
    <dataValidation allowBlank="1" showInputMessage="1" showErrorMessage="1" prompt="Las ultimas actividades se quedan en la redacción actual obligatoriamente,  salvo ajustes que considere hacer el grupo académico en temas subsecuentes." sqref="F38:M38" xr:uid="{00000000-0002-0000-0800-00000B000000}"/>
    <dataValidation allowBlank="1" showInputMessage="1" showErrorMessage="1" prompt="Horas totales de duración del tema" sqref="U39:Z39" xr:uid="{00000000-0002-0000-0800-00000C000000}"/>
    <dataValidation allowBlank="1" showInputMessage="1" showErrorMessage="1" prompt="Debe integrar almenos dos datos por tema" sqref="C69:F69" xr:uid="{00000000-0002-0000-0800-00000D000000}"/>
    <dataValidation allowBlank="1" showInputMessage="1" showErrorMessage="1" prompt="Inserte la firma digitalizada " sqref="Q93:Z94 C93:L94 K88:S89" xr:uid="{00000000-0002-0000-0800-00000E000000}"/>
    <dataValidation type="list" allowBlank="1" showInputMessage="1" showErrorMessage="1" sqref="C96:L96" xr:uid="{00000000-0002-0000-0800-00000F000000}">
      <formula1>$C$4:$C$96</formula1>
    </dataValidation>
  </dataValidations>
  <printOptions horizontalCentered="1"/>
  <pageMargins left="0.23622047244094491" right="0.23622047244094491" top="0.74803149606299213" bottom="0.74803149606299213" header="0.31496062992125984" footer="0.31496062992125984"/>
  <pageSetup scale="90" orientation="landscape"/>
  <headerFooter>
    <oddFooter>&amp;CPágina &amp;"-,Negrita"&amp;P &amp;"-,Normal"de &amp;"-,Negrita"&amp;N</oddFooter>
  </headerFooter>
  <rowBreaks count="4" manualBreakCount="4">
    <brk id="26" max="16383" man="1"/>
    <brk id="39" max="16383" man="1"/>
    <brk id="62" max="16383" man="1"/>
    <brk id="77" max="16383" man="1"/>
  </rowBreaks>
  <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10000000}">
          <x14:formula1>
            <xm:f>'Carreras - Especialidades'!$C$17:$C$18</xm:f>
          </x14:formula1>
          <xm:sqref>Q11:Z11</xm:sqref>
        </x14:dataValidation>
        <x14:dataValidation type="list" allowBlank="1" showInputMessage="1" showErrorMessage="1" xr:uid="{00000000-0002-0000-0800-000011000000}">
          <x14:formula1>
            <xm:f>'Evidencia e instrumentos'!$G$2:$G$5</xm:f>
          </x14:formula1>
          <xm:sqref>Q57:Q60 R57:W57 R59:W60</xm:sqref>
        </x14:dataValidation>
        <x14:dataValidation type="list" allowBlank="1" showInputMessage="1" showErrorMessage="1" xr:uid="{00000000-0002-0000-0800-000012000000}">
          <x14:formula1>
            <xm:f>'Carreras - Especialidades'!$G$2:$G$10</xm:f>
          </x14:formula1>
          <xm:sqref>Q95</xm:sqref>
        </x14:dataValidation>
        <x14:dataValidation type="list" allowBlank="1" showInputMessage="1" showErrorMessage="1" xr:uid="{00000000-0002-0000-0800-000013000000}">
          <x14:formula1>
            <xm:f>'Carreras - Especialidades'!$M$2:$M$10</xm:f>
          </x14:formula1>
          <xm:sqref>Q96:Z96</xm:sqref>
        </x14:dataValidation>
        <x14:dataValidation type="list" allowBlank="1" showInputMessage="1" showErrorMessage="1" prompt="Inserte la firma digitalizada del Presidente de Academia" xr:uid="{00000000-0002-0000-0800-000014000000}">
          <x14:formula1>
            <xm:f>Catedráticos!$E$13:$E$60</xm:f>
          </x14:formula1>
          <xm:sqref>C95:L95</xm:sqref>
        </x14:dataValidation>
        <x14:dataValidation type="list" allowBlank="1" showInputMessage="1" showErrorMessage="1" xr:uid="{00000000-0002-0000-0800-000015000000}">
          <x14:formula1>
            <xm:f>Catedráticos!$C$13:$C$131</xm:f>
          </x14:formula1>
          <xm:sqref>K90:S90</xm:sqref>
        </x14:dataValidation>
        <x14:dataValidation type="list" allowBlank="1" showInputMessage="1" showErrorMessage="1" xr:uid="{00000000-0002-0000-0800-000016000000}">
          <x14:formula1>
            <xm:f>Catedráticos!$C$1:$C$11</xm:f>
          </x14:formula1>
          <xm:sqref>E14:Z14</xm:sqref>
        </x14:dataValidation>
        <x14:dataValidation type="list" allowBlank="1" showInputMessage="1" showErrorMessage="1" xr:uid="{00000000-0002-0000-0800-000017000000}">
          <x14:formula1>
            <xm:f>'Carreras - Especialidades'!$E$2:$E$3</xm:f>
          </x14:formula1>
          <xm:sqref>E11:M11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11</vt:i4>
      </vt:variant>
      <vt:variant>
        <vt:lpstr>Rangos con nombre</vt:lpstr>
      </vt:variant>
      <vt:variant>
        <vt:i4>13</vt:i4>
      </vt:variant>
    </vt:vector>
  </HeadingPairs>
  <TitlesOfParts>
    <vt:vector size="24" baseType="lpstr">
      <vt:lpstr>F-AC-15_T1</vt:lpstr>
      <vt:lpstr>F-AC-15_T2</vt:lpstr>
      <vt:lpstr>F-AC-15_T3</vt:lpstr>
      <vt:lpstr>Carreras - Especialidades</vt:lpstr>
      <vt:lpstr>Laboratorios y Talleres</vt:lpstr>
      <vt:lpstr>Periodos</vt:lpstr>
      <vt:lpstr>Evidencia e instrumentos</vt:lpstr>
      <vt:lpstr>F-AC-15_T4</vt:lpstr>
      <vt:lpstr>F-AC-15_T5</vt:lpstr>
      <vt:lpstr>F-AC-15_T6</vt:lpstr>
      <vt:lpstr>Catedráticos</vt:lpstr>
      <vt:lpstr>Carrera</vt:lpstr>
      <vt:lpstr>Carreras</vt:lpstr>
      <vt:lpstr>CriterioEval</vt:lpstr>
      <vt:lpstr>Especialidades</vt:lpstr>
      <vt:lpstr>LabTalleres</vt:lpstr>
      <vt:lpstr>Periodos</vt:lpstr>
      <vt:lpstr>PlanEstudios</vt:lpstr>
      <vt:lpstr>'F-AC-15_T1'!Títulos_a_imprimir</vt:lpstr>
      <vt:lpstr>'F-AC-15_T2'!Títulos_a_imprimir</vt:lpstr>
      <vt:lpstr>'F-AC-15_T3'!Títulos_a_imprimir</vt:lpstr>
      <vt:lpstr>'F-AC-15_T4'!Títulos_a_imprimir</vt:lpstr>
      <vt:lpstr>'F-AC-15_T5'!Títulos_a_imprimir</vt:lpstr>
      <vt:lpstr>'F-AC-15_T6'!Títulos_a_imprimir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Microsoft Office User</cp:lastModifiedBy>
  <cp:lastPrinted>2019-05-03T18:42:20Z</cp:lastPrinted>
  <dcterms:created xsi:type="dcterms:W3CDTF">2009-03-11T16:24:58Z</dcterms:created>
  <dcterms:modified xsi:type="dcterms:W3CDTF">2022-06-15T22:35:46Z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