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asa\Desktop\MTRO. RICARDO\"/>
    </mc:Choice>
  </mc:AlternateContent>
  <xr:revisionPtr revIDLastSave="0" documentId="13_ncr:1_{A5CB09D2-E893-439C-84EA-5E0458178580}" xr6:coauthVersionLast="47" xr6:coauthVersionMax="47" xr10:uidLastSave="{00000000-0000-0000-0000-000000000000}"/>
  <bookViews>
    <workbookView xWindow="-120" yWindow="-120" windowWidth="21840" windowHeight="13140" tabRatio="891" xr2:uid="{00000000-000D-0000-FFFF-FFFF00000000}"/>
  </bookViews>
  <sheets>
    <sheet name="F-AC-13 T1" sheetId="1" r:id="rId1"/>
    <sheet name="F-AC-13 T2" sheetId="2" r:id="rId2"/>
    <sheet name="F-AC-13 T3" sheetId="3" r:id="rId3"/>
    <sheet name="F-AC-13 T4" sheetId="4" r:id="rId4"/>
    <sheet name="F-AC-13 T5" sheetId="5" r:id="rId5"/>
    <sheet name="F-AC-13 T6" sheetId="6" state="hidden" r:id="rId6"/>
    <sheet name="F-AC-14" sheetId="7" r:id="rId7"/>
  </sheets>
  <externalReferences>
    <externalReference r:id="rId8"/>
    <externalReference r:id="rId9"/>
    <externalReference r:id="rId10"/>
  </externalReferences>
  <definedNames>
    <definedName name="LabTalleres">'[1]Laboratorios y Talleres'!$B$2:$B$28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21" i="6" l="1"/>
  <c r="K117" i="1"/>
  <c r="V19" i="7"/>
  <c r="U19" i="7"/>
  <c r="U12" i="7"/>
  <c r="E12" i="7"/>
  <c r="P84" i="6"/>
  <c r="T68" i="6"/>
  <c r="O84" i="6"/>
  <c r="T67" i="6"/>
  <c r="N84" i="6"/>
  <c r="T66" i="6"/>
  <c r="M84" i="6"/>
  <c r="T65" i="6"/>
  <c r="L84" i="6"/>
  <c r="T64" i="6"/>
  <c r="K84" i="6"/>
  <c r="I84" i="6"/>
  <c r="T63" i="6"/>
  <c r="B24" i="6"/>
  <c r="B21" i="6"/>
  <c r="B18" i="6"/>
  <c r="P84" i="5"/>
  <c r="T68" i="5"/>
  <c r="O84" i="5"/>
  <c r="T67" i="5"/>
  <c r="N84" i="5"/>
  <c r="T66" i="5"/>
  <c r="M84" i="5"/>
  <c r="T65" i="5"/>
  <c r="L84" i="5"/>
  <c r="T64" i="5"/>
  <c r="K84" i="5"/>
  <c r="T63" i="5"/>
  <c r="I84" i="5"/>
  <c r="B27" i="5"/>
  <c r="B24" i="5"/>
  <c r="B21" i="5"/>
  <c r="B18" i="5"/>
  <c r="P85" i="4"/>
  <c r="T69" i="4"/>
  <c r="O85" i="4"/>
  <c r="T68" i="4"/>
  <c r="N85" i="4"/>
  <c r="T67" i="4"/>
  <c r="M85" i="4"/>
  <c r="T66" i="4"/>
  <c r="L85" i="4"/>
  <c r="T65" i="4"/>
  <c r="K85" i="4"/>
  <c r="T64" i="4"/>
  <c r="I85" i="4"/>
  <c r="P85" i="3"/>
  <c r="T69" i="3"/>
  <c r="O85" i="3"/>
  <c r="T68" i="3"/>
  <c r="N85" i="3"/>
  <c r="T67" i="3"/>
  <c r="M85" i="3"/>
  <c r="L85" i="3"/>
  <c r="T65" i="3"/>
  <c r="K85" i="3"/>
  <c r="T64" i="3"/>
  <c r="I85" i="3"/>
  <c r="T66" i="3"/>
  <c r="B24" i="3"/>
  <c r="B21" i="3"/>
  <c r="B18" i="3"/>
  <c r="C124" i="2"/>
  <c r="P86" i="2"/>
  <c r="T70" i="2"/>
  <c r="O86" i="2"/>
  <c r="T69" i="2"/>
  <c r="N86" i="2"/>
  <c r="T68" i="2"/>
  <c r="M86" i="2"/>
  <c r="T67" i="2"/>
  <c r="L86" i="2"/>
  <c r="T66" i="2"/>
  <c r="K86" i="2"/>
  <c r="T65" i="2"/>
  <c r="I86" i="2"/>
  <c r="W13" i="2"/>
  <c r="W13" i="3"/>
  <c r="W13" i="4"/>
  <c r="S13" i="2"/>
  <c r="G93" i="2"/>
  <c r="Q13" i="2"/>
  <c r="Q13" i="3"/>
  <c r="G91" i="2"/>
  <c r="E13" i="5"/>
  <c r="E13" i="6"/>
  <c r="G93" i="1"/>
  <c r="G92" i="1"/>
  <c r="G91" i="1"/>
  <c r="G90" i="1"/>
  <c r="P86" i="1"/>
  <c r="T69" i="1"/>
  <c r="O86" i="1"/>
  <c r="T68" i="1"/>
  <c r="N86" i="1"/>
  <c r="T67" i="1"/>
  <c r="M86" i="1"/>
  <c r="T66" i="1"/>
  <c r="L86" i="1"/>
  <c r="T65" i="1"/>
  <c r="K86" i="1"/>
  <c r="T64" i="1"/>
  <c r="I86" i="1"/>
  <c r="W13" i="5"/>
  <c r="W13" i="6"/>
  <c r="C121" i="5"/>
  <c r="C127" i="6"/>
  <c r="C120" i="3"/>
  <c r="G92" i="2"/>
  <c r="Q13" i="4"/>
  <c r="G91" i="3"/>
  <c r="M13" i="4"/>
  <c r="G89" i="3"/>
  <c r="G90" i="2"/>
  <c r="S13" i="3"/>
  <c r="S13" i="4"/>
  <c r="G92" i="3"/>
  <c r="G90" i="3"/>
  <c r="O13" i="4"/>
  <c r="G89" i="4"/>
  <c r="M13" i="5"/>
  <c r="G91" i="4"/>
  <c r="E14" i="6"/>
  <c r="E15" i="7"/>
  <c r="Q13" i="6"/>
  <c r="M13" i="6"/>
  <c r="G88" i="5"/>
  <c r="O13" i="5"/>
  <c r="G90" i="4"/>
  <c r="S13" i="5"/>
  <c r="G92" i="4"/>
  <c r="G91" i="5"/>
  <c r="S13" i="6"/>
  <c r="G88" i="6"/>
  <c r="M14" i="7"/>
  <c r="G89" i="5"/>
  <c r="O13" i="6"/>
  <c r="G90" i="6"/>
  <c r="G89" i="6"/>
  <c r="P14" i="7"/>
  <c r="G91" i="6"/>
  <c r="V14" i="7"/>
</calcChain>
</file>

<file path=xl/sharedStrings.xml><?xml version="1.0" encoding="utf-8"?>
<sst xmlns="http://schemas.openxmlformats.org/spreadsheetml/2006/main" count="1219" uniqueCount="309">
  <si>
    <t>Instituto Tecnológico Superior del Oriente del Estado de Hidalgo</t>
  </si>
  <si>
    <t>SISTEMA DE GESTIÓN DE LA CALIDAD</t>
  </si>
  <si>
    <t>Instrumentación Didáctica</t>
  </si>
  <si>
    <t>DOCUMENTO</t>
  </si>
  <si>
    <t>Formato</t>
  </si>
  <si>
    <t>CLÁUSULA ISO 9001 2008</t>
  </si>
  <si>
    <t>5.1.2;  7.1.5; 7.5;  8.1;  8.5</t>
  </si>
  <si>
    <t>REVISIÓN</t>
  </si>
  <si>
    <t>RESPONSABLE</t>
  </si>
  <si>
    <t>Jefatura de División</t>
  </si>
  <si>
    <t>FECHA DE EMISIÓN</t>
  </si>
  <si>
    <t>12 Diciembre 2017</t>
  </si>
  <si>
    <t>CÓDIGO DEL DOCUMENTO</t>
  </si>
  <si>
    <t>F-AC-13</t>
  </si>
  <si>
    <t>Programa Educativo:</t>
  </si>
  <si>
    <t>INGENIERÍA CIVIL</t>
  </si>
  <si>
    <t>Plan de estudios:</t>
  </si>
  <si>
    <t>ICIV-2010-208</t>
  </si>
  <si>
    <t>Nombre de la asignatura:</t>
  </si>
  <si>
    <t>Clave de la asignatura:</t>
  </si>
  <si>
    <t>Créditos:</t>
  </si>
  <si>
    <t>5</t>
  </si>
  <si>
    <t>Número de Tema:</t>
  </si>
  <si>
    <t>1</t>
  </si>
  <si>
    <t>Semestre:</t>
  </si>
  <si>
    <t>Clave de grupo:</t>
  </si>
  <si>
    <t>X</t>
  </si>
  <si>
    <t>Periodo:</t>
  </si>
  <si>
    <t>Nombre del docente:</t>
  </si>
  <si>
    <t>1.- Caracterización de la asignatura</t>
  </si>
  <si>
    <t>2.- Intención didáctica</t>
  </si>
  <si>
    <t>3.-Competencias previas</t>
  </si>
  <si>
    <t>4.- Competencia específica de la asignatura</t>
  </si>
  <si>
    <t>Tema:</t>
  </si>
  <si>
    <t>5.- Competencia específica del tema:</t>
  </si>
  <si>
    <t>Competencias genéricas a desarrollar</t>
  </si>
  <si>
    <r>
      <rPr>
        <b/>
        <sz val="12"/>
        <color indexed="8"/>
        <rFont val="Helvetica"/>
        <family val="2"/>
      </rPr>
      <t>6.- Proceso enseñanza  aprendizaje</t>
    </r>
  </si>
  <si>
    <t>Temas y subtemas</t>
  </si>
  <si>
    <r>
      <rPr>
        <b/>
        <sz val="11"/>
        <color indexed="8"/>
        <rFont val="Helvetica"/>
        <family val="2"/>
      </rPr>
      <t>Actividades de enseñanza (</t>
    </r>
    <r>
      <rPr>
        <b/>
        <i/>
        <sz val="11"/>
        <color indexed="8"/>
        <rFont val="Helvetica"/>
        <family val="2"/>
      </rPr>
      <t>Docente</t>
    </r>
    <r>
      <rPr>
        <b/>
        <sz val="11"/>
        <color indexed="8"/>
        <rFont val="Helvetica"/>
        <family val="2"/>
      </rPr>
      <t>)</t>
    </r>
  </si>
  <si>
    <t>Actividades de aprendizaje (estudiante)</t>
  </si>
  <si>
    <t>Recursos y apoyos didácticos</t>
  </si>
  <si>
    <t>Horas teórico-prácticas</t>
  </si>
  <si>
    <t>Prácticas en laboratorios o talleres</t>
  </si>
  <si>
    <t>No.</t>
  </si>
  <si>
    <t>Título de la práctica</t>
  </si>
  <si>
    <t>Laboratorio</t>
  </si>
  <si>
    <t>7.- Estrategia de evaluación</t>
  </si>
  <si>
    <t>Criterios de evaluación</t>
  </si>
  <si>
    <t>Indicador</t>
  </si>
  <si>
    <t>Descripción del índicador</t>
  </si>
  <si>
    <t>Valor del indicador</t>
  </si>
  <si>
    <t>A</t>
  </si>
  <si>
    <t>Se adapta a situaciones y contextos complejos</t>
  </si>
  <si>
    <t>B</t>
  </si>
  <si>
    <t>Hace aportaciones a las actividades académicas desarrolladas</t>
  </si>
  <si>
    <t>C</t>
  </si>
  <si>
    <t>Propone y/o explica soluciones o procedimientos no vistos en clase (creatividad)</t>
  </si>
  <si>
    <t>D</t>
  </si>
  <si>
    <t>Introduce recursos y experiencias que promueven un pensamiento crítico</t>
  </si>
  <si>
    <t>E</t>
  </si>
  <si>
    <t>Incorpora conocimientos y actividades interdisciplinarias en su aprendizaje</t>
  </si>
  <si>
    <t>F</t>
  </si>
  <si>
    <t>Realiza su trabajo de manera autónoma y autorregulada</t>
  </si>
  <si>
    <t>Desempeño</t>
  </si>
  <si>
    <t>Nivel de desempeño</t>
  </si>
  <si>
    <t>Índicadores de alcance</t>
  </si>
  <si>
    <t>Valoración númerica</t>
  </si>
  <si>
    <t>Competencia alcanzada</t>
  </si>
  <si>
    <t>Excelente</t>
  </si>
  <si>
    <t>95-100</t>
  </si>
  <si>
    <t>Notable</t>
  </si>
  <si>
    <t>Cumple cuatro de los indicadores diferidos en desempeño excelente</t>
  </si>
  <si>
    <t>85-94</t>
  </si>
  <si>
    <t>Bueno</t>
  </si>
  <si>
    <t>Cumple tres de los indicadores diferidos en desempeño excelente</t>
  </si>
  <si>
    <t>75-84</t>
  </si>
  <si>
    <t>Suficiente</t>
  </si>
  <si>
    <t>Cumple dos de los indicadores diferidos en desempeño excelente</t>
  </si>
  <si>
    <t>70-74</t>
  </si>
  <si>
    <t>Compentencia no alcanzada</t>
  </si>
  <si>
    <t>Insuficiente</t>
  </si>
  <si>
    <t>No se cumple con el 100% de evidencias conceptuales, procedimentales y actitudinales de los indicadores diferidos en el desempeño excelente.</t>
  </si>
  <si>
    <t>N/A (no alcanzada)</t>
  </si>
  <si>
    <t>Matríz de evaluación</t>
  </si>
  <si>
    <t>Evidencia de aprendizaje</t>
  </si>
  <si>
    <t>%</t>
  </si>
  <si>
    <t>Indicador de alcance</t>
  </si>
  <si>
    <t xml:space="preserve">Método de evaluación </t>
  </si>
  <si>
    <t>Instrumento</t>
  </si>
  <si>
    <t>P</t>
  </si>
  <si>
    <t>Cuestionario</t>
  </si>
  <si>
    <t>x</t>
  </si>
  <si>
    <t>Lista de cotejo</t>
  </si>
  <si>
    <t>Total</t>
  </si>
  <si>
    <t>8.- Calendarización de evaluación en semanas</t>
  </si>
  <si>
    <t>Grupo</t>
  </si>
  <si>
    <t>Fecha de inicio programado</t>
  </si>
  <si>
    <t>Fecha de Término</t>
  </si>
  <si>
    <t>Semana</t>
  </si>
  <si>
    <t>Tiempo planeado</t>
  </si>
  <si>
    <t>Tiempo real</t>
  </si>
  <si>
    <t>SD</t>
  </si>
  <si>
    <t>Seguimiento departamental</t>
  </si>
  <si>
    <t>ED</t>
  </si>
  <si>
    <t>Evaluación diagnóstica</t>
  </si>
  <si>
    <t>Efn</t>
  </si>
  <si>
    <t>Evaluación formativa (competencia específica)</t>
  </si>
  <si>
    <t>ES</t>
  </si>
  <si>
    <t>Evaluación sumativa</t>
  </si>
  <si>
    <t>9- Fuentes de Información</t>
  </si>
  <si>
    <t>Docente que imparte asignatura</t>
  </si>
  <si>
    <t>firma</t>
  </si>
  <si>
    <t>Validó</t>
  </si>
  <si>
    <t>Autorizó</t>
  </si>
  <si>
    <t>PRESIDENTE DE  GA. ESTRUCTURAS</t>
  </si>
  <si>
    <t>JEFATURA DE DIVISIÓN DEL PE DE INGENIERÍA CIVIL</t>
  </si>
  <si>
    <t>MTRO. ERIC AVENDAÑO VAZQUEZ</t>
  </si>
  <si>
    <t>PRESIDENTE DE  GA. INGENIERÍA CIVIL</t>
  </si>
  <si>
    <t>4</t>
  </si>
  <si>
    <t>6</t>
  </si>
  <si>
    <t xml:space="preserve">SISTEMA DE GESTIÓN DE LA CALIDAD </t>
  </si>
  <si>
    <t>Seguimiento de Instrumentación didáctica</t>
  </si>
  <si>
    <t>CLÁUSULA ISO 9001 2015</t>
  </si>
  <si>
    <t>5.1.2; 7.1.5; 7.5;  8.1; 8.5</t>
  </si>
  <si>
    <t>22 de mayo 2019</t>
  </si>
  <si>
    <t>F-AC-14</t>
  </si>
  <si>
    <t>Número de Temas:</t>
  </si>
  <si>
    <t>Calendarización de la evaluación</t>
  </si>
  <si>
    <t>Entrega de Instrumentación didáctica</t>
  </si>
  <si>
    <t>Actividad</t>
  </si>
  <si>
    <t>Fecha</t>
  </si>
  <si>
    <t>Docente</t>
  </si>
  <si>
    <t xml:space="preserve">Revisión Jefatura de División </t>
  </si>
  <si>
    <t>Observaciones y/o comentarios</t>
  </si>
  <si>
    <t>Revisión inicial</t>
  </si>
  <si>
    <t>Firma del docente</t>
  </si>
  <si>
    <t>Firma del Jefe de división</t>
  </si>
  <si>
    <t>Revisión continua</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</si>
  <si>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</si>
  <si>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</si>
  <si>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</si>
  <si>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</si>
  <si>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</si>
  <si>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rPr>
        <sz val="10"/>
        <color indexed="8"/>
        <rFont val="Calibri"/>
        <family val="2"/>
      </rPr>
      <t xml:space="preserve">        
</t>
    </r>
    <r>
      <rPr>
        <sz val="10"/>
        <color indexed="8"/>
        <rFont val="Calibri"/>
        <family val="2"/>
      </rPr>
      <t xml:space="preserve">            </t>
    </r>
    <r>
      <rPr>
        <b/>
        <sz val="11"/>
        <color indexed="8"/>
        <rFont val="Helvetica"/>
        <family val="2"/>
      </rPr>
      <t xml:space="preserve">SI
</t>
    </r>
    <r>
      <rPr>
        <b/>
        <sz val="11"/>
        <color indexed="8"/>
        <rFont val="Helvetica"/>
        <family val="2"/>
      </rPr>
      <t xml:space="preserve">          NO 
</t>
    </r>
    <r>
      <rPr>
        <b/>
        <sz val="11"/>
        <color indexed="8"/>
        <rFont val="Helvetica"/>
        <family val="2"/>
      </rPr>
      <t xml:space="preserve">
</t>
    </r>
  </si>
  <si>
    <r>
      <rPr>
        <sz val="10"/>
        <color indexed="8"/>
        <rFont val="Calibri"/>
        <family val="2"/>
      </rPr>
      <t xml:space="preserve">
</t>
    </r>
    <r>
      <rPr>
        <sz val="10"/>
        <color indexed="8"/>
        <rFont val="Calibri"/>
        <family val="2"/>
      </rPr>
      <t xml:space="preserve">            </t>
    </r>
    <r>
      <rPr>
        <b/>
        <sz val="11"/>
        <color indexed="8"/>
        <rFont val="Helvetica"/>
        <family val="2"/>
      </rPr>
      <t xml:space="preserve">SI
</t>
    </r>
    <r>
      <rPr>
        <b/>
        <sz val="11"/>
        <color indexed="8"/>
        <rFont val="Helvetica"/>
        <family val="2"/>
      </rPr>
      <t xml:space="preserve">          NO </t>
    </r>
    <r>
      <rPr>
        <sz val="10"/>
        <color indexed="8"/>
        <rFont val="Calibri"/>
        <family val="2"/>
      </rPr>
      <t xml:space="preserve">
</t>
    </r>
    <r>
      <rPr>
        <sz val="10"/>
        <color indexed="8"/>
        <rFont val="Calibri"/>
        <family val="2"/>
      </rPr>
      <t xml:space="preserve">
</t>
    </r>
  </si>
  <si>
    <t>Revisión final</t>
  </si>
  <si>
    <t>Cuando sea necesario, se utilizarán las Tecnología de la Información y herramientas tecnológicas para dar cumplimiento al proceso de enseñanza aprendizaje.</t>
  </si>
  <si>
    <t xml:space="preserve">Mes 1               22 al 26 de feb         </t>
  </si>
  <si>
    <t xml:space="preserve">Mes 2              22 al 26 de Mar      </t>
  </si>
  <si>
    <t xml:space="preserve">Mes 3 
03 a 07 de may              </t>
  </si>
  <si>
    <t>11 al 16 de Jun</t>
  </si>
  <si>
    <t>4-2-6</t>
  </si>
  <si>
    <t>Competencias instrumentales. Capacidad de análisis y síntesis. Habilidades básicas del manejo de  la computadora. Habilidad para buscar y analizar información proveniente de fuentes diversas. Solución de problemas. Trabajo en equipo. Capacidad de comunicación. Capacidad de aplicar los conocimientos en la práctica. Habilidades de investigación. Capacidad de aprender.</t>
  </si>
  <si>
    <t>7.- Emplea técnicas para verificar la comprensión de los contenidos al final de cada  tema, utilizando plataformas digitales como classroom, meet, etc.</t>
  </si>
  <si>
    <t xml:space="preserve"> 8.- Exponen dudas y reafirma contenidos.</t>
  </si>
  <si>
    <t>9.-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</si>
  <si>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Plataformas Digitales como classroom, meet. Edmodo, Videos de internet y de filmación personal, Pizarrón, marcadores para pizarrón, proyector, computadora personal, cañón de proyección, hojas blancas, rotafolio para diagramas y archivos digitales con apuntes personales.</t>
  </si>
  <si>
    <t>10.- Recibe resultados de evaluacion.</t>
  </si>
  <si>
    <t>Bowles, J., Foundation Analysis And Design. Mc. Graw Hill</t>
  </si>
  <si>
    <t>Braja, M. Das, Fundamentos de ingeniería geotécnica. Thomson Learning</t>
  </si>
  <si>
    <t>Crespo Villalaz, Carlos, Mecánica de suelos y cimentaciones. Limusa.</t>
  </si>
  <si>
    <t>Juárez Badillo y Rico Rodríguez, Mecánica de suelos Tomos I, II y III. Limusa.</t>
  </si>
  <si>
    <t>Lambe, T.W. y Witman R., Mecánica de suelos. Limusa.</t>
  </si>
  <si>
    <t xml:space="preserve">Peck, Handson y Thorburn, Ingeniería de Cimentaciones. Aguilar  </t>
  </si>
  <si>
    <t>Tchebotarioff, Introducción a la Mecánica de Suelos. Aguilar.</t>
  </si>
  <si>
    <t xml:space="preserve">Zaevaert, W.L., Foundation For Dificult Sobsoils. Van Nostran. </t>
  </si>
  <si>
    <t>Norma Técnica Complementaria para diseño por Sismo. Reglamento de Construcciones de la Cd. De México /2020. Gaceta Oficial de la Cd de México (2020).</t>
  </si>
  <si>
    <t>Reglamento de Construcciones de la Cd. De México /2017. Gaceta Oficial de la Cd de México (2017).</t>
  </si>
  <si>
    <t>ICJ-1026</t>
  </si>
  <si>
    <t>6.- Expone dudas y reafirma conocimientos.</t>
  </si>
  <si>
    <t>7.-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</si>
  <si>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 xml:space="preserve">Plataformas Digitales como classroom, meet. Edmodo, Videos de internet y de filmación personal, Pizarrón, marcadores para pizarrón, proyector, computadora personal, cañón de proyección, hojas blancas, rotafolio para diagramas y archivos digitales con apuntes personales.
</t>
  </si>
  <si>
    <t>8.- Expone dudas y reafirma conocimientos.</t>
  </si>
  <si>
    <t>Manual de Laboratorio de Suelos y Pavimentos. Ing. Felipe de Jesús Mancilla Arroyo. (en revisión para edición) 2019.</t>
  </si>
  <si>
    <t xml:space="preserve">Aplica los conocimientos sobre las propiedades mecánicas de los suelos, e identifica las teorías de la mecánica de suelos que le permitan dar solución a problemas que se presentan en las obras de Ingeniería Civil. </t>
  </si>
  <si>
    <t>10.- Recibe resultados de evaluación</t>
  </si>
  <si>
    <t>Mecánica de Suelos Aplicada</t>
  </si>
  <si>
    <t>Estabilidad de Taludes.</t>
  </si>
  <si>
    <t>Calcula la estabilidad de taludes aplicando los diferentes métodos de análisis que permitan interpretar los resultados cuando se determinan los círculos críticos en taludes para prevención de fallas.</t>
  </si>
  <si>
    <t>Capacidad de análisis y síntesis. Habilidades básicas del manejo de la computadora. Habilidad para buscar y analizar información proveniente de fuentes diversas. Solución de problemas. Trabajo en equipo. Capacidad de comunicación. Capacidad de aplicar los conocimientos en la práctica.  Habilidades de investigación. Capacidad de aprender.</t>
  </si>
  <si>
    <t xml:space="preserve">6.1. Tipos y causas de fallas en taludes. 6.2. Métodos de análisis de fallas en taludes. 6.3. Análisis de círculos críticos. 6.4. Prevención y corrección de fallas en taludes. 6.5. Software de aplicación. </t>
  </si>
  <si>
    <t>1.-Describe de forma general los temas de Estabilidad de Taludes, clasificacion, consideraciones generales, modos de falla de un talud, las teorias mas reelevantes y los métodos de cálculo, etc. Solicita tabla de comparacion de las teorias.</t>
  </si>
  <si>
    <t>2.- Realiza investigacion y elabora cuadro de comparacion de las diferentes Metodos de falla de taludes.</t>
  </si>
  <si>
    <t>3.- Retroalimenta investigacion y Plantea problemas de estabilidad de taludes a través del Método de Casagrande, y Bishop. Solicita resolución de problemas similares.</t>
  </si>
  <si>
    <t>4.- Resuelve problema propuestos . Compara resultado y saca conclusiones.</t>
  </si>
  <si>
    <t>5.- Retroalimenta y emplea tecnicas para verificar la compresion de los contenidos en cada tema.</t>
  </si>
  <si>
    <t>8.- Recibe resultados de evaluación</t>
  </si>
  <si>
    <t>Cumple al menos cinco de los siguientes indicadores
A) Se adapta a situaciones y contextos complejos (CUADRO DE COMPARACION) (PROBLEMARIO).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(CUADRO COMPARATIVO) (PROBLEMARIO).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resolviendo(CUADRO COMPARATIVO) (PROBLEMARIO) (CUESTIONARIO).
D) Introduce recursos y experiencias que promueven un pensamiento crítico; (por ejemplo el uso de las tecnologías de la información estableciendo previamente un criterio)(CUADRO COMPARATIVO).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competencia(CUADRO COMPARATIVO).
F) Realiza su trabajo de manera autónoma y autorregulada (CUESTIONARO).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</si>
  <si>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CUADRO DE COMPARACION.</t>
  </si>
  <si>
    <t>PROBLEMARIO.</t>
  </si>
  <si>
    <t>EVALUACION ESCRITA.</t>
  </si>
  <si>
    <t>PRESIDENTE DE  GA. ESTRUCTURAS.</t>
  </si>
  <si>
    <t>MTRO. FELIPE DE JESÚS MANCILLA ARROYO.</t>
  </si>
  <si>
    <t>2</t>
  </si>
  <si>
    <t>EVALUACIÓN ESCRITA.</t>
  </si>
  <si>
    <t>3</t>
  </si>
  <si>
    <t xml:space="preserve">ICF-1011 </t>
  </si>
  <si>
    <t>3-2-5</t>
  </si>
  <si>
    <t>Séptimo</t>
  </si>
  <si>
    <t>En esta asignatura el estudiante desarrolla los criterios de diseño de elementos de concreto reforzado que intervienen en obras civiles. 
El egresado será un profesional competente, con capacidad de análisis, iniciativa y creatividad para el diseño de obras de concreto reforzado en general, y estará en condiciones de desarrollar investigación. 
Esta asignatura aporta al perfil del egresado de ingeniería civil, la capacidad para diseñar y/o revisar elementos de concreto reforzado. 
En esta asignatura se combina, la creatividad, la iniciativa y la toma de decisiones para el diseño de un elemento estructural de concreto reforzado, proporcionando las bases para asignaturas posteriores afines.</t>
  </si>
  <si>
    <t xml:space="preserve">El temario consta de cinco temas; en el tema 1 se estudian las propiedades físicas y mecánicas del concreto y acero de refuerzo, criterios de diseño por esfuerzos de trabajo y resistencia última de acuerdo a los códigos de construcción vigentes. El tema 2 comprende el estudio de vigas rectangulares simples y doblemente armadas, sección tipo T y L, considerando el rectángulo equivalente de esfuerzos de Whitney para la obtención de las ecuaciones de diseño, también se evalúan los efectos por fuerza cortante, longitudes de desarrollo y el cálculo de deflexiones. En el tema 3 se trata el diseño de losas de concreto reforzado utilizando los métodos de GrashofMarcus, así como los métodos por coeficientes utilizados por los reglamentos de construcción vigentes, estos métodos permiten determinar los momentos flexionantes máximos que son la base para el  diseño por los métodos de esfuerzos de trabajo y resistencia última. En el tema 4 a partir de los diagramas esfuerzo-deformación del concreto y acero de refuerzo se construyen diagramas de interacción carga-momento (P-M), los cuales definen el comportamiento de una columna sujeta  a cualquier combinación P-M, estos diagramas definen la curva o superficie de falla de las columnas y a partir de éstas se realiza la revisión de las columnas, tomando en cuenta el efecto de esbeltez. Por último, el tema 5 comprende la elaboración de un proyecto de asignatura siendo este tema la parte fundamental de la competencia específica de la asignatura. En esta asignatura se recomienda para motivar al estudiante de Ingeniería Civil, el uso de materiales escritos en donde se enfatiza la importancia de la asignatura en el desarrollo de los diferentes dominios o campos de la Ingeniería, la elaboración de ensayos o esquemas gráficos de los escritos es una muy buena herramienta que le permitirá al estudiante el desarrollo de las competencias genéricas y el aprendizaje de las competencias específicas. Para la solución de problemas en clase, se recomienda formar grupos pequeños de estudiantes, así como la discusión en la solución de éstos en una plenaria, ayudará  a que el estudiante desarrolle habilidades que le permita una transferencia adecuada en las diversas áreas de la Ingeniería Civil. Para las prácticas se resuelven problemas y se utilizan como apoyo software educativo, los cuales pueden ser los que se incluyen en algunos textos de Diseño de Estructuras de Concreto Reforzado así como la elaboración de software desarrollado por los estudiantes. La utilización y el manejo del software ayudarán a la comprensión de los temas y comprobación de los resultados, permitiendo en el estudiante la familiarización con software en esta área. El orden de las actividades de aprendizaje como parte fundamental en el diseño de la Estrategia didáctica diseñada por el docente, ayudará a fomentar aprendizajes significativos, para esto, se sugiere que las actividades comprendan problemas que estén relacionados con las áreas de la Ingeniería Civil, ya que con esto el estudiante se encontrará motivado para desarrollar nuevos aprendizajes que le permitan involucrarse en la solución de los problemas relacionados con su profesión. En el transcurso de las actividades programadas es muy importante que el estudiante aprenda a valorar las actividades que lleva a cabo, y entienda que está construyendo su futuro y en consecuencia debe actuar de manera profesional y ética; de igual manera debe apreciar la importancia del conocimiento y los hábitos de trabajo, desarrollar la precisión y la curiosidad, la puntualidad, el entusiasmo, el interés, la tenacidad, la flexibilidad y la autonomía. </t>
  </si>
  <si>
    <t>• Aplica el método de distribución de momentos para el análisis de vigas. Aplica el método de las rigideces matricial para el análisis estructural. •  Conoce e interpreta los elementos mecánicos y desplazamientos lineales y angulares en estructuras estáticamente determinadas e indeterminadas, utilizando software educativo y profesional para el análisis estructural. •  Interpreta y construye diagramas de los elementos mecánicos.</t>
  </si>
  <si>
    <t>Diseña y/o revisa elementos de concreto, sujetos a diferentes tipos de solicitaciones mecánicas y deformaciones, generadas por las cargas a las que va a estar sometida durante su vida útil, de acuerdo a los reglamentos y especificaciones vigentes.</t>
  </si>
  <si>
    <t>Conceptos Generales.</t>
  </si>
  <si>
    <t xml:space="preserve">Reconoce las propiedades  mecánicas para el concreto y acero de refuerzo. Reconoce los criterios de diseño estructural  conforme a los reglamentos vigentes. Realiza el análisis y bajada de cargas de sistemas estructurales para el análisis estructural. </t>
  </si>
  <si>
    <t>Capacidad de abstracción, análisis y síntesis. Habilidades en el uso de las tecnologías de la información y de la comunicación. Capacidad de investigación. Capacidad de trabajo en equipo.</t>
  </si>
  <si>
    <t>1.1. Concreto reforzado 1.2. Criterios de diseño 1.3. Análisis de cargas por gravedad</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</si>
  <si>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Describe de manera breve la fabricacion del cemento, los tipos y usos del mismo, sus elementos que lo componen, asi mismo con el acero de refuerzo bajo la NORMA NMX-457-CANACERO 2013. Solicita se amplie información de los tipos de Concreto y sus usos en una tabla comparativa, asi mismo con el tipo de acero los Métodos de control de calidad del concreto.</t>
  </si>
  <si>
    <t>2.- Investiga en una tabla comparativa los componentes principales del cemento, su fabricación, nomenclatura de los tipos y sus caracteristicas especiales. Las propiedades mécanocas del acero de refuerzo, y de manera breve describir en que consisten las pruebas de control de calidad aplicadas al concreto.</t>
  </si>
  <si>
    <t>3.- Retroalimenta evaluación diagnóstica y la investigacion realizada, amplia información sobre las pruebas de control de calidad del concreto y la normatividad vigente. Presenta criterios de Diseño Estructural del Concreto Reforzado que son LRFD y ASD, los aspectos mas importantes de segurida, diseño y aplicación de las NTC. Se solicita una tabla comparativa entre las diferencias básicas de cálculo entre los métodos LRFD Y ASD, asi mismo entre las diferencias de criterioa ACI y NTC.</t>
  </si>
  <si>
    <t>4.- Realiza tabla comparativa de las diferencias básicas de cálculo entre los métodos LRFD Y ASD, asi mismo entre las diferencias de criterioa ACI y NTC.</t>
  </si>
  <si>
    <t>5.- Retroalimenta y complementa la investigación realizada. Explica el método de análisis de carga por gravedad. Explica procedimiento y desarrolla un ejemplo en clase. Solicita un ejemplo completo de la bajada de carga de estructuras a traves de tablas comparativas.</t>
  </si>
  <si>
    <t>6.- Investiga los pesos y dimensiones de materiales de construcción con el fin de llevar a cabo el analisís de cargas por gravedad de estructuras,  a traves de la ayuda de hojas de calculo digital y tablas comparativas.</t>
  </si>
  <si>
    <t>Cumple al menos cinco de los siguientes indicadores
A) Se adapta a situaciones y contextos complejos (TABLA COMPARATIVA).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asignatura(TABLA COMPARATIVA).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(TABLA COMPARATIVA) (EVALUACION ESCRITA).
D) Introduce recursos y experiencias que promueven un pensamiento crítico; (por ejemplo el uso de las tecnologías de la información estableciendo previamente un criterio) (TABLA COMPARATIVA).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(TABLA COMPARATIVA).
F) Realiza su trabajo de manera autónoma y autorregulada (EVALUACIÓN ESCRITA).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</si>
  <si>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EVALUACION DIAGNOSTICO</t>
  </si>
  <si>
    <t>TABLA COMPARATIVA.</t>
  </si>
  <si>
    <t xml:space="preserve">González Cuevas, Oscar M. y Robles Fernández-Villegas Francisco. Aspectos, Fundamentales del Concreto Reforzado. Limusa, 3ra. edición, 2005. </t>
  </si>
  <si>
    <t>Normas Técnicas Complementarias para el Diseño y Construcción de Estructuras de Concreto. México, 2004</t>
  </si>
  <si>
    <t xml:space="preserve">Park y Gamble. Losas de Concreto Reforzado. Limusa. </t>
  </si>
  <si>
    <t>Arroyo Matus Roberto e Isidro Alvarado Román M. Diseño de Estructuras de Concreto Reforzado. Jaguar. Ed. IMCYC  2008</t>
  </si>
  <si>
    <t>Normas Técnicas Complementarias para el Diseño y Construcción de Estructuras de Concreto. México, 2017.</t>
  </si>
  <si>
    <t>Mancilla Arroyo Felipe. Manual de Laboratorio Practicas de Control de Calidad del Concreto. Por editar. 2019.</t>
  </si>
  <si>
    <t>Mancilla Arroyo Felipe. Apuntes de Clase. 2019</t>
  </si>
  <si>
    <t xml:space="preserve">Diseña y/o revisa elementos de concreto, sujetos a diferentes tipos de solicitaciones mecánicas y deformaciones, generadas por las cargas a las que va a estar sometida durante su vida útil, de acuerdo a los reglamentos y especificaciones vigentes. </t>
  </si>
  <si>
    <t>Diseño de Vigas.</t>
  </si>
  <si>
    <t xml:space="preserve">Diseña y/o revisa vigas por flexión y cortante conforme a los reglamentos de construcción vigentes. </t>
  </si>
  <si>
    <t>Capacidad de aplicar los conocimientos en la práctica. Conocimientos sobre el área de estudio y la profesión. Habilidades en el uso de las tecnologías de la información y de la comunicación. Capacidad de investigación. Capacidad para identificar, plantear y resolver problemas</t>
  </si>
  <si>
    <t xml:space="preserve">2.1. Secciones simplemente armadas 2.2. Secciones doblemente armadas 2.3. Secciones T y L 2.4. Adherencia y anclaje 2.5. Tensión diagonal 2.6. Deflexiones </t>
  </si>
  <si>
    <t>1.- Describe brevemente comportamiento de una viga de concreto reforzado, las hipótesis generales de comportamiento del concreto del Codigo ACI y las NTC y el procedimiento de cálculo. Solicita un mapa conceptual de las diferencias y coincidencias en las hipotesis de calculo ACI Y NTC.</t>
  </si>
  <si>
    <t>2.- Complementa investigación de  las hipótesis generales de comportamiento del concreto del Codigo ACI y las NTC y  realiza mapa conceptual.</t>
  </si>
  <si>
    <t>3.- Revisa y  Retroalimenta la investigacion solicitada. Plantea y  Resuelve problemas  en clase de vigas simple y doblemente armadas a traves del los Codigos ACI y NTC. Solicita la resolución de un problemario.</t>
  </si>
  <si>
    <t>4.- Resuelve problemas de vigas simplemente armadas a traves del los Codigos ACI y NTC. Realiza una tabla de comparacion de resultados. 5.- Resuelve problemas de vigas doblemente armadas a traves del los Codigos ACI y NTC. Realiza una tabla de comparacion de resultados.</t>
  </si>
  <si>
    <t>6.- Retroalimenta las competencias aprendidas y plantea probelmas de vigas T y L. Solicita la resolución de un problemario.</t>
  </si>
  <si>
    <t>7.- Soluciona problemas y compara resultados.</t>
  </si>
  <si>
    <t>8.- Emplea técnicas para verificar la comprensión de los contenidos al final de cada  tema</t>
  </si>
  <si>
    <t>9.- Expone dudas y reafirma conocimientos.</t>
  </si>
  <si>
    <t>10.-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</si>
  <si>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11.- Recibe resultados de evaluación.</t>
  </si>
  <si>
    <t xml:space="preserve">3 - 2- 5 </t>
  </si>
  <si>
    <t>Cumple al menos cinco de los siguientes indicadores
A) Se adapta a situaciones y contextos complejos (MAPA CONCEPTUAL) (PROBLEMARIO).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(MAPA CONCEPTUAL) (PROBLEMARIO).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(MAPA CONCEPTUAL) (PROBLEMARIO) (EVALUACION ESCRITA).
D) Introduce recursos y experiencias que promueven un pensamiento crítico; (por ejemplo el uso de las tecnologías de la información estableciendo previamente un criterio) (MAPA CONCEPTUAL) .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(PROBLEMARIO). En el desarrollo de los temas de la asignatura, incorpora conocimientos y actividades desarrollados en otras asignaturas para lograr la competencia.
F) Realiza su trabajo de manera autónoma y autorregulada (EVALUACION ESCRITA).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</si>
  <si>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MAPA CONCEPTUAL</t>
  </si>
  <si>
    <t>Diseño de losas.</t>
  </si>
  <si>
    <t>Diseña losas macizas en una y en dos direcciones conforme a lo establecido en los reglamentos de construcción vigentes.</t>
  </si>
  <si>
    <t xml:space="preserve">Capacidad de aplicar los conocimientos en la práctica. Conocimientos sobre el área de estudio y la profesión. Habilidades en el uso de las tecnologías de la información y de la comunicación   Capacidad de investigación. Capacidad para identificar, plantear y resolver problemas. </t>
  </si>
  <si>
    <t>3.1. Clasificación y tipo de análisis 3.2. Losas en una dirección 3.3. Losas en dos direcciones</t>
  </si>
  <si>
    <t>1.- Se describe brevemente el comportamiento, tipos, dimensionamiento de una losa con diferente tipo de carga, en una direccion y las condiciones tipicas del acero de refuerzo. Se solicita una cuadro de flujo de calculo de una losa.</t>
  </si>
  <si>
    <t>2.- Realiza un mapa conceptual con cuadro de flujo de calculo de una losa en una dirección.</t>
  </si>
  <si>
    <t>3.- Reafirma conocimientos adquirirdos, retroalimenta conceptos relacionados, plantea y resuelve problemas  de losas en una dirección. Solicita resolucion de problemario.</t>
  </si>
  <si>
    <t>4.- Realiza problemario de losas en una direccion. Compara resultados para diferentes tipos y secciones.</t>
  </si>
  <si>
    <t>5.- Reafirma conocimientos adquirirdos, retroalimenta conceptos relacionados, plantea y resuelve problemas  de losas en dos direcciónes. Solicita resolucion de problemario.</t>
  </si>
  <si>
    <t>6.- Realiza problemario de losas en dos direcciones. Compara resultados para diferentes tipos y secciones.</t>
  </si>
  <si>
    <t>7.- Emplear técnicas para verificar la comprensión de los contenidos al final de cada  tema</t>
  </si>
  <si>
    <t>Cumple al menos cinco de los siguientes indicadores
A) Se adapta a situaciones y contextos complejos (CUDRO DE FLUJO) (PROBLEMARIO).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(CUADRO DE FLUJO). Pregunta integrando conocimientos de otras asignaturas o de casos anteriores de la misma asignatura.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(CUADRO DE FLUJO) (PROBLEMARIO).
D) Introduce recursos y experiencias que promueven un pensamiento crítico; (por ejemplo el uso de las tecnologías de la información estableciendo previamente un criterio) (CUADRO DE FLUJO).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(CUADRO DE FLUJO). En el desarrollo de los temas de la asignatura, incorpora conocimientos y actividades desarrollados en otras asignaturas para lograr la competencia (PROBLEMARIO).
F) Realiza su trabajo de manera autónoma y autorregulada.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 (PROBLEMARIO).</t>
  </si>
  <si>
    <t>CUADRO DE FLUJO.</t>
  </si>
  <si>
    <t>Diseño de Columnas.</t>
  </si>
  <si>
    <t xml:space="preserve">Diseña columnas de acuerdo a los reglamentos de construcción vigentes. </t>
  </si>
  <si>
    <t>Capacidad de aplicar los conocimientos en la práctica. Conocimientos sobre el área de estudio y la profesión. Habilidades en el uso de las tecnologías de la información y de la comunicación. Capacidad de investigación. Capacidad para identificar, plantear y resolver problemas.</t>
  </si>
  <si>
    <t xml:space="preserve">4.1. Tipos de columnas 4.2. Cuantía máxima y mínima de acero 4.3. Construcción del diagrama de interacción carga-momento 4.4. Efectos de esbeltez </t>
  </si>
  <si>
    <t>1.- Realiza una semblanza de los conceptos columna, sus tipos, condiciones, factores a considerar, condicioes de carga concentrica o excentrica, comportamiento y modos de falla, y diagramas de interacción. Solicita mapa conceptual de los términos mas comunes con diagrama de flujo del método simplificado.</t>
  </si>
  <si>
    <t>2.- Realiza un mapa conceptual con los terminos relacionados al tema, establece diferencias  y su forma de falla, método de cálculo, seccion transversal.</t>
  </si>
  <si>
    <t>3.- Retroalimenta la investigación y complementa informacion muestra criterios de diseño ACI Y NTC realiza ejercicio en clase.</t>
  </si>
  <si>
    <t>4.- Resuelve problema propuesto a traves de los Métodos ACI y NTC de columnas de diferentes secciones transversales. Compara resultado y saca conclusiones.</t>
  </si>
  <si>
    <t>8.- Recibe resultados de evaluación.</t>
  </si>
  <si>
    <t>Cumple al menos cinco de los siguientes indicadores
A) Se adapta a situaciones y contextos complejos (MAPA CONCEPTUAL) (PROBLEMARIO).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(MAPA CONCEPTUAL) (PROBLEMARIO).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(PROBLEMARIO) (EVALUACION ESCRITA).
D) Introduce recursos y experiencias que promueven un pensamiento crítico; (por ejemplo el uso de las tecnologías de la información estableciendo previamente un criterio) (MAPA CONCEPTUAL).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(PROBLEMARIO). En el desarrollo de los temas de la asignatura, incorpora conocimientos y actividades desarrollados en otras asignaturas para lograr la competencia.
F) Realiza su trabajo de manera autónoma y autorregulada (EVALUACION ESCRITA).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</si>
  <si>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MAPA CONCEPTUAL.</t>
  </si>
  <si>
    <t>EVALUACION ESCRITA</t>
  </si>
  <si>
    <t>Aplicación a proyectos.</t>
  </si>
  <si>
    <t xml:space="preserve">Elabora la memoria de diseño estructural  que incluya: vigas, columnas y losas; así como interpreta y dibuja los planos constructivos y de detalle </t>
  </si>
  <si>
    <t>Capacidad de aplicar los conocimientos en la práctica. Conocimientos sobre el área de estudio y la profesión. Habilidades en el uso de las tecnologías de la información y de la comunicación. Capacidad para identificar, plantear y resolver problemas. Habilidad para trabajar en forma autónoma.</t>
  </si>
  <si>
    <t>5.1. Responsiva estructural 5.2. Memoria de diseño estructural 5.3. Especificaciones y detalles constructivos estructurales</t>
  </si>
  <si>
    <t>1.- Descripción y presentación de una memoria de calúlo estructural según criterio NTC. Aspecto generales, contenidoy descripcion. Se solicita ampliar informacion a traves de una tabla de comparacion entre las memoria de cálculo NTC y ACI.</t>
  </si>
  <si>
    <t>2.- Realiza tabla de comparacion entre la memoria de de cálculo NTC y ACI.</t>
  </si>
  <si>
    <t xml:space="preserve">3.- Retroalimenta informacion y se amplia, se realiza un ejemplo en clase. Se solicita la elaboracion de una memoria de cálculo </t>
  </si>
  <si>
    <t xml:space="preserve">4.- Realiza la memoria de cálculo basada en un proyecto estructural </t>
  </si>
  <si>
    <t>5.- Emplea tecnicas para verificar la compresion de los contenidos en cada tema.</t>
  </si>
  <si>
    <t>Cumple al menos cinco de los siguientes indicadores
A) Se adapta a situaciones y contextos complejos (TABLA COMPARATIVA) (MEMORIA DE CÁLCULO). Puede trabajar en equipo, reflejar sus conocimientos en la interpretación de la realidad. Inferir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asignatura(TABLA COMPARATIVA (MEMORIA DE CÁLCULO). Presenta otros puntos de vista que complementan al presentado en la clase. Presenta fuentes de información adicionales (Internet, documentales), usa más bibliografía, consulta fuentes en un segundo idioma, etc.
C) Propone y/o explica soluciones o procedimientos no vistos en clase (creatividad). Ante problemas o casos de estudio propone perspectivas diferentes, para abordarlos y sustentarlos correctamente. Aplica procedimientos aprendidos en otra asignatura o contexto para el problema que se está resolviendo (TABLA COMPARATIVA) (EVALUACION ESCRITA) (MEMORIA DE CÁLCULO).
D) Introduce recursos y experiencias que promueven un pensamiento crítico; (por ejemplo el uso de las tecnologías de la información estableciendo previamente un criterio) (TABLA COMPARATIVA) (MEMORIA DE CÁLCULO).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 los temas de la asignatura, incorpora conocimientos y actividades desarrollados en otras asignaturas para lograr la competencia (TABLA COMPARATIVA) (MEMORIA DE CÁLCULO).
F) Realiza su trabajo de manera autónoma y autorregulada (EVALUACIÓN ESCRITA). Es capaz de organizar su tiempo y trabajar sin necesidad de una supervisión estrecha y/o coercitiva. Aprovecha la planeación de la asignatura presentada por el (la) profesor(a) (instrumentación didáctica) para presentar propuestas de mejora de la temática vista durante el curso. Realiza actividades de investigación para participar activamente durante el curso.</t>
  </si>
  <si>
    <t>MEMORIA DE CALCULO.</t>
  </si>
  <si>
    <t>SD ED Ef1</t>
  </si>
  <si>
    <t>Ef1 ES</t>
  </si>
  <si>
    <t>Ef2</t>
  </si>
  <si>
    <t>Ef2 ES</t>
  </si>
  <si>
    <t>Ef3</t>
  </si>
  <si>
    <t>Ef3 ES</t>
  </si>
  <si>
    <t>Ef4</t>
  </si>
  <si>
    <t>Ef4 ES</t>
  </si>
  <si>
    <t>Ef5</t>
  </si>
  <si>
    <t>Ef5 ES</t>
  </si>
  <si>
    <t>Ef1</t>
  </si>
  <si>
    <t xml:space="preserve">Ef5 ES </t>
  </si>
  <si>
    <t>7P21</t>
  </si>
  <si>
    <t>ENERO-JUNIO 2018</t>
  </si>
  <si>
    <t>JULIO-DICIEMBRE 2018</t>
  </si>
  <si>
    <t>ENERO-JUNIO 2019</t>
  </si>
  <si>
    <t>JULIO-DICIEMBRE 2019</t>
  </si>
  <si>
    <t>ENERO-JUNIO 2020</t>
  </si>
  <si>
    <t>JULIO-DICIEMBRE 2020</t>
  </si>
  <si>
    <t>ENERO-JUNIO 2021</t>
  </si>
  <si>
    <t>JULIO-DICIEMBRE 2021</t>
  </si>
  <si>
    <t>RODRIGUEZ MADRID RICARDO</t>
  </si>
  <si>
    <t>Bajada de Cargas</t>
  </si>
  <si>
    <t>Rubrica</t>
  </si>
  <si>
    <t>Investigacion</t>
  </si>
  <si>
    <t>Evaluacion escrita</t>
  </si>
  <si>
    <t>Diseño de estructuras de concreto reforzado.</t>
  </si>
  <si>
    <t>Diseño de estructuras de concreto reforzado</t>
  </si>
  <si>
    <t>ENERO-JUNIO 2022</t>
  </si>
  <si>
    <t>JULIO-DICIEMBRE 2022</t>
  </si>
  <si>
    <t>22 Mayo 2019</t>
  </si>
  <si>
    <t>29/02/2022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</si>
</sst>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quot; de &quot;mmmm&quot; de &quot;yyyy"/>
  </numFmts>
  <fonts count="62">
    <font>
      <sz val="11"/>
      <color indexed="8"/>
      <name val="Calibri"/>
    </font>
    <font>
      <sz val="10"/>
      <color indexed="8"/>
      <name val="Arial Narrow"/>
      <family val="2"/>
    </font>
    <font>
      <sz val="10"/>
      <color indexed="8"/>
      <name val="Calibri"/>
      <family val="2"/>
    </font>
    <font>
      <b/>
      <sz val="10"/>
      <color indexed="8"/>
      <name val="Helvetica"/>
      <family val="2"/>
    </font>
    <font>
      <b/>
      <sz val="11"/>
      <color indexed="8"/>
      <name val="Helvetica"/>
      <family val="2"/>
    </font>
    <font>
      <b/>
      <sz val="7"/>
      <color indexed="8"/>
      <name val="Helvetica"/>
      <family val="2"/>
    </font>
    <font>
      <b/>
      <sz val="9"/>
      <color indexed="8"/>
      <name val="Arial Narrow"/>
      <family val="2"/>
    </font>
    <font>
      <sz val="9"/>
      <color indexed="8"/>
      <name val="Arial Narrow"/>
      <family val="2"/>
    </font>
    <font>
      <b/>
      <sz val="9"/>
      <color indexed="8"/>
      <name val="Helvetica"/>
      <family val="2"/>
    </font>
    <font>
      <i/>
      <sz val="11"/>
      <color indexed="8"/>
      <name val="Helvetica"/>
      <family val="2"/>
    </font>
    <font>
      <i/>
      <sz val="12"/>
      <color indexed="8"/>
      <name val="Helvetica"/>
      <family val="2"/>
    </font>
    <font>
      <b/>
      <sz val="16"/>
      <color indexed="8"/>
      <name val="Helvetica"/>
      <family val="2"/>
    </font>
    <font>
      <b/>
      <sz val="12"/>
      <color indexed="8"/>
      <name val="Helvetica"/>
      <family val="2"/>
    </font>
    <font>
      <b/>
      <i/>
      <sz val="11"/>
      <color indexed="8"/>
      <name val="Helvetica"/>
      <family val="2"/>
    </font>
    <font>
      <b/>
      <sz val="11"/>
      <color indexed="15"/>
      <name val="Helvetica"/>
      <family val="2"/>
    </font>
    <font>
      <sz val="12"/>
      <color indexed="8"/>
      <name val="Calibri"/>
      <family val="2"/>
    </font>
    <font>
      <sz val="11"/>
      <color indexed="19"/>
      <name val="Calibri"/>
      <family val="2"/>
    </font>
    <font>
      <b/>
      <sz val="8"/>
      <color indexed="8"/>
      <name val="Arial Narrow"/>
      <family val="2"/>
    </font>
    <font>
      <b/>
      <sz val="12"/>
      <color indexed="8"/>
      <name val="Arial"/>
      <family val="2"/>
    </font>
    <font>
      <b/>
      <sz val="14"/>
      <color indexed="8"/>
      <name val="Helvetica"/>
      <family val="2"/>
    </font>
    <font>
      <sz val="10"/>
      <color indexed="25"/>
      <name val="Calibri"/>
      <family val="2"/>
    </font>
    <font>
      <b/>
      <sz val="11"/>
      <color indexed="8"/>
      <name val="Arial"/>
      <family val="2"/>
    </font>
    <font>
      <sz val="11"/>
      <color indexed="8"/>
      <name val="Calibri"/>
      <family val="2"/>
    </font>
    <font>
      <i/>
      <sz val="9"/>
      <color indexed="8"/>
      <name val="Helvetica"/>
      <family val="2"/>
    </font>
    <font>
      <b/>
      <sz val="11"/>
      <color theme="1"/>
      <name val="Helvetica Neue"/>
      <family val="2"/>
      <scheme val="minor"/>
    </font>
    <font>
      <sz val="10"/>
      <color theme="1"/>
      <name val="Helvetica Neue"/>
      <family val="2"/>
      <scheme val="minor"/>
    </font>
    <font>
      <sz val="10"/>
      <name val="Calibri"/>
      <family val="2"/>
    </font>
    <font>
      <b/>
      <sz val="11"/>
      <color indexed="8"/>
      <name val="Calibri"/>
      <family val="2"/>
    </font>
    <font>
      <b/>
      <sz val="11"/>
      <name val="Helvetica Neue"/>
      <family val="2"/>
      <scheme val="minor"/>
    </font>
    <font>
      <sz val="11"/>
      <name val="Helvetica Neue"/>
      <family val="2"/>
      <scheme val="minor"/>
    </font>
    <font>
      <b/>
      <sz val="10"/>
      <color theme="1"/>
      <name val="Helvetica Neue"/>
      <family val="2"/>
      <scheme val="minor"/>
    </font>
    <font>
      <sz val="11"/>
      <color theme="0"/>
      <name val="Helvetica Neue"/>
      <family val="2"/>
      <scheme val="minor"/>
    </font>
    <font>
      <i/>
      <sz val="11"/>
      <name val="Helvetica Neue"/>
      <family val="2"/>
      <scheme val="minor"/>
    </font>
    <font>
      <b/>
      <sz val="12"/>
      <color theme="1"/>
      <name val="Helvetica Neue"/>
      <family val="2"/>
      <scheme val="minor"/>
    </font>
    <font>
      <sz val="11"/>
      <color theme="0" tint="-0.34998626667073579"/>
      <name val="Helvetica Neue"/>
      <family val="2"/>
      <scheme val="minor"/>
    </font>
    <font>
      <b/>
      <sz val="12"/>
      <color theme="0"/>
      <name val="Helvetica Neue"/>
      <family val="2"/>
      <scheme val="minor"/>
    </font>
    <font>
      <b/>
      <sz val="11"/>
      <color indexed="8"/>
      <name val="Helvetica"/>
      <family val="2"/>
    </font>
    <font>
      <b/>
      <sz val="11"/>
      <name val="Helvetica Neue"/>
      <family val="2"/>
      <scheme val="minor"/>
    </font>
    <font>
      <b/>
      <sz val="11"/>
      <color theme="1"/>
      <name val="Helvetica Neue"/>
      <family val="2"/>
      <scheme val="minor"/>
    </font>
    <font>
      <b/>
      <sz val="8"/>
      <color theme="1"/>
      <name val="Helvetica Neue"/>
      <family val="2"/>
      <scheme val="minor"/>
    </font>
    <font>
      <sz val="9"/>
      <color indexed="8"/>
      <name val="Helvetica"/>
      <family val="2"/>
    </font>
    <font>
      <sz val="11"/>
      <name val="Arial"/>
      <family val="2"/>
    </font>
    <font>
      <sz val="11"/>
      <color theme="1"/>
      <name val="Helvetica Neue"/>
      <family val="2"/>
      <scheme val="minor"/>
    </font>
    <font>
      <sz val="11"/>
      <color indexed="8"/>
      <name val="Helvetica"/>
      <family val="2"/>
    </font>
    <font>
      <i/>
      <sz val="10"/>
      <name val="Arial"/>
      <family val="2"/>
    </font>
    <font>
      <i/>
      <sz val="11"/>
      <color indexed="8"/>
      <name val="Calibri"/>
      <family val="2"/>
    </font>
    <font>
      <i/>
      <sz val="12"/>
      <color indexed="8"/>
      <name val="Calibri"/>
      <family val="2"/>
    </font>
    <font>
      <sz val="12"/>
      <name val="Calibri"/>
      <family val="2"/>
    </font>
    <font>
      <i/>
      <sz val="12"/>
      <name val="Calibri"/>
      <family val="2"/>
    </font>
    <font>
      <i/>
      <sz val="12"/>
      <name val="Helvetica Neue"/>
      <family val="2"/>
      <scheme val="minor"/>
    </font>
    <font>
      <i/>
      <sz val="10"/>
      <color indexed="8"/>
      <name val="Calibri"/>
      <family val="2"/>
    </font>
    <font>
      <i/>
      <sz val="12"/>
      <color rgb="FF000000"/>
      <name val="Calibri"/>
      <family val="2"/>
    </font>
    <font>
      <sz val="8"/>
      <color theme="1"/>
      <name val="Calibri"/>
      <family val="2"/>
    </font>
    <font>
      <sz val="9"/>
      <color theme="1"/>
      <name val="Calibri"/>
      <family val="2"/>
    </font>
    <font>
      <sz val="10"/>
      <color theme="1"/>
      <name val="Calibri"/>
      <family val="2"/>
    </font>
    <font>
      <sz val="8"/>
      <color theme="1"/>
      <name val="Helvetica Neue"/>
      <family val="2"/>
      <scheme val="minor"/>
    </font>
    <font>
      <sz val="11"/>
      <color theme="0"/>
      <name val="Calibri"/>
      <family val="2"/>
    </font>
    <font>
      <i/>
      <sz val="10"/>
      <name val="Calibri"/>
      <family val="2"/>
    </font>
    <font>
      <sz val="11"/>
      <color rgb="FFFF0000"/>
      <name val="Calibri"/>
      <family val="2"/>
    </font>
    <font>
      <b/>
      <sz val="11"/>
      <color rgb="FFFF0000"/>
      <name val="Helvetica Neue"/>
      <family val="2"/>
      <scheme val="minor"/>
    </font>
    <font>
      <sz val="11"/>
      <name val="Calibri"/>
      <family val="2"/>
    </font>
    <font>
      <b/>
      <sz val="12"/>
      <name val="Helvetica"/>
      <family val="2"/>
    </font>
  </fonts>
  <fills count="13">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
      <patternFill patternType="solid">
        <fgColor indexed="21"/>
        <bgColor auto="1"/>
      </patternFill>
    </fill>
    <fill>
      <patternFill patternType="solid">
        <fgColor indexed="22"/>
        <bgColor auto="1"/>
      </patternFill>
    </fill>
    <fill>
      <patternFill patternType="solid">
        <fgColor rgb="FFF1F5F9"/>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59999389629810485"/>
        <bgColor indexed="64"/>
      </patternFill>
    </fill>
  </fills>
  <borders count="251">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10"/>
      </right>
      <top style="thin">
        <color indexed="10"/>
      </top>
      <bottom/>
      <diagonal/>
    </border>
    <border>
      <left style="thin">
        <color indexed="8"/>
      </left>
      <right/>
      <top/>
      <bottom/>
      <diagonal/>
    </border>
    <border>
      <left/>
      <right/>
      <top/>
      <bottom/>
      <diagonal/>
    </border>
    <border>
      <left/>
      <right style="thin">
        <color indexed="8"/>
      </right>
      <top/>
      <bottom/>
      <diagonal/>
    </border>
    <border>
      <left style="thin">
        <color indexed="8"/>
      </left>
      <right style="thin">
        <color indexed="10"/>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top style="thin">
        <color indexed="8"/>
      </top>
      <bottom/>
      <diagonal/>
    </border>
    <border>
      <left/>
      <right style="thin">
        <color indexed="10"/>
      </right>
      <top/>
      <bottom/>
      <diagonal/>
    </border>
    <border>
      <left style="thin">
        <color indexed="10"/>
      </left>
      <right/>
      <top/>
      <bottom/>
      <diagonal/>
    </border>
    <border>
      <left/>
      <right/>
      <top/>
      <bottom style="thin">
        <color indexed="13"/>
      </bottom>
      <diagonal/>
    </border>
    <border>
      <left/>
      <right/>
      <top style="thin">
        <color indexed="13"/>
      </top>
      <bottom/>
      <diagonal/>
    </border>
    <border>
      <left/>
      <right/>
      <top/>
      <bottom style="thick">
        <color indexed="9"/>
      </bottom>
      <diagonal/>
    </border>
    <border>
      <left/>
      <right/>
      <top style="thin">
        <color indexed="13"/>
      </top>
      <bottom style="thick">
        <color indexed="9"/>
      </bottom>
      <diagonal/>
    </border>
    <border>
      <left style="thin">
        <color indexed="10"/>
      </left>
      <right style="thick">
        <color indexed="9"/>
      </right>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right style="medium">
        <color indexed="9"/>
      </right>
      <top/>
      <bottom style="thick">
        <color indexed="9"/>
      </bottom>
      <diagonal/>
    </border>
    <border>
      <left style="medium">
        <color indexed="9"/>
      </left>
      <right/>
      <top/>
      <bottom/>
      <diagonal/>
    </border>
    <border>
      <left style="thick">
        <color indexed="9"/>
      </left>
      <right/>
      <top/>
      <bottom/>
      <diagonal/>
    </border>
    <border>
      <left style="thick">
        <color indexed="9"/>
      </left>
      <right/>
      <top style="thick">
        <color indexed="9"/>
      </top>
      <bottom style="thin">
        <color indexed="16"/>
      </bottom>
      <diagonal/>
    </border>
    <border>
      <left/>
      <right/>
      <top style="thick">
        <color indexed="9"/>
      </top>
      <bottom style="thin">
        <color indexed="16"/>
      </bottom>
      <diagonal/>
    </border>
    <border>
      <left/>
      <right style="thick">
        <color indexed="9"/>
      </right>
      <top style="thick">
        <color indexed="9"/>
      </top>
      <bottom style="thin">
        <color indexed="16"/>
      </bottom>
      <diagonal/>
    </border>
    <border>
      <left style="thin">
        <color indexed="10"/>
      </left>
      <right style="thin">
        <color indexed="16"/>
      </right>
      <top/>
      <bottom/>
      <diagonal/>
    </border>
    <border>
      <left style="thin">
        <color indexed="16"/>
      </left>
      <right/>
      <top style="thin">
        <color indexed="16"/>
      </top>
      <bottom style="thin">
        <color indexed="16"/>
      </bottom>
      <diagonal/>
    </border>
    <border>
      <left/>
      <right/>
      <top style="thin">
        <color indexed="16"/>
      </top>
      <bottom style="thin">
        <color indexed="16"/>
      </bottom>
      <diagonal/>
    </border>
    <border>
      <left/>
      <right style="thin">
        <color indexed="16"/>
      </right>
      <top style="thin">
        <color indexed="16"/>
      </top>
      <bottom style="thin">
        <color indexed="16"/>
      </bottom>
      <diagonal/>
    </border>
    <border>
      <left style="thin">
        <color indexed="16"/>
      </left>
      <right/>
      <top/>
      <bottom/>
      <diagonal/>
    </border>
    <border>
      <left/>
      <right/>
      <top style="thin">
        <color indexed="16"/>
      </top>
      <bottom style="thick">
        <color indexed="9"/>
      </bottom>
      <diagonal/>
    </border>
    <border>
      <left/>
      <right/>
      <top style="thin">
        <color indexed="16"/>
      </top>
      <bottom style="medium">
        <color indexed="9"/>
      </bottom>
      <diagonal/>
    </border>
    <border>
      <left style="thin">
        <color indexed="10"/>
      </left>
      <right style="medium">
        <color indexed="9"/>
      </right>
      <top/>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indexed="9"/>
      </right>
      <top style="medium">
        <color indexed="9"/>
      </top>
      <bottom style="medium">
        <color indexed="9"/>
      </bottom>
      <diagonal/>
    </border>
    <border>
      <left style="medium">
        <color indexed="9"/>
      </left>
      <right/>
      <top style="thin">
        <color indexed="16"/>
      </top>
      <bottom style="thin">
        <color indexed="16"/>
      </bottom>
      <diagonal/>
    </border>
    <border>
      <left/>
      <right/>
      <top style="medium">
        <color indexed="9"/>
      </top>
      <bottom/>
      <diagonal/>
    </border>
    <border>
      <left/>
      <right/>
      <top style="thin">
        <color indexed="16"/>
      </top>
      <bottom/>
      <diagonal/>
    </border>
    <border>
      <left/>
      <right/>
      <top/>
      <bottom style="thin">
        <color indexed="16"/>
      </bottom>
      <diagonal/>
    </border>
    <border>
      <left style="thin">
        <color indexed="10"/>
      </left>
      <right style="hair">
        <color indexed="18"/>
      </right>
      <top/>
      <bottom/>
      <diagonal/>
    </border>
    <border>
      <left style="hair">
        <color indexed="18"/>
      </left>
      <right style="hair">
        <color indexed="18"/>
      </right>
      <top style="thin">
        <color indexed="16"/>
      </top>
      <bottom style="thin">
        <color indexed="16"/>
      </bottom>
      <diagonal/>
    </border>
    <border>
      <left style="hair">
        <color indexed="18"/>
      </left>
      <right/>
      <top style="thin">
        <color indexed="16"/>
      </top>
      <bottom style="thin">
        <color indexed="16"/>
      </bottom>
      <diagonal/>
    </border>
    <border>
      <left/>
      <right style="hair">
        <color indexed="18"/>
      </right>
      <top style="thin">
        <color indexed="16"/>
      </top>
      <bottom style="thin">
        <color indexed="16"/>
      </bottom>
      <diagonal/>
    </border>
    <border>
      <left style="hair">
        <color indexed="18"/>
      </left>
      <right/>
      <top/>
      <bottom/>
      <diagonal/>
    </border>
    <border>
      <left style="hair">
        <color indexed="18"/>
      </left>
      <right/>
      <top style="thin">
        <color indexed="16"/>
      </top>
      <bottom style="hair">
        <color indexed="18"/>
      </bottom>
      <diagonal/>
    </border>
    <border>
      <left/>
      <right/>
      <top style="thin">
        <color indexed="16"/>
      </top>
      <bottom style="hair">
        <color indexed="18"/>
      </bottom>
      <diagonal/>
    </border>
    <border>
      <left/>
      <right style="hair">
        <color indexed="18"/>
      </right>
      <top style="thin">
        <color indexed="16"/>
      </top>
      <bottom style="hair">
        <color indexed="18"/>
      </bottom>
      <diagonal/>
    </border>
    <border>
      <left style="hair">
        <color indexed="18"/>
      </left>
      <right/>
      <top style="thin">
        <color indexed="16"/>
      </top>
      <bottom/>
      <diagonal/>
    </border>
    <border>
      <left/>
      <right style="hair">
        <color indexed="18"/>
      </right>
      <top style="thin">
        <color indexed="16"/>
      </top>
      <bottom/>
      <diagonal/>
    </border>
    <border>
      <left style="hair">
        <color indexed="18"/>
      </left>
      <right/>
      <top style="hair">
        <color indexed="18"/>
      </top>
      <bottom style="hair">
        <color indexed="18"/>
      </bottom>
      <diagonal/>
    </border>
    <border>
      <left/>
      <right/>
      <top style="hair">
        <color indexed="18"/>
      </top>
      <bottom style="hair">
        <color indexed="18"/>
      </bottom>
      <diagonal/>
    </border>
    <border>
      <left/>
      <right style="hair">
        <color indexed="18"/>
      </right>
      <top style="hair">
        <color indexed="18"/>
      </top>
      <bottom style="hair">
        <color indexed="18"/>
      </bottom>
      <diagonal/>
    </border>
    <border>
      <left/>
      <right style="hair">
        <color indexed="18"/>
      </right>
      <top/>
      <bottom/>
      <diagonal/>
    </border>
    <border>
      <left style="hair">
        <color indexed="18"/>
      </left>
      <right/>
      <top/>
      <bottom style="hair">
        <color indexed="8"/>
      </bottom>
      <diagonal/>
    </border>
    <border>
      <left/>
      <right/>
      <top/>
      <bottom style="hair">
        <color indexed="8"/>
      </bottom>
      <diagonal/>
    </border>
    <border>
      <left/>
      <right style="hair">
        <color indexed="18"/>
      </right>
      <top/>
      <bottom style="hair">
        <color indexed="8"/>
      </bottom>
      <diagonal/>
    </border>
    <border>
      <left style="thin">
        <color indexed="10"/>
      </left>
      <right style="hair">
        <color indexed="8"/>
      </right>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top/>
      <bottom/>
      <diagonal/>
    </border>
    <border>
      <left/>
      <right/>
      <top style="hair">
        <color indexed="8"/>
      </top>
      <bottom style="thick">
        <color indexed="9"/>
      </bottom>
      <diagonal/>
    </border>
    <border>
      <left/>
      <right style="hair">
        <color indexed="8"/>
      </right>
      <top style="thin">
        <color indexed="16"/>
      </top>
      <bottom style="thin">
        <color indexed="16"/>
      </bottom>
      <diagonal/>
    </border>
    <border>
      <left style="hair">
        <color indexed="8"/>
      </left>
      <right/>
      <top style="thin">
        <color indexed="16"/>
      </top>
      <bottom style="thin">
        <color indexed="16"/>
      </bottom>
      <diagonal/>
    </border>
    <border>
      <left/>
      <right style="thick">
        <color indexed="9"/>
      </right>
      <top/>
      <bottom/>
      <diagonal/>
    </border>
    <border>
      <left/>
      <right/>
      <top style="thin">
        <color indexed="13"/>
      </top>
      <bottom style="thin">
        <color indexed="16"/>
      </bottom>
      <diagonal/>
    </border>
    <border>
      <left/>
      <right style="hair">
        <color indexed="8"/>
      </right>
      <top style="thin">
        <color indexed="13"/>
      </top>
      <bottom style="thin">
        <color indexed="16"/>
      </bottom>
      <diagonal/>
    </border>
    <border>
      <left style="hair">
        <color indexed="8"/>
      </left>
      <right/>
      <top style="thin">
        <color indexed="13"/>
      </top>
      <bottom style="thin">
        <color indexed="16"/>
      </bottom>
      <diagonal/>
    </border>
    <border>
      <left/>
      <right/>
      <top style="thin">
        <color indexed="16"/>
      </top>
      <bottom style="thin">
        <color indexed="13"/>
      </bottom>
      <diagonal/>
    </border>
    <border>
      <left style="hair">
        <color indexed="8"/>
      </left>
      <right/>
      <top style="thin">
        <color indexed="13"/>
      </top>
      <bottom style="thin">
        <color indexed="8"/>
      </bottom>
      <diagonal/>
    </border>
    <border>
      <left/>
      <right/>
      <top style="thin">
        <color indexed="13"/>
      </top>
      <bottom style="thin">
        <color indexed="8"/>
      </bottom>
      <diagonal/>
    </border>
    <border>
      <left/>
      <right style="hair">
        <color indexed="8"/>
      </right>
      <top style="thin">
        <color indexed="13"/>
      </top>
      <bottom style="thin">
        <color indexed="8"/>
      </bottom>
      <diagonal/>
    </border>
    <border>
      <left style="hair">
        <color indexed="8"/>
      </left>
      <right style="hair">
        <color indexed="8"/>
      </right>
      <top style="thin">
        <color indexed="8"/>
      </top>
      <bottom style="hair">
        <color indexed="8"/>
      </bottom>
      <diagonal/>
    </border>
    <border>
      <left style="hair">
        <color indexed="8"/>
      </left>
      <right/>
      <top style="thin">
        <color indexed="8"/>
      </top>
      <bottom style="thin">
        <color indexed="13"/>
      </bottom>
      <diagonal/>
    </border>
    <border>
      <left/>
      <right style="hair">
        <color indexed="8"/>
      </right>
      <top style="thin">
        <color indexed="8"/>
      </top>
      <bottom style="thin">
        <color indexed="13"/>
      </bottom>
      <diagonal/>
    </border>
    <border>
      <left/>
      <right/>
      <top style="thin">
        <color indexed="8"/>
      </top>
      <bottom style="thin">
        <color indexed="13"/>
      </bottom>
      <diagonal/>
    </border>
    <border>
      <left style="hair">
        <color indexed="8"/>
      </left>
      <right style="hair">
        <color indexed="8"/>
      </right>
      <top style="hair">
        <color indexed="8"/>
      </top>
      <bottom style="hair">
        <color indexed="8"/>
      </bottom>
      <diagonal/>
    </border>
    <border>
      <left style="hair">
        <color indexed="8"/>
      </left>
      <right/>
      <top style="thin">
        <color indexed="13"/>
      </top>
      <bottom style="thin">
        <color indexed="13"/>
      </bottom>
      <diagonal/>
    </border>
    <border>
      <left/>
      <right style="hair">
        <color indexed="8"/>
      </right>
      <top style="thin">
        <color indexed="13"/>
      </top>
      <bottom style="thin">
        <color indexed="13"/>
      </bottom>
      <diagonal/>
    </border>
    <border>
      <left/>
      <right/>
      <top style="thin">
        <color indexed="13"/>
      </top>
      <bottom style="thin">
        <color indexed="13"/>
      </bottom>
      <diagonal/>
    </border>
    <border>
      <left style="hair">
        <color indexed="8"/>
      </left>
      <right/>
      <top style="hair">
        <color indexed="8"/>
      </top>
      <bottom style="thin">
        <color indexed="13"/>
      </bottom>
      <diagonal/>
    </border>
    <border>
      <left/>
      <right/>
      <top style="hair">
        <color indexed="8"/>
      </top>
      <bottom style="thin">
        <color indexed="13"/>
      </bottom>
      <diagonal/>
    </border>
    <border>
      <left/>
      <right style="hair">
        <color indexed="8"/>
      </right>
      <top style="hair">
        <color indexed="8"/>
      </top>
      <bottom style="thin">
        <color indexed="13"/>
      </bottom>
      <diagonal/>
    </border>
    <border>
      <left style="hair">
        <color indexed="8"/>
      </left>
      <right style="hair">
        <color indexed="8"/>
      </right>
      <top style="hair">
        <color indexed="8"/>
      </top>
      <bottom style="thin">
        <color indexed="13"/>
      </bottom>
      <diagonal/>
    </border>
    <border>
      <left style="thin">
        <color indexed="10"/>
      </left>
      <right style="thin">
        <color indexed="13"/>
      </right>
      <top/>
      <bottom/>
      <diagonal/>
    </border>
    <border>
      <left style="thin">
        <color indexed="13"/>
      </left>
      <right/>
      <top style="thin">
        <color indexed="13"/>
      </top>
      <bottom/>
      <diagonal/>
    </border>
    <border>
      <left/>
      <right style="hair">
        <color indexed="8"/>
      </right>
      <top style="thin">
        <color indexed="13"/>
      </top>
      <bottom/>
      <diagonal/>
    </border>
    <border>
      <left style="hair">
        <color indexed="8"/>
      </left>
      <right/>
      <top style="thin">
        <color indexed="13"/>
      </top>
      <bottom/>
      <diagonal/>
    </border>
    <border>
      <left/>
      <right style="hair">
        <color indexed="13"/>
      </right>
      <top style="thin">
        <color indexed="13"/>
      </top>
      <bottom/>
      <diagonal/>
    </border>
    <border>
      <left style="hair">
        <color indexed="13"/>
      </left>
      <right/>
      <top style="thin">
        <color indexed="13"/>
      </top>
      <bottom style="hair">
        <color indexed="13"/>
      </bottom>
      <diagonal/>
    </border>
    <border>
      <left/>
      <right/>
      <top style="thin">
        <color indexed="13"/>
      </top>
      <bottom style="hair">
        <color indexed="8"/>
      </bottom>
      <diagonal/>
    </border>
    <border>
      <left/>
      <right style="hair">
        <color indexed="13"/>
      </right>
      <top style="thin">
        <color indexed="13"/>
      </top>
      <bottom style="hair">
        <color indexed="8"/>
      </bottom>
      <diagonal/>
    </border>
    <border>
      <left/>
      <right/>
      <top style="thin">
        <color indexed="13"/>
      </top>
      <bottom style="hair">
        <color indexed="13"/>
      </bottom>
      <diagonal/>
    </border>
    <border>
      <left/>
      <right style="hair">
        <color indexed="13"/>
      </right>
      <top style="thin">
        <color indexed="13"/>
      </top>
      <bottom style="hair">
        <color indexed="13"/>
      </bottom>
      <diagonal/>
    </border>
    <border>
      <left style="hair">
        <color indexed="13"/>
      </left>
      <right/>
      <top/>
      <bottom/>
      <diagonal/>
    </border>
    <border>
      <left style="thin">
        <color indexed="13"/>
      </left>
      <right/>
      <top/>
      <bottom style="thin">
        <color indexed="13"/>
      </bottom>
      <diagonal/>
    </border>
    <border>
      <left/>
      <right style="hair">
        <color indexed="8"/>
      </right>
      <top/>
      <bottom style="thin">
        <color indexed="13"/>
      </bottom>
      <diagonal/>
    </border>
    <border>
      <left style="hair">
        <color indexed="8"/>
      </left>
      <right/>
      <top/>
      <bottom style="thin">
        <color indexed="13"/>
      </bottom>
      <diagonal/>
    </border>
    <border>
      <left/>
      <right style="hair">
        <color indexed="13"/>
      </right>
      <top/>
      <bottom style="thin">
        <color indexed="13"/>
      </bottom>
      <diagonal/>
    </border>
    <border>
      <left style="hair">
        <color indexed="13"/>
      </left>
      <right style="hair">
        <color indexed="13"/>
      </right>
      <top style="hair">
        <color indexed="13"/>
      </top>
      <bottom style="thin">
        <color indexed="13"/>
      </bottom>
      <diagonal/>
    </border>
    <border>
      <left style="hair">
        <color indexed="13"/>
      </left>
      <right style="hair">
        <color indexed="8"/>
      </right>
      <top style="hair">
        <color indexed="8"/>
      </top>
      <bottom style="thin">
        <color indexed="13"/>
      </bottom>
      <diagonal/>
    </border>
    <border>
      <left style="hair">
        <color indexed="8"/>
      </left>
      <right style="hair">
        <color indexed="13"/>
      </right>
      <top style="hair">
        <color indexed="8"/>
      </top>
      <bottom style="thin">
        <color indexed="13"/>
      </bottom>
      <diagonal/>
    </border>
    <border>
      <left style="hair">
        <color indexed="13"/>
      </left>
      <right/>
      <top style="hair">
        <color indexed="13"/>
      </top>
      <bottom style="thin">
        <color indexed="13"/>
      </bottom>
      <diagonal/>
    </border>
    <border>
      <left/>
      <right/>
      <top style="hair">
        <color indexed="13"/>
      </top>
      <bottom style="thin">
        <color indexed="13"/>
      </bottom>
      <diagonal/>
    </border>
    <border>
      <left/>
      <right style="hair">
        <color indexed="13"/>
      </right>
      <top style="hair">
        <color indexed="13"/>
      </top>
      <bottom style="thin">
        <color indexed="13"/>
      </bottom>
      <diagonal/>
    </border>
    <border>
      <left style="thin">
        <color indexed="10"/>
      </left>
      <right style="hair">
        <color indexed="13"/>
      </right>
      <top/>
      <bottom/>
      <diagonal/>
    </border>
    <border>
      <left style="hair">
        <color indexed="13"/>
      </left>
      <right/>
      <top style="thin">
        <color indexed="13"/>
      </top>
      <bottom style="thin">
        <color indexed="13"/>
      </bottom>
      <diagonal/>
    </border>
    <border>
      <left/>
      <right style="hair">
        <color indexed="13"/>
      </right>
      <top style="thin">
        <color indexed="13"/>
      </top>
      <bottom style="thin">
        <color indexed="13"/>
      </bottom>
      <diagonal/>
    </border>
    <border>
      <left style="hair">
        <color indexed="13"/>
      </left>
      <right style="hair">
        <color indexed="13"/>
      </right>
      <top style="thin">
        <color indexed="13"/>
      </top>
      <bottom style="thin">
        <color indexed="13"/>
      </bottom>
      <diagonal/>
    </border>
    <border>
      <left/>
      <right style="hair">
        <color indexed="8"/>
      </right>
      <top/>
      <bottom/>
      <diagonal/>
    </border>
    <border>
      <left style="hair">
        <color indexed="8"/>
      </left>
      <right style="hair">
        <color indexed="8"/>
      </right>
      <top style="thin">
        <color indexed="13"/>
      </top>
      <bottom style="thin">
        <color indexed="16"/>
      </bottom>
      <diagonal/>
    </border>
    <border>
      <left style="hair">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hair">
        <color indexed="13"/>
      </right>
      <top style="thin">
        <color indexed="13"/>
      </top>
      <bottom style="thin">
        <color indexed="13"/>
      </bottom>
      <diagonal/>
    </border>
    <border>
      <left style="hair">
        <color indexed="8"/>
      </left>
      <right style="hair">
        <color indexed="8"/>
      </right>
      <top style="thin">
        <color indexed="16"/>
      </top>
      <bottom style="thin">
        <color indexed="16"/>
      </bottom>
      <diagonal/>
    </border>
    <border>
      <left style="hair">
        <color indexed="8"/>
      </left>
      <right style="hair">
        <color indexed="8"/>
      </right>
      <top style="thin">
        <color indexed="16"/>
      </top>
      <bottom style="hair">
        <color indexed="8"/>
      </bottom>
      <diagonal/>
    </border>
    <border>
      <left style="hair">
        <color indexed="8"/>
      </left>
      <right/>
      <top style="thin">
        <color indexed="13"/>
      </top>
      <bottom style="hair">
        <color indexed="8"/>
      </bottom>
      <diagonal/>
    </border>
    <border>
      <left style="hair">
        <color indexed="13"/>
      </left>
      <right style="thin">
        <color indexed="13"/>
      </right>
      <top style="thin">
        <color indexed="13"/>
      </top>
      <bottom style="hair">
        <color indexed="8"/>
      </bottom>
      <diagonal/>
    </border>
    <border>
      <left style="thin">
        <color indexed="13"/>
      </left>
      <right style="thin">
        <color indexed="13"/>
      </right>
      <top style="thin">
        <color indexed="13"/>
      </top>
      <bottom style="hair">
        <color indexed="8"/>
      </bottom>
      <diagonal/>
    </border>
    <border>
      <left style="thin">
        <color indexed="13"/>
      </left>
      <right style="hair">
        <color indexed="13"/>
      </right>
      <top style="thin">
        <color indexed="13"/>
      </top>
      <bottom style="hair">
        <color indexed="8"/>
      </bottom>
      <diagonal/>
    </border>
    <border>
      <left style="hair">
        <color indexed="13"/>
      </left>
      <right/>
      <top style="thin">
        <color indexed="13"/>
      </top>
      <bottom style="hair">
        <color indexed="8"/>
      </bottom>
      <diagonal/>
    </border>
    <border>
      <left/>
      <right style="hair">
        <color indexed="8"/>
      </right>
      <top style="thin">
        <color indexed="13"/>
      </top>
      <bottom style="hair">
        <color indexed="8"/>
      </bottom>
      <diagonal/>
    </border>
    <border>
      <left style="hair">
        <color indexed="8"/>
      </left>
      <right style="hair">
        <color indexed="8"/>
      </right>
      <top style="hair">
        <color indexed="8"/>
      </top>
      <bottom style="thin">
        <color indexed="8"/>
      </bottom>
      <diagonal/>
    </border>
    <border>
      <left/>
      <right/>
      <top style="hair">
        <color indexed="8"/>
      </top>
      <bottom/>
      <diagonal/>
    </border>
    <border>
      <left style="thick">
        <color indexed="9"/>
      </left>
      <right/>
      <top/>
      <bottom style="thick">
        <color indexed="9"/>
      </bottom>
      <diagonal/>
    </border>
    <border>
      <left/>
      <right style="thick">
        <color indexed="9"/>
      </right>
      <top/>
      <bottom style="thick">
        <color indexed="9"/>
      </bottom>
      <diagonal/>
    </border>
    <border>
      <left/>
      <right/>
      <top style="thick">
        <color indexed="9"/>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style="thin">
        <color indexed="10"/>
      </right>
      <top style="thin">
        <color indexed="8"/>
      </top>
      <bottom/>
      <diagonal/>
    </border>
    <border>
      <left style="medium">
        <color indexed="9"/>
      </left>
      <right style="thin">
        <color indexed="10"/>
      </right>
      <top/>
      <bottom/>
      <diagonal/>
    </border>
    <border>
      <left style="thick">
        <color indexed="9"/>
      </left>
      <right style="thin">
        <color indexed="10"/>
      </right>
      <top/>
      <bottom/>
      <diagonal/>
    </border>
    <border>
      <left style="thin">
        <color indexed="16"/>
      </left>
      <right style="thin">
        <color indexed="10"/>
      </right>
      <top/>
      <bottom/>
      <diagonal/>
    </border>
    <border>
      <left style="hair">
        <color indexed="18"/>
      </left>
      <right style="thin">
        <color indexed="10"/>
      </right>
      <top/>
      <bottom/>
      <diagonal/>
    </border>
    <border>
      <left style="hair">
        <color indexed="8"/>
      </left>
      <right style="thin">
        <color indexed="10"/>
      </right>
      <top/>
      <bottom/>
      <diagonal/>
    </border>
    <border>
      <left style="hair">
        <color indexed="13"/>
      </left>
      <right style="thin">
        <color indexed="10"/>
      </right>
      <top/>
      <bottom/>
      <diagonal/>
    </border>
    <border>
      <left style="hair">
        <color indexed="18"/>
      </left>
      <right/>
      <top style="hair">
        <color indexed="18"/>
      </top>
      <bottom style="hair">
        <color indexed="20"/>
      </bottom>
      <diagonal/>
    </border>
    <border>
      <left/>
      <right/>
      <top style="hair">
        <color indexed="18"/>
      </top>
      <bottom style="hair">
        <color indexed="20"/>
      </bottom>
      <diagonal/>
    </border>
    <border>
      <left/>
      <right style="hair">
        <color indexed="18"/>
      </right>
      <top style="hair">
        <color indexed="18"/>
      </top>
      <bottom style="hair">
        <color indexed="20"/>
      </bottom>
      <diagonal/>
    </border>
    <border>
      <left style="hair">
        <color indexed="18"/>
      </left>
      <right/>
      <top style="hair">
        <color indexed="20"/>
      </top>
      <bottom style="hair">
        <color indexed="20"/>
      </bottom>
      <diagonal/>
    </border>
    <border>
      <left/>
      <right/>
      <top style="hair">
        <color indexed="20"/>
      </top>
      <bottom style="hair">
        <color indexed="20"/>
      </bottom>
      <diagonal/>
    </border>
    <border>
      <left/>
      <right style="hair">
        <color indexed="18"/>
      </right>
      <top style="hair">
        <color indexed="20"/>
      </top>
      <bottom style="hair">
        <color indexed="20"/>
      </bottom>
      <diagonal/>
    </border>
    <border>
      <left style="hair">
        <color indexed="18"/>
      </left>
      <right/>
      <top style="hair">
        <color indexed="20"/>
      </top>
      <bottom style="hair">
        <color indexed="18"/>
      </bottom>
      <diagonal/>
    </border>
    <border>
      <left/>
      <right/>
      <top style="hair">
        <color indexed="20"/>
      </top>
      <bottom style="hair">
        <color indexed="18"/>
      </bottom>
      <diagonal/>
    </border>
    <border>
      <left/>
      <right style="hair">
        <color indexed="18"/>
      </right>
      <top style="hair">
        <color indexed="20"/>
      </top>
      <bottom style="hair">
        <color indexed="18"/>
      </bottom>
      <diagonal/>
    </border>
    <border>
      <left style="thin">
        <color indexed="8"/>
      </left>
      <right/>
      <top style="thin">
        <color indexed="10"/>
      </top>
      <bottom/>
      <diagonal/>
    </border>
    <border>
      <left/>
      <right style="thin">
        <color indexed="10"/>
      </right>
      <top style="thin">
        <color indexed="10"/>
      </top>
      <bottom/>
      <diagonal/>
    </border>
    <border>
      <left style="thick">
        <color indexed="9"/>
      </left>
      <right style="thick">
        <color indexed="9"/>
      </right>
      <top style="thick">
        <color indexed="9"/>
      </top>
      <bottom style="thick">
        <color indexed="9"/>
      </bottom>
      <diagonal/>
    </border>
    <border>
      <left style="thick">
        <color indexed="9"/>
      </left>
      <right/>
      <top style="thick">
        <color indexed="9"/>
      </top>
      <bottom/>
      <diagonal/>
    </border>
    <border>
      <left style="thin">
        <color indexed="10"/>
      </left>
      <right/>
      <top/>
      <bottom style="hair">
        <color indexed="23"/>
      </bottom>
      <diagonal/>
    </border>
    <border>
      <left/>
      <right/>
      <top/>
      <bottom style="hair">
        <color indexed="23"/>
      </bottom>
      <diagonal/>
    </border>
    <border>
      <left style="hair">
        <color indexed="23"/>
      </left>
      <right/>
      <top style="hair">
        <color indexed="23"/>
      </top>
      <bottom style="hair">
        <color indexed="23"/>
      </bottom>
      <diagonal/>
    </border>
    <border>
      <left/>
      <right/>
      <top style="hair">
        <color indexed="23"/>
      </top>
      <bottom style="hair">
        <color indexed="23"/>
      </bottom>
      <diagonal/>
    </border>
    <border>
      <left/>
      <right style="hair">
        <color indexed="23"/>
      </right>
      <top style="hair">
        <color indexed="23"/>
      </top>
      <bottom style="hair">
        <color indexed="23"/>
      </bottom>
      <diagonal/>
    </border>
    <border>
      <left style="hair">
        <color indexed="23"/>
      </left>
      <right style="hair">
        <color indexed="23"/>
      </right>
      <top style="hair">
        <color indexed="23"/>
      </top>
      <bottom style="hair">
        <color indexed="23"/>
      </bottom>
      <diagonal/>
    </border>
    <border>
      <left style="hair">
        <color indexed="23"/>
      </left>
      <right/>
      <top/>
      <bottom/>
      <diagonal/>
    </border>
    <border>
      <left style="hair">
        <color indexed="23"/>
      </left>
      <right/>
      <top style="hair">
        <color indexed="23"/>
      </top>
      <bottom/>
      <diagonal/>
    </border>
    <border>
      <left/>
      <right/>
      <top style="hair">
        <color indexed="23"/>
      </top>
      <bottom/>
      <diagonal/>
    </border>
    <border>
      <left/>
      <right style="hair">
        <color indexed="23"/>
      </right>
      <top style="hair">
        <color indexed="23"/>
      </top>
      <bottom/>
      <diagonal/>
    </border>
    <border>
      <left style="hair">
        <color indexed="23"/>
      </left>
      <right/>
      <top/>
      <bottom style="hair">
        <color indexed="23"/>
      </bottom>
      <diagonal/>
    </border>
    <border>
      <left/>
      <right style="hair">
        <color indexed="23"/>
      </right>
      <top/>
      <bottom style="hair">
        <color indexed="23"/>
      </bottom>
      <diagonal/>
    </border>
    <border>
      <left style="thin">
        <color indexed="10"/>
      </left>
      <right/>
      <top style="hair">
        <color indexed="23"/>
      </top>
      <bottom/>
      <diagonal/>
    </border>
    <border>
      <left style="thin">
        <color indexed="10"/>
      </left>
      <right/>
      <top/>
      <bottom style="medium">
        <color indexed="24"/>
      </bottom>
      <diagonal/>
    </border>
    <border>
      <left/>
      <right/>
      <top/>
      <bottom style="medium">
        <color indexed="24"/>
      </bottom>
      <diagonal/>
    </border>
    <border>
      <left style="medium">
        <color indexed="24"/>
      </left>
      <right/>
      <top style="medium">
        <color indexed="24"/>
      </top>
      <bottom style="hair">
        <color indexed="23"/>
      </bottom>
      <diagonal/>
    </border>
    <border>
      <left/>
      <right/>
      <top style="medium">
        <color indexed="24"/>
      </top>
      <bottom style="hair">
        <color indexed="23"/>
      </bottom>
      <diagonal/>
    </border>
    <border>
      <left/>
      <right style="medium">
        <color indexed="24"/>
      </right>
      <top style="medium">
        <color indexed="24"/>
      </top>
      <bottom style="hair">
        <color indexed="23"/>
      </bottom>
      <diagonal/>
    </border>
    <border>
      <left style="medium">
        <color indexed="24"/>
      </left>
      <right style="hair">
        <color indexed="23"/>
      </right>
      <top style="medium">
        <color indexed="24"/>
      </top>
      <bottom style="hair">
        <color indexed="23"/>
      </bottom>
      <diagonal/>
    </border>
    <border>
      <left style="hair">
        <color indexed="23"/>
      </left>
      <right style="hair">
        <color indexed="23"/>
      </right>
      <top style="medium">
        <color indexed="24"/>
      </top>
      <bottom style="hair">
        <color indexed="23"/>
      </bottom>
      <diagonal/>
    </border>
    <border>
      <left style="hair">
        <color indexed="23"/>
      </left>
      <right style="medium">
        <color indexed="24"/>
      </right>
      <top style="medium">
        <color indexed="24"/>
      </top>
      <bottom style="hair">
        <color indexed="23"/>
      </bottom>
      <diagonal/>
    </border>
    <border>
      <left style="medium">
        <color indexed="24"/>
      </left>
      <right/>
      <top/>
      <bottom/>
      <diagonal/>
    </border>
    <border>
      <left style="medium">
        <color indexed="24"/>
      </left>
      <right style="hair">
        <color indexed="23"/>
      </right>
      <top style="hair">
        <color indexed="23"/>
      </top>
      <bottom style="hair">
        <color indexed="23"/>
      </bottom>
      <diagonal/>
    </border>
    <border>
      <left style="hair">
        <color indexed="23"/>
      </left>
      <right style="medium">
        <color indexed="24"/>
      </right>
      <top style="hair">
        <color indexed="23"/>
      </top>
      <bottom style="hair">
        <color indexed="23"/>
      </bottom>
      <diagonal/>
    </border>
    <border>
      <left style="medium">
        <color indexed="24"/>
      </left>
      <right/>
      <top/>
      <bottom style="hair">
        <color indexed="23"/>
      </bottom>
      <diagonal/>
    </border>
    <border>
      <left style="hair">
        <color indexed="23"/>
      </left>
      <right style="hair">
        <color indexed="23"/>
      </right>
      <top style="hair">
        <color indexed="23"/>
      </top>
      <bottom style="medium">
        <color indexed="24"/>
      </bottom>
      <diagonal/>
    </border>
    <border>
      <left style="medium">
        <color indexed="24"/>
      </left>
      <right/>
      <top style="medium">
        <color indexed="24"/>
      </top>
      <bottom/>
      <diagonal/>
    </border>
    <border>
      <left/>
      <right/>
      <top style="medium">
        <color indexed="24"/>
      </top>
      <bottom/>
      <diagonal/>
    </border>
    <border>
      <left/>
      <right style="medium">
        <color indexed="24"/>
      </right>
      <top style="medium">
        <color indexed="24"/>
      </top>
      <bottom/>
      <diagonal/>
    </border>
    <border>
      <left/>
      <right style="medium">
        <color indexed="24"/>
      </right>
      <top/>
      <bottom/>
      <diagonal/>
    </border>
    <border>
      <left style="medium">
        <color indexed="24"/>
      </left>
      <right/>
      <top style="hair">
        <color indexed="23"/>
      </top>
      <bottom style="hair">
        <color indexed="23"/>
      </bottom>
      <diagonal/>
    </border>
    <border>
      <left/>
      <right style="medium">
        <color indexed="24"/>
      </right>
      <top style="hair">
        <color indexed="23"/>
      </top>
      <bottom style="hair">
        <color indexed="23"/>
      </bottom>
      <diagonal/>
    </border>
    <border>
      <left style="medium">
        <color indexed="24"/>
      </left>
      <right/>
      <top/>
      <bottom style="medium">
        <color indexed="24"/>
      </bottom>
      <diagonal/>
    </border>
    <border>
      <left/>
      <right style="medium">
        <color indexed="24"/>
      </right>
      <top/>
      <bottom style="medium">
        <color indexed="24"/>
      </bottom>
      <diagonal/>
    </border>
    <border>
      <left style="medium">
        <color indexed="24"/>
      </left>
      <right/>
      <top style="hair">
        <color indexed="23"/>
      </top>
      <bottom style="medium">
        <color indexed="24"/>
      </bottom>
      <diagonal/>
    </border>
    <border>
      <left/>
      <right/>
      <top style="hair">
        <color indexed="23"/>
      </top>
      <bottom style="medium">
        <color indexed="24"/>
      </bottom>
      <diagonal/>
    </border>
    <border>
      <left/>
      <right style="medium">
        <color indexed="24"/>
      </right>
      <top style="hair">
        <color indexed="23"/>
      </top>
      <bottom style="medium">
        <color indexed="24"/>
      </bottom>
      <diagonal/>
    </border>
    <border>
      <left style="medium">
        <color indexed="24"/>
      </left>
      <right style="hair">
        <color indexed="23"/>
      </right>
      <top style="hair">
        <color indexed="23"/>
      </top>
      <bottom style="medium">
        <color indexed="24"/>
      </bottom>
      <diagonal/>
    </border>
    <border>
      <left style="hair">
        <color indexed="23"/>
      </left>
      <right style="medium">
        <color indexed="24"/>
      </right>
      <top style="hair">
        <color indexed="23"/>
      </top>
      <bottom style="medium">
        <color indexed="24"/>
      </bottom>
      <diagonal/>
    </border>
    <border>
      <left style="thin">
        <color indexed="10"/>
      </left>
      <right/>
      <top style="medium">
        <color indexed="24"/>
      </top>
      <bottom/>
      <diagonal/>
    </border>
    <border>
      <left style="hair">
        <color indexed="64"/>
      </left>
      <right/>
      <top style="hair">
        <color indexed="8"/>
      </top>
      <bottom style="hair">
        <color indexed="8"/>
      </bottom>
      <diagonal/>
    </border>
    <border>
      <left/>
      <right style="hair">
        <color indexed="64"/>
      </right>
      <top style="hair">
        <color indexed="8"/>
      </top>
      <bottom style="hair">
        <color indexed="8"/>
      </bottom>
      <diagonal/>
    </border>
    <border>
      <left style="hair">
        <color auto="1"/>
      </left>
      <right style="hair">
        <color auto="1"/>
      </right>
      <top/>
      <bottom style="hair">
        <color auto="1"/>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thin">
        <color indexed="64"/>
      </left>
      <right style="thin">
        <color indexed="64"/>
      </right>
      <top style="thin">
        <color indexed="64"/>
      </top>
      <bottom style="thin">
        <color indexed="64"/>
      </bottom>
      <diagonal/>
    </border>
    <border>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3" tint="-0.499984740745262"/>
      </left>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style="hair">
        <color indexed="8"/>
      </right>
      <top/>
      <bottom style="hair">
        <color indexed="8"/>
      </bottom>
      <diagonal/>
    </border>
    <border>
      <left/>
      <right/>
      <top style="thick">
        <color theme="0"/>
      </top>
      <bottom/>
      <diagonal/>
    </border>
    <border>
      <left style="hair">
        <color theme="3" tint="-0.499984740745262"/>
      </left>
      <right style="hair">
        <color theme="3" tint="-0.499984740745262"/>
      </right>
      <top/>
      <bottom style="thin">
        <color theme="3"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4" tint="-0.499984740745262"/>
      </bottom>
      <diagonal/>
    </border>
    <border>
      <left style="hair">
        <color indexed="18"/>
      </left>
      <right/>
      <top/>
      <bottom style="hair">
        <color indexed="18"/>
      </bottom>
      <diagonal/>
    </border>
    <border>
      <left/>
      <right/>
      <top/>
      <bottom style="hair">
        <color indexed="18"/>
      </bottom>
      <diagonal/>
    </border>
    <border>
      <left/>
      <right style="hair">
        <color indexed="18"/>
      </right>
      <top/>
      <bottom style="hair">
        <color indexed="18"/>
      </bottom>
      <diagonal/>
    </border>
    <border>
      <left style="hair">
        <color indexed="8"/>
      </left>
      <right/>
      <top style="thin">
        <color indexed="8"/>
      </top>
      <bottom style="hair">
        <color indexed="8"/>
      </bottom>
      <diagonal/>
    </border>
    <border>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top style="hair">
        <color indexed="8"/>
      </top>
      <bottom style="thin">
        <color indexed="8"/>
      </bottom>
      <diagonal/>
    </border>
    <border>
      <left/>
      <right/>
      <top style="hair">
        <color indexed="8"/>
      </top>
      <bottom style="thin">
        <color indexed="8"/>
      </bottom>
      <diagonal/>
    </border>
    <border>
      <left/>
      <right style="hair">
        <color indexed="8"/>
      </right>
      <top style="hair">
        <color indexed="8"/>
      </top>
      <bottom style="thin">
        <color indexed="8"/>
      </bottom>
      <diagonal/>
    </border>
    <border>
      <left style="hair">
        <color indexed="8"/>
      </left>
      <right/>
      <top style="thin">
        <color indexed="16"/>
      </top>
      <bottom style="hair">
        <color indexed="8"/>
      </bottom>
      <diagonal/>
    </border>
    <border>
      <left/>
      <right/>
      <top style="thin">
        <color indexed="16"/>
      </top>
      <bottom style="hair">
        <color indexed="8"/>
      </bottom>
      <diagonal/>
    </border>
    <border>
      <left/>
      <right style="hair">
        <color indexed="8"/>
      </right>
      <top style="thin">
        <color indexed="16"/>
      </top>
      <bottom style="hair">
        <color indexed="8"/>
      </bottom>
      <diagonal/>
    </border>
    <border>
      <left/>
      <right style="hair">
        <color indexed="8"/>
      </right>
      <top style="thin">
        <color indexed="13"/>
      </top>
      <bottom style="hair">
        <color indexed="13"/>
      </bottom>
      <diagonal/>
    </border>
    <border>
      <left/>
      <right style="thick">
        <color indexed="9"/>
      </right>
      <top style="thin">
        <color indexed="16"/>
      </top>
      <bottom style="thin">
        <color indexed="16"/>
      </bottom>
      <diagonal/>
    </border>
    <border>
      <left style="hair">
        <color indexed="18"/>
      </left>
      <right/>
      <top style="thin">
        <color theme="4" tint="-0.499984740745262"/>
      </top>
      <bottom style="thin">
        <color indexed="16"/>
      </bottom>
      <diagonal/>
    </border>
    <border>
      <left/>
      <right/>
      <top style="thin">
        <color theme="4" tint="-0.499984740745262"/>
      </top>
      <bottom style="thin">
        <color indexed="16"/>
      </bottom>
      <diagonal/>
    </border>
    <border>
      <left/>
      <right style="hair">
        <color indexed="18"/>
      </right>
      <top style="thin">
        <color theme="4" tint="-0.499984740745262"/>
      </top>
      <bottom style="thin">
        <color indexed="16"/>
      </bottom>
      <diagonal/>
    </border>
    <border>
      <left/>
      <right style="hair">
        <color indexed="18"/>
      </right>
      <top style="thin">
        <color theme="4" tint="-0.499984740745262"/>
      </top>
      <bottom style="thin">
        <color theme="4" tint="-0.499984740745262"/>
      </bottom>
      <diagonal/>
    </border>
    <border>
      <left style="hair">
        <color indexed="8"/>
      </left>
      <right/>
      <top style="thin">
        <color indexed="16"/>
      </top>
      <bottom style="thin">
        <color theme="4" tint="-0.499984740745262"/>
      </bottom>
      <diagonal/>
    </border>
    <border>
      <left/>
      <right/>
      <top style="thin">
        <color indexed="16"/>
      </top>
      <bottom style="thin">
        <color theme="4" tint="-0.499984740745262"/>
      </bottom>
      <diagonal/>
    </border>
    <border>
      <left/>
      <right style="hair">
        <color indexed="18"/>
      </right>
      <top style="thin">
        <color indexed="16"/>
      </top>
      <bottom style="thin">
        <color theme="4" tint="-0.499984740745262"/>
      </bottom>
      <diagonal/>
    </border>
    <border>
      <left/>
      <right style="hair">
        <color indexed="8"/>
      </right>
      <top style="thin">
        <color indexed="16"/>
      </top>
      <bottom style="thin">
        <color theme="4" tint="-0.499984740745262"/>
      </bottom>
      <diagonal/>
    </border>
    <border>
      <left style="hair">
        <color indexed="18"/>
      </left>
      <right style="hair">
        <color indexed="18"/>
      </right>
      <top style="thin">
        <color indexed="16"/>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pplyNumberFormat="0" applyFill="0" applyBorder="0" applyProtection="0"/>
  </cellStyleXfs>
  <cellXfs count="804">
    <xf numFmtId="0" fontId="0" fillId="0" borderId="0" xfId="0" applyFont="1" applyAlignment="1"/>
    <xf numFmtId="0" fontId="0" fillId="0" borderId="0" xfId="0" applyNumberFormat="1" applyFont="1" applyAlignment="1"/>
    <xf numFmtId="0" fontId="0" fillId="2" borderId="1" xfId="0" applyFont="1" applyFill="1" applyBorder="1" applyAlignment="1">
      <alignment vertical="center"/>
    </xf>
    <xf numFmtId="0" fontId="0" fillId="2" borderId="2" xfId="0" applyFont="1" applyFill="1" applyBorder="1" applyAlignment="1">
      <alignment vertical="center"/>
    </xf>
    <xf numFmtId="0" fontId="1" fillId="2" borderId="2"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3" fillId="2" borderId="6" xfId="0" applyFont="1" applyFill="1" applyBorder="1" applyAlignment="1">
      <alignment vertical="center"/>
    </xf>
    <xf numFmtId="0" fontId="0" fillId="2" borderId="9" xfId="0" applyFont="1" applyFill="1" applyBorder="1" applyAlignment="1">
      <alignment vertical="center"/>
    </xf>
    <xf numFmtId="0" fontId="0" fillId="2" borderId="10" xfId="0" applyFont="1" applyFill="1" applyBorder="1" applyAlignment="1">
      <alignment vertical="center"/>
    </xf>
    <xf numFmtId="0" fontId="1" fillId="2" borderId="10" xfId="0" applyFont="1" applyFill="1" applyBorder="1" applyAlignment="1">
      <alignment vertical="center"/>
    </xf>
    <xf numFmtId="0" fontId="0" fillId="2" borderId="11" xfId="0" applyFont="1" applyFill="1" applyBorder="1" applyAlignment="1">
      <alignment vertical="center"/>
    </xf>
    <xf numFmtId="0" fontId="0" fillId="2" borderId="12" xfId="0" applyFont="1" applyFill="1" applyBorder="1" applyAlignment="1">
      <alignmen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0" fontId="7" fillId="2" borderId="6" xfId="0" applyFont="1" applyFill="1" applyBorder="1" applyAlignment="1">
      <alignment vertical="center"/>
    </xf>
    <xf numFmtId="0" fontId="7" fillId="2" borderId="13" xfId="0" applyFont="1" applyFill="1" applyBorder="1" applyAlignment="1">
      <alignment vertical="center"/>
    </xf>
    <xf numFmtId="0" fontId="5" fillId="2" borderId="6" xfId="0" applyFont="1" applyFill="1" applyBorder="1" applyAlignment="1">
      <alignment vertical="center"/>
    </xf>
    <xf numFmtId="0" fontId="8" fillId="2" borderId="6" xfId="0" applyFont="1" applyFill="1" applyBorder="1" applyAlignment="1">
      <alignment vertical="center"/>
    </xf>
    <xf numFmtId="0" fontId="7" fillId="2" borderId="16" xfId="0" applyFont="1" applyFill="1" applyBorder="1" applyAlignment="1">
      <alignment vertical="center"/>
    </xf>
    <xf numFmtId="0" fontId="0" fillId="2" borderId="16" xfId="0" applyFont="1" applyFill="1" applyBorder="1" applyAlignment="1">
      <alignment vertical="center"/>
    </xf>
    <xf numFmtId="0" fontId="6" fillId="2" borderId="16" xfId="0" applyFont="1" applyFill="1" applyBorder="1" applyAlignment="1">
      <alignment vertical="center"/>
    </xf>
    <xf numFmtId="0" fontId="4" fillId="2" borderId="16" xfId="0" applyFont="1" applyFill="1" applyBorder="1" applyAlignment="1">
      <alignment vertical="center"/>
    </xf>
    <xf numFmtId="0" fontId="4" fillId="2" borderId="2" xfId="0" applyFont="1" applyFill="1" applyBorder="1" applyAlignment="1">
      <alignment horizontal="center" vertical="center"/>
    </xf>
    <xf numFmtId="0" fontId="5" fillId="2" borderId="17" xfId="0" applyFont="1" applyFill="1" applyBorder="1" applyAlignment="1">
      <alignment horizontal="left" vertical="center"/>
    </xf>
    <xf numFmtId="0" fontId="8" fillId="2" borderId="17" xfId="0" applyFont="1" applyFill="1" applyBorder="1" applyAlignment="1">
      <alignment horizontal="left" vertical="center"/>
    </xf>
    <xf numFmtId="0" fontId="0" fillId="2" borderId="17" xfId="0" applyFont="1" applyFill="1" applyBorder="1" applyAlignment="1">
      <alignment vertical="center"/>
    </xf>
    <xf numFmtId="0" fontId="7" fillId="2" borderId="18" xfId="0" applyFont="1" applyFill="1" applyBorder="1" applyAlignment="1">
      <alignment horizontal="left" vertical="center"/>
    </xf>
    <xf numFmtId="0" fontId="0" fillId="2" borderId="18"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vertical="center"/>
    </xf>
    <xf numFmtId="0" fontId="7" fillId="2" borderId="16" xfId="0" applyFont="1" applyFill="1" applyBorder="1" applyAlignment="1">
      <alignment horizontal="left" vertical="center"/>
    </xf>
    <xf numFmtId="0" fontId="0" fillId="2" borderId="16" xfId="0" applyFont="1" applyFill="1" applyBorder="1" applyAlignment="1">
      <alignment horizontal="left" vertical="center"/>
    </xf>
    <xf numFmtId="0" fontId="0" fillId="2" borderId="6" xfId="0" applyFont="1" applyFill="1" applyBorder="1" applyAlignment="1">
      <alignment horizontal="left" vertical="center"/>
    </xf>
    <xf numFmtId="0" fontId="0" fillId="2" borderId="19" xfId="0" applyFont="1" applyFill="1" applyBorder="1" applyAlignment="1">
      <alignment vertical="center"/>
    </xf>
    <xf numFmtId="0" fontId="0" fillId="2" borderId="24" xfId="0" applyFont="1" applyFill="1" applyBorder="1" applyAlignment="1">
      <alignment vertical="center"/>
    </xf>
    <xf numFmtId="0" fontId="8" fillId="2" borderId="19" xfId="0" applyFont="1" applyFill="1" applyBorder="1" applyAlignment="1">
      <alignment horizontal="center" vertical="center"/>
    </xf>
    <xf numFmtId="0" fontId="3" fillId="2" borderId="25" xfId="0" applyFont="1" applyFill="1" applyBorder="1" applyAlignment="1">
      <alignment wrapText="1"/>
    </xf>
    <xf numFmtId="0" fontId="3" fillId="2" borderId="25" xfId="0" applyFont="1" applyFill="1" applyBorder="1" applyAlignment="1">
      <alignment vertical="center"/>
    </xf>
    <xf numFmtId="0" fontId="0" fillId="2" borderId="21" xfId="0" applyFont="1" applyFill="1" applyBorder="1" applyAlignment="1">
      <alignment vertical="center"/>
    </xf>
    <xf numFmtId="0" fontId="0" fillId="2" borderId="25" xfId="0" applyFont="1" applyFill="1" applyBorder="1" applyAlignment="1">
      <alignment vertical="center"/>
    </xf>
    <xf numFmtId="0" fontId="0" fillId="2" borderId="29" xfId="0" applyFont="1" applyFill="1" applyBorder="1" applyAlignment="1">
      <alignment vertical="center"/>
    </xf>
    <xf numFmtId="0" fontId="0" fillId="2" borderId="33" xfId="0" applyFont="1" applyFill="1" applyBorder="1" applyAlignment="1">
      <alignment vertical="center"/>
    </xf>
    <xf numFmtId="0" fontId="0" fillId="2" borderId="34" xfId="0" applyFont="1" applyFill="1" applyBorder="1" applyAlignment="1">
      <alignment vertical="center"/>
    </xf>
    <xf numFmtId="49" fontId="0" fillId="2" borderId="34" xfId="0" applyNumberFormat="1" applyFont="1" applyFill="1" applyBorder="1" applyAlignment="1">
      <alignment horizontal="justify" vertical="center"/>
    </xf>
    <xf numFmtId="0" fontId="8" fillId="2" borderId="29" xfId="0" applyFont="1" applyFill="1" applyBorder="1" applyAlignment="1">
      <alignment horizontal="center" vertical="center"/>
    </xf>
    <xf numFmtId="0" fontId="3" fillId="2" borderId="33" xfId="0" applyFont="1" applyFill="1" applyBorder="1" applyAlignment="1">
      <alignment wrapText="1"/>
    </xf>
    <xf numFmtId="0" fontId="8" fillId="2" borderId="14" xfId="0" applyFont="1" applyFill="1" applyBorder="1" applyAlignment="1">
      <alignment horizontal="center" vertical="center"/>
    </xf>
    <xf numFmtId="0" fontId="4" fillId="2" borderId="35" xfId="0" applyFont="1" applyFill="1" applyBorder="1" applyAlignment="1">
      <alignment horizontal="center" vertical="center"/>
    </xf>
    <xf numFmtId="0" fontId="4" fillId="2" borderId="31" xfId="0" applyFont="1" applyFill="1" applyBorder="1" applyAlignment="1">
      <alignment horizontal="center" vertical="center"/>
    </xf>
    <xf numFmtId="0" fontId="3" fillId="2" borderId="6" xfId="0" applyFont="1" applyFill="1" applyBorder="1" applyAlignment="1">
      <alignment wrapText="1"/>
    </xf>
    <xf numFmtId="0" fontId="8" fillId="2" borderId="36" xfId="0" applyFont="1" applyFill="1" applyBorder="1" applyAlignment="1">
      <alignment horizontal="center" vertical="center"/>
    </xf>
    <xf numFmtId="0" fontId="0" fillId="2" borderId="40" xfId="0" applyNumberFormat="1" applyFont="1" applyFill="1" applyBorder="1" applyAlignment="1">
      <alignment horizontal="center" vertical="center"/>
    </xf>
    <xf numFmtId="0" fontId="4" fillId="2" borderId="41" xfId="0" applyFont="1" applyFill="1" applyBorder="1" applyAlignment="1">
      <alignment horizontal="center" vertical="center"/>
    </xf>
    <xf numFmtId="0" fontId="4" fillId="2" borderId="42" xfId="0" applyFont="1" applyFill="1" applyBorder="1" applyAlignment="1">
      <alignment horizontal="center" vertical="center"/>
    </xf>
    <xf numFmtId="0" fontId="4" fillId="2" borderId="43" xfId="0" applyFont="1" applyFill="1" applyBorder="1" applyAlignment="1">
      <alignment horizontal="center" vertical="center"/>
    </xf>
    <xf numFmtId="2" fontId="4" fillId="2" borderId="42" xfId="0" applyNumberFormat="1" applyFont="1" applyFill="1" applyBorder="1" applyAlignment="1">
      <alignment vertical="center"/>
    </xf>
    <xf numFmtId="49" fontId="2" fillId="2" borderId="42" xfId="0" applyNumberFormat="1" applyFont="1" applyFill="1" applyBorder="1" applyAlignment="1">
      <alignment horizontal="justify" vertical="center"/>
    </xf>
    <xf numFmtId="0" fontId="4" fillId="2" borderId="17" xfId="0" applyFont="1" applyFill="1" applyBorder="1" applyAlignment="1">
      <alignment horizontal="center" vertical="center"/>
    </xf>
    <xf numFmtId="0" fontId="4" fillId="2" borderId="27" xfId="0" applyFont="1" applyFill="1" applyBorder="1" applyAlignment="1">
      <alignment horizontal="center" vertical="center"/>
    </xf>
    <xf numFmtId="0" fontId="0" fillId="2" borderId="44" xfId="0" applyFont="1" applyFill="1" applyBorder="1" applyAlignment="1">
      <alignment vertical="center"/>
    </xf>
    <xf numFmtId="0" fontId="0" fillId="2" borderId="48" xfId="0" applyFont="1" applyFill="1" applyBorder="1" applyAlignment="1">
      <alignment vertical="center"/>
    </xf>
    <xf numFmtId="0" fontId="8" fillId="2" borderId="61" xfId="0" applyFont="1" applyFill="1" applyBorder="1" applyAlignment="1">
      <alignment horizontal="center" vertical="center"/>
    </xf>
    <xf numFmtId="0" fontId="3" fillId="2" borderId="65" xfId="0" applyFont="1" applyFill="1" applyBorder="1" applyAlignment="1">
      <alignment wrapText="1"/>
    </xf>
    <xf numFmtId="0" fontId="0" fillId="2" borderId="66" xfId="0" applyFont="1" applyFill="1" applyBorder="1" applyAlignment="1">
      <alignment horizontal="center" vertical="center"/>
    </xf>
    <xf numFmtId="0" fontId="4" fillId="2" borderId="66" xfId="0" applyFont="1" applyFill="1" applyBorder="1" applyAlignment="1">
      <alignment horizontal="center" vertical="center"/>
    </xf>
    <xf numFmtId="49" fontId="4" fillId="5" borderId="67" xfId="0" applyNumberFormat="1" applyFont="1" applyFill="1" applyBorder="1" applyAlignment="1">
      <alignment horizontal="center" vertical="center"/>
    </xf>
    <xf numFmtId="0" fontId="0" fillId="2" borderId="47" xfId="0" applyFont="1" applyFill="1" applyBorder="1" applyAlignment="1">
      <alignment horizontal="right" vertical="top"/>
    </xf>
    <xf numFmtId="0" fontId="12" fillId="2" borderId="6" xfId="0" applyFont="1" applyFill="1" applyBorder="1" applyAlignment="1">
      <alignment horizontal="left" vertical="center"/>
    </xf>
    <xf numFmtId="0" fontId="4" fillId="2" borderId="15" xfId="0" applyFont="1" applyFill="1" applyBorder="1" applyAlignment="1">
      <alignment horizontal="center" vertical="center"/>
    </xf>
    <xf numFmtId="0" fontId="0" fillId="2" borderId="61" xfId="0" applyFont="1" applyFill="1" applyBorder="1" applyAlignment="1">
      <alignment vertical="center"/>
    </xf>
    <xf numFmtId="0" fontId="0" fillId="2" borderId="65" xfId="0" applyFont="1" applyFill="1" applyBorder="1" applyAlignment="1">
      <alignment vertical="center"/>
    </xf>
    <xf numFmtId="0" fontId="4" fillId="2" borderId="83" xfId="0" applyFont="1" applyFill="1" applyBorder="1" applyAlignment="1">
      <alignment vertical="center" wrapText="1"/>
    </xf>
    <xf numFmtId="0" fontId="4" fillId="2" borderId="15" xfId="0" applyFont="1" applyFill="1" applyBorder="1" applyAlignment="1">
      <alignment horizontal="center" vertical="center" wrapText="1"/>
    </xf>
    <xf numFmtId="0" fontId="0" fillId="2" borderId="89" xfId="0" applyFont="1" applyFill="1" applyBorder="1" applyAlignment="1">
      <alignment vertical="center"/>
    </xf>
    <xf numFmtId="0" fontId="0" fillId="2" borderId="99" xfId="0" applyFont="1" applyFill="1" applyBorder="1" applyAlignment="1">
      <alignment vertical="center"/>
    </xf>
    <xf numFmtId="49" fontId="4" fillId="5" borderId="104" xfId="0" applyNumberFormat="1" applyFont="1" applyFill="1" applyBorder="1" applyAlignment="1">
      <alignment vertical="center" wrapText="1"/>
    </xf>
    <xf numFmtId="49" fontId="4" fillId="5" borderId="105" xfId="0" applyNumberFormat="1" applyFont="1" applyFill="1" applyBorder="1" applyAlignment="1">
      <alignment horizontal="center" vertical="center" wrapText="1"/>
    </xf>
    <xf numFmtId="49" fontId="4" fillId="5" borderId="88" xfId="0" applyNumberFormat="1" applyFont="1" applyFill="1" applyBorder="1" applyAlignment="1">
      <alignment horizontal="center" vertical="center" wrapText="1"/>
    </xf>
    <xf numFmtId="49" fontId="4" fillId="5" borderId="106" xfId="0" applyNumberFormat="1" applyFont="1" applyFill="1" applyBorder="1" applyAlignment="1">
      <alignment horizontal="center" vertical="center" wrapText="1"/>
    </xf>
    <xf numFmtId="49" fontId="4" fillId="5" borderId="104" xfId="0" applyNumberFormat="1" applyFont="1" applyFill="1" applyBorder="1" applyAlignment="1">
      <alignment horizontal="center" vertical="center" wrapText="1"/>
    </xf>
    <xf numFmtId="0" fontId="0" fillId="2" borderId="110" xfId="0" applyFont="1" applyFill="1" applyBorder="1" applyAlignment="1">
      <alignment vertical="center"/>
    </xf>
    <xf numFmtId="0" fontId="14" fillId="2" borderId="113" xfId="0" applyNumberFormat="1" applyFont="1" applyFill="1" applyBorder="1" applyAlignment="1">
      <alignment vertical="center" wrapText="1"/>
    </xf>
    <xf numFmtId="0" fontId="4" fillId="2" borderId="111" xfId="0" applyFont="1" applyFill="1" applyBorder="1" applyAlignment="1">
      <alignment vertical="center" wrapText="1"/>
    </xf>
    <xf numFmtId="0" fontId="4" fillId="2" borderId="84" xfId="0" applyFont="1" applyFill="1" applyBorder="1" applyAlignment="1">
      <alignment vertical="center" wrapText="1"/>
    </xf>
    <xf numFmtId="0" fontId="4" fillId="2" borderId="112" xfId="0" applyFont="1" applyFill="1" applyBorder="1" applyAlignment="1">
      <alignment vertical="center" wrapText="1"/>
    </xf>
    <xf numFmtId="0" fontId="4" fillId="2" borderId="113" xfId="0" applyFont="1" applyFill="1" applyBorder="1" applyAlignment="1">
      <alignment horizontal="left" vertical="center" wrapText="1"/>
    </xf>
    <xf numFmtId="0" fontId="12" fillId="2" borderId="6" xfId="0" applyFont="1" applyFill="1" applyBorder="1" applyAlignment="1">
      <alignment horizontal="left" vertical="center" wrapText="1"/>
    </xf>
    <xf numFmtId="0" fontId="12" fillId="2" borderId="15" xfId="0" applyFont="1" applyFill="1" applyBorder="1" applyAlignment="1">
      <alignment horizontal="left" vertical="center" wrapText="1"/>
    </xf>
    <xf numFmtId="0" fontId="3" fillId="2" borderId="14" xfId="0" applyFont="1" applyFill="1" applyBorder="1" applyAlignment="1">
      <alignment vertical="center"/>
    </xf>
    <xf numFmtId="0" fontId="0" fillId="2" borderId="114" xfId="0" applyFont="1" applyFill="1" applyBorder="1" applyAlignment="1">
      <alignment vertical="center"/>
    </xf>
    <xf numFmtId="0" fontId="4" fillId="2" borderId="65" xfId="0" applyFont="1" applyFill="1" applyBorder="1" applyAlignment="1">
      <alignment vertical="center" wrapText="1"/>
    </xf>
    <xf numFmtId="0" fontId="4" fillId="2" borderId="6" xfId="0" applyFont="1" applyFill="1" applyBorder="1" applyAlignment="1">
      <alignment vertical="center" wrapText="1"/>
    </xf>
    <xf numFmtId="0" fontId="3" fillId="2" borderId="63" xfId="0" applyFont="1" applyFill="1" applyBorder="1" applyAlignment="1">
      <alignment horizontal="center" vertical="center"/>
    </xf>
    <xf numFmtId="0" fontId="4" fillId="2" borderId="63" xfId="0" applyFont="1" applyFill="1" applyBorder="1" applyAlignment="1">
      <alignment horizontal="center" vertical="center" wrapText="1"/>
    </xf>
    <xf numFmtId="0" fontId="3" fillId="2" borderId="63" xfId="0" applyFont="1" applyFill="1" applyBorder="1" applyAlignment="1">
      <alignment horizontal="center" vertical="center" wrapText="1"/>
    </xf>
    <xf numFmtId="0" fontId="4" fillId="2" borderId="14" xfId="0" applyFont="1" applyFill="1" applyBorder="1" applyAlignment="1">
      <alignment vertical="center" wrapText="1"/>
    </xf>
    <xf numFmtId="0" fontId="4" fillId="5" borderId="127" xfId="0" applyNumberFormat="1" applyFont="1" applyFill="1" applyBorder="1" applyAlignment="1">
      <alignment vertical="center" wrapText="1"/>
    </xf>
    <xf numFmtId="0" fontId="12" fillId="2" borderId="65" xfId="0" applyFont="1" applyFill="1" applyBorder="1" applyAlignment="1">
      <alignment vertical="center" wrapText="1"/>
    </xf>
    <xf numFmtId="0" fontId="12" fillId="2" borderId="6" xfId="0" applyFont="1" applyFill="1" applyBorder="1" applyAlignment="1">
      <alignment vertical="center" wrapText="1"/>
    </xf>
    <xf numFmtId="49" fontId="4" fillId="2" borderId="77" xfId="0" applyNumberFormat="1" applyFont="1" applyFill="1" applyBorder="1" applyAlignment="1">
      <alignment vertical="center" wrapText="1"/>
    </xf>
    <xf numFmtId="0" fontId="4" fillId="2" borderId="77" xfId="0" applyFont="1" applyFill="1" applyBorder="1" applyAlignment="1">
      <alignment vertical="center" wrapText="1"/>
    </xf>
    <xf numFmtId="0" fontId="4" fillId="2" borderId="81" xfId="0" applyFont="1" applyFill="1" applyBorder="1" applyAlignment="1">
      <alignment vertical="center" wrapText="1"/>
    </xf>
    <xf numFmtId="0" fontId="3" fillId="2" borderId="81" xfId="0" applyFont="1" applyFill="1" applyBorder="1" applyAlignment="1">
      <alignment vertical="center"/>
    </xf>
    <xf numFmtId="0" fontId="15" fillId="2" borderId="81" xfId="0" applyFont="1" applyFill="1" applyBorder="1" applyAlignment="1">
      <alignment vertical="center"/>
    </xf>
    <xf numFmtId="0" fontId="4" fillId="2" borderId="81" xfId="0" applyFont="1" applyFill="1" applyBorder="1" applyAlignment="1">
      <alignment vertical="center"/>
    </xf>
    <xf numFmtId="0" fontId="4" fillId="2" borderId="65" xfId="0" applyFont="1" applyFill="1" applyBorder="1" applyAlignment="1">
      <alignment vertical="center"/>
    </xf>
    <xf numFmtId="0" fontId="4" fillId="2" borderId="6" xfId="0" applyFont="1" applyFill="1" applyBorder="1" applyAlignment="1">
      <alignment vertical="center"/>
    </xf>
    <xf numFmtId="0" fontId="3" fillId="2" borderId="128" xfId="0" applyFont="1" applyFill="1" applyBorder="1" applyAlignment="1">
      <alignment horizontal="center" vertical="center"/>
    </xf>
    <xf numFmtId="0" fontId="4" fillId="2" borderId="128" xfId="0" applyFont="1" applyFill="1" applyBorder="1" applyAlignment="1">
      <alignment vertical="center" wrapText="1"/>
    </xf>
    <xf numFmtId="0" fontId="3" fillId="2" borderId="128" xfId="0" applyFont="1" applyFill="1" applyBorder="1" applyAlignment="1">
      <alignment vertical="center"/>
    </xf>
    <xf numFmtId="0" fontId="15" fillId="2" borderId="128" xfId="0" applyFont="1" applyFill="1" applyBorder="1" applyAlignment="1">
      <alignment vertical="center"/>
    </xf>
    <xf numFmtId="0" fontId="4" fillId="2" borderId="128" xfId="0" applyFont="1" applyFill="1" applyBorder="1" applyAlignment="1">
      <alignment vertical="center"/>
    </xf>
    <xf numFmtId="0" fontId="3" fillId="2" borderId="6" xfId="0" applyFont="1" applyFill="1" applyBorder="1" applyAlignment="1">
      <alignment horizontal="center" vertical="center"/>
    </xf>
    <xf numFmtId="49" fontId="4" fillId="2" borderId="6" xfId="0" applyNumberFormat="1" applyFont="1" applyFill="1" applyBorder="1" applyAlignment="1">
      <alignment vertical="center"/>
    </xf>
    <xf numFmtId="0" fontId="15" fillId="2" borderId="6" xfId="0" applyFont="1" applyFill="1" applyBorder="1" applyAlignment="1">
      <alignment vertical="center"/>
    </xf>
    <xf numFmtId="0" fontId="4" fillId="2" borderId="6" xfId="0" applyFont="1" applyFill="1" applyBorder="1" applyAlignment="1">
      <alignment horizontal="left" vertical="center" wrapText="1"/>
    </xf>
    <xf numFmtId="164" fontId="15" fillId="2" borderId="6" xfId="0" applyNumberFormat="1" applyFont="1" applyFill="1" applyBorder="1" applyAlignment="1">
      <alignment horizontal="center" vertical="center"/>
    </xf>
    <xf numFmtId="164" fontId="0" fillId="2" borderId="6" xfId="0" applyNumberFormat="1" applyFont="1" applyFill="1" applyBorder="1" applyAlignment="1">
      <alignment horizontal="center" vertical="center"/>
    </xf>
    <xf numFmtId="0" fontId="4" fillId="2" borderId="131" xfId="0" applyFont="1" applyFill="1" applyBorder="1" applyAlignment="1">
      <alignment horizontal="center" vertical="center"/>
    </xf>
    <xf numFmtId="0" fontId="4" fillId="2" borderId="42"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0" fillId="2" borderId="6" xfId="0" applyFont="1" applyFill="1" applyBorder="1" applyAlignment="1">
      <alignment horizontal="center" vertical="center"/>
    </xf>
    <xf numFmtId="0" fontId="12" fillId="2" borderId="6" xfId="0" applyFont="1" applyFill="1" applyBorder="1" applyAlignment="1">
      <alignment vertical="center"/>
    </xf>
    <xf numFmtId="0" fontId="16" fillId="2" borderId="6" xfId="0" applyFont="1" applyFill="1" applyBorder="1" applyAlignment="1">
      <alignment vertical="center"/>
    </xf>
    <xf numFmtId="0" fontId="0" fillId="2" borderId="6" xfId="0" applyFont="1" applyFill="1" applyBorder="1" applyAlignment="1">
      <alignment vertical="top" wrapText="1"/>
    </xf>
    <xf numFmtId="0" fontId="0" fillId="2" borderId="6" xfId="0" applyFont="1" applyFill="1" applyBorder="1" applyAlignment="1">
      <alignment horizontal="center" vertical="top"/>
    </xf>
    <xf numFmtId="0" fontId="0" fillId="2" borderId="6" xfId="0" applyFont="1" applyFill="1" applyBorder="1" applyAlignment="1">
      <alignment vertical="center" wrapText="1"/>
    </xf>
    <xf numFmtId="0" fontId="0" fillId="2" borderId="132" xfId="0" applyFont="1" applyFill="1" applyBorder="1" applyAlignment="1">
      <alignment vertical="center"/>
    </xf>
    <xf numFmtId="0" fontId="0" fillId="2" borderId="133" xfId="0" applyFont="1" applyFill="1" applyBorder="1" applyAlignment="1">
      <alignment horizontal="center" vertical="center"/>
    </xf>
    <xf numFmtId="0" fontId="0" fillId="2" borderId="133" xfId="0" applyFont="1" applyFill="1" applyBorder="1" applyAlignment="1">
      <alignment vertical="center"/>
    </xf>
    <xf numFmtId="0" fontId="0" fillId="2" borderId="134" xfId="0" applyFont="1" applyFill="1" applyBorder="1" applyAlignment="1">
      <alignment vertical="center"/>
    </xf>
    <xf numFmtId="0" fontId="0" fillId="0" borderId="0" xfId="0" applyNumberFormat="1" applyFont="1" applyAlignment="1"/>
    <xf numFmtId="0" fontId="0" fillId="2" borderId="135" xfId="0" applyFont="1" applyFill="1" applyBorder="1" applyAlignment="1">
      <alignment vertical="center"/>
    </xf>
    <xf numFmtId="0" fontId="0" fillId="2" borderId="136" xfId="0" applyFont="1" applyFill="1" applyBorder="1" applyAlignment="1">
      <alignment vertical="center"/>
    </xf>
    <xf numFmtId="0" fontId="3" fillId="2" borderId="137" xfId="0" applyFont="1" applyFill="1" applyBorder="1" applyAlignment="1">
      <alignment wrapText="1"/>
    </xf>
    <xf numFmtId="0" fontId="3" fillId="2" borderId="13" xfId="0" applyFont="1" applyFill="1" applyBorder="1" applyAlignment="1">
      <alignment vertical="center"/>
    </xf>
    <xf numFmtId="0" fontId="3" fillId="2" borderId="137" xfId="0" applyFont="1" applyFill="1" applyBorder="1" applyAlignment="1">
      <alignment vertical="center"/>
    </xf>
    <xf numFmtId="0" fontId="0" fillId="2" borderId="137" xfId="0" applyFont="1" applyFill="1" applyBorder="1" applyAlignment="1">
      <alignment vertical="center"/>
    </xf>
    <xf numFmtId="0" fontId="0" fillId="2" borderId="138" xfId="0" applyFont="1" applyFill="1" applyBorder="1" applyAlignment="1">
      <alignment vertical="center"/>
    </xf>
    <xf numFmtId="0" fontId="3" fillId="2" borderId="138" xfId="0" applyFont="1" applyFill="1" applyBorder="1" applyAlignment="1">
      <alignment wrapText="1"/>
    </xf>
    <xf numFmtId="0" fontId="3" fillId="2" borderId="13" xfId="0" applyFont="1" applyFill="1" applyBorder="1" applyAlignment="1">
      <alignment wrapText="1"/>
    </xf>
    <xf numFmtId="0" fontId="0" fillId="2" borderId="139" xfId="0" applyFont="1" applyFill="1" applyBorder="1" applyAlignment="1">
      <alignment vertical="center"/>
    </xf>
    <xf numFmtId="0" fontId="3" fillId="2" borderId="140" xfId="0" applyFont="1" applyFill="1" applyBorder="1" applyAlignment="1">
      <alignment wrapText="1"/>
    </xf>
    <xf numFmtId="0" fontId="0" fillId="2" borderId="140" xfId="0" applyFont="1" applyFill="1" applyBorder="1" applyAlignment="1">
      <alignment vertical="center"/>
    </xf>
    <xf numFmtId="0" fontId="0" fillId="2" borderId="141" xfId="0" applyFont="1" applyFill="1" applyBorder="1" applyAlignment="1">
      <alignment vertical="center"/>
    </xf>
    <xf numFmtId="0" fontId="0" fillId="0" borderId="0" xfId="0" applyNumberFormat="1" applyFont="1" applyAlignment="1"/>
    <xf numFmtId="0" fontId="0" fillId="0" borderId="0" xfId="0" applyNumberFormat="1" applyFont="1" applyAlignment="1"/>
    <xf numFmtId="49" fontId="0" fillId="2" borderId="34" xfId="0" applyNumberFormat="1" applyFont="1" applyFill="1" applyBorder="1" applyAlignment="1">
      <alignment horizontal="left" vertical="top" wrapText="1"/>
    </xf>
    <xf numFmtId="0" fontId="0" fillId="0" borderId="0" xfId="0" applyNumberFormat="1" applyFont="1" applyAlignment="1"/>
    <xf numFmtId="49" fontId="0" fillId="2" borderId="6" xfId="0" applyNumberFormat="1" applyFont="1" applyFill="1" applyBorder="1" applyAlignment="1">
      <alignment horizontal="center" vertical="center"/>
    </xf>
    <xf numFmtId="0" fontId="0" fillId="0" borderId="0" xfId="0" applyNumberFormat="1" applyFont="1" applyAlignment="1"/>
    <xf numFmtId="0" fontId="0" fillId="0" borderId="0" xfId="0" applyNumberFormat="1" applyFont="1" applyAlignment="1"/>
    <xf numFmtId="0" fontId="0" fillId="2" borderId="151" xfId="0" applyFont="1" applyFill="1" applyBorder="1" applyAlignment="1">
      <alignment vertical="center"/>
    </xf>
    <xf numFmtId="0" fontId="0" fillId="2" borderId="152" xfId="0" applyFont="1" applyFill="1" applyBorder="1" applyAlignment="1">
      <alignment vertical="center"/>
    </xf>
    <xf numFmtId="0" fontId="3" fillId="7" borderId="6" xfId="0" applyFont="1" applyFill="1" applyBorder="1" applyAlignment="1">
      <alignment vertical="center"/>
    </xf>
    <xf numFmtId="0" fontId="7" fillId="2" borderId="2" xfId="0" applyFont="1" applyFill="1" applyBorder="1" applyAlignment="1">
      <alignment vertical="center"/>
    </xf>
    <xf numFmtId="0" fontId="7" fillId="2" borderId="17" xfId="0" applyFont="1" applyFill="1" applyBorder="1" applyAlignment="1">
      <alignment horizontal="left" vertical="center"/>
    </xf>
    <xf numFmtId="0" fontId="7" fillId="2" borderId="6" xfId="0" applyFont="1" applyFill="1" applyBorder="1" applyAlignment="1">
      <alignment horizontal="left" vertical="center"/>
    </xf>
    <xf numFmtId="0" fontId="0" fillId="2" borderId="131" xfId="0" applyFont="1" applyFill="1" applyBorder="1" applyAlignment="1">
      <alignment vertical="center"/>
    </xf>
    <xf numFmtId="0" fontId="9" fillId="2" borderId="6" xfId="0" applyFont="1" applyFill="1" applyBorder="1" applyAlignment="1">
      <alignment horizontal="center" vertical="center"/>
    </xf>
    <xf numFmtId="0" fontId="4" fillId="5" borderId="160" xfId="0" applyNumberFormat="1" applyFont="1" applyFill="1" applyBorder="1" applyAlignment="1">
      <alignment vertical="center" wrapText="1"/>
    </xf>
    <xf numFmtId="49" fontId="4" fillId="2" borderId="160" xfId="0" applyNumberFormat="1" applyFont="1" applyFill="1" applyBorder="1" applyAlignment="1">
      <alignment vertical="center"/>
    </xf>
    <xf numFmtId="0" fontId="0" fillId="2" borderId="161" xfId="0" applyFont="1" applyFill="1" applyBorder="1" applyAlignment="1">
      <alignment vertical="center"/>
    </xf>
    <xf numFmtId="0" fontId="8" fillId="2" borderId="167" xfId="0" applyFont="1" applyFill="1" applyBorder="1" applyAlignment="1">
      <alignment horizontal="center" vertical="center"/>
    </xf>
    <xf numFmtId="0" fontId="18" fillId="2" borderId="163" xfId="0" applyFont="1" applyFill="1" applyBorder="1" applyAlignment="1">
      <alignment horizontal="center" vertical="center"/>
    </xf>
    <xf numFmtId="0" fontId="8" fillId="2" borderId="168" xfId="0" applyFont="1" applyFill="1" applyBorder="1" applyAlignment="1">
      <alignment horizontal="center" vertical="center"/>
    </xf>
    <xf numFmtId="0" fontId="12" fillId="2" borderId="169" xfId="0" applyFont="1" applyFill="1" applyBorder="1" applyAlignment="1">
      <alignment horizontal="center" vertical="center"/>
    </xf>
    <xf numFmtId="0" fontId="0" fillId="2" borderId="176" xfId="0" applyFont="1" applyFill="1" applyBorder="1" applyAlignment="1">
      <alignment vertical="center"/>
    </xf>
    <xf numFmtId="0" fontId="0" fillId="2" borderId="179" xfId="0" applyFont="1" applyFill="1" applyBorder="1" applyAlignment="1">
      <alignment vertical="center"/>
    </xf>
    <xf numFmtId="0" fontId="0" fillId="2" borderId="162" xfId="0" applyFont="1" applyFill="1" applyBorder="1" applyAlignment="1">
      <alignment vertical="center"/>
    </xf>
    <xf numFmtId="0" fontId="0" fillId="2" borderId="194" xfId="0" applyFont="1" applyFill="1" applyBorder="1" applyAlignment="1">
      <alignment vertical="center"/>
    </xf>
    <xf numFmtId="0" fontId="19" fillId="2" borderId="182" xfId="0" applyFont="1" applyFill="1" applyBorder="1" applyAlignment="1">
      <alignment vertical="center" wrapText="1"/>
    </xf>
    <xf numFmtId="0" fontId="12" fillId="2" borderId="182" xfId="0" applyFont="1" applyFill="1" applyBorder="1" applyAlignment="1">
      <alignment vertical="center" wrapText="1"/>
    </xf>
    <xf numFmtId="0" fontId="20" fillId="2" borderId="182" xfId="0" applyFont="1" applyFill="1" applyBorder="1" applyAlignment="1">
      <alignment wrapText="1"/>
    </xf>
    <xf numFmtId="0" fontId="19" fillId="2" borderId="6" xfId="0" applyFont="1" applyFill="1" applyBorder="1" applyAlignment="1">
      <alignment vertical="center" wrapText="1"/>
    </xf>
    <xf numFmtId="0" fontId="20" fillId="2" borderId="6" xfId="0" applyFont="1" applyFill="1" applyBorder="1" applyAlignment="1">
      <alignment wrapText="1"/>
    </xf>
    <xf numFmtId="0" fontId="0" fillId="2" borderId="46" xfId="0" applyFont="1" applyFill="1" applyBorder="1" applyAlignment="1">
      <alignment vertical="top" wrapText="1"/>
    </xf>
    <xf numFmtId="0" fontId="0" fillId="2" borderId="31" xfId="0" applyFont="1" applyFill="1" applyBorder="1" applyAlignment="1">
      <alignment vertical="top" wrapText="1"/>
    </xf>
    <xf numFmtId="0" fontId="0" fillId="2" borderId="47" xfId="0" applyFont="1" applyFill="1" applyBorder="1" applyAlignment="1">
      <alignment vertical="top" wrapText="1"/>
    </xf>
    <xf numFmtId="0" fontId="0" fillId="2" borderId="46" xfId="0" applyFont="1" applyFill="1" applyBorder="1" applyAlignment="1">
      <alignment vertical="top"/>
    </xf>
    <xf numFmtId="0" fontId="0" fillId="2" borderId="31" xfId="0" applyFont="1" applyFill="1" applyBorder="1" applyAlignment="1">
      <alignment vertical="top"/>
    </xf>
    <xf numFmtId="0" fontId="24" fillId="0" borderId="197" xfId="0" applyFont="1" applyFill="1" applyBorder="1" applyAlignment="1" applyProtection="1">
      <alignment vertical="center" wrapText="1"/>
      <protection locked="0"/>
    </xf>
    <xf numFmtId="49" fontId="2" fillId="2" borderId="59" xfId="0" applyNumberFormat="1" applyFont="1" applyFill="1" applyBorder="1" applyAlignment="1">
      <alignment horizontal="center" vertical="center" wrapText="1"/>
    </xf>
    <xf numFmtId="0" fontId="28" fillId="0" borderId="202" xfId="0" applyFont="1" applyBorder="1" applyAlignment="1" applyProtection="1">
      <alignment horizontal="center" vertical="top"/>
      <protection locked="0"/>
    </xf>
    <xf numFmtId="0" fontId="28" fillId="0" borderId="209" xfId="0" applyFont="1" applyFill="1" applyBorder="1" applyAlignment="1" applyProtection="1">
      <alignment horizontal="center" vertical="center" wrapText="1"/>
      <protection locked="0"/>
    </xf>
    <xf numFmtId="0" fontId="24" fillId="0" borderId="209" xfId="0" applyFont="1" applyFill="1" applyBorder="1" applyAlignment="1" applyProtection="1">
      <alignment horizontal="center" vertical="center" wrapText="1"/>
      <protection locked="0"/>
    </xf>
    <xf numFmtId="0" fontId="24" fillId="0" borderId="209" xfId="0" applyFont="1" applyFill="1" applyBorder="1" applyAlignment="1" applyProtection="1">
      <alignment horizontal="left" vertical="center" wrapText="1"/>
      <protection locked="0"/>
    </xf>
    <xf numFmtId="0" fontId="30" fillId="0" borderId="201" xfId="0" applyFont="1" applyFill="1" applyBorder="1" applyAlignment="1" applyProtection="1">
      <alignment horizontal="center" vertical="center" wrapText="1"/>
      <protection locked="0"/>
    </xf>
    <xf numFmtId="0" fontId="24" fillId="0" borderId="201" xfId="0" applyFont="1" applyFill="1" applyBorder="1" applyAlignment="1" applyProtection="1">
      <alignment horizontal="center" vertical="center" wrapText="1"/>
      <protection locked="0"/>
    </xf>
    <xf numFmtId="0" fontId="28" fillId="0" borderId="202" xfId="0" applyFont="1" applyBorder="1" applyAlignment="1" applyProtection="1">
      <alignment horizontal="right" vertical="top"/>
      <protection locked="0"/>
    </xf>
    <xf numFmtId="0" fontId="28" fillId="0" borderId="209" xfId="0" applyFont="1" applyFill="1" applyBorder="1" applyAlignment="1" applyProtection="1">
      <alignment vertical="center" wrapText="1"/>
      <protection locked="0"/>
    </xf>
    <xf numFmtId="0" fontId="24" fillId="0" borderId="215" xfId="0" applyFont="1" applyFill="1" applyBorder="1" applyAlignment="1" applyProtection="1">
      <alignment horizontal="center" vertical="center" wrapText="1"/>
      <protection locked="0"/>
    </xf>
    <xf numFmtId="0" fontId="30" fillId="0" borderId="219" xfId="0" applyFont="1" applyFill="1" applyBorder="1" applyAlignment="1">
      <alignment horizontal="center" vertical="center" wrapText="1"/>
    </xf>
    <xf numFmtId="0" fontId="24" fillId="0" borderId="6" xfId="0" applyFont="1" applyFill="1" applyBorder="1" applyAlignment="1" applyProtection="1">
      <alignment horizontal="center" vertical="center" wrapText="1"/>
      <protection locked="0"/>
    </xf>
    <xf numFmtId="0" fontId="0" fillId="0" borderId="6" xfId="0" applyFill="1" applyBorder="1" applyAlignment="1" applyProtection="1">
      <alignment horizontal="left" vertical="top" wrapText="1"/>
      <protection locked="0"/>
    </xf>
    <xf numFmtId="0" fontId="0" fillId="0" borderId="6" xfId="0" applyFont="1" applyFill="1" applyBorder="1" applyAlignment="1" applyProtection="1">
      <alignment horizontal="left" vertical="top" wrapText="1"/>
      <protection locked="0"/>
    </xf>
    <xf numFmtId="0" fontId="30" fillId="0" borderId="201" xfId="0" applyFont="1" applyFill="1" applyBorder="1" applyAlignment="1">
      <alignment horizontal="center" vertical="center" wrapText="1"/>
    </xf>
    <xf numFmtId="0" fontId="27" fillId="2" borderId="40" xfId="0" applyNumberFormat="1" applyFont="1" applyFill="1" applyBorder="1" applyAlignment="1">
      <alignment horizontal="center" vertical="center"/>
    </xf>
    <xf numFmtId="49" fontId="22" fillId="5" borderId="6" xfId="0" applyNumberFormat="1" applyFont="1" applyFill="1" applyBorder="1" applyAlignment="1"/>
    <xf numFmtId="0" fontId="0" fillId="5" borderId="6" xfId="0" applyNumberFormat="1" applyFont="1" applyFill="1" applyBorder="1" applyAlignment="1"/>
    <xf numFmtId="0" fontId="28" fillId="0" borderId="215" xfId="0" applyFont="1" applyFill="1" applyBorder="1" applyAlignment="1" applyProtection="1">
      <alignment vertical="center" wrapText="1"/>
      <protection locked="0"/>
    </xf>
    <xf numFmtId="0" fontId="30" fillId="0" borderId="6" xfId="0" applyFont="1" applyFill="1" applyBorder="1" applyAlignment="1">
      <alignment horizontal="center" vertical="center" wrapText="1"/>
    </xf>
    <xf numFmtId="0" fontId="24" fillId="0" borderId="201" xfId="0" applyFont="1" applyFill="1" applyBorder="1" applyAlignment="1">
      <alignment horizontal="center" vertical="center" wrapText="1"/>
    </xf>
    <xf numFmtId="0" fontId="39" fillId="0" borderId="197" xfId="0" applyFont="1" applyFill="1" applyBorder="1" applyAlignment="1" applyProtection="1">
      <alignment horizontal="center" vertical="center" wrapText="1"/>
      <protection locked="0"/>
    </xf>
    <xf numFmtId="0" fontId="53" fillId="0" borderId="197" xfId="0" applyFont="1" applyFill="1" applyBorder="1" applyAlignment="1" applyProtection="1">
      <alignment horizontal="center" vertical="center" wrapText="1"/>
      <protection locked="0"/>
    </xf>
    <xf numFmtId="0" fontId="54" fillId="0" borderId="197" xfId="0" applyFont="1" applyFill="1" applyBorder="1" applyAlignment="1" applyProtection="1">
      <alignment horizontal="center" vertical="center" wrapText="1"/>
      <protection locked="0"/>
    </xf>
    <xf numFmtId="0" fontId="52" fillId="0" borderId="197" xfId="0" applyFont="1" applyFill="1" applyBorder="1" applyAlignment="1" applyProtection="1">
      <alignment vertical="center" wrapText="1"/>
      <protection locked="0"/>
    </xf>
    <xf numFmtId="0" fontId="56" fillId="0" borderId="0" xfId="0" applyNumberFormat="1" applyFont="1" applyAlignment="1"/>
    <xf numFmtId="0" fontId="55" fillId="0" borderId="197" xfId="0" applyFont="1" applyFill="1" applyBorder="1" applyAlignment="1" applyProtection="1">
      <alignment horizontal="center" vertical="center" wrapText="1"/>
      <protection locked="0"/>
    </xf>
    <xf numFmtId="0" fontId="58" fillId="0" borderId="0" xfId="0" applyFont="1" applyAlignment="1"/>
    <xf numFmtId="0" fontId="59" fillId="0" borderId="6" xfId="0" applyFont="1" applyFill="1" applyBorder="1" applyAlignment="1" applyProtection="1">
      <alignment horizontal="center" vertical="center" wrapText="1"/>
      <protection locked="0"/>
    </xf>
    <xf numFmtId="0" fontId="60" fillId="2" borderId="13" xfId="0" applyFont="1" applyFill="1" applyBorder="1" applyAlignment="1">
      <alignment vertical="center"/>
    </xf>
    <xf numFmtId="0" fontId="60" fillId="0" borderId="0" xfId="0" applyNumberFormat="1" applyFont="1" applyAlignment="1"/>
    <xf numFmtId="0" fontId="60" fillId="2" borderId="134" xfId="0" applyFont="1" applyFill="1" applyBorder="1" applyAlignment="1">
      <alignment vertical="center"/>
    </xf>
    <xf numFmtId="0" fontId="61" fillId="2" borderId="6" xfId="0" applyFont="1" applyFill="1" applyBorder="1" applyAlignment="1">
      <alignment vertical="center" wrapText="1"/>
    </xf>
    <xf numFmtId="0" fontId="60" fillId="2" borderId="6" xfId="0" applyFont="1" applyFill="1" applyBorder="1" applyAlignment="1">
      <alignment vertical="center"/>
    </xf>
    <xf numFmtId="0" fontId="60" fillId="2" borderId="133" xfId="0" applyFont="1" applyFill="1" applyBorder="1" applyAlignment="1">
      <alignment vertical="center"/>
    </xf>
    <xf numFmtId="49" fontId="4" fillId="5" borderId="68" xfId="0" applyNumberFormat="1" applyFont="1" applyFill="1" applyBorder="1" applyAlignment="1">
      <alignment horizontal="center" vertical="center"/>
    </xf>
    <xf numFmtId="0" fontId="4" fillId="5" borderId="31" xfId="0" applyFont="1" applyFill="1" applyBorder="1" applyAlignment="1">
      <alignment horizontal="center" vertical="center"/>
    </xf>
    <xf numFmtId="0" fontId="4" fillId="5" borderId="67" xfId="0" applyFont="1" applyFill="1" applyBorder="1" applyAlignment="1">
      <alignment horizontal="center" vertical="center"/>
    </xf>
    <xf numFmtId="49" fontId="2" fillId="2" borderId="49" xfId="0" applyNumberFormat="1" applyFont="1" applyFill="1" applyBorder="1" applyAlignment="1">
      <alignment horizontal="left" vertical="top" wrapText="1"/>
    </xf>
    <xf numFmtId="0" fontId="2" fillId="2" borderId="50" xfId="0" applyFont="1" applyFill="1" applyBorder="1" applyAlignment="1">
      <alignment horizontal="left" vertical="top" wrapText="1"/>
    </xf>
    <xf numFmtId="0" fontId="2" fillId="2" borderId="51" xfId="0" applyFont="1" applyFill="1" applyBorder="1" applyAlignment="1">
      <alignment horizontal="left" vertical="top" wrapText="1"/>
    </xf>
    <xf numFmtId="49" fontId="6" fillId="2" borderId="10" xfId="0" applyNumberFormat="1" applyFont="1" applyFill="1" applyBorder="1" applyAlignment="1">
      <alignment horizontal="center" vertical="center"/>
    </xf>
    <xf numFmtId="0" fontId="6" fillId="2" borderId="10" xfId="0" applyFont="1" applyFill="1" applyBorder="1" applyAlignment="1">
      <alignment horizontal="center" vertical="center"/>
    </xf>
    <xf numFmtId="49" fontId="45" fillId="5" borderId="20" xfId="0" applyNumberFormat="1" applyFont="1" applyFill="1" applyBorder="1" applyAlignment="1">
      <alignment horizontal="center" vertical="center" wrapText="1"/>
    </xf>
    <xf numFmtId="0" fontId="45" fillId="5" borderId="21" xfId="0" applyFont="1" applyFill="1" applyBorder="1" applyAlignment="1">
      <alignment horizontal="center" vertical="center" wrapText="1"/>
    </xf>
    <xf numFmtId="0" fontId="45" fillId="5" borderId="22" xfId="0" applyFont="1" applyFill="1" applyBorder="1" applyAlignment="1">
      <alignment horizontal="center" vertical="center" wrapText="1"/>
    </xf>
    <xf numFmtId="49" fontId="4" fillId="2" borderId="31" xfId="0" applyNumberFormat="1" applyFont="1" applyFill="1" applyBorder="1" applyAlignment="1">
      <alignment horizontal="center" vertical="center" wrapText="1"/>
    </xf>
    <xf numFmtId="0" fontId="4" fillId="2" borderId="31" xfId="0" applyFont="1" applyFill="1" applyBorder="1" applyAlignment="1">
      <alignment horizontal="center" vertical="center" wrapText="1"/>
    </xf>
    <xf numFmtId="0" fontId="4" fillId="2" borderId="67" xfId="0" applyFont="1" applyFill="1" applyBorder="1" applyAlignment="1">
      <alignment horizontal="center" vertical="center" wrapText="1"/>
    </xf>
    <xf numFmtId="49" fontId="0" fillId="2" borderId="68" xfId="0" applyNumberFormat="1" applyFont="1" applyFill="1" applyBorder="1" applyAlignment="1">
      <alignment horizontal="left" vertical="center" wrapText="1"/>
    </xf>
    <xf numFmtId="0" fontId="0" fillId="2" borderId="31" xfId="0" applyFont="1" applyFill="1" applyBorder="1" applyAlignment="1">
      <alignment horizontal="left" vertical="center" wrapText="1"/>
    </xf>
    <xf numFmtId="0" fontId="0" fillId="2" borderId="67" xfId="0" applyFont="1" applyFill="1" applyBorder="1" applyAlignment="1">
      <alignment horizontal="left" vertical="center" wrapText="1"/>
    </xf>
    <xf numFmtId="49" fontId="4" fillId="5" borderId="74" xfId="0" applyNumberFormat="1" applyFont="1" applyFill="1" applyBorder="1" applyAlignment="1">
      <alignment horizontal="center" vertical="center" wrapText="1"/>
    </xf>
    <xf numFmtId="0" fontId="4" fillId="5" borderId="75" xfId="0" applyFont="1" applyFill="1" applyBorder="1" applyAlignment="1">
      <alignment horizontal="center" vertical="center" wrapText="1"/>
    </xf>
    <xf numFmtId="0" fontId="4" fillId="5" borderId="76" xfId="0" applyFont="1" applyFill="1" applyBorder="1" applyAlignment="1">
      <alignment horizontal="center" vertical="center" wrapText="1"/>
    </xf>
    <xf numFmtId="49" fontId="4" fillId="2" borderId="82" xfId="0" applyNumberFormat="1" applyFont="1" applyFill="1" applyBorder="1" applyAlignment="1">
      <alignment horizontal="center" vertical="center" wrapText="1"/>
    </xf>
    <xf numFmtId="0" fontId="4" fillId="2" borderId="84" xfId="0" applyFont="1" applyFill="1" applyBorder="1" applyAlignment="1">
      <alignment horizontal="center" vertical="center" wrapText="1"/>
    </xf>
    <xf numFmtId="0" fontId="4" fillId="2" borderId="83" xfId="0" applyFont="1" applyFill="1" applyBorder="1" applyAlignment="1">
      <alignment horizontal="center" vertical="center" wrapText="1"/>
    </xf>
    <xf numFmtId="49" fontId="5" fillId="3" borderId="6" xfId="0" applyNumberFormat="1" applyFont="1" applyFill="1" applyBorder="1" applyAlignment="1">
      <alignment horizontal="center" vertical="center"/>
    </xf>
    <xf numFmtId="0" fontId="5" fillId="4" borderId="6" xfId="0" applyFont="1" applyFill="1" applyBorder="1" applyAlignment="1">
      <alignment horizontal="center" vertical="center"/>
    </xf>
    <xf numFmtId="49" fontId="36" fillId="5" borderId="20" xfId="0" applyNumberFormat="1" applyFont="1" applyFill="1" applyBorder="1" applyAlignment="1">
      <alignment horizontal="center" vertical="center" wrapText="1"/>
    </xf>
    <xf numFmtId="0" fontId="9" fillId="5" borderId="21" xfId="0" applyFont="1" applyFill="1" applyBorder="1" applyAlignment="1">
      <alignment horizontal="center" vertical="center" wrapText="1"/>
    </xf>
    <xf numFmtId="0" fontId="9" fillId="5" borderId="22" xfId="0" applyFont="1" applyFill="1" applyBorder="1" applyAlignment="1">
      <alignment horizontal="center" vertical="center" wrapText="1"/>
    </xf>
    <xf numFmtId="49" fontId="2" fillId="2" borderId="54" xfId="0" applyNumberFormat="1" applyFont="1" applyFill="1" applyBorder="1" applyAlignment="1">
      <alignment horizontal="left" vertical="top" wrapText="1"/>
    </xf>
    <xf numFmtId="0" fontId="2" fillId="2" borderId="55" xfId="0" applyFont="1" applyFill="1" applyBorder="1" applyAlignment="1">
      <alignment horizontal="left" vertical="top" wrapText="1"/>
    </xf>
    <xf numFmtId="0" fontId="2" fillId="2" borderId="56" xfId="0" applyFont="1" applyFill="1" applyBorder="1" applyAlignment="1">
      <alignment horizontal="left" vertical="top" wrapText="1"/>
    </xf>
    <xf numFmtId="49" fontId="3" fillId="3" borderId="21" xfId="0" applyNumberFormat="1" applyFont="1" applyFill="1" applyBorder="1" applyAlignment="1">
      <alignment horizontal="center" vertical="center" wrapText="1"/>
    </xf>
    <xf numFmtId="0" fontId="3" fillId="4" borderId="21" xfId="0" applyFont="1" applyFill="1" applyBorder="1" applyAlignment="1">
      <alignment horizontal="center" vertical="center" wrapText="1"/>
    </xf>
    <xf numFmtId="0" fontId="28" fillId="0" borderId="203" xfId="0" applyFont="1" applyBorder="1" applyAlignment="1" applyProtection="1">
      <alignment horizontal="left" vertical="top" wrapText="1"/>
      <protection locked="0"/>
    </xf>
    <xf numFmtId="0" fontId="28" fillId="0" borderId="204" xfId="0" applyFont="1" applyBorder="1" applyAlignment="1" applyProtection="1">
      <alignment horizontal="left" vertical="top" wrapText="1"/>
      <protection locked="0"/>
    </xf>
    <xf numFmtId="0" fontId="28" fillId="0" borderId="202" xfId="0" applyFont="1" applyBorder="1" applyAlignment="1" applyProtection="1">
      <alignment horizontal="left" vertical="top" wrapText="1"/>
      <protection locked="0"/>
    </xf>
    <xf numFmtId="49" fontId="6" fillId="2" borderId="15" xfId="0" applyNumberFormat="1" applyFont="1" applyFill="1" applyBorder="1" applyAlignment="1">
      <alignment horizontal="center" vertical="center"/>
    </xf>
    <xf numFmtId="0" fontId="6" fillId="2" borderId="15" xfId="0" applyFont="1" applyFill="1" applyBorder="1" applyAlignment="1">
      <alignment horizontal="center" vertical="center"/>
    </xf>
    <xf numFmtId="49" fontId="22" fillId="2" borderId="30" xfId="0" applyNumberFormat="1" applyFont="1" applyFill="1" applyBorder="1" applyAlignment="1">
      <alignment horizontal="left" vertical="top" wrapText="1"/>
    </xf>
    <xf numFmtId="0" fontId="0" fillId="2" borderId="31" xfId="0" applyFont="1" applyFill="1" applyBorder="1" applyAlignment="1">
      <alignment horizontal="left" vertical="top" wrapText="1"/>
    </xf>
    <xf numFmtId="0" fontId="0" fillId="2" borderId="32" xfId="0" applyFont="1" applyFill="1" applyBorder="1" applyAlignment="1">
      <alignment horizontal="left" vertical="top" wrapText="1"/>
    </xf>
    <xf numFmtId="49" fontId="12" fillId="3" borderId="26" xfId="0" applyNumberFormat="1" applyFont="1" applyFill="1" applyBorder="1" applyAlignment="1">
      <alignment horizontal="left" vertical="center" wrapText="1"/>
    </xf>
    <xf numFmtId="0" fontId="12" fillId="4" borderId="27" xfId="0" applyFont="1" applyFill="1" applyBorder="1" applyAlignment="1">
      <alignment horizontal="left" vertical="center" wrapText="1"/>
    </xf>
    <xf numFmtId="0" fontId="12" fillId="4" borderId="28" xfId="0" applyFont="1" applyFill="1" applyBorder="1" applyAlignment="1">
      <alignment horizontal="left" vertical="center" wrapText="1"/>
    </xf>
    <xf numFmtId="49" fontId="0" fillId="2" borderId="31" xfId="0" applyNumberFormat="1" applyFont="1" applyFill="1" applyBorder="1" applyAlignment="1">
      <alignment horizontal="left" vertical="top" wrapText="1"/>
    </xf>
    <xf numFmtId="49" fontId="0" fillId="2" borderId="32" xfId="0" applyNumberFormat="1" applyFont="1" applyFill="1" applyBorder="1" applyAlignment="1">
      <alignment horizontal="left" vertical="top" wrapText="1"/>
    </xf>
    <xf numFmtId="49" fontId="22" fillId="2" borderId="30" xfId="0" applyNumberFormat="1" applyFont="1" applyFill="1" applyBorder="1" applyAlignment="1">
      <alignment horizontal="left" vertical="center" wrapText="1"/>
    </xf>
    <xf numFmtId="49" fontId="0" fillId="2" borderId="31" xfId="0" applyNumberFormat="1" applyFont="1" applyFill="1" applyBorder="1" applyAlignment="1">
      <alignment horizontal="left" vertical="center"/>
    </xf>
    <xf numFmtId="49" fontId="0" fillId="2" borderId="32" xfId="0" applyNumberFormat="1" applyFont="1" applyFill="1" applyBorder="1" applyAlignment="1">
      <alignment horizontal="left" vertical="center"/>
    </xf>
    <xf numFmtId="0" fontId="28" fillId="0" borderId="203" xfId="0" applyFont="1" applyBorder="1" applyAlignment="1" applyProtection="1">
      <alignment horizontal="center" vertical="top"/>
      <protection locked="0"/>
    </xf>
    <xf numFmtId="0" fontId="28" fillId="0" borderId="204" xfId="0" applyFont="1" applyBorder="1" applyAlignment="1" applyProtection="1">
      <alignment horizontal="center" vertical="top"/>
      <protection locked="0"/>
    </xf>
    <xf numFmtId="49" fontId="12" fillId="3" borderId="20" xfId="0" applyNumberFormat="1" applyFont="1" applyFill="1" applyBorder="1" applyAlignment="1">
      <alignment horizontal="left" vertical="center" wrapText="1"/>
    </xf>
    <xf numFmtId="0" fontId="12" fillId="4" borderId="21" xfId="0" applyFont="1" applyFill="1" applyBorder="1" applyAlignment="1">
      <alignment horizontal="left" vertical="center" wrapText="1"/>
    </xf>
    <xf numFmtId="0" fontId="12" fillId="4" borderId="22" xfId="0" applyFont="1" applyFill="1" applyBorder="1" applyAlignment="1">
      <alignment horizontal="left" vertical="center" wrapText="1"/>
    </xf>
    <xf numFmtId="0" fontId="2" fillId="2" borderId="55" xfId="0" applyFont="1" applyFill="1" applyBorder="1" applyAlignment="1">
      <alignment horizontal="center" vertical="top" wrapText="1"/>
    </xf>
    <xf numFmtId="0" fontId="2" fillId="2" borderId="56" xfId="0" applyFont="1" applyFill="1" applyBorder="1" applyAlignment="1">
      <alignment horizontal="center" vertical="top" wrapText="1"/>
    </xf>
    <xf numFmtId="49" fontId="4" fillId="2" borderId="77" xfId="0" applyNumberFormat="1" applyFont="1" applyFill="1" applyBorder="1" applyAlignment="1">
      <alignment horizontal="center" vertical="center" wrapText="1"/>
    </xf>
    <xf numFmtId="0" fontId="4" fillId="2" borderId="77" xfId="0" applyFont="1" applyFill="1" applyBorder="1" applyAlignment="1">
      <alignment horizontal="center" vertical="center" wrapText="1"/>
    </xf>
    <xf numFmtId="0" fontId="4" fillId="2" borderId="81" xfId="0" applyFont="1" applyFill="1" applyBorder="1" applyAlignment="1">
      <alignment horizontal="center" vertical="center" wrapText="1"/>
    </xf>
    <xf numFmtId="0" fontId="4" fillId="2" borderId="88" xfId="0" applyFont="1" applyFill="1" applyBorder="1" applyAlignment="1">
      <alignment horizontal="center" vertical="center" wrapText="1"/>
    </xf>
    <xf numFmtId="49" fontId="4" fillId="5" borderId="90" xfId="0" applyNumberFormat="1"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91" xfId="0" applyFont="1" applyFill="1" applyBorder="1" applyAlignment="1">
      <alignment horizontal="center" vertical="center" wrapText="1"/>
    </xf>
    <xf numFmtId="0" fontId="4" fillId="5" borderId="100" xfId="0" applyFont="1" applyFill="1" applyBorder="1" applyAlignment="1">
      <alignment horizontal="center" vertical="center" wrapText="1"/>
    </xf>
    <xf numFmtId="0" fontId="4" fillId="5" borderId="15" xfId="0" applyFont="1" applyFill="1" applyBorder="1" applyAlignment="1">
      <alignment horizontal="center" vertical="center" wrapText="1"/>
    </xf>
    <xf numFmtId="0" fontId="4" fillId="5" borderId="101" xfId="0" applyFont="1" applyFill="1" applyBorder="1" applyAlignment="1">
      <alignment horizontal="center" vertical="center" wrapText="1"/>
    </xf>
    <xf numFmtId="49" fontId="4" fillId="5" borderId="72" xfId="0" applyNumberFormat="1" applyFont="1" applyFill="1" applyBorder="1" applyAlignment="1">
      <alignment horizontal="center" vertical="center"/>
    </xf>
    <xf numFmtId="0" fontId="4" fillId="5" borderId="70" xfId="0" applyFont="1" applyFill="1" applyBorder="1" applyAlignment="1">
      <alignment horizontal="center" vertical="center"/>
    </xf>
    <xf numFmtId="0" fontId="0" fillId="2" borderId="46" xfId="0" applyFont="1" applyFill="1" applyBorder="1" applyAlignment="1">
      <alignment horizontal="left" vertical="top" wrapText="1"/>
    </xf>
    <xf numFmtId="0" fontId="0" fillId="2" borderId="47" xfId="0" applyFont="1" applyFill="1" applyBorder="1" applyAlignment="1">
      <alignment horizontal="left" vertical="top" wrapText="1"/>
    </xf>
    <xf numFmtId="0" fontId="26" fillId="0" borderId="198" xfId="0" applyFont="1" applyBorder="1" applyAlignment="1" applyProtection="1">
      <alignment horizontal="center" vertical="center" wrapText="1"/>
      <protection locked="0"/>
    </xf>
    <xf numFmtId="0" fontId="26" fillId="0" borderId="199" xfId="0" applyFont="1" applyBorder="1" applyAlignment="1" applyProtection="1">
      <alignment horizontal="center" vertical="center" wrapText="1"/>
      <protection locked="0"/>
    </xf>
    <xf numFmtId="0" fontId="26" fillId="0" borderId="200" xfId="0" applyFont="1" applyBorder="1" applyAlignment="1" applyProtection="1">
      <alignment horizontal="center" vertical="center" wrapText="1"/>
      <protection locked="0"/>
    </xf>
    <xf numFmtId="0" fontId="14" fillId="2" borderId="68" xfId="0" applyNumberFormat="1" applyFont="1" applyFill="1" applyBorder="1" applyAlignment="1">
      <alignment horizontal="center" vertical="center"/>
    </xf>
    <xf numFmtId="0" fontId="14" fillId="2" borderId="31" xfId="0" applyFont="1" applyFill="1" applyBorder="1" applyAlignment="1">
      <alignment horizontal="center" vertical="center"/>
    </xf>
    <xf numFmtId="0" fontId="0" fillId="2" borderId="45" xfId="0" applyFont="1" applyFill="1" applyBorder="1" applyAlignment="1">
      <alignment horizontal="left" vertical="top"/>
    </xf>
    <xf numFmtId="0" fontId="0" fillId="2" borderId="46" xfId="0" applyFont="1" applyFill="1" applyBorder="1" applyAlignment="1">
      <alignment horizontal="left" vertical="top"/>
    </xf>
    <xf numFmtId="49" fontId="2" fillId="2" borderId="82" xfId="0" applyNumberFormat="1" applyFont="1" applyFill="1" applyBorder="1" applyAlignment="1">
      <alignment horizontal="left" vertical="center" wrapText="1"/>
    </xf>
    <xf numFmtId="0" fontId="2" fillId="2" borderId="84" xfId="0" applyFont="1" applyFill="1" applyBorder="1" applyAlignment="1">
      <alignment horizontal="left" vertical="center" wrapText="1"/>
    </xf>
    <xf numFmtId="0" fontId="2" fillId="2" borderId="83" xfId="0" applyFont="1" applyFill="1" applyBorder="1" applyAlignment="1">
      <alignment horizontal="left" vertical="center" wrapText="1"/>
    </xf>
    <xf numFmtId="49" fontId="4" fillId="2" borderId="85" xfId="0" applyNumberFormat="1" applyFont="1" applyFill="1" applyBorder="1" applyAlignment="1">
      <alignment horizontal="center" vertical="center" wrapText="1"/>
    </xf>
    <xf numFmtId="0" fontId="4" fillId="2" borderId="86" xfId="0" applyFont="1" applyFill="1" applyBorder="1" applyAlignment="1">
      <alignment horizontal="center" vertical="center" wrapText="1"/>
    </xf>
    <xf numFmtId="0" fontId="4" fillId="2" borderId="87" xfId="0" applyFont="1" applyFill="1" applyBorder="1" applyAlignment="1">
      <alignment horizontal="center" vertical="center" wrapText="1"/>
    </xf>
    <xf numFmtId="0" fontId="4" fillId="2" borderId="73" xfId="0" applyFont="1" applyFill="1" applyBorder="1" applyAlignment="1">
      <alignment horizontal="center" vertical="center" wrapText="1"/>
    </xf>
    <xf numFmtId="0" fontId="4" fillId="2" borderId="16" xfId="0" applyFont="1" applyFill="1" applyBorder="1" applyAlignment="1">
      <alignment horizontal="center" vertical="center" wrapText="1"/>
    </xf>
    <xf numFmtId="49" fontId="3" fillId="5" borderId="116" xfId="0" applyNumberFormat="1" applyFont="1" applyFill="1" applyBorder="1" applyAlignment="1">
      <alignment horizontal="center" vertical="center" wrapText="1"/>
    </xf>
    <xf numFmtId="0" fontId="3" fillId="5" borderId="117" xfId="0" applyFont="1" applyFill="1" applyBorder="1" applyAlignment="1">
      <alignment horizontal="center" vertical="center" wrapText="1"/>
    </xf>
    <xf numFmtId="0" fontId="3" fillId="5" borderId="118" xfId="0" applyFont="1" applyFill="1" applyBorder="1" applyAlignment="1">
      <alignment horizontal="center" vertical="center" wrapText="1"/>
    </xf>
    <xf numFmtId="0" fontId="42" fillId="0" borderId="206" xfId="0" applyFont="1" applyFill="1" applyBorder="1" applyAlignment="1" applyProtection="1">
      <alignment horizontal="left" vertical="top" wrapText="1"/>
      <protection locked="0"/>
    </xf>
    <xf numFmtId="0" fontId="42" fillId="0" borderId="207" xfId="0" applyFont="1" applyFill="1" applyBorder="1" applyAlignment="1" applyProtection="1">
      <alignment horizontal="left" vertical="top" wrapText="1"/>
      <protection locked="0"/>
    </xf>
    <xf numFmtId="0" fontId="42" fillId="0" borderId="208" xfId="0" applyFont="1" applyFill="1" applyBorder="1" applyAlignment="1" applyProtection="1">
      <alignment horizontal="left" vertical="top" wrapText="1"/>
      <protection locked="0"/>
    </xf>
    <xf numFmtId="14" fontId="0" fillId="2" borderId="111" xfId="0" applyNumberFormat="1" applyFont="1" applyFill="1" applyBorder="1" applyAlignment="1">
      <alignment horizontal="center" vertical="center" wrapText="1"/>
    </xf>
    <xf numFmtId="14" fontId="0" fillId="2" borderId="84" xfId="0" applyNumberFormat="1" applyFont="1" applyFill="1" applyBorder="1" applyAlignment="1">
      <alignment horizontal="center" vertical="center" wrapText="1"/>
    </xf>
    <xf numFmtId="14" fontId="0" fillId="2" borderId="83" xfId="0" applyNumberFormat="1" applyFont="1" applyFill="1" applyBorder="1" applyAlignment="1">
      <alignment horizontal="center" vertical="center" wrapText="1"/>
    </xf>
    <xf numFmtId="49" fontId="3" fillId="5" borderId="115" xfId="0" applyNumberFormat="1" applyFont="1" applyFill="1" applyBorder="1" applyAlignment="1">
      <alignment horizontal="center" vertical="center"/>
    </xf>
    <xf numFmtId="0" fontId="3" fillId="5" borderId="115" xfId="0" applyFont="1" applyFill="1" applyBorder="1" applyAlignment="1">
      <alignment horizontal="center" vertical="center"/>
    </xf>
    <xf numFmtId="0" fontId="24" fillId="0" borderId="206" xfId="0" applyFont="1" applyFill="1" applyBorder="1" applyAlignment="1" applyProtection="1">
      <alignment horizontal="left" vertical="top" wrapText="1"/>
      <protection locked="0"/>
    </xf>
    <xf numFmtId="0" fontId="24" fillId="0" borderId="207" xfId="0" applyFont="1" applyFill="1" applyBorder="1" applyAlignment="1" applyProtection="1">
      <alignment horizontal="left" vertical="top" wrapText="1"/>
      <protection locked="0"/>
    </xf>
    <xf numFmtId="0" fontId="24" fillId="0" borderId="208" xfId="0" applyFont="1" applyFill="1" applyBorder="1" applyAlignment="1" applyProtection="1">
      <alignment horizontal="left" vertical="top" wrapText="1"/>
      <protection locked="0"/>
    </xf>
    <xf numFmtId="49" fontId="4" fillId="5" borderId="94" xfId="0" applyNumberFormat="1" applyFont="1" applyFill="1" applyBorder="1" applyAlignment="1">
      <alignment horizontal="center" vertical="center" wrapText="1"/>
    </xf>
    <xf numFmtId="0" fontId="4" fillId="5" borderId="97" xfId="0" applyFont="1" applyFill="1" applyBorder="1" applyAlignment="1">
      <alignment horizontal="center" vertical="center" wrapText="1"/>
    </xf>
    <xf numFmtId="0" fontId="4" fillId="5" borderId="98" xfId="0" applyFont="1" applyFill="1" applyBorder="1" applyAlignment="1">
      <alignment horizontal="center" vertical="center" wrapText="1"/>
    </xf>
    <xf numFmtId="49" fontId="4" fillId="5" borderId="107" xfId="0" applyNumberFormat="1" applyFont="1" applyFill="1" applyBorder="1" applyAlignment="1">
      <alignment horizontal="center" vertical="center" wrapText="1"/>
    </xf>
    <xf numFmtId="0" fontId="4" fillId="5" borderId="108" xfId="0" applyFont="1" applyFill="1" applyBorder="1" applyAlignment="1">
      <alignment horizontal="center" vertical="center" wrapText="1"/>
    </xf>
    <xf numFmtId="0" fontId="4" fillId="5" borderId="109" xfId="0" applyFont="1" applyFill="1" applyBorder="1" applyAlignment="1">
      <alignment horizontal="center" vertical="center" wrapText="1"/>
    </xf>
    <xf numFmtId="49" fontId="9" fillId="5" borderId="6" xfId="0" applyNumberFormat="1" applyFont="1" applyFill="1" applyBorder="1" applyAlignment="1">
      <alignment horizontal="center" vertical="top" wrapText="1"/>
    </xf>
    <xf numFmtId="0" fontId="9" fillId="5" borderId="6" xfId="0" applyFont="1" applyFill="1" applyBorder="1" applyAlignment="1">
      <alignment horizontal="center" vertical="top" wrapText="1"/>
    </xf>
    <xf numFmtId="49" fontId="0" fillId="2" borderId="82" xfId="0" applyNumberFormat="1" applyFont="1" applyFill="1" applyBorder="1" applyAlignment="1">
      <alignment horizontal="center" vertical="center" wrapText="1"/>
    </xf>
    <xf numFmtId="49" fontId="0" fillId="2" borderId="84" xfId="0" applyNumberFormat="1" applyFont="1" applyFill="1" applyBorder="1" applyAlignment="1">
      <alignment horizontal="center" vertical="center" wrapText="1"/>
    </xf>
    <xf numFmtId="49" fontId="0" fillId="2" borderId="112" xfId="0" applyNumberFormat="1" applyFont="1" applyFill="1" applyBorder="1" applyAlignment="1">
      <alignment horizontal="center" vertical="center" wrapText="1"/>
    </xf>
    <xf numFmtId="49" fontId="3" fillId="2" borderId="6" xfId="0" applyNumberFormat="1" applyFont="1" applyFill="1" applyBorder="1" applyAlignment="1">
      <alignment horizontal="left" vertical="center"/>
    </xf>
    <xf numFmtId="0" fontId="3" fillId="2" borderId="6" xfId="0" applyFont="1" applyFill="1" applyBorder="1" applyAlignment="1">
      <alignment horizontal="left" vertical="center"/>
    </xf>
    <xf numFmtId="49" fontId="3" fillId="5" borderId="62" xfId="0" applyNumberFormat="1" applyFont="1" applyFill="1" applyBorder="1" applyAlignment="1">
      <alignment horizontal="center" vertical="center"/>
    </xf>
    <xf numFmtId="0" fontId="3" fillId="5" borderId="63" xfId="0" applyFont="1" applyFill="1" applyBorder="1" applyAlignment="1">
      <alignment horizontal="center" vertical="center"/>
    </xf>
    <xf numFmtId="0" fontId="3" fillId="5" borderId="64" xfId="0" applyFont="1" applyFill="1" applyBorder="1" applyAlignment="1">
      <alignment horizontal="center" vertical="center"/>
    </xf>
    <xf numFmtId="0" fontId="14" fillId="2" borderId="111" xfId="0" applyNumberFormat="1" applyFont="1" applyFill="1" applyBorder="1" applyAlignment="1">
      <alignment horizontal="center" vertical="center" wrapText="1"/>
    </xf>
    <xf numFmtId="0" fontId="14" fillId="2" borderId="112" xfId="0" applyFont="1" applyFill="1" applyBorder="1" applyAlignment="1">
      <alignment horizontal="center" vertical="center" wrapText="1"/>
    </xf>
    <xf numFmtId="14" fontId="22" fillId="2" borderId="111" xfId="0" applyNumberFormat="1" applyFont="1" applyFill="1" applyBorder="1" applyAlignment="1">
      <alignment horizontal="center" vertical="center" wrapText="1"/>
    </xf>
    <xf numFmtId="14" fontId="22" fillId="2" borderId="84" xfId="0" applyNumberFormat="1" applyFont="1" applyFill="1" applyBorder="1" applyAlignment="1">
      <alignment horizontal="center" vertical="center" wrapText="1"/>
    </xf>
    <xf numFmtId="14" fontId="22" fillId="2" borderId="112" xfId="0" applyNumberFormat="1" applyFont="1" applyFill="1" applyBorder="1" applyAlignment="1">
      <alignment horizontal="center" vertical="center" wrapText="1"/>
    </xf>
    <xf numFmtId="0" fontId="0" fillId="0" borderId="201" xfId="0" applyFont="1" applyFill="1" applyBorder="1" applyAlignment="1" applyProtection="1">
      <alignment horizontal="left" vertical="top" wrapText="1"/>
      <protection locked="0"/>
    </xf>
    <xf numFmtId="49" fontId="12" fillId="3" borderId="6" xfId="0" applyNumberFormat="1" applyFont="1" applyFill="1" applyBorder="1" applyAlignment="1">
      <alignment horizontal="center" vertical="center"/>
    </xf>
    <xf numFmtId="0" fontId="12" fillId="4" borderId="6" xfId="0" applyFont="1" applyFill="1" applyBorder="1" applyAlignment="1">
      <alignment horizontal="center" vertical="center"/>
    </xf>
    <xf numFmtId="49" fontId="45" fillId="5" borderId="6" xfId="0" applyNumberFormat="1" applyFont="1" applyFill="1" applyBorder="1" applyAlignment="1">
      <alignment horizontal="center"/>
    </xf>
    <xf numFmtId="0" fontId="45" fillId="5" borderId="6" xfId="0" applyNumberFormat="1" applyFont="1" applyFill="1" applyBorder="1" applyAlignment="1">
      <alignment horizontal="center"/>
    </xf>
    <xf numFmtId="49" fontId="3" fillId="5" borderId="120" xfId="0" applyNumberFormat="1" applyFont="1" applyFill="1" applyBorder="1" applyAlignment="1">
      <alignment horizontal="center" vertical="center"/>
    </xf>
    <xf numFmtId="0" fontId="3" fillId="5" borderId="120" xfId="0" applyFont="1" applyFill="1" applyBorder="1" applyAlignment="1">
      <alignment horizontal="center" vertical="center"/>
    </xf>
    <xf numFmtId="49" fontId="12" fillId="3" borderId="129" xfId="0" applyNumberFormat="1" applyFont="1" applyFill="1" applyBorder="1" applyAlignment="1">
      <alignment horizontal="left" vertical="center" wrapText="1"/>
    </xf>
    <xf numFmtId="0" fontId="12" fillId="4" borderId="17" xfId="0" applyFont="1" applyFill="1" applyBorder="1" applyAlignment="1">
      <alignment horizontal="left" vertical="center" wrapText="1"/>
    </xf>
    <xf numFmtId="0" fontId="12" fillId="4" borderId="130" xfId="0" applyFont="1" applyFill="1" applyBorder="1" applyAlignment="1">
      <alignment horizontal="left" vertical="center" wrapText="1"/>
    </xf>
    <xf numFmtId="49" fontId="3" fillId="5" borderId="127" xfId="0" applyNumberFormat="1" applyFont="1" applyFill="1" applyBorder="1" applyAlignment="1">
      <alignment horizontal="center" vertical="center"/>
    </xf>
    <xf numFmtId="0" fontId="3" fillId="5" borderId="127" xfId="0" applyFont="1" applyFill="1" applyBorder="1" applyAlignment="1">
      <alignment horizontal="center" vertical="center"/>
    </xf>
    <xf numFmtId="49" fontId="27" fillId="2" borderId="82" xfId="0" applyNumberFormat="1" applyFont="1" applyFill="1" applyBorder="1" applyAlignment="1">
      <alignment horizontal="center" vertical="center" wrapText="1"/>
    </xf>
    <xf numFmtId="49" fontId="27" fillId="2" borderId="84" xfId="0" applyNumberFormat="1" applyFont="1" applyFill="1" applyBorder="1" applyAlignment="1">
      <alignment horizontal="center" vertical="center" wrapText="1"/>
    </xf>
    <xf numFmtId="49" fontId="27" fillId="2" borderId="112" xfId="0" applyNumberFormat="1" applyFont="1" applyFill="1" applyBorder="1" applyAlignment="1">
      <alignment horizontal="center" vertical="center" wrapText="1"/>
    </xf>
    <xf numFmtId="14" fontId="0" fillId="2" borderId="112" xfId="0" applyNumberFormat="1" applyFont="1" applyFill="1" applyBorder="1" applyAlignment="1">
      <alignment horizontal="center" vertical="center" wrapText="1"/>
    </xf>
    <xf numFmtId="0" fontId="6" fillId="2" borderId="10" xfId="0" applyNumberFormat="1" applyFont="1" applyFill="1" applyBorder="1" applyAlignment="1">
      <alignment horizontal="center" vertical="center"/>
    </xf>
    <xf numFmtId="49" fontId="12" fillId="3" borderId="25" xfId="0" applyNumberFormat="1" applyFont="1" applyFill="1" applyBorder="1" applyAlignment="1">
      <alignment horizontal="left" vertical="center" wrapText="1"/>
    </xf>
    <xf numFmtId="0" fontId="12" fillId="4" borderId="6" xfId="0" applyFont="1" applyFill="1" applyBorder="1" applyAlignment="1">
      <alignment horizontal="left" vertical="center" wrapText="1"/>
    </xf>
    <xf numFmtId="0" fontId="12" fillId="4" borderId="69" xfId="0" applyFont="1" applyFill="1" applyBorder="1" applyAlignment="1">
      <alignment horizontal="left" vertical="center" wrapText="1"/>
    </xf>
    <xf numFmtId="49" fontId="9" fillId="5" borderId="20" xfId="0" applyNumberFormat="1" applyFont="1" applyFill="1" applyBorder="1" applyAlignment="1">
      <alignment horizontal="center" vertical="center" wrapText="1"/>
    </xf>
    <xf numFmtId="49" fontId="9" fillId="5" borderId="6" xfId="0" applyNumberFormat="1" applyFont="1" applyFill="1" applyBorder="1" applyAlignment="1">
      <alignment horizontal="center" vertical="center"/>
    </xf>
    <xf numFmtId="0" fontId="9" fillId="5" borderId="6" xfId="0" applyFont="1" applyFill="1" applyBorder="1" applyAlignment="1">
      <alignment horizontal="center" vertical="center"/>
    </xf>
    <xf numFmtId="49" fontId="16" fillId="5" borderId="6" xfId="0" applyNumberFormat="1" applyFont="1" applyFill="1" applyBorder="1" applyAlignment="1">
      <alignment horizontal="center" vertical="center"/>
    </xf>
    <xf numFmtId="0" fontId="16" fillId="5" borderId="6" xfId="0" applyFont="1" applyFill="1" applyBorder="1" applyAlignment="1">
      <alignment horizontal="center" vertical="center"/>
    </xf>
    <xf numFmtId="0" fontId="4" fillId="5" borderId="95" xfId="0" applyFont="1" applyFill="1" applyBorder="1" applyAlignment="1">
      <alignment horizontal="center" vertical="center" wrapText="1"/>
    </xf>
    <xf numFmtId="0" fontId="4" fillId="5" borderId="96" xfId="0" applyFont="1" applyFill="1" applyBorder="1" applyAlignment="1">
      <alignment horizontal="center" vertical="center" wrapText="1"/>
    </xf>
    <xf numFmtId="49" fontId="4" fillId="5" borderId="92" xfId="0" applyNumberFormat="1" applyFont="1" applyFill="1" applyBorder="1" applyAlignment="1">
      <alignment horizontal="center" vertical="center" wrapText="1"/>
    </xf>
    <xf numFmtId="0" fontId="4" fillId="5" borderId="93" xfId="0" applyFont="1" applyFill="1" applyBorder="1" applyAlignment="1">
      <alignment horizontal="center" vertical="center" wrapText="1"/>
    </xf>
    <xf numFmtId="0" fontId="4" fillId="5" borderId="102" xfId="0" applyFont="1" applyFill="1" applyBorder="1" applyAlignment="1">
      <alignment horizontal="center" vertical="center" wrapText="1"/>
    </xf>
    <xf numFmtId="0" fontId="4" fillId="5" borderId="103" xfId="0" applyFont="1" applyFill="1" applyBorder="1" applyAlignment="1">
      <alignment horizontal="center" vertical="center" wrapText="1"/>
    </xf>
    <xf numFmtId="49" fontId="4" fillId="5" borderId="6" xfId="0" applyNumberFormat="1" applyFont="1" applyFill="1" applyBorder="1" applyAlignment="1">
      <alignment horizontal="left" vertical="center" wrapText="1"/>
    </xf>
    <xf numFmtId="0" fontId="4" fillId="5" borderId="6" xfId="0" applyFont="1" applyFill="1" applyBorder="1" applyAlignment="1">
      <alignment horizontal="left" vertical="center" wrapText="1"/>
    </xf>
    <xf numFmtId="49" fontId="4" fillId="2" borderId="111" xfId="0" applyNumberFormat="1" applyFont="1" applyFill="1" applyBorder="1" applyAlignment="1">
      <alignment horizontal="center" vertical="center" wrapText="1"/>
    </xf>
    <xf numFmtId="0" fontId="4" fillId="2" borderId="112" xfId="0" applyFont="1" applyFill="1" applyBorder="1" applyAlignment="1">
      <alignment horizontal="center" vertical="center" wrapText="1"/>
    </xf>
    <xf numFmtId="49" fontId="9" fillId="5" borderId="6" xfId="0" applyNumberFormat="1" applyFont="1" applyFill="1" applyBorder="1" applyAlignment="1">
      <alignment horizontal="center" vertical="center" wrapText="1"/>
    </xf>
    <xf numFmtId="0" fontId="9" fillId="5" borderId="6" xfId="0" applyFont="1" applyFill="1" applyBorder="1" applyAlignment="1">
      <alignment horizontal="center" vertical="center" wrapText="1"/>
    </xf>
    <xf numFmtId="0" fontId="28" fillId="0" borderId="206" xfId="0" applyFont="1" applyFill="1" applyBorder="1" applyAlignment="1" applyProtection="1">
      <alignment horizontal="center" vertical="center" wrapText="1"/>
      <protection locked="0"/>
    </xf>
    <xf numFmtId="0" fontId="28" fillId="0" borderId="208" xfId="0" applyFont="1" applyFill="1" applyBorder="1" applyAlignment="1" applyProtection="1">
      <alignment horizontal="center" vertical="center" wrapText="1"/>
      <protection locked="0"/>
    </xf>
    <xf numFmtId="49" fontId="0" fillId="2" borderId="121" xfId="0" applyNumberFormat="1" applyFont="1" applyFill="1" applyBorder="1" applyAlignment="1">
      <alignment horizontal="center" vertical="center" wrapText="1"/>
    </xf>
    <xf numFmtId="49" fontId="0" fillId="2" borderId="95" xfId="0" applyNumberFormat="1" applyFont="1" applyFill="1" applyBorder="1" applyAlignment="1">
      <alignment horizontal="center" vertical="center" wrapText="1"/>
    </xf>
    <xf numFmtId="49" fontId="0" fillId="2" borderId="96" xfId="0" applyNumberFormat="1" applyFont="1" applyFill="1" applyBorder="1" applyAlignment="1">
      <alignment horizontal="center" vertical="center" wrapText="1"/>
    </xf>
    <xf numFmtId="49" fontId="3" fillId="3" borderId="6" xfId="0" applyNumberFormat="1" applyFont="1" applyFill="1" applyBorder="1" applyAlignment="1">
      <alignment horizontal="right" vertical="center"/>
    </xf>
    <xf numFmtId="0" fontId="3" fillId="4" borderId="6" xfId="0" applyFont="1" applyFill="1" applyBorder="1" applyAlignment="1">
      <alignment horizontal="right" vertical="center"/>
    </xf>
    <xf numFmtId="49" fontId="4" fillId="2" borderId="6" xfId="0" applyNumberFormat="1" applyFont="1" applyFill="1" applyBorder="1" applyAlignment="1">
      <alignment horizontal="right" vertical="center"/>
    </xf>
    <xf numFmtId="0" fontId="4" fillId="2" borderId="6" xfId="0" applyFont="1" applyFill="1" applyBorder="1" applyAlignment="1">
      <alignment horizontal="right" vertical="center"/>
    </xf>
    <xf numFmtId="49" fontId="4" fillId="5" borderId="72" xfId="0" applyNumberFormat="1" applyFont="1" applyFill="1" applyBorder="1" applyAlignment="1">
      <alignment horizontal="center" vertical="center" wrapText="1"/>
    </xf>
    <xf numFmtId="0" fontId="4" fillId="5" borderId="70" xfId="0" applyFont="1" applyFill="1" applyBorder="1" applyAlignment="1">
      <alignment horizontal="center" vertical="center" wrapText="1"/>
    </xf>
    <xf numFmtId="0" fontId="4" fillId="5" borderId="71" xfId="0"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0" fontId="5" fillId="4" borderId="6" xfId="0" applyFont="1" applyFill="1" applyBorder="1" applyAlignment="1">
      <alignment horizontal="center" vertical="center" wrapText="1"/>
    </xf>
    <xf numFmtId="49" fontId="11" fillId="3" borderId="20" xfId="0" applyNumberFormat="1" applyFont="1" applyFill="1" applyBorder="1" applyAlignment="1">
      <alignment horizontal="center" vertical="center" wrapText="1"/>
    </xf>
    <xf numFmtId="0" fontId="11" fillId="4" borderId="21" xfId="0" applyFont="1" applyFill="1" applyBorder="1" applyAlignment="1">
      <alignment horizontal="center" vertical="center" wrapText="1"/>
    </xf>
    <xf numFmtId="0" fontId="11" fillId="4" borderId="22" xfId="0" applyFont="1" applyFill="1" applyBorder="1" applyAlignment="1">
      <alignment horizontal="center" vertical="center" wrapText="1"/>
    </xf>
    <xf numFmtId="49" fontId="0" fillId="3" borderId="21" xfId="0" applyNumberFormat="1" applyFont="1" applyFill="1" applyBorder="1" applyAlignment="1">
      <alignment vertical="center" wrapText="1"/>
    </xf>
    <xf numFmtId="0" fontId="0" fillId="4" borderId="21" xfId="0" applyFont="1" applyFill="1" applyBorder="1" applyAlignment="1">
      <alignment vertical="center" wrapText="1"/>
    </xf>
    <xf numFmtId="49" fontId="38" fillId="9" borderId="211" xfId="0" applyNumberFormat="1" applyFont="1" applyFill="1" applyBorder="1" applyAlignment="1" applyProtection="1">
      <alignment horizontal="center" vertical="center" wrapText="1"/>
      <protection locked="0"/>
    </xf>
    <xf numFmtId="49" fontId="51" fillId="5" borderId="20" xfId="0" applyNumberFormat="1" applyFont="1" applyFill="1" applyBorder="1" applyAlignment="1">
      <alignment horizontal="center" vertical="center" wrapText="1"/>
    </xf>
    <xf numFmtId="0" fontId="46" fillId="5" borderId="21" xfId="0" applyFont="1" applyFill="1" applyBorder="1" applyAlignment="1">
      <alignment horizontal="center" vertical="center" wrapText="1"/>
    </xf>
    <xf numFmtId="49" fontId="12" fillId="6" borderId="43" xfId="0" applyNumberFormat="1" applyFont="1" applyFill="1" applyBorder="1" applyAlignment="1">
      <alignment horizontal="left" vertical="center" wrapText="1"/>
    </xf>
    <xf numFmtId="0" fontId="12" fillId="6" borderId="43" xfId="0" applyFont="1" applyFill="1" applyBorder="1" applyAlignment="1">
      <alignment horizontal="left" vertical="center" wrapText="1"/>
    </xf>
    <xf numFmtId="0" fontId="36" fillId="5" borderId="21" xfId="0" applyFont="1" applyFill="1" applyBorder="1" applyAlignment="1">
      <alignment horizontal="center" vertical="center" wrapText="1"/>
    </xf>
    <xf numFmtId="49" fontId="2" fillId="2" borderId="49" xfId="0" applyNumberFormat="1" applyFont="1" applyFill="1" applyBorder="1" applyAlignment="1">
      <alignment horizontal="center" vertical="top" wrapText="1"/>
    </xf>
    <xf numFmtId="49" fontId="2" fillId="2" borderId="50" xfId="0" applyNumberFormat="1" applyFont="1" applyFill="1" applyBorder="1" applyAlignment="1">
      <alignment horizontal="center" vertical="top" wrapText="1"/>
    </xf>
    <xf numFmtId="49" fontId="2" fillId="2" borderId="51" xfId="0" applyNumberFormat="1" applyFont="1" applyFill="1" applyBorder="1" applyAlignment="1">
      <alignment horizontal="center" vertical="top" wrapText="1"/>
    </xf>
    <xf numFmtId="49" fontId="4" fillId="5" borderId="45" xfId="0" applyNumberFormat="1" applyFont="1" applyFill="1" applyBorder="1" applyAlignment="1">
      <alignment horizontal="center" vertical="center" wrapText="1"/>
    </xf>
    <xf numFmtId="0" fontId="4" fillId="5" borderId="45" xfId="0" applyFont="1" applyFill="1" applyBorder="1" applyAlignment="1">
      <alignment horizontal="center" vertical="center" wrapText="1"/>
    </xf>
    <xf numFmtId="49" fontId="4" fillId="5" borderId="6" xfId="0" applyNumberFormat="1" applyFont="1" applyFill="1" applyBorder="1" applyAlignment="1">
      <alignment horizontal="center" vertical="center" wrapText="1"/>
    </xf>
    <xf numFmtId="0" fontId="4" fillId="5" borderId="6" xfId="0" applyFont="1" applyFill="1" applyBorder="1" applyAlignment="1">
      <alignment horizontal="center" vertical="center" wrapText="1"/>
    </xf>
    <xf numFmtId="49" fontId="4" fillId="5" borderId="37" xfId="0" applyNumberFormat="1"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5" borderId="39" xfId="0" applyFont="1" applyFill="1" applyBorder="1" applyAlignment="1">
      <alignment horizontal="center" vertical="center" wrapText="1"/>
    </xf>
    <xf numFmtId="49" fontId="36" fillId="5" borderId="17" xfId="0" applyNumberFormat="1" applyFont="1" applyFill="1" applyBorder="1" applyAlignment="1">
      <alignment horizontal="center" vertical="center" wrapText="1"/>
    </xf>
    <xf numFmtId="0" fontId="36" fillId="5" borderId="17" xfId="0" applyFont="1" applyFill="1" applyBorder="1" applyAlignment="1">
      <alignment horizontal="center" vertical="center" wrapText="1"/>
    </xf>
    <xf numFmtId="0" fontId="36" fillId="5" borderId="23" xfId="0" applyFont="1" applyFill="1" applyBorder="1" applyAlignment="1">
      <alignment horizontal="center" vertical="center" wrapText="1"/>
    </xf>
    <xf numFmtId="49" fontId="2" fillId="2" borderId="6" xfId="0" applyNumberFormat="1" applyFont="1" applyFill="1" applyBorder="1" applyAlignment="1">
      <alignment horizontal="right" vertical="center"/>
    </xf>
    <xf numFmtId="0" fontId="2" fillId="2" borderId="6" xfId="0" applyFont="1" applyFill="1" applyBorder="1" applyAlignment="1">
      <alignment horizontal="right" vertical="center"/>
    </xf>
    <xf numFmtId="49" fontId="0" fillId="3" borderId="20" xfId="0" applyNumberFormat="1" applyFont="1" applyFill="1" applyBorder="1" applyAlignment="1">
      <alignment vertical="center" wrapText="1"/>
    </xf>
    <xf numFmtId="0" fontId="0" fillId="4" borderId="22" xfId="0" applyFont="1" applyFill="1" applyBorder="1" applyAlignment="1">
      <alignment vertical="center" wrapText="1"/>
    </xf>
    <xf numFmtId="49" fontId="27" fillId="2" borderId="62" xfId="0" applyNumberFormat="1" applyFont="1" applyFill="1" applyBorder="1" applyAlignment="1">
      <alignment horizontal="center" vertical="center"/>
    </xf>
    <xf numFmtId="49" fontId="27" fillId="2" borderId="63" xfId="0" applyNumberFormat="1" applyFont="1" applyFill="1" applyBorder="1" applyAlignment="1">
      <alignment horizontal="center" vertical="center"/>
    </xf>
    <xf numFmtId="49" fontId="27" fillId="2" borderId="64" xfId="0" applyNumberFormat="1" applyFont="1" applyFill="1" applyBorder="1" applyAlignment="1">
      <alignment horizontal="center" vertical="center"/>
    </xf>
    <xf numFmtId="49" fontId="3" fillId="5" borderId="119" xfId="0" applyNumberFormat="1" applyFont="1" applyFill="1" applyBorder="1" applyAlignment="1">
      <alignment horizontal="center" vertical="center"/>
    </xf>
    <xf numFmtId="0" fontId="3" fillId="5" borderId="119" xfId="0" applyFont="1" applyFill="1" applyBorder="1" applyAlignment="1">
      <alignment horizontal="center" vertical="center"/>
    </xf>
    <xf numFmtId="49" fontId="2" fillId="2" borderId="78" xfId="0" applyNumberFormat="1" applyFont="1" applyFill="1" applyBorder="1" applyAlignment="1">
      <alignment horizontal="left" vertical="top" wrapText="1"/>
    </xf>
    <xf numFmtId="0" fontId="2" fillId="2" borderId="80" xfId="0" applyFont="1" applyFill="1" applyBorder="1" applyAlignment="1">
      <alignment horizontal="left" vertical="top" wrapText="1"/>
    </xf>
    <xf numFmtId="0" fontId="2" fillId="2" borderId="79" xfId="0" applyFont="1" applyFill="1" applyBorder="1" applyAlignment="1">
      <alignment horizontal="left" vertical="top" wrapText="1"/>
    </xf>
    <xf numFmtId="14" fontId="0" fillId="2" borderId="125" xfId="0" applyNumberFormat="1" applyFont="1" applyFill="1" applyBorder="1" applyAlignment="1">
      <alignment horizontal="center" vertical="center" wrapText="1"/>
    </xf>
    <xf numFmtId="14" fontId="0" fillId="2" borderId="95" xfId="0" applyNumberFormat="1" applyFont="1" applyFill="1" applyBorder="1" applyAlignment="1">
      <alignment horizontal="center" vertical="center" wrapText="1"/>
    </xf>
    <xf numFmtId="14" fontId="0" fillId="2" borderId="96" xfId="0" applyNumberFormat="1" applyFont="1" applyFill="1" applyBorder="1" applyAlignment="1">
      <alignment horizontal="center" vertical="center" wrapText="1"/>
    </xf>
    <xf numFmtId="49" fontId="27" fillId="5" borderId="62" xfId="0" applyNumberFormat="1" applyFont="1" applyFill="1" applyBorder="1" applyAlignment="1">
      <alignment horizontal="right" vertical="center"/>
    </xf>
    <xf numFmtId="0" fontId="27" fillId="5" borderId="63" xfId="0" applyFont="1" applyFill="1" applyBorder="1" applyAlignment="1">
      <alignment horizontal="right" vertical="center"/>
    </xf>
    <xf numFmtId="0" fontId="27" fillId="5" borderId="64" xfId="0" applyFont="1" applyFill="1" applyBorder="1" applyAlignment="1">
      <alignment horizontal="right" vertical="center"/>
    </xf>
    <xf numFmtId="49" fontId="12" fillId="3" borderId="6" xfId="0" applyNumberFormat="1" applyFont="1" applyFill="1" applyBorder="1" applyAlignment="1">
      <alignment horizontal="left" vertical="center" wrapText="1"/>
    </xf>
    <xf numFmtId="49" fontId="4" fillId="2" borderId="78" xfId="0" applyNumberFormat="1" applyFont="1" applyFill="1" applyBorder="1" applyAlignment="1">
      <alignment horizontal="center" vertical="center" wrapText="1"/>
    </xf>
    <xf numFmtId="0" fontId="4" fillId="2" borderId="79" xfId="0" applyFont="1" applyFill="1" applyBorder="1" applyAlignment="1">
      <alignment horizontal="center" vertical="center" wrapText="1"/>
    </xf>
    <xf numFmtId="49" fontId="2" fillId="2" borderId="54" xfId="0" applyNumberFormat="1" applyFont="1" applyFill="1" applyBorder="1" applyAlignment="1">
      <alignment horizontal="justify" vertical="top" wrapText="1"/>
    </xf>
    <xf numFmtId="49" fontId="3" fillId="5" borderId="122" xfId="0" applyNumberFormat="1" applyFont="1" applyFill="1" applyBorder="1" applyAlignment="1">
      <alignment horizontal="center" vertical="center" wrapText="1"/>
    </xf>
    <xf numFmtId="0" fontId="3" fillId="5" borderId="123" xfId="0" applyFont="1" applyFill="1" applyBorder="1" applyAlignment="1">
      <alignment horizontal="center" vertical="center" wrapText="1"/>
    </xf>
    <xf numFmtId="0" fontId="3" fillId="5" borderId="124" xfId="0" applyFont="1" applyFill="1" applyBorder="1" applyAlignment="1">
      <alignment horizontal="center" vertical="center" wrapText="1"/>
    </xf>
    <xf numFmtId="49" fontId="4" fillId="5" borderId="70" xfId="0" applyNumberFormat="1" applyFont="1" applyFill="1" applyBorder="1" applyAlignment="1">
      <alignment horizontal="center" vertical="center"/>
    </xf>
    <xf numFmtId="0" fontId="4" fillId="5" borderId="71" xfId="0" applyFont="1" applyFill="1" applyBorder="1" applyAlignment="1">
      <alignment horizontal="center" vertical="center"/>
    </xf>
    <xf numFmtId="49" fontId="3" fillId="3" borderId="20" xfId="0" applyNumberFormat="1" applyFont="1" applyFill="1" applyBorder="1" applyAlignment="1">
      <alignment horizontal="center" vertical="center" wrapText="1"/>
    </xf>
    <xf numFmtId="0" fontId="3" fillId="4" borderId="22" xfId="0" applyFont="1" applyFill="1" applyBorder="1" applyAlignment="1">
      <alignment horizontal="center" vertical="center" wrapText="1"/>
    </xf>
    <xf numFmtId="14" fontId="0" fillId="2" borderId="126" xfId="0" applyNumberFormat="1" applyFont="1" applyFill="1" applyBorder="1" applyAlignment="1">
      <alignment horizontal="center" vertical="center" wrapText="1"/>
    </xf>
    <xf numFmtId="0" fontId="2" fillId="2" borderId="55" xfId="0" applyFont="1" applyFill="1" applyBorder="1" applyAlignment="1">
      <alignment horizontal="center" vertical="center" wrapText="1"/>
    </xf>
    <xf numFmtId="0" fontId="2" fillId="2" borderId="56" xfId="0" applyFont="1" applyFill="1" applyBorder="1" applyAlignment="1">
      <alignment horizontal="center" vertical="center" wrapText="1"/>
    </xf>
    <xf numFmtId="49" fontId="28" fillId="9" borderId="211" xfId="0" applyNumberFormat="1" applyFont="1" applyFill="1" applyBorder="1" applyAlignment="1" applyProtection="1">
      <alignment horizontal="center" vertical="center" wrapText="1"/>
      <protection locked="0"/>
    </xf>
    <xf numFmtId="49" fontId="28" fillId="9" borderId="212" xfId="0" applyNumberFormat="1" applyFont="1" applyFill="1" applyBorder="1" applyAlignment="1" applyProtection="1">
      <alignment horizontal="center" vertical="center" wrapText="1"/>
      <protection locked="0"/>
    </xf>
    <xf numFmtId="49" fontId="2" fillId="2" borderId="52" xfId="0" applyNumberFormat="1" applyFont="1" applyFill="1" applyBorder="1" applyAlignment="1">
      <alignment horizontal="center" vertical="center" wrapText="1"/>
    </xf>
    <xf numFmtId="49" fontId="2" fillId="2" borderId="42" xfId="0" applyNumberFormat="1" applyFont="1" applyFill="1" applyBorder="1" applyAlignment="1">
      <alignment horizontal="center" vertical="center" wrapText="1"/>
    </xf>
    <xf numFmtId="49" fontId="2" fillId="2" borderId="53"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2" fillId="2" borderId="57" xfId="0" applyNumberFormat="1" applyFont="1" applyFill="1" applyBorder="1" applyAlignment="1">
      <alignment horizontal="center" vertical="center" wrapText="1"/>
    </xf>
    <xf numFmtId="49" fontId="2" fillId="2" borderId="58" xfId="0" applyNumberFormat="1" applyFont="1" applyFill="1" applyBorder="1" applyAlignment="1">
      <alignment horizontal="center" vertical="center" wrapText="1"/>
    </xf>
    <xf numFmtId="49" fontId="2" fillId="2" borderId="59" xfId="0" applyNumberFormat="1" applyFont="1" applyFill="1" applyBorder="1" applyAlignment="1">
      <alignment horizontal="center" vertical="center" wrapText="1"/>
    </xf>
    <xf numFmtId="49" fontId="2" fillId="2" borderId="60" xfId="0" applyNumberFormat="1" applyFont="1" applyFill="1" applyBorder="1" applyAlignment="1">
      <alignment horizontal="center" vertical="center" wrapText="1"/>
    </xf>
    <xf numFmtId="49" fontId="2" fillId="2" borderId="213" xfId="0" applyNumberFormat="1" applyFont="1" applyFill="1" applyBorder="1" applyAlignment="1">
      <alignment horizontal="center" vertical="center" wrapText="1"/>
    </xf>
    <xf numFmtId="49" fontId="3" fillId="5" borderId="77" xfId="0" applyNumberFormat="1" applyFont="1" applyFill="1" applyBorder="1" applyAlignment="1">
      <alignment horizontal="center" vertical="center"/>
    </xf>
    <xf numFmtId="0" fontId="3" fillId="5" borderId="77" xfId="0" applyFont="1" applyFill="1" applyBorder="1" applyAlignment="1">
      <alignment horizontal="center" vertical="center"/>
    </xf>
    <xf numFmtId="49" fontId="3" fillId="5" borderId="74" xfId="0" applyNumberFormat="1" applyFont="1" applyFill="1" applyBorder="1" applyAlignment="1">
      <alignment horizontal="center" vertical="center" wrapText="1"/>
    </xf>
    <xf numFmtId="0" fontId="3" fillId="5" borderId="76" xfId="0" applyFont="1" applyFill="1" applyBorder="1" applyAlignment="1">
      <alignment horizontal="center" vertical="center" wrapText="1"/>
    </xf>
    <xf numFmtId="49" fontId="36" fillId="5" borderId="22" xfId="0" applyNumberFormat="1" applyFont="1" applyFill="1" applyBorder="1" applyAlignment="1">
      <alignment horizontal="center" vertical="center" wrapText="1"/>
    </xf>
    <xf numFmtId="49" fontId="27" fillId="2" borderId="31" xfId="0" applyNumberFormat="1" applyFont="1" applyFill="1" applyBorder="1" applyAlignment="1">
      <alignment horizontal="center" vertical="center"/>
    </xf>
    <xf numFmtId="0" fontId="27" fillId="2" borderId="31" xfId="0" applyFont="1" applyFill="1" applyBorder="1" applyAlignment="1">
      <alignment horizontal="center" vertical="top" wrapText="1"/>
    </xf>
    <xf numFmtId="0" fontId="27" fillId="2" borderId="32" xfId="0" applyFont="1" applyFill="1" applyBorder="1" applyAlignment="1">
      <alignment horizontal="center" vertical="top" wrapText="1"/>
    </xf>
    <xf numFmtId="49" fontId="4" fillId="5" borderId="46" xfId="0" applyNumberFormat="1" applyFont="1" applyFill="1" applyBorder="1" applyAlignment="1">
      <alignment horizontal="center" vertical="center" wrapText="1"/>
    </xf>
    <xf numFmtId="0" fontId="4" fillId="5" borderId="31" xfId="0" applyFont="1" applyFill="1" applyBorder="1" applyAlignment="1">
      <alignment horizontal="center" vertical="center" wrapText="1"/>
    </xf>
    <xf numFmtId="0" fontId="4" fillId="5" borderId="47" xfId="0" applyFont="1" applyFill="1" applyBorder="1" applyAlignment="1">
      <alignment horizontal="center" vertical="center" wrapText="1"/>
    </xf>
    <xf numFmtId="49" fontId="4" fillId="5" borderId="20" xfId="0" applyNumberFormat="1" applyFont="1" applyFill="1" applyBorder="1" applyAlignment="1">
      <alignment horizontal="center" vertical="center" wrapText="1"/>
    </xf>
    <xf numFmtId="0" fontId="4" fillId="5" borderId="22" xfId="0" applyFont="1" applyFill="1" applyBorder="1" applyAlignment="1">
      <alignment horizontal="center" vertical="center" wrapText="1"/>
    </xf>
    <xf numFmtId="49" fontId="41" fillId="9" borderId="210" xfId="0" applyNumberFormat="1" applyFont="1" applyFill="1" applyBorder="1" applyAlignment="1" applyProtection="1">
      <alignment horizontal="center" vertical="center" wrapText="1"/>
      <protection locked="0"/>
    </xf>
    <xf numFmtId="49" fontId="41" fillId="9" borderId="211" xfId="0" applyNumberFormat="1" applyFont="1" applyFill="1" applyBorder="1" applyAlignment="1" applyProtection="1">
      <alignment horizontal="center" vertical="center" wrapText="1"/>
      <protection locked="0"/>
    </xf>
    <xf numFmtId="49" fontId="43" fillId="5" borderId="20" xfId="0" applyNumberFormat="1" applyFont="1" applyFill="1" applyBorder="1" applyAlignment="1">
      <alignment horizontal="center" vertical="center" wrapText="1"/>
    </xf>
    <xf numFmtId="0" fontId="43" fillId="5" borderId="22" xfId="0" applyFont="1" applyFill="1" applyBorder="1" applyAlignment="1">
      <alignment horizontal="center" vertical="center" wrapText="1"/>
    </xf>
    <xf numFmtId="49" fontId="9" fillId="5" borderId="22" xfId="0" applyNumberFormat="1" applyFont="1" applyFill="1" applyBorder="1" applyAlignment="1">
      <alignment horizontal="center" vertical="center" wrapText="1"/>
    </xf>
    <xf numFmtId="49" fontId="46" fillId="5" borderId="20" xfId="0" applyNumberFormat="1" applyFont="1" applyFill="1" applyBorder="1" applyAlignment="1">
      <alignment horizontal="center" vertical="center" wrapText="1"/>
    </xf>
    <xf numFmtId="49" fontId="47" fillId="9" borderId="210" xfId="0" applyNumberFormat="1" applyFont="1" applyFill="1" applyBorder="1" applyAlignment="1" applyProtection="1">
      <alignment horizontal="center" vertical="center" wrapText="1"/>
      <protection locked="0"/>
    </xf>
    <xf numFmtId="0" fontId="47" fillId="9" borderId="211" xfId="0" applyNumberFormat="1" applyFont="1" applyFill="1" applyBorder="1" applyAlignment="1" applyProtection="1">
      <alignment horizontal="center" vertical="center" wrapText="1"/>
      <protection locked="0"/>
    </xf>
    <xf numFmtId="0" fontId="28" fillId="9" borderId="212" xfId="0" applyNumberFormat="1" applyFont="1" applyFill="1" applyBorder="1" applyAlignment="1" applyProtection="1">
      <alignment horizontal="center" vertical="center" wrapText="1"/>
      <protection locked="0"/>
    </xf>
    <xf numFmtId="49" fontId="4" fillId="5" borderId="62" xfId="0" applyNumberFormat="1" applyFont="1" applyFill="1" applyBorder="1" applyAlignment="1">
      <alignment horizontal="right" vertical="center"/>
    </xf>
    <xf numFmtId="0" fontId="4" fillId="5" borderId="63" xfId="0" applyFont="1" applyFill="1" applyBorder="1" applyAlignment="1">
      <alignment horizontal="right" vertical="center"/>
    </xf>
    <xf numFmtId="0" fontId="4" fillId="5" borderId="64" xfId="0" applyFont="1" applyFill="1" applyBorder="1" applyAlignment="1">
      <alignment horizontal="right" vertical="center"/>
    </xf>
    <xf numFmtId="49" fontId="4" fillId="5" borderId="52" xfId="0" applyNumberFormat="1" applyFont="1" applyFill="1" applyBorder="1" applyAlignment="1">
      <alignment horizontal="center" vertical="center" wrapText="1"/>
    </xf>
    <xf numFmtId="0" fontId="4" fillId="5" borderId="42" xfId="0" applyFont="1" applyFill="1" applyBorder="1" applyAlignment="1">
      <alignment horizontal="center" vertical="center" wrapText="1"/>
    </xf>
    <xf numFmtId="0" fontId="4" fillId="5" borderId="53" xfId="0" applyFont="1" applyFill="1" applyBorder="1" applyAlignment="1">
      <alignment horizontal="center" vertical="center" wrapText="1"/>
    </xf>
    <xf numFmtId="49" fontId="2" fillId="2" borderId="216" xfId="0" applyNumberFormat="1" applyFont="1" applyFill="1" applyBorder="1" applyAlignment="1">
      <alignment horizontal="justify" vertical="top" wrapText="1"/>
    </xf>
    <xf numFmtId="0" fontId="2" fillId="2" borderId="217" xfId="0" applyFont="1" applyFill="1" applyBorder="1" applyAlignment="1">
      <alignment horizontal="left" vertical="top" wrapText="1"/>
    </xf>
    <xf numFmtId="0" fontId="2" fillId="2" borderId="218" xfId="0" applyFont="1" applyFill="1" applyBorder="1" applyAlignment="1">
      <alignment horizontal="left" vertical="top" wrapText="1"/>
    </xf>
    <xf numFmtId="49" fontId="2" fillId="2" borderId="48" xfId="0" applyNumberFormat="1" applyFont="1" applyFill="1" applyBorder="1" applyAlignment="1">
      <alignment horizontal="justify" vertical="top" wrapText="1"/>
    </xf>
    <xf numFmtId="0" fontId="2" fillId="2" borderId="6" xfId="0" applyFont="1" applyFill="1" applyBorder="1" applyAlignment="1">
      <alignment horizontal="left" vertical="top" wrapText="1"/>
    </xf>
    <xf numFmtId="49" fontId="4" fillId="2" borderId="62" xfId="0" applyNumberFormat="1" applyFont="1" applyFill="1" applyBorder="1" applyAlignment="1">
      <alignment horizontal="center" vertical="center"/>
    </xf>
    <xf numFmtId="49" fontId="4" fillId="2" borderId="63" xfId="0" applyNumberFormat="1" applyFont="1" applyFill="1" applyBorder="1" applyAlignment="1">
      <alignment horizontal="center" vertical="center"/>
    </xf>
    <xf numFmtId="49" fontId="4" fillId="2" borderId="64" xfId="0" applyNumberFormat="1" applyFont="1" applyFill="1" applyBorder="1" applyAlignment="1">
      <alignment horizontal="center" vertical="center"/>
    </xf>
    <xf numFmtId="49" fontId="4" fillId="5" borderId="242" xfId="0" applyNumberFormat="1" applyFont="1" applyFill="1" applyBorder="1" applyAlignment="1">
      <alignment horizontal="center" vertical="center" wrapText="1"/>
    </xf>
    <xf numFmtId="0" fontId="4" fillId="5" borderId="242" xfId="0" applyFont="1" applyFill="1" applyBorder="1" applyAlignment="1">
      <alignment horizontal="center" vertical="center" wrapText="1"/>
    </xf>
    <xf numFmtId="49" fontId="2" fillId="2" borderId="243" xfId="0" applyNumberFormat="1" applyFont="1" applyFill="1" applyBorder="1" applyAlignment="1">
      <alignment horizontal="center" vertical="center" wrapText="1"/>
    </xf>
    <xf numFmtId="49" fontId="2" fillId="2" borderId="244" xfId="0" applyNumberFormat="1" applyFont="1" applyFill="1" applyBorder="1" applyAlignment="1">
      <alignment horizontal="center" vertical="center" wrapText="1"/>
    </xf>
    <xf numFmtId="49" fontId="2" fillId="2" borderId="245" xfId="0" applyNumberFormat="1" applyFont="1" applyFill="1" applyBorder="1" applyAlignment="1">
      <alignment horizontal="center" vertical="center" wrapText="1"/>
    </xf>
    <xf numFmtId="49" fontId="2" fillId="2" borderId="246" xfId="0" applyNumberFormat="1" applyFont="1" applyFill="1" applyBorder="1" applyAlignment="1">
      <alignment horizontal="center" vertical="center" wrapText="1"/>
    </xf>
    <xf numFmtId="49" fontId="2" fillId="2" borderId="247" xfId="0" applyNumberFormat="1" applyFont="1" applyFill="1" applyBorder="1" applyAlignment="1">
      <alignment horizontal="center" vertical="center" wrapText="1"/>
    </xf>
    <xf numFmtId="49" fontId="2" fillId="2" borderId="248" xfId="0" applyNumberFormat="1" applyFont="1" applyFill="1" applyBorder="1" applyAlignment="1">
      <alignment horizontal="center" vertical="center" wrapText="1"/>
    </xf>
    <xf numFmtId="49" fontId="2" fillId="2" borderId="249" xfId="0" applyNumberFormat="1" applyFont="1" applyFill="1" applyBorder="1" applyAlignment="1">
      <alignment horizontal="center" vertical="center" wrapText="1"/>
    </xf>
    <xf numFmtId="49" fontId="2" fillId="2" borderId="250" xfId="0" applyNumberFormat="1" applyFont="1" applyFill="1" applyBorder="1" applyAlignment="1">
      <alignment horizontal="center" vertical="center" wrapText="1"/>
    </xf>
    <xf numFmtId="49" fontId="2" fillId="2" borderId="216" xfId="0" applyNumberFormat="1" applyFont="1" applyFill="1" applyBorder="1" applyAlignment="1">
      <alignment horizontal="center" vertical="top" wrapText="1"/>
    </xf>
    <xf numFmtId="49" fontId="2" fillId="2" borderId="217" xfId="0" applyNumberFormat="1" applyFont="1" applyFill="1" applyBorder="1" applyAlignment="1">
      <alignment horizontal="center" vertical="top" wrapText="1"/>
    </xf>
    <xf numFmtId="49" fontId="2" fillId="2" borderId="218" xfId="0" applyNumberFormat="1" applyFont="1" applyFill="1" applyBorder="1" applyAlignment="1">
      <alignment horizontal="center" vertical="top" wrapText="1"/>
    </xf>
    <xf numFmtId="49" fontId="2" fillId="2" borderId="6" xfId="0" applyNumberFormat="1" applyFont="1" applyFill="1" applyBorder="1" applyAlignment="1">
      <alignment horizontal="justify" vertical="top" wrapText="1"/>
    </xf>
    <xf numFmtId="49" fontId="2" fillId="2" borderId="216" xfId="0" applyNumberFormat="1" applyFont="1" applyFill="1" applyBorder="1" applyAlignment="1">
      <alignment horizontal="left" vertical="top" wrapText="1"/>
    </xf>
    <xf numFmtId="0" fontId="2" fillId="2" borderId="57" xfId="0" applyFont="1" applyFill="1" applyBorder="1" applyAlignment="1">
      <alignment horizontal="left" vertical="top" wrapText="1"/>
    </xf>
    <xf numFmtId="49" fontId="22" fillId="5" borderId="20" xfId="0" applyNumberFormat="1" applyFont="1" applyFill="1" applyBorder="1" applyAlignment="1">
      <alignment horizontal="center" vertical="center" wrapText="1"/>
    </xf>
    <xf numFmtId="0" fontId="22" fillId="5" borderId="21" xfId="0" applyFont="1" applyFill="1" applyBorder="1" applyAlignment="1">
      <alignment horizontal="center" vertical="center" wrapText="1"/>
    </xf>
    <xf numFmtId="0" fontId="22" fillId="5" borderId="22" xfId="0" applyFont="1" applyFill="1" applyBorder="1" applyAlignment="1">
      <alignment horizontal="center" vertical="center" wrapText="1"/>
    </xf>
    <xf numFmtId="0" fontId="28" fillId="0" borderId="205" xfId="0" applyFont="1" applyBorder="1" applyAlignment="1" applyProtection="1">
      <alignment horizontal="left" vertical="top"/>
      <protection locked="0"/>
    </xf>
    <xf numFmtId="0" fontId="28" fillId="0" borderId="203" xfId="0" applyFont="1" applyBorder="1" applyAlignment="1" applyProtection="1">
      <alignment horizontal="left" vertical="top"/>
      <protection locked="0"/>
    </xf>
    <xf numFmtId="0" fontId="0" fillId="2" borderId="84" xfId="0" applyFont="1" applyFill="1" applyBorder="1" applyAlignment="1">
      <alignment horizontal="center" vertical="center" wrapText="1"/>
    </xf>
    <xf numFmtId="0" fontId="0" fillId="2" borderId="112" xfId="0" applyFont="1" applyFill="1" applyBorder="1" applyAlignment="1">
      <alignment horizontal="center" vertical="center" wrapText="1"/>
    </xf>
    <xf numFmtId="0" fontId="0" fillId="2" borderId="95" xfId="0" applyFont="1" applyFill="1" applyBorder="1" applyAlignment="1">
      <alignment horizontal="center" vertical="center" wrapText="1"/>
    </xf>
    <xf numFmtId="0" fontId="0" fillId="2" borderId="96" xfId="0" applyFont="1" applyFill="1" applyBorder="1" applyAlignment="1">
      <alignment horizontal="center" vertical="center" wrapText="1"/>
    </xf>
    <xf numFmtId="0" fontId="27" fillId="2" borderId="84" xfId="0" applyFont="1" applyFill="1" applyBorder="1" applyAlignment="1">
      <alignment horizontal="center" vertical="center" wrapText="1"/>
    </xf>
    <xf numFmtId="0" fontId="27" fillId="2" borderId="112" xfId="0" applyFont="1" applyFill="1" applyBorder="1" applyAlignment="1">
      <alignment horizontal="center" vertical="center" wrapText="1"/>
    </xf>
    <xf numFmtId="0" fontId="0" fillId="0" borderId="6" xfId="0" applyFill="1" applyBorder="1" applyAlignment="1" applyProtection="1">
      <alignment horizontal="left" vertical="top" wrapText="1"/>
      <protection locked="0"/>
    </xf>
    <xf numFmtId="0" fontId="0" fillId="0" borderId="6" xfId="0" applyFont="1" applyFill="1" applyBorder="1" applyAlignment="1" applyProtection="1">
      <alignment horizontal="left" vertical="top" wrapText="1"/>
      <protection locked="0"/>
    </xf>
    <xf numFmtId="0" fontId="33" fillId="10" borderId="6" xfId="0" applyFont="1" applyFill="1" applyBorder="1" applyAlignment="1" applyProtection="1">
      <alignment horizontal="center" vertical="center"/>
      <protection locked="0"/>
    </xf>
    <xf numFmtId="0" fontId="34" fillId="9" borderId="6" xfId="0" applyFont="1" applyFill="1" applyBorder="1" applyAlignment="1" applyProtection="1">
      <alignment horizontal="center" vertical="center"/>
      <protection locked="0"/>
    </xf>
    <xf numFmtId="0" fontId="44" fillId="9" borderId="6" xfId="0" applyFont="1" applyFill="1" applyBorder="1" applyAlignment="1" applyProtection="1">
      <alignment horizontal="center" vertical="center" wrapText="1"/>
      <protection locked="0"/>
    </xf>
    <xf numFmtId="49" fontId="50" fillId="5" borderId="20" xfId="0" applyNumberFormat="1" applyFont="1" applyFill="1" applyBorder="1" applyAlignment="1">
      <alignment horizontal="center" vertical="center" wrapText="1"/>
    </xf>
    <xf numFmtId="0" fontId="50" fillId="5" borderId="21" xfId="0" applyFont="1" applyFill="1" applyBorder="1" applyAlignment="1">
      <alignment horizontal="center" vertical="center" wrapText="1"/>
    </xf>
    <xf numFmtId="0" fontId="50" fillId="5" borderId="22" xfId="0" applyFont="1" applyFill="1" applyBorder="1" applyAlignment="1">
      <alignment horizontal="center" vertical="center" wrapText="1"/>
    </xf>
    <xf numFmtId="49" fontId="48" fillId="9" borderId="210" xfId="0" applyNumberFormat="1" applyFont="1" applyFill="1" applyBorder="1" applyAlignment="1" applyProtection="1">
      <alignment horizontal="center" vertical="center" wrapText="1"/>
      <protection locked="0"/>
    </xf>
    <xf numFmtId="0" fontId="48" fillId="9" borderId="211" xfId="0" applyNumberFormat="1" applyFont="1" applyFill="1" applyBorder="1" applyAlignment="1" applyProtection="1">
      <alignment horizontal="center" vertical="center" wrapText="1"/>
      <protection locked="0"/>
    </xf>
    <xf numFmtId="49" fontId="0" fillId="2" borderId="30" xfId="0" applyNumberFormat="1" applyFont="1" applyFill="1" applyBorder="1" applyAlignment="1">
      <alignment horizontal="left" vertical="top" wrapText="1"/>
    </xf>
    <xf numFmtId="0" fontId="36" fillId="5" borderId="22" xfId="0" applyFont="1" applyFill="1" applyBorder="1" applyAlignment="1">
      <alignment horizontal="center" vertical="center" wrapText="1"/>
    </xf>
    <xf numFmtId="0" fontId="28" fillId="9" borderId="211" xfId="0" applyNumberFormat="1" applyFont="1" applyFill="1" applyBorder="1" applyAlignment="1" applyProtection="1">
      <alignment horizontal="center" vertical="center" wrapText="1"/>
      <protection locked="0"/>
    </xf>
    <xf numFmtId="49" fontId="2" fillId="2" borderId="54" xfId="0" applyNumberFormat="1" applyFont="1" applyFill="1" applyBorder="1" applyAlignment="1">
      <alignment horizontal="center" vertical="top" wrapText="1"/>
    </xf>
    <xf numFmtId="49" fontId="2" fillId="2" borderId="55" xfId="0" applyNumberFormat="1" applyFont="1" applyFill="1" applyBorder="1" applyAlignment="1">
      <alignment horizontal="center" vertical="top" wrapText="1"/>
    </xf>
    <xf numFmtId="49" fontId="2" fillId="2" borderId="56" xfId="0" applyNumberFormat="1" applyFont="1" applyFill="1" applyBorder="1" applyAlignment="1">
      <alignment horizontal="center" vertical="top" wrapText="1"/>
    </xf>
    <xf numFmtId="49" fontId="12" fillId="3" borderId="21" xfId="0" applyNumberFormat="1" applyFont="1" applyFill="1" applyBorder="1" applyAlignment="1">
      <alignment horizontal="left" vertical="center" wrapText="1"/>
    </xf>
    <xf numFmtId="49" fontId="12" fillId="3" borderId="22" xfId="0" applyNumberFormat="1" applyFont="1" applyFill="1" applyBorder="1" applyAlignment="1">
      <alignment horizontal="left" vertical="center" wrapText="1"/>
    </xf>
    <xf numFmtId="49" fontId="4" fillId="5" borderId="63" xfId="0" applyNumberFormat="1" applyFont="1" applyFill="1" applyBorder="1" applyAlignment="1">
      <alignment horizontal="right" vertical="center"/>
    </xf>
    <xf numFmtId="49" fontId="4" fillId="5" borderId="64" xfId="0" applyNumberFormat="1" applyFont="1" applyFill="1" applyBorder="1" applyAlignment="1">
      <alignment horizontal="right" vertical="center"/>
    </xf>
    <xf numFmtId="0" fontId="27" fillId="2" borderId="31" xfId="0" applyFont="1" applyFill="1" applyBorder="1" applyAlignment="1">
      <alignment horizontal="left" vertical="top" wrapText="1"/>
    </xf>
    <xf numFmtId="0" fontId="27" fillId="2" borderId="32" xfId="0" applyFont="1" applyFill="1" applyBorder="1" applyAlignment="1">
      <alignment horizontal="left" vertical="top" wrapText="1"/>
    </xf>
    <xf numFmtId="49" fontId="4" fillId="5" borderId="31" xfId="0" applyNumberFormat="1" applyFont="1" applyFill="1" applyBorder="1" applyAlignment="1">
      <alignment horizontal="center" vertical="center" wrapText="1"/>
    </xf>
    <xf numFmtId="49" fontId="4" fillId="5" borderId="47" xfId="0" applyNumberFormat="1" applyFont="1" applyFill="1" applyBorder="1" applyAlignment="1">
      <alignment horizontal="center" vertical="center" wrapText="1"/>
    </xf>
    <xf numFmtId="49" fontId="2" fillId="2" borderId="220" xfId="0" applyNumberFormat="1" applyFont="1" applyFill="1" applyBorder="1" applyAlignment="1">
      <alignment horizontal="center" vertical="center" wrapText="1"/>
    </xf>
    <xf numFmtId="49" fontId="2" fillId="2" borderId="221" xfId="0" applyNumberFormat="1" applyFont="1" applyFill="1" applyBorder="1" applyAlignment="1">
      <alignment horizontal="center" vertical="center" wrapText="1"/>
    </xf>
    <xf numFmtId="49" fontId="2" fillId="2" borderId="222" xfId="0" applyNumberFormat="1" applyFont="1" applyFill="1" applyBorder="1" applyAlignment="1">
      <alignment horizontal="center" vertical="center" wrapText="1"/>
    </xf>
    <xf numFmtId="0" fontId="14" fillId="2" borderId="31" xfId="0" applyNumberFormat="1" applyFont="1" applyFill="1" applyBorder="1" applyAlignment="1">
      <alignment horizontal="center" vertical="center"/>
    </xf>
    <xf numFmtId="0" fontId="0" fillId="2" borderId="234" xfId="0" applyFont="1" applyFill="1" applyBorder="1" applyAlignment="1">
      <alignment horizontal="left" vertical="top"/>
    </xf>
    <xf numFmtId="0" fontId="0" fillId="2" borderId="235" xfId="0" applyFont="1" applyFill="1" applyBorder="1" applyAlignment="1">
      <alignment horizontal="left" vertical="top"/>
    </xf>
    <xf numFmtId="49" fontId="0" fillId="2" borderId="31" xfId="0" applyNumberFormat="1" applyFont="1" applyFill="1" applyBorder="1" applyAlignment="1">
      <alignment horizontal="left" vertical="center" wrapText="1"/>
    </xf>
    <xf numFmtId="49" fontId="0" fillId="2" borderId="67" xfId="0" applyNumberFormat="1" applyFont="1" applyFill="1" applyBorder="1" applyAlignment="1">
      <alignment horizontal="left" vertical="center" wrapText="1"/>
    </xf>
    <xf numFmtId="0" fontId="0" fillId="2" borderId="31" xfId="0" applyFont="1" applyFill="1" applyBorder="1" applyAlignment="1">
      <alignment horizontal="left" vertical="top"/>
    </xf>
    <xf numFmtId="0" fontId="14" fillId="2" borderId="233" xfId="0" applyNumberFormat="1" applyFont="1" applyFill="1" applyBorder="1" applyAlignment="1">
      <alignment horizontal="center" vertical="center"/>
    </xf>
    <xf numFmtId="49" fontId="4" fillId="5" borderId="70" xfId="0" applyNumberFormat="1" applyFont="1" applyFill="1" applyBorder="1" applyAlignment="1">
      <alignment horizontal="center" vertical="center" wrapText="1"/>
    </xf>
    <xf numFmtId="49" fontId="4" fillId="5" borderId="71" xfId="0" applyNumberFormat="1" applyFont="1" applyFill="1" applyBorder="1" applyAlignment="1">
      <alignment horizontal="center" vertical="center" wrapText="1"/>
    </xf>
    <xf numFmtId="49" fontId="2" fillId="2" borderId="84" xfId="0" applyNumberFormat="1" applyFont="1" applyFill="1" applyBorder="1" applyAlignment="1">
      <alignment horizontal="left" vertical="center" wrapText="1"/>
    </xf>
    <xf numFmtId="49" fontId="2" fillId="2" borderId="83" xfId="0" applyNumberFormat="1" applyFont="1" applyFill="1" applyBorder="1" applyAlignment="1">
      <alignment horizontal="left" vertical="center" wrapText="1"/>
    </xf>
    <xf numFmtId="49" fontId="4" fillId="5" borderId="75" xfId="0" applyNumberFormat="1" applyFont="1" applyFill="1" applyBorder="1" applyAlignment="1">
      <alignment horizontal="center" vertical="center" wrapText="1"/>
    </xf>
    <xf numFmtId="49" fontId="4" fillId="5" borderId="76" xfId="0" applyNumberFormat="1" applyFont="1" applyFill="1" applyBorder="1" applyAlignment="1">
      <alignment horizontal="center" vertical="center" wrapText="1"/>
    </xf>
    <xf numFmtId="49" fontId="2" fillId="2" borderId="80" xfId="0" applyNumberFormat="1" applyFont="1" applyFill="1" applyBorder="1" applyAlignment="1">
      <alignment horizontal="left" vertical="top" wrapText="1"/>
    </xf>
    <xf numFmtId="49" fontId="2" fillId="2" borderId="79" xfId="0" applyNumberFormat="1" applyFont="1" applyFill="1" applyBorder="1" applyAlignment="1">
      <alignment horizontal="left" vertical="top" wrapText="1"/>
    </xf>
    <xf numFmtId="0" fontId="35" fillId="11" borderId="6" xfId="0" applyFont="1" applyFill="1" applyBorder="1" applyAlignment="1" applyProtection="1">
      <alignment horizontal="center" vertical="center"/>
      <protection locked="0"/>
    </xf>
    <xf numFmtId="0" fontId="31" fillId="9" borderId="6" xfId="0" applyFont="1" applyFill="1" applyBorder="1" applyAlignment="1" applyProtection="1">
      <alignment horizontal="center" vertical="center"/>
      <protection locked="0"/>
    </xf>
    <xf numFmtId="0" fontId="32" fillId="9" borderId="6" xfId="0" applyFont="1" applyFill="1" applyBorder="1" applyAlignment="1" applyProtection="1">
      <alignment horizontal="center" vertical="center" wrapText="1"/>
      <protection locked="0"/>
    </xf>
    <xf numFmtId="0" fontId="33" fillId="12" borderId="6" xfId="0" applyFont="1" applyFill="1" applyBorder="1" applyAlignment="1" applyProtection="1">
      <alignment horizontal="center" vertical="center"/>
      <protection locked="0"/>
    </xf>
    <xf numFmtId="49" fontId="3" fillId="5" borderId="111" xfId="0" applyNumberFormat="1" applyFont="1" applyFill="1" applyBorder="1" applyAlignment="1">
      <alignment horizontal="center" vertical="center" wrapText="1"/>
    </xf>
    <xf numFmtId="49" fontId="3" fillId="5" borderId="84" xfId="0" applyNumberFormat="1" applyFont="1" applyFill="1" applyBorder="1" applyAlignment="1">
      <alignment horizontal="center" vertical="center" wrapText="1"/>
    </xf>
    <xf numFmtId="49" fontId="3" fillId="5" borderId="112" xfId="0" applyNumberFormat="1" applyFont="1" applyFill="1" applyBorder="1" applyAlignment="1">
      <alignment horizontal="center" vertical="center" wrapText="1"/>
    </xf>
    <xf numFmtId="49" fontId="3" fillId="5" borderId="223" xfId="0" applyNumberFormat="1" applyFont="1" applyFill="1" applyBorder="1" applyAlignment="1">
      <alignment horizontal="center" vertical="center"/>
    </xf>
    <xf numFmtId="49" fontId="3" fillId="5" borderId="224" xfId="0" applyNumberFormat="1" applyFont="1" applyFill="1" applyBorder="1" applyAlignment="1">
      <alignment horizontal="center" vertical="center"/>
    </xf>
    <xf numFmtId="49" fontId="3" fillId="5" borderId="225" xfId="0" applyNumberFormat="1" applyFont="1" applyFill="1" applyBorder="1" applyAlignment="1">
      <alignment horizontal="center" vertical="center"/>
    </xf>
    <xf numFmtId="49" fontId="3" fillId="5" borderId="72" xfId="0" applyNumberFormat="1" applyFont="1" applyFill="1" applyBorder="1" applyAlignment="1">
      <alignment horizontal="center" vertical="center"/>
    </xf>
    <xf numFmtId="49" fontId="3" fillId="5" borderId="70" xfId="0" applyNumberFormat="1" applyFont="1" applyFill="1" applyBorder="1" applyAlignment="1">
      <alignment horizontal="center" vertical="center"/>
    </xf>
    <xf numFmtId="49" fontId="3" fillId="5" borderId="71" xfId="0" applyNumberFormat="1" applyFont="1" applyFill="1" applyBorder="1" applyAlignment="1">
      <alignment horizontal="center" vertical="center"/>
    </xf>
    <xf numFmtId="49" fontId="3" fillId="5" borderId="229" xfId="0" applyNumberFormat="1" applyFont="1" applyFill="1" applyBorder="1" applyAlignment="1">
      <alignment horizontal="center" vertical="center"/>
    </xf>
    <xf numFmtId="49" fontId="3" fillId="5" borderId="230" xfId="0" applyNumberFormat="1" applyFont="1" applyFill="1" applyBorder="1" applyAlignment="1">
      <alignment horizontal="center" vertical="center"/>
    </xf>
    <xf numFmtId="49" fontId="3" fillId="5" borderId="231" xfId="0" applyNumberFormat="1" applyFont="1" applyFill="1" applyBorder="1" applyAlignment="1">
      <alignment horizontal="center" vertical="center"/>
    </xf>
    <xf numFmtId="49" fontId="3" fillId="5" borderId="68" xfId="0" applyNumberFormat="1" applyFont="1" applyFill="1" applyBorder="1" applyAlignment="1">
      <alignment horizontal="center" vertical="center"/>
    </xf>
    <xf numFmtId="49" fontId="3" fillId="5" borderId="31" xfId="0" applyNumberFormat="1" applyFont="1" applyFill="1" applyBorder="1" applyAlignment="1">
      <alignment horizontal="center" vertical="center"/>
    </xf>
    <xf numFmtId="49" fontId="3" fillId="5" borderId="67" xfId="0" applyNumberFormat="1" applyFont="1" applyFill="1" applyBorder="1" applyAlignment="1">
      <alignment horizontal="center" vertical="center"/>
    </xf>
    <xf numFmtId="49" fontId="3" fillId="5" borderId="125" xfId="0" applyNumberFormat="1" applyFont="1" applyFill="1" applyBorder="1" applyAlignment="1">
      <alignment horizontal="center" vertical="center" wrapText="1"/>
    </xf>
    <xf numFmtId="49" fontId="3" fillId="5" borderId="95" xfId="0" applyNumberFormat="1" applyFont="1" applyFill="1" applyBorder="1" applyAlignment="1">
      <alignment horizontal="center" vertical="center" wrapText="1"/>
    </xf>
    <xf numFmtId="49" fontId="3" fillId="5" borderId="96" xfId="0" applyNumberFormat="1" applyFont="1" applyFill="1" applyBorder="1" applyAlignment="1">
      <alignment horizontal="center" vertical="center" wrapText="1"/>
    </xf>
    <xf numFmtId="49" fontId="3" fillId="5" borderId="226" xfId="0" applyNumberFormat="1" applyFont="1" applyFill="1" applyBorder="1" applyAlignment="1">
      <alignment horizontal="center" vertical="center"/>
    </xf>
    <xf numFmtId="49" fontId="3" fillId="5" borderId="227" xfId="0" applyNumberFormat="1" applyFont="1" applyFill="1" applyBorder="1" applyAlignment="1">
      <alignment horizontal="center" vertical="center"/>
    </xf>
    <xf numFmtId="49" fontId="3" fillId="5" borderId="228" xfId="0" applyNumberFormat="1" applyFont="1" applyFill="1" applyBorder="1" applyAlignment="1">
      <alignment horizontal="center" vertical="center"/>
    </xf>
    <xf numFmtId="49" fontId="12" fillId="3" borderId="17" xfId="0" applyNumberFormat="1" applyFont="1" applyFill="1" applyBorder="1" applyAlignment="1">
      <alignment horizontal="left" vertical="center" wrapText="1"/>
    </xf>
    <xf numFmtId="49" fontId="12" fillId="3" borderId="130" xfId="0" applyNumberFormat="1" applyFont="1" applyFill="1" applyBorder="1" applyAlignment="1">
      <alignment horizontal="left" vertical="center" wrapText="1"/>
    </xf>
    <xf numFmtId="0" fontId="0" fillId="0" borderId="6" xfId="0" applyFill="1" applyBorder="1" applyAlignment="1" applyProtection="1">
      <alignment horizontal="center" vertical="top" wrapText="1"/>
      <protection locked="0"/>
    </xf>
    <xf numFmtId="0" fontId="57" fillId="9" borderId="6" xfId="0" applyFont="1" applyFill="1" applyBorder="1" applyAlignment="1" applyProtection="1">
      <alignment horizontal="center" vertical="center" wrapText="1"/>
      <protection locked="0"/>
    </xf>
    <xf numFmtId="49" fontId="3" fillId="5" borderId="63" xfId="0" applyNumberFormat="1" applyFont="1" applyFill="1" applyBorder="1" applyAlignment="1">
      <alignment horizontal="center" vertical="center"/>
    </xf>
    <xf numFmtId="49" fontId="3" fillId="5" borderId="64" xfId="0" applyNumberFormat="1" applyFont="1" applyFill="1" applyBorder="1" applyAlignment="1">
      <alignment horizontal="center" vertical="center"/>
    </xf>
    <xf numFmtId="49" fontId="4" fillId="5" borderId="97" xfId="0" applyNumberFormat="1" applyFont="1" applyFill="1" applyBorder="1" applyAlignment="1">
      <alignment horizontal="center" vertical="center" wrapText="1"/>
    </xf>
    <xf numFmtId="49" fontId="4" fillId="5" borderId="232" xfId="0" applyNumberFormat="1" applyFont="1" applyFill="1" applyBorder="1" applyAlignment="1">
      <alignment horizontal="center" vertical="center" wrapText="1"/>
    </xf>
    <xf numFmtId="49" fontId="4" fillId="2" borderId="84" xfId="0" applyNumberFormat="1" applyFont="1" applyFill="1" applyBorder="1" applyAlignment="1">
      <alignment horizontal="center" vertical="center" wrapText="1"/>
    </xf>
    <xf numFmtId="49" fontId="4" fillId="2" borderId="112" xfId="0" applyNumberFormat="1" applyFont="1" applyFill="1" applyBorder="1" applyAlignment="1">
      <alignment horizontal="center" vertical="center" wrapText="1"/>
    </xf>
    <xf numFmtId="49" fontId="4" fillId="5" borderId="16" xfId="0" applyNumberFormat="1" applyFont="1" applyFill="1" applyBorder="1" applyAlignment="1">
      <alignment horizontal="center" vertical="center" wrapText="1"/>
    </xf>
    <xf numFmtId="49" fontId="4" fillId="5" borderId="91" xfId="0" applyNumberFormat="1" applyFont="1" applyFill="1" applyBorder="1" applyAlignment="1">
      <alignment horizontal="center" vertical="center" wrapText="1"/>
    </xf>
    <xf numFmtId="49" fontId="4" fillId="5" borderId="100" xfId="0" applyNumberFormat="1" applyFont="1" applyFill="1" applyBorder="1" applyAlignment="1">
      <alignment horizontal="center" vertical="center" wrapText="1"/>
    </xf>
    <xf numFmtId="49" fontId="4" fillId="5" borderId="15" xfId="0" applyNumberFormat="1" applyFont="1" applyFill="1" applyBorder="1" applyAlignment="1">
      <alignment horizontal="center" vertical="center" wrapText="1"/>
    </xf>
    <xf numFmtId="49" fontId="4" fillId="5" borderId="101" xfId="0" applyNumberFormat="1" applyFont="1" applyFill="1" applyBorder="1" applyAlignment="1">
      <alignment horizontal="center" vertical="center" wrapText="1"/>
    </xf>
    <xf numFmtId="49" fontId="4" fillId="5" borderId="108" xfId="0" applyNumberFormat="1" applyFont="1" applyFill="1" applyBorder="1" applyAlignment="1">
      <alignment horizontal="center" vertical="center" wrapText="1"/>
    </xf>
    <xf numFmtId="49" fontId="4" fillId="5" borderId="109" xfId="0" applyNumberFormat="1" applyFont="1" applyFill="1" applyBorder="1" applyAlignment="1">
      <alignment horizontal="center" vertical="center" wrapText="1"/>
    </xf>
    <xf numFmtId="0" fontId="29" fillId="0" borderId="203" xfId="0" applyFont="1" applyBorder="1" applyAlignment="1" applyProtection="1">
      <alignment horizontal="left" vertical="top"/>
      <protection locked="0"/>
    </xf>
    <xf numFmtId="0" fontId="29" fillId="0" borderId="204" xfId="0" applyFont="1" applyBorder="1" applyAlignment="1" applyProtection="1">
      <alignment horizontal="left" vertical="top"/>
      <protection locked="0"/>
    </xf>
    <xf numFmtId="0" fontId="29" fillId="0" borderId="237" xfId="0" applyFont="1" applyBorder="1" applyAlignment="1" applyProtection="1">
      <alignment horizontal="left" vertical="top"/>
      <protection locked="0"/>
    </xf>
    <xf numFmtId="0" fontId="2" fillId="2" borderId="58" xfId="0" applyFont="1" applyFill="1" applyBorder="1" applyAlignment="1">
      <alignment horizontal="center" vertical="center" wrapText="1"/>
    </xf>
    <xf numFmtId="0" fontId="2" fillId="2" borderId="59" xfId="0" applyFont="1" applyFill="1" applyBorder="1" applyAlignment="1">
      <alignment horizontal="center" vertical="center" wrapText="1"/>
    </xf>
    <xf numFmtId="0" fontId="0" fillId="2" borderId="234" xfId="0" applyFont="1" applyFill="1" applyBorder="1" applyAlignment="1">
      <alignment horizontal="left" vertical="top" wrapText="1"/>
    </xf>
    <xf numFmtId="0" fontId="0" fillId="2" borderId="235" xfId="0" applyFont="1" applyFill="1" applyBorder="1" applyAlignment="1">
      <alignment horizontal="left" vertical="top" wrapText="1"/>
    </xf>
    <xf numFmtId="0" fontId="0" fillId="2" borderId="236" xfId="0" applyFont="1" applyFill="1" applyBorder="1" applyAlignment="1">
      <alignment horizontal="left" vertical="top" wrapText="1"/>
    </xf>
    <xf numFmtId="49" fontId="12" fillId="3" borderId="69" xfId="0" applyNumberFormat="1" applyFont="1" applyFill="1" applyBorder="1" applyAlignment="1">
      <alignment horizontal="left" vertical="center" wrapText="1"/>
    </xf>
    <xf numFmtId="0" fontId="0" fillId="2" borderId="67" xfId="0" applyFont="1" applyFill="1" applyBorder="1" applyAlignment="1">
      <alignment horizontal="left" vertical="top"/>
    </xf>
    <xf numFmtId="49" fontId="4" fillId="5" borderId="238" xfId="0" applyNumberFormat="1" applyFont="1" applyFill="1" applyBorder="1" applyAlignment="1">
      <alignment horizontal="center" vertical="center"/>
    </xf>
    <xf numFmtId="49" fontId="4" fillId="5" borderId="239" xfId="0" applyNumberFormat="1" applyFont="1" applyFill="1" applyBorder="1" applyAlignment="1">
      <alignment horizontal="center" vertical="center"/>
    </xf>
    <xf numFmtId="49" fontId="4" fillId="5" borderId="240" xfId="0" applyNumberFormat="1" applyFont="1" applyFill="1" applyBorder="1" applyAlignment="1">
      <alignment horizontal="center" vertical="center"/>
    </xf>
    <xf numFmtId="49" fontId="4" fillId="5" borderId="241" xfId="0" applyNumberFormat="1" applyFont="1" applyFill="1" applyBorder="1" applyAlignment="1">
      <alignment horizontal="center" vertical="center"/>
    </xf>
    <xf numFmtId="49" fontId="50" fillId="5" borderId="6" xfId="0" applyNumberFormat="1" applyFont="1" applyFill="1" applyBorder="1" applyAlignment="1">
      <alignment horizontal="center"/>
    </xf>
    <xf numFmtId="49" fontId="2" fillId="2" borderId="49" xfId="0" applyNumberFormat="1" applyFont="1" applyFill="1" applyBorder="1" applyAlignment="1">
      <alignment horizontal="justify" vertical="top" wrapText="1"/>
    </xf>
    <xf numFmtId="0" fontId="2" fillId="2" borderId="54" xfId="0" applyFont="1" applyFill="1" applyBorder="1" applyAlignment="1">
      <alignment horizontal="center" vertical="top" wrapText="1"/>
    </xf>
    <xf numFmtId="49" fontId="37" fillId="9" borderId="211" xfId="0" applyNumberFormat="1" applyFont="1" applyFill="1" applyBorder="1" applyAlignment="1" applyProtection="1">
      <alignment horizontal="center" vertical="center" wrapText="1"/>
      <protection locked="0"/>
    </xf>
    <xf numFmtId="0" fontId="37" fillId="9" borderId="211" xfId="0" applyNumberFormat="1" applyFont="1" applyFill="1" applyBorder="1" applyAlignment="1" applyProtection="1">
      <alignment horizontal="center" vertical="center" wrapText="1"/>
      <protection locked="0"/>
    </xf>
    <xf numFmtId="0" fontId="37" fillId="9" borderId="212" xfId="0" applyNumberFormat="1" applyFont="1" applyFill="1" applyBorder="1" applyAlignment="1" applyProtection="1">
      <alignment horizontal="center" vertical="center" wrapText="1"/>
      <protection locked="0"/>
    </xf>
    <xf numFmtId="0" fontId="0" fillId="2" borderId="31" xfId="0" applyFont="1" applyFill="1" applyBorder="1" applyAlignment="1">
      <alignment horizontal="left" vertical="center"/>
    </xf>
    <xf numFmtId="0" fontId="0" fillId="2" borderId="32" xfId="0" applyFont="1" applyFill="1" applyBorder="1" applyAlignment="1">
      <alignment horizontal="left" vertical="center"/>
    </xf>
    <xf numFmtId="49" fontId="4" fillId="3" borderId="6" xfId="0" applyNumberFormat="1" applyFont="1" applyFill="1" applyBorder="1" applyAlignment="1">
      <alignment horizontal="center" vertical="center" wrapText="1"/>
    </xf>
    <xf numFmtId="49" fontId="12" fillId="6" borderId="6" xfId="0" applyNumberFormat="1" applyFont="1" applyFill="1" applyBorder="1" applyAlignment="1">
      <alignment horizontal="left" vertical="center" wrapText="1"/>
    </xf>
    <xf numFmtId="0" fontId="12" fillId="6" borderId="6" xfId="0" applyFont="1" applyFill="1" applyBorder="1" applyAlignment="1">
      <alignment horizontal="left" vertical="center" wrapText="1"/>
    </xf>
    <xf numFmtId="0" fontId="28" fillId="0" borderId="205" xfId="0" applyFont="1" applyBorder="1" applyAlignment="1" applyProtection="1">
      <alignment horizontal="left" vertical="top" wrapText="1"/>
      <protection locked="0"/>
    </xf>
    <xf numFmtId="0" fontId="2" fillId="2" borderId="54" xfId="0" applyFont="1" applyFill="1" applyBorder="1" applyAlignment="1">
      <alignment horizontal="left" vertical="top" wrapText="1"/>
    </xf>
    <xf numFmtId="0" fontId="0" fillId="0" borderId="219" xfId="0" applyFill="1" applyBorder="1" applyAlignment="1" applyProtection="1">
      <alignment horizontal="left" vertical="top" wrapText="1"/>
      <protection locked="0"/>
    </xf>
    <xf numFmtId="0" fontId="0" fillId="0" borderId="219" xfId="0" applyFont="1" applyFill="1" applyBorder="1" applyAlignment="1" applyProtection="1">
      <alignment horizontal="left" vertical="top" wrapText="1"/>
      <protection locked="0"/>
    </xf>
    <xf numFmtId="0" fontId="0" fillId="0" borderId="6" xfId="0" applyFont="1" applyFill="1" applyBorder="1" applyAlignment="1" applyProtection="1">
      <alignment horizontal="center" vertical="top" wrapText="1"/>
      <protection locked="0"/>
    </xf>
    <xf numFmtId="0" fontId="0" fillId="0" borderId="201" xfId="0" applyFont="1" applyFill="1" applyBorder="1" applyAlignment="1">
      <alignment horizontal="left" vertical="center" wrapText="1"/>
    </xf>
    <xf numFmtId="0" fontId="49" fillId="9" borderId="211" xfId="0" applyNumberFormat="1" applyFont="1" applyFill="1" applyBorder="1" applyAlignment="1" applyProtection="1">
      <alignment horizontal="center" vertical="center" wrapText="1"/>
      <protection locked="0"/>
    </xf>
    <xf numFmtId="0" fontId="0" fillId="2" borderId="45" xfId="0" applyFont="1" applyFill="1" applyBorder="1" applyAlignment="1">
      <alignment horizontal="left" vertical="top" wrapText="1"/>
    </xf>
    <xf numFmtId="49" fontId="24" fillId="9" borderId="211" xfId="0" applyNumberFormat="1" applyFont="1" applyFill="1" applyBorder="1" applyAlignment="1" applyProtection="1">
      <alignment horizontal="center" vertical="center" wrapText="1"/>
      <protection locked="0"/>
    </xf>
    <xf numFmtId="0" fontId="24" fillId="9" borderId="211" xfId="0" applyNumberFormat="1" applyFont="1" applyFill="1" applyBorder="1" applyAlignment="1" applyProtection="1">
      <alignment horizontal="center" vertical="center" wrapText="1"/>
      <protection locked="0"/>
    </xf>
    <xf numFmtId="49" fontId="22" fillId="5" borderId="21" xfId="0" applyNumberFormat="1" applyFont="1" applyFill="1" applyBorder="1" applyAlignment="1">
      <alignment horizontal="center" vertical="center" wrapText="1"/>
    </xf>
    <xf numFmtId="49" fontId="0" fillId="5" borderId="22" xfId="0" applyNumberFormat="1" applyFont="1" applyFill="1" applyBorder="1" applyAlignment="1">
      <alignment horizontal="center" vertical="center" wrapText="1"/>
    </xf>
    <xf numFmtId="49" fontId="40" fillId="5" borderId="20" xfId="0" applyNumberFormat="1" applyFont="1" applyFill="1" applyBorder="1" applyAlignment="1">
      <alignment horizontal="center" vertical="center" wrapText="1"/>
    </xf>
    <xf numFmtId="0" fontId="40" fillId="5" borderId="21" xfId="0" applyFont="1" applyFill="1" applyBorder="1" applyAlignment="1">
      <alignment horizontal="center" vertical="center" wrapText="1"/>
    </xf>
    <xf numFmtId="0" fontId="40" fillId="5" borderId="22" xfId="0" applyFont="1" applyFill="1" applyBorder="1" applyAlignment="1">
      <alignment horizontal="center" vertical="center" wrapText="1"/>
    </xf>
    <xf numFmtId="0" fontId="25" fillId="0" borderId="195" xfId="0" applyFont="1" applyFill="1" applyBorder="1" applyAlignment="1" applyProtection="1">
      <alignment horizontal="center" vertical="center" wrapText="1"/>
      <protection locked="0"/>
    </xf>
    <xf numFmtId="0" fontId="25" fillId="0" borderId="63" xfId="0" applyFont="1" applyFill="1" applyBorder="1" applyAlignment="1" applyProtection="1">
      <alignment horizontal="center" vertical="center" wrapText="1"/>
      <protection locked="0"/>
    </xf>
    <xf numFmtId="0" fontId="25" fillId="0" borderId="196" xfId="0" applyFont="1" applyFill="1" applyBorder="1" applyAlignment="1" applyProtection="1">
      <alignment horizontal="center" vertical="center" wrapText="1"/>
      <protection locked="0"/>
    </xf>
    <xf numFmtId="49" fontId="9" fillId="5" borderId="17" xfId="0" applyNumberFormat="1"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5" borderId="23" xfId="0" applyFont="1" applyFill="1" applyBorder="1" applyAlignment="1">
      <alignment horizontal="center" vertical="center" wrapText="1"/>
    </xf>
    <xf numFmtId="49" fontId="29" fillId="0" borderId="211" xfId="0" applyNumberFormat="1" applyFont="1" applyFill="1" applyBorder="1" applyAlignment="1" applyProtection="1">
      <alignment horizontal="center" vertical="center" wrapText="1"/>
      <protection locked="0"/>
    </xf>
    <xf numFmtId="49" fontId="9" fillId="5" borderId="21" xfId="0" applyNumberFormat="1" applyFont="1" applyFill="1" applyBorder="1" applyAlignment="1">
      <alignment horizontal="center" vertical="center" wrapText="1"/>
    </xf>
    <xf numFmtId="49" fontId="10" fillId="5" borderId="20" xfId="0" applyNumberFormat="1" applyFont="1" applyFill="1" applyBorder="1" applyAlignment="1">
      <alignment horizontal="center" vertical="center" wrapText="1"/>
    </xf>
    <xf numFmtId="0" fontId="10" fillId="5" borderId="22" xfId="0" applyFont="1" applyFill="1" applyBorder="1" applyAlignment="1">
      <alignment horizontal="center" vertical="center" wrapText="1"/>
    </xf>
    <xf numFmtId="49" fontId="23" fillId="5" borderId="20" xfId="0" applyNumberFormat="1" applyFont="1" applyFill="1" applyBorder="1" applyAlignment="1">
      <alignment horizontal="center" vertical="center" wrapText="1"/>
    </xf>
    <xf numFmtId="0" fontId="23" fillId="5" borderId="21" xfId="0" applyFont="1" applyFill="1" applyBorder="1" applyAlignment="1">
      <alignment horizontal="center" vertical="center" wrapText="1"/>
    </xf>
    <xf numFmtId="0" fontId="23" fillId="5" borderId="22" xfId="0" applyFont="1" applyFill="1" applyBorder="1" applyAlignment="1">
      <alignment horizontal="center" vertical="center" wrapText="1"/>
    </xf>
    <xf numFmtId="49" fontId="2" fillId="2" borderId="145" xfId="0" applyNumberFormat="1" applyFont="1" applyFill="1" applyBorder="1" applyAlignment="1">
      <alignment horizontal="left" vertical="top" wrapText="1"/>
    </xf>
    <xf numFmtId="0" fontId="2" fillId="2" borderId="146" xfId="0" applyFont="1" applyFill="1" applyBorder="1" applyAlignment="1">
      <alignment horizontal="left" vertical="top" wrapText="1"/>
    </xf>
    <xf numFmtId="0" fontId="2" fillId="2" borderId="147" xfId="0" applyFont="1" applyFill="1" applyBorder="1" applyAlignment="1">
      <alignment horizontal="left" vertical="top" wrapText="1"/>
    </xf>
    <xf numFmtId="49" fontId="22" fillId="2" borderId="31" xfId="0" applyNumberFormat="1" applyFont="1" applyFill="1" applyBorder="1" applyAlignment="1">
      <alignment horizontal="center" vertical="center"/>
    </xf>
    <xf numFmtId="49" fontId="2" fillId="2" borderId="148" xfId="0" applyNumberFormat="1" applyFont="1" applyFill="1" applyBorder="1" applyAlignment="1">
      <alignment horizontal="left" vertical="top" wrapText="1"/>
    </xf>
    <xf numFmtId="0" fontId="2" fillId="2" borderId="149" xfId="0" applyFont="1" applyFill="1" applyBorder="1" applyAlignment="1">
      <alignment horizontal="left" vertical="top" wrapText="1"/>
    </xf>
    <xf numFmtId="0" fontId="2" fillId="2" borderId="150" xfId="0" applyFont="1" applyFill="1" applyBorder="1" applyAlignment="1">
      <alignment horizontal="left" vertical="top" wrapText="1"/>
    </xf>
    <xf numFmtId="49" fontId="2" fillId="2" borderId="142" xfId="0" applyNumberFormat="1" applyFont="1" applyFill="1" applyBorder="1" applyAlignment="1">
      <alignment horizontal="left" vertical="top" wrapText="1"/>
    </xf>
    <xf numFmtId="0" fontId="2" fillId="2" borderId="143" xfId="0" applyFont="1" applyFill="1" applyBorder="1" applyAlignment="1">
      <alignment horizontal="left" vertical="top" wrapText="1"/>
    </xf>
    <xf numFmtId="0" fontId="2" fillId="2" borderId="144" xfId="0" applyFont="1" applyFill="1" applyBorder="1" applyAlignment="1">
      <alignment horizontal="left" vertical="top" wrapText="1"/>
    </xf>
    <xf numFmtId="49" fontId="0" fillId="5" borderId="6" xfId="0" applyNumberFormat="1" applyFont="1" applyFill="1" applyBorder="1" applyAlignment="1">
      <alignment horizontal="center"/>
    </xf>
    <xf numFmtId="0" fontId="0" fillId="0" borderId="201" xfId="0" applyFill="1" applyBorder="1" applyAlignment="1" applyProtection="1">
      <alignment horizontal="left" vertical="top" wrapText="1"/>
      <protection locked="0"/>
    </xf>
    <xf numFmtId="0" fontId="0" fillId="0" borderId="201" xfId="0" applyFill="1" applyBorder="1" applyAlignment="1" applyProtection="1">
      <alignment vertical="top" wrapText="1"/>
      <protection locked="0"/>
    </xf>
    <xf numFmtId="0" fontId="0" fillId="0" borderId="201" xfId="0" applyFont="1" applyFill="1" applyBorder="1" applyAlignment="1" applyProtection="1">
      <alignment vertical="top" wrapText="1"/>
      <protection locked="0"/>
    </xf>
    <xf numFmtId="49" fontId="2" fillId="2" borderId="173" xfId="0" applyNumberFormat="1" applyFont="1" applyFill="1" applyBorder="1" applyAlignment="1">
      <alignment horizontal="left" vertical="top" wrapText="1"/>
    </xf>
    <xf numFmtId="0" fontId="2" fillId="2" borderId="174" xfId="0" applyFont="1" applyFill="1" applyBorder="1" applyAlignment="1">
      <alignment horizontal="left" vertical="top" wrapText="1"/>
    </xf>
    <xf numFmtId="49" fontId="2" fillId="2" borderId="174" xfId="0" applyNumberFormat="1" applyFont="1" applyFill="1" applyBorder="1" applyAlignment="1">
      <alignment horizontal="left" vertical="top" wrapText="1"/>
    </xf>
    <xf numFmtId="0" fontId="2" fillId="2" borderId="175" xfId="0" applyFont="1" applyFill="1" applyBorder="1" applyAlignment="1">
      <alignment horizontal="left" vertical="top" wrapText="1"/>
    </xf>
    <xf numFmtId="49" fontId="21" fillId="2" borderId="185" xfId="0" applyNumberFormat="1" applyFont="1" applyFill="1" applyBorder="1" applyAlignment="1">
      <alignment horizontal="center" vertical="center" wrapText="1"/>
    </xf>
    <xf numFmtId="0" fontId="21" fillId="2" borderId="158" xfId="0" applyFont="1" applyFill="1" applyBorder="1" applyAlignment="1">
      <alignment horizontal="center" vertical="center" wrapText="1"/>
    </xf>
    <xf numFmtId="0" fontId="21" fillId="2" borderId="186" xfId="0" applyFont="1" applyFill="1" applyBorder="1" applyAlignment="1">
      <alignment horizontal="center" vertical="center" wrapText="1"/>
    </xf>
    <xf numFmtId="49" fontId="21" fillId="2" borderId="189" xfId="0" applyNumberFormat="1" applyFont="1" applyFill="1" applyBorder="1" applyAlignment="1">
      <alignment horizontal="center" vertical="center" wrapText="1"/>
    </xf>
    <xf numFmtId="0" fontId="21" fillId="2" borderId="190" xfId="0" applyFont="1" applyFill="1" applyBorder="1" applyAlignment="1">
      <alignment horizontal="center" vertical="center" wrapText="1"/>
    </xf>
    <xf numFmtId="0" fontId="21" fillId="2" borderId="191" xfId="0" applyFont="1" applyFill="1" applyBorder="1" applyAlignment="1">
      <alignment horizontal="center" vertical="center" wrapText="1"/>
    </xf>
    <xf numFmtId="14" fontId="2" fillId="2" borderId="177" xfId="0" applyNumberFormat="1" applyFont="1" applyFill="1" applyBorder="1" applyAlignment="1">
      <alignment horizontal="center" vertical="center" wrapText="1"/>
    </xf>
    <xf numFmtId="0" fontId="2" fillId="2" borderId="160" xfId="0" applyFont="1" applyFill="1" applyBorder="1" applyAlignment="1">
      <alignment horizontal="center" wrapText="1"/>
    </xf>
    <xf numFmtId="0" fontId="2" fillId="2" borderId="178" xfId="0" applyFont="1" applyFill="1" applyBorder="1" applyAlignment="1">
      <alignment horizontal="center" wrapText="1"/>
    </xf>
    <xf numFmtId="49" fontId="2" fillId="2" borderId="177" xfId="0" applyNumberFormat="1" applyFont="1" applyFill="1" applyBorder="1" applyAlignment="1">
      <alignment horizontal="left" vertical="top" wrapText="1"/>
    </xf>
    <xf numFmtId="0" fontId="2" fillId="2" borderId="160" xfId="0" applyFont="1" applyFill="1" applyBorder="1" applyAlignment="1">
      <alignment horizontal="left" vertical="top" wrapText="1"/>
    </xf>
    <xf numFmtId="49" fontId="2" fillId="2" borderId="160" xfId="0" applyNumberFormat="1" applyFont="1" applyFill="1" applyBorder="1" applyAlignment="1">
      <alignment horizontal="left" vertical="top" wrapText="1"/>
    </xf>
    <xf numFmtId="0" fontId="2" fillId="2" borderId="178" xfId="0" applyFont="1" applyFill="1" applyBorder="1" applyAlignment="1">
      <alignment horizontal="left" vertical="top" wrapText="1"/>
    </xf>
    <xf numFmtId="49" fontId="0" fillId="7" borderId="20" xfId="0" applyNumberFormat="1" applyFont="1" applyFill="1" applyBorder="1" applyAlignment="1">
      <alignment vertical="center" wrapText="1"/>
    </xf>
    <xf numFmtId="0" fontId="0" fillId="8" borderId="21" xfId="0" applyFont="1" applyFill="1" applyBorder="1" applyAlignment="1">
      <alignment vertical="center" wrapText="1"/>
    </xf>
    <xf numFmtId="0" fontId="0" fillId="8" borderId="22" xfId="0" applyFont="1" applyFill="1" applyBorder="1" applyAlignment="1">
      <alignment vertical="center" wrapText="1"/>
    </xf>
    <xf numFmtId="49" fontId="0" fillId="7" borderId="21" xfId="0" applyNumberFormat="1" applyFont="1" applyFill="1" applyBorder="1" applyAlignment="1">
      <alignment vertical="center" wrapText="1"/>
    </xf>
    <xf numFmtId="49" fontId="37" fillId="9" borderId="214" xfId="0" applyNumberFormat="1" applyFont="1" applyFill="1" applyBorder="1" applyAlignment="1" applyProtection="1">
      <alignment horizontal="center" vertical="center" wrapText="1"/>
      <protection locked="0"/>
    </xf>
    <xf numFmtId="49" fontId="37" fillId="9" borderId="212" xfId="0" applyNumberFormat="1" applyFont="1" applyFill="1" applyBorder="1" applyAlignment="1" applyProtection="1">
      <alignment horizontal="center" vertical="center" wrapText="1"/>
      <protection locked="0"/>
    </xf>
    <xf numFmtId="49" fontId="3" fillId="7" borderId="20" xfId="0" applyNumberFormat="1" applyFont="1" applyFill="1" applyBorder="1" applyAlignment="1">
      <alignment horizontal="center"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49" fontId="5" fillId="7" borderId="6" xfId="0" applyNumberFormat="1" applyFont="1" applyFill="1" applyBorder="1" applyAlignment="1">
      <alignment vertical="center"/>
    </xf>
    <xf numFmtId="0" fontId="5" fillId="8" borderId="6" xfId="0" applyFont="1" applyFill="1" applyBorder="1" applyAlignment="1">
      <alignment vertical="center"/>
    </xf>
    <xf numFmtId="49" fontId="6" fillId="2" borderId="10" xfId="0" applyNumberFormat="1" applyFont="1" applyFill="1" applyBorder="1" applyAlignment="1">
      <alignment horizontal="left" vertical="center"/>
    </xf>
    <xf numFmtId="49" fontId="3" fillId="7" borderId="129" xfId="0" applyNumberFormat="1" applyFont="1" applyFill="1" applyBorder="1" applyAlignment="1">
      <alignment horizontal="center" vertical="center" wrapText="1"/>
    </xf>
    <xf numFmtId="0" fontId="3" fillId="8" borderId="17" xfId="0" applyFont="1" applyFill="1" applyBorder="1" applyAlignment="1">
      <alignment horizontal="center" vertical="center" wrapText="1"/>
    </xf>
    <xf numFmtId="49" fontId="36" fillId="5" borderId="153" xfId="0" applyNumberFormat="1" applyFont="1" applyFill="1" applyBorder="1" applyAlignment="1">
      <alignment horizontal="center" vertical="center" wrapText="1"/>
    </xf>
    <xf numFmtId="0" fontId="36" fillId="5" borderId="153" xfId="0" applyFont="1" applyFill="1" applyBorder="1" applyAlignment="1">
      <alignment horizontal="center" vertical="center" wrapText="1"/>
    </xf>
    <xf numFmtId="49" fontId="28" fillId="9" borderId="210" xfId="0" applyNumberFormat="1" applyFont="1" applyFill="1" applyBorder="1" applyAlignment="1" applyProtection="1">
      <alignment horizontal="center" vertical="center" wrapText="1"/>
      <protection locked="0"/>
    </xf>
    <xf numFmtId="49" fontId="30" fillId="9" borderId="211" xfId="0" applyNumberFormat="1" applyFont="1" applyFill="1" applyBorder="1" applyAlignment="1" applyProtection="1">
      <alignment horizontal="center" vertical="center" wrapText="1"/>
      <protection locked="0"/>
    </xf>
    <xf numFmtId="49" fontId="6" fillId="2" borderId="10" xfId="0" applyNumberFormat="1" applyFont="1" applyFill="1" applyBorder="1" applyAlignment="1">
      <alignment vertical="center"/>
    </xf>
    <xf numFmtId="0" fontId="6" fillId="2" borderId="10" xfId="0" applyFont="1" applyFill="1" applyBorder="1" applyAlignment="1">
      <alignment vertical="center"/>
    </xf>
    <xf numFmtId="49" fontId="3" fillId="7" borderId="6" xfId="0" applyNumberFormat="1" applyFont="1" applyFill="1" applyBorder="1" applyAlignment="1">
      <alignment horizontal="right" vertical="center"/>
    </xf>
    <xf numFmtId="0" fontId="3" fillId="8" borderId="6" xfId="0" applyFont="1" applyFill="1" applyBorder="1" applyAlignment="1">
      <alignment horizontal="right" vertical="center"/>
    </xf>
    <xf numFmtId="49" fontId="12" fillId="2" borderId="6" xfId="0" applyNumberFormat="1" applyFont="1" applyFill="1" applyBorder="1" applyAlignment="1">
      <alignment horizontal="right" vertical="center"/>
    </xf>
    <xf numFmtId="0" fontId="12" fillId="2" borderId="6" xfId="0" applyFont="1" applyFill="1" applyBorder="1" applyAlignment="1">
      <alignment horizontal="right" vertical="center"/>
    </xf>
    <xf numFmtId="49" fontId="17" fillId="2" borderId="10" xfId="0" applyNumberFormat="1" applyFont="1" applyFill="1" applyBorder="1" applyAlignment="1">
      <alignment horizontal="left" vertical="center"/>
    </xf>
    <xf numFmtId="0" fontId="17" fillId="2" borderId="10" xfId="0" applyFont="1" applyFill="1" applyBorder="1" applyAlignment="1">
      <alignment horizontal="left" vertical="center"/>
    </xf>
    <xf numFmtId="0" fontId="6" fillId="2" borderId="10" xfId="0" applyFont="1" applyFill="1" applyBorder="1" applyAlignment="1">
      <alignment horizontal="left" vertical="center"/>
    </xf>
    <xf numFmtId="0" fontId="6" fillId="2" borderId="10" xfId="0" applyNumberFormat="1" applyFont="1" applyFill="1" applyBorder="1" applyAlignment="1">
      <alignment horizontal="left" vertical="center"/>
    </xf>
    <xf numFmtId="49" fontId="4" fillId="5" borderId="173" xfId="0" applyNumberFormat="1" applyFont="1" applyFill="1" applyBorder="1" applyAlignment="1">
      <alignment horizontal="center" vertical="center" wrapText="1"/>
    </xf>
    <xf numFmtId="0" fontId="4" fillId="5" borderId="174" xfId="0" applyFont="1" applyFill="1" applyBorder="1" applyAlignment="1">
      <alignment horizontal="center" vertical="center" wrapText="1"/>
    </xf>
    <xf numFmtId="0" fontId="4" fillId="5" borderId="175" xfId="0" applyFont="1" applyFill="1" applyBorder="1" applyAlignment="1">
      <alignment horizontal="center" vertical="center" wrapText="1"/>
    </xf>
    <xf numFmtId="0" fontId="4" fillId="2" borderId="160" xfId="0" applyFont="1" applyFill="1" applyBorder="1" applyAlignment="1">
      <alignment horizontal="center" vertical="center"/>
    </xf>
    <xf numFmtId="14" fontId="2" fillId="2" borderId="192" xfId="0" applyNumberFormat="1" applyFont="1" applyFill="1" applyBorder="1" applyAlignment="1">
      <alignment horizontal="center" vertical="center" wrapText="1"/>
    </xf>
    <xf numFmtId="0" fontId="2" fillId="2" borderId="180" xfId="0" applyFont="1" applyFill="1" applyBorder="1" applyAlignment="1">
      <alignment horizontal="center" wrapText="1"/>
    </xf>
    <xf numFmtId="49" fontId="46" fillId="5" borderId="154" xfId="0" applyNumberFormat="1" applyFont="1" applyFill="1" applyBorder="1" applyAlignment="1">
      <alignment horizontal="center" vertical="center" wrapText="1"/>
    </xf>
    <xf numFmtId="0" fontId="46" fillId="5" borderId="131" xfId="0" applyFont="1" applyFill="1" applyBorder="1" applyAlignment="1">
      <alignment horizontal="center" vertical="center" wrapText="1"/>
    </xf>
    <xf numFmtId="49" fontId="3" fillId="2" borderId="160" xfId="0" applyNumberFormat="1" applyFont="1" applyFill="1" applyBorder="1" applyAlignment="1">
      <alignment horizontal="left" vertical="center"/>
    </xf>
    <xf numFmtId="0" fontId="3" fillId="2" borderId="160" xfId="0" applyFont="1" applyFill="1" applyBorder="1" applyAlignment="1">
      <alignment horizontal="left" vertical="center"/>
    </xf>
    <xf numFmtId="49" fontId="4" fillId="5" borderId="157" xfId="0" applyNumberFormat="1" applyFont="1" applyFill="1" applyBorder="1" applyAlignment="1">
      <alignment horizontal="center" vertical="center" wrapText="1"/>
    </xf>
    <xf numFmtId="0" fontId="4" fillId="5" borderId="158" xfId="0" applyFont="1" applyFill="1" applyBorder="1" applyAlignment="1">
      <alignment horizontal="center" vertical="center" wrapText="1"/>
    </xf>
    <xf numFmtId="0" fontId="4" fillId="5" borderId="159" xfId="0" applyFont="1" applyFill="1" applyBorder="1" applyAlignment="1">
      <alignment horizontal="center" vertical="center" wrapText="1"/>
    </xf>
    <xf numFmtId="49" fontId="4" fillId="5" borderId="170" xfId="0" applyNumberFormat="1" applyFont="1" applyFill="1" applyBorder="1" applyAlignment="1">
      <alignment horizontal="center" vertical="center" wrapText="1"/>
    </xf>
    <xf numFmtId="0" fontId="4" fillId="5" borderId="171" xfId="0" applyFont="1" applyFill="1" applyBorder="1" applyAlignment="1">
      <alignment horizontal="center" vertical="center" wrapText="1"/>
    </xf>
    <xf numFmtId="0" fontId="4" fillId="5" borderId="172" xfId="0" applyFont="1" applyFill="1" applyBorder="1" applyAlignment="1">
      <alignment horizontal="center" vertical="center" wrapText="1"/>
    </xf>
    <xf numFmtId="49" fontId="19" fillId="5" borderId="177" xfId="0" applyNumberFormat="1" applyFont="1" applyFill="1" applyBorder="1" applyAlignment="1">
      <alignment horizontal="center" vertical="center" wrapText="1"/>
    </xf>
    <xf numFmtId="0" fontId="19" fillId="5" borderId="160" xfId="0" applyFont="1" applyFill="1" applyBorder="1" applyAlignment="1">
      <alignment horizontal="center" vertical="center" wrapText="1"/>
    </xf>
    <xf numFmtId="0" fontId="19" fillId="5" borderId="178" xfId="0" applyFont="1" applyFill="1" applyBorder="1" applyAlignment="1">
      <alignment horizontal="center" vertical="center" wrapText="1"/>
    </xf>
    <xf numFmtId="0" fontId="19" fillId="5" borderId="177" xfId="0" applyFont="1" applyFill="1" applyBorder="1" applyAlignment="1">
      <alignment horizontal="center" vertical="center" wrapText="1"/>
    </xf>
    <xf numFmtId="49" fontId="12" fillId="7" borderId="180" xfId="0" applyNumberFormat="1" applyFont="1" applyFill="1" applyBorder="1" applyAlignment="1">
      <alignment horizontal="center" vertical="center" wrapText="1"/>
    </xf>
    <xf numFmtId="0" fontId="12" fillId="8" borderId="180" xfId="0" applyFont="1" applyFill="1" applyBorder="1" applyAlignment="1">
      <alignment horizontal="center" vertical="center" wrapText="1"/>
    </xf>
    <xf numFmtId="15" fontId="12" fillId="2" borderId="177" xfId="0" applyNumberFormat="1" applyFont="1" applyFill="1" applyBorder="1" applyAlignment="1">
      <alignment horizontal="center" vertical="center" wrapText="1"/>
    </xf>
    <xf numFmtId="0" fontId="12" fillId="2" borderId="160" xfId="0" applyFont="1" applyFill="1" applyBorder="1" applyAlignment="1">
      <alignment horizontal="center" vertical="center" wrapText="1"/>
    </xf>
    <xf numFmtId="0" fontId="12" fillId="2" borderId="178" xfId="0" applyFont="1" applyFill="1" applyBorder="1" applyAlignment="1">
      <alignment horizontal="center" vertical="center" wrapText="1"/>
    </xf>
    <xf numFmtId="0" fontId="12" fillId="2" borderId="177" xfId="0" applyFont="1" applyFill="1" applyBorder="1" applyAlignment="1">
      <alignment horizontal="center" vertical="center" wrapText="1"/>
    </xf>
    <xf numFmtId="49" fontId="12" fillId="7" borderId="14" xfId="0" applyNumberFormat="1" applyFont="1" applyFill="1" applyBorder="1" applyAlignment="1">
      <alignment horizontal="center" vertical="center" wrapText="1"/>
    </xf>
    <xf numFmtId="0" fontId="12" fillId="8" borderId="6" xfId="0" applyFont="1" applyFill="1" applyBorder="1" applyAlignment="1">
      <alignment horizontal="center" vertical="center" wrapText="1"/>
    </xf>
    <xf numFmtId="49" fontId="12" fillId="7" borderId="155" xfId="0" applyNumberFormat="1" applyFont="1" applyFill="1" applyBorder="1" applyAlignment="1">
      <alignment horizontal="center" vertical="center" wrapText="1"/>
    </xf>
    <xf numFmtId="0" fontId="12" fillId="8" borderId="156" xfId="0" applyFont="1" applyFill="1" applyBorder="1" applyAlignment="1">
      <alignment horizontal="center" vertical="center" wrapText="1"/>
    </xf>
    <xf numFmtId="49" fontId="10" fillId="5" borderId="153" xfId="0" applyNumberFormat="1" applyFont="1" applyFill="1" applyBorder="1" applyAlignment="1">
      <alignment horizontal="center" vertical="center" wrapText="1"/>
    </xf>
    <xf numFmtId="0" fontId="10" fillId="5" borderId="153" xfId="0" applyFont="1" applyFill="1" applyBorder="1" applyAlignment="1">
      <alignment horizontal="center" vertical="center" wrapText="1"/>
    </xf>
    <xf numFmtId="0" fontId="10" fillId="5" borderId="21" xfId="0" applyFont="1" applyFill="1" applyBorder="1" applyAlignment="1">
      <alignment horizontal="center" vertical="center" wrapText="1"/>
    </xf>
    <xf numFmtId="0" fontId="43" fillId="5" borderId="21" xfId="0" applyFont="1" applyFill="1" applyBorder="1" applyAlignment="1">
      <alignment horizontal="center" vertical="center" wrapText="1"/>
    </xf>
    <xf numFmtId="0" fontId="4" fillId="2" borderId="185" xfId="0" applyFont="1" applyFill="1" applyBorder="1" applyAlignment="1">
      <alignment horizontal="center" vertical="center" wrapText="1"/>
    </xf>
    <xf numFmtId="0" fontId="4" fillId="2" borderId="158" xfId="0" applyFont="1" applyFill="1" applyBorder="1" applyAlignment="1">
      <alignment horizontal="center" vertical="center" wrapText="1"/>
    </xf>
    <xf numFmtId="0" fontId="4" fillId="2" borderId="186" xfId="0" applyFont="1" applyFill="1" applyBorder="1" applyAlignment="1">
      <alignment horizontal="center" vertical="center" wrapText="1"/>
    </xf>
    <xf numFmtId="0" fontId="4" fillId="2" borderId="189" xfId="0" applyFont="1" applyFill="1" applyBorder="1" applyAlignment="1">
      <alignment horizontal="center" vertical="center" wrapText="1"/>
    </xf>
    <xf numFmtId="0" fontId="4" fillId="2" borderId="190" xfId="0" applyFont="1" applyFill="1" applyBorder="1" applyAlignment="1">
      <alignment horizontal="center" vertical="center" wrapText="1"/>
    </xf>
    <xf numFmtId="0" fontId="4" fillId="2" borderId="191" xfId="0" applyFont="1" applyFill="1" applyBorder="1" applyAlignment="1">
      <alignment horizontal="center" vertical="center" wrapText="1"/>
    </xf>
    <xf numFmtId="49" fontId="19" fillId="5" borderId="181" xfId="0" applyNumberFormat="1" applyFont="1" applyFill="1" applyBorder="1" applyAlignment="1">
      <alignment horizontal="center" vertical="center" wrapText="1"/>
    </xf>
    <xf numFmtId="0" fontId="19" fillId="5" borderId="182" xfId="0" applyFont="1" applyFill="1" applyBorder="1" applyAlignment="1">
      <alignment horizontal="center" vertical="center" wrapText="1"/>
    </xf>
    <xf numFmtId="0" fontId="19" fillId="5" borderId="183" xfId="0" applyFont="1" applyFill="1" applyBorder="1" applyAlignment="1">
      <alignment horizontal="center" vertical="center" wrapText="1"/>
    </xf>
    <xf numFmtId="0" fontId="19" fillId="5" borderId="187" xfId="0" applyFont="1" applyFill="1" applyBorder="1" applyAlignment="1">
      <alignment horizontal="center" vertical="center" wrapText="1"/>
    </xf>
    <xf numFmtId="0" fontId="19" fillId="5" borderId="169" xfId="0" applyFont="1" applyFill="1" applyBorder="1" applyAlignment="1">
      <alignment horizontal="center" vertical="center" wrapText="1"/>
    </xf>
    <xf numFmtId="0" fontId="19" fillId="5" borderId="188" xfId="0" applyFont="1" applyFill="1" applyBorder="1" applyAlignment="1">
      <alignment horizontal="center" vertical="center" wrapText="1"/>
    </xf>
    <xf numFmtId="0" fontId="12" fillId="2" borderId="177" xfId="0" applyFont="1" applyFill="1" applyBorder="1" applyAlignment="1">
      <alignment horizontal="center" vertical="center"/>
    </xf>
    <xf numFmtId="0" fontId="12" fillId="2" borderId="160" xfId="0" applyFont="1" applyFill="1" applyBorder="1" applyAlignment="1">
      <alignment horizontal="center" vertical="center"/>
    </xf>
    <xf numFmtId="0" fontId="12" fillId="2" borderId="178" xfId="0" applyFont="1" applyFill="1" applyBorder="1" applyAlignment="1">
      <alignment horizontal="center" vertical="center"/>
    </xf>
    <xf numFmtId="49" fontId="4" fillId="5" borderId="174" xfId="0" applyNumberFormat="1" applyFont="1" applyFill="1" applyBorder="1" applyAlignment="1">
      <alignment horizontal="center" vertical="top" wrapText="1"/>
    </xf>
    <xf numFmtId="0" fontId="4" fillId="5" borderId="174" xfId="0" applyFont="1" applyFill="1" applyBorder="1" applyAlignment="1">
      <alignment horizontal="center" vertical="top" wrapText="1"/>
    </xf>
    <xf numFmtId="0" fontId="4" fillId="5" borderId="175" xfId="0" applyFont="1" applyFill="1" applyBorder="1" applyAlignment="1">
      <alignment horizontal="center" vertical="top" wrapText="1"/>
    </xf>
    <xf numFmtId="49" fontId="2" fillId="2" borderId="192" xfId="0" applyNumberFormat="1" applyFont="1" applyFill="1" applyBorder="1" applyAlignment="1">
      <alignment horizontal="left" vertical="top" wrapText="1"/>
    </xf>
    <xf numFmtId="0" fontId="2" fillId="2" borderId="180" xfId="0" applyFont="1" applyFill="1" applyBorder="1" applyAlignment="1">
      <alignment horizontal="left" vertical="top" wrapText="1"/>
    </xf>
    <xf numFmtId="49" fontId="2" fillId="2" borderId="180" xfId="0" applyNumberFormat="1" applyFont="1" applyFill="1" applyBorder="1" applyAlignment="1">
      <alignment horizontal="left" vertical="top" wrapText="1"/>
    </xf>
    <xf numFmtId="0" fontId="2" fillId="2" borderId="193" xfId="0" applyFont="1" applyFill="1" applyBorder="1" applyAlignment="1">
      <alignment horizontal="left" vertical="top" wrapText="1"/>
    </xf>
    <xf numFmtId="49" fontId="4" fillId="5" borderId="162" xfId="0" applyNumberFormat="1" applyFont="1" applyFill="1" applyBorder="1" applyAlignment="1">
      <alignment horizontal="center" vertical="center" wrapText="1"/>
    </xf>
    <xf numFmtId="0" fontId="4" fillId="5" borderId="163" xfId="0" applyFont="1" applyFill="1" applyBorder="1" applyAlignment="1">
      <alignment horizontal="center" vertical="center" wrapText="1"/>
    </xf>
    <xf numFmtId="0" fontId="4" fillId="5" borderId="164" xfId="0" applyFont="1" applyFill="1" applyBorder="1" applyAlignment="1">
      <alignment horizontal="center" vertical="center" wrapText="1"/>
    </xf>
    <xf numFmtId="0" fontId="4" fillId="5" borderId="165" xfId="0" applyFont="1" applyFill="1" applyBorder="1" applyAlignment="1">
      <alignment horizontal="center" vertical="center" wrapText="1"/>
    </xf>
    <xf numFmtId="0" fontId="4" fillId="5" borderId="156" xfId="0" applyFont="1" applyFill="1" applyBorder="1" applyAlignment="1">
      <alignment horizontal="center" vertical="center" wrapText="1"/>
    </xf>
    <xf numFmtId="0" fontId="4" fillId="5" borderId="166" xfId="0" applyFont="1" applyFill="1" applyBorder="1" applyAlignment="1">
      <alignment horizontal="center" vertical="center" wrapText="1"/>
    </xf>
    <xf numFmtId="49" fontId="20" fillId="2" borderId="177" xfId="0" applyNumberFormat="1" applyFont="1" applyFill="1" applyBorder="1" applyAlignment="1">
      <alignment horizontal="center" wrapText="1"/>
    </xf>
    <xf numFmtId="0" fontId="20" fillId="2" borderId="160" xfId="0" applyFont="1" applyFill="1" applyBorder="1" applyAlignment="1">
      <alignment horizontal="center" wrapText="1"/>
    </xf>
    <xf numFmtId="0" fontId="20" fillId="2" borderId="178" xfId="0" applyFont="1" applyFill="1" applyBorder="1" applyAlignment="1">
      <alignment horizontal="center" wrapText="1"/>
    </xf>
    <xf numFmtId="0" fontId="20" fillId="2" borderId="177" xfId="0" applyFont="1" applyFill="1" applyBorder="1" applyAlignment="1">
      <alignment horizontal="center" wrapText="1"/>
    </xf>
    <xf numFmtId="15" fontId="12" fillId="2" borderId="173" xfId="0" applyNumberFormat="1" applyFont="1" applyFill="1" applyBorder="1" applyAlignment="1">
      <alignment horizontal="center" vertical="center" wrapText="1"/>
    </xf>
    <xf numFmtId="0" fontId="12" fillId="2" borderId="174" xfId="0" applyFont="1" applyFill="1" applyBorder="1" applyAlignment="1">
      <alignment horizontal="center" vertical="center" wrapText="1"/>
    </xf>
    <xf numFmtId="0" fontId="12" fillId="2" borderId="175" xfId="0" applyFont="1" applyFill="1" applyBorder="1" applyAlignment="1">
      <alignment horizontal="center" vertical="center" wrapText="1"/>
    </xf>
    <xf numFmtId="0" fontId="12" fillId="2" borderId="192" xfId="0" applyFont="1" applyFill="1" applyBorder="1" applyAlignment="1">
      <alignment horizontal="center" vertical="center" wrapText="1"/>
    </xf>
    <xf numFmtId="0" fontId="12" fillId="2" borderId="180" xfId="0" applyFont="1" applyFill="1" applyBorder="1" applyAlignment="1">
      <alignment horizontal="center" vertical="center" wrapText="1"/>
    </xf>
    <xf numFmtId="0" fontId="12" fillId="2" borderId="193" xfId="0" applyFont="1" applyFill="1" applyBorder="1" applyAlignment="1">
      <alignment horizontal="center" vertical="center" wrapText="1"/>
    </xf>
    <xf numFmtId="49" fontId="20" fillId="2" borderId="192" xfId="0" applyNumberFormat="1" applyFont="1" applyFill="1" applyBorder="1" applyAlignment="1">
      <alignment horizontal="center" wrapText="1"/>
    </xf>
    <xf numFmtId="0" fontId="20" fillId="2" borderId="180" xfId="0" applyFont="1" applyFill="1" applyBorder="1" applyAlignment="1">
      <alignment horizontal="center" wrapText="1"/>
    </xf>
    <xf numFmtId="0" fontId="20" fillId="2" borderId="193" xfId="0" applyFont="1" applyFill="1" applyBorder="1" applyAlignment="1">
      <alignment horizontal="center" wrapText="1"/>
    </xf>
    <xf numFmtId="0" fontId="20" fillId="2" borderId="173" xfId="0" applyFont="1" applyFill="1" applyBorder="1" applyAlignment="1">
      <alignment horizontal="center" wrapText="1"/>
    </xf>
    <xf numFmtId="0" fontId="20" fillId="2" borderId="174" xfId="0" applyFont="1" applyFill="1" applyBorder="1" applyAlignment="1">
      <alignment horizontal="center" wrapText="1"/>
    </xf>
    <xf numFmtId="0" fontId="20" fillId="2" borderId="175" xfId="0" applyFont="1" applyFill="1" applyBorder="1" applyAlignment="1">
      <alignment horizontal="center" wrapText="1"/>
    </xf>
    <xf numFmtId="0" fontId="12" fillId="2" borderId="173" xfId="0" applyFont="1" applyFill="1" applyBorder="1" applyAlignment="1">
      <alignment horizontal="center" vertical="center" wrapText="1"/>
    </xf>
    <xf numFmtId="49" fontId="4" fillId="5" borderId="174" xfId="0" applyNumberFormat="1" applyFont="1" applyFill="1" applyBorder="1" applyAlignment="1">
      <alignment horizontal="center" vertical="center" wrapText="1"/>
    </xf>
    <xf numFmtId="0" fontId="19" fillId="5" borderId="176" xfId="0" applyFont="1" applyFill="1" applyBorder="1" applyAlignment="1">
      <alignment horizontal="center" vertical="center" wrapText="1"/>
    </xf>
    <xf numFmtId="0" fontId="19" fillId="5" borderId="6" xfId="0" applyFont="1" applyFill="1" applyBorder="1" applyAlignment="1">
      <alignment horizontal="center" vertical="center" wrapText="1"/>
    </xf>
    <xf numFmtId="0" fontId="19" fillId="5" borderId="184" xfId="0" applyFont="1" applyFill="1" applyBorder="1" applyAlignment="1">
      <alignment horizontal="center" vertical="center" wrapText="1"/>
    </xf>
    <xf numFmtId="0" fontId="2" fillId="2" borderId="193" xfId="0"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7C0DE"/>
      <rgbColor rgb="FFD2DAE4"/>
      <rgbColor rgb="FF0F243E"/>
      <rgbColor rgb="FFF1F5F9"/>
      <rgbColor rgb="FFB2B1A8"/>
      <rgbColor rgb="FF4F81BD"/>
      <rgbColor rgb="FFB8CCE4"/>
      <rgbColor rgb="FF4D5D2C"/>
      <rgbColor rgb="FFA5A5A5"/>
      <rgbColor rgb="FF4F6228"/>
      <rgbColor rgb="FFAAC0DB"/>
      <rgbColor rgb="FFD2DAE4"/>
      <rgbColor rgb="FF0F243E"/>
      <rgbColor rgb="FF1F497D"/>
      <rgbColor rgb="FFA5A5A5"/>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microsoft.com/office/2007/relationships/hdphoto" Target="../media/hdphoto1.wdp"/></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microsoft.com/office/2007/relationships/hdphoto" Target="../media/hdphoto1.wdp"/></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microsoft.com/office/2007/relationships/hdphoto" Target="../media/hdphoto1.wdp"/></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descr="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11125" y="111125"/>
          <a:ext cx="1200150" cy="447675"/>
        </a:xfrm>
        <a:prstGeom prst="rect">
          <a:avLst/>
        </a:prstGeom>
        <a:ln w="12700" cap="flat">
          <a:noFill/>
          <a:miter lim="400000"/>
        </a:ln>
        <a:effectLst/>
      </xdr:spPr>
    </xdr:pic>
    <xdr:clientData/>
  </xdr:twoCellAnchor>
  <xdr:twoCellAnchor editAs="oneCell">
    <xdr:from>
      <xdr:col>10</xdr:col>
      <xdr:colOff>317500</xdr:colOff>
      <xdr:row>113</xdr:row>
      <xdr:rowOff>134938</xdr:rowOff>
    </xdr:from>
    <xdr:to>
      <xdr:col>17</xdr:col>
      <xdr:colOff>217805</xdr:colOff>
      <xdr:row>117</xdr:row>
      <xdr:rowOff>37466</xdr:rowOff>
    </xdr:to>
    <xdr:pic>
      <xdr:nvPicPr>
        <xdr:cNvPr id="7" name="Imagen 6">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05188" y="43862626"/>
          <a:ext cx="2233930" cy="735965"/>
        </a:xfrm>
        <a:prstGeom prst="rect">
          <a:avLst/>
        </a:prstGeom>
        <a:noFill/>
        <a:ln>
          <a:noFill/>
        </a:ln>
      </xdr:spPr>
    </xdr:pic>
    <xdr:clientData/>
  </xdr:twoCellAnchor>
  <xdr:twoCellAnchor editAs="oneCell">
    <xdr:from>
      <xdr:col>5</xdr:col>
      <xdr:colOff>23812</xdr:colOff>
      <xdr:row>119</xdr:row>
      <xdr:rowOff>31750</xdr:rowOff>
    </xdr:from>
    <xdr:to>
      <xdr:col>8</xdr:col>
      <xdr:colOff>14287</xdr:colOff>
      <xdr:row>120</xdr:row>
      <xdr:rowOff>242599</xdr:rowOff>
    </xdr:to>
    <xdr:pic>
      <xdr:nvPicPr>
        <xdr:cNvPr id="4" name="Imagen 3">
          <a:extLst>
            <a:ext uri="{FF2B5EF4-FFF2-40B4-BE49-F238E27FC236}">
              <a16:creationId xmlns:a16="http://schemas.microsoft.com/office/drawing/2014/main" id="{00000000-0008-0000-0000-000004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rcRect t="2242" b="2247"/>
        <a:stretch/>
      </xdr:blipFill>
      <xdr:spPr bwMode="auto">
        <a:xfrm>
          <a:off x="1444625" y="45037375"/>
          <a:ext cx="990600" cy="456912"/>
        </a:xfrm>
        <a:prstGeom prst="rect">
          <a:avLst/>
        </a:prstGeom>
        <a:solidFill>
          <a:srgbClr val="FFFFFF">
            <a:shade val="85000"/>
          </a:srgbClr>
        </a:solidFill>
        <a:ln w="88900" cap="sq">
          <a:solidFill>
            <a:srgbClr val="FFFFFF"/>
          </a:solidFill>
          <a:miter lim="800000"/>
        </a:ln>
        <a:effectLst/>
        <a:extLst>
          <a:ext uri="{53640926-AAD7-44D8-BBD7-CCE9431645EC}">
            <a14:shadowObscured xmlns:a14="http://schemas.microsoft.com/office/drawing/2010/main"/>
          </a:ext>
        </a:extLst>
      </xdr:spPr>
    </xdr:pic>
    <xdr:clientData/>
  </xdr:twoCellAnchor>
  <xdr:twoCellAnchor editAs="oneCell">
    <xdr:from>
      <xdr:col>18</xdr:col>
      <xdr:colOff>269875</xdr:colOff>
      <xdr:row>119</xdr:row>
      <xdr:rowOff>63500</xdr:rowOff>
    </xdr:from>
    <xdr:to>
      <xdr:col>22</xdr:col>
      <xdr:colOff>258618</xdr:colOff>
      <xdr:row>121</xdr:row>
      <xdr:rowOff>227330</xdr:rowOff>
    </xdr:to>
    <xdr:pic>
      <xdr:nvPicPr>
        <xdr:cNvPr id="5" name="6 Imagen" descr="FIRMA ESCANEADA">
          <a:extLst>
            <a:ext uri="{FF2B5EF4-FFF2-40B4-BE49-F238E27FC236}">
              <a16:creationId xmlns:a16="http://schemas.microsoft.com/office/drawing/2014/main" id="{E1322782-E780-4B8E-BBC9-43692BAAD88B}"/>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024563" y="45069125"/>
          <a:ext cx="1322243" cy="6559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4" name="Picture 5" descr="Picture 5">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11125" y="111125"/>
          <a:ext cx="1200150" cy="447675"/>
        </a:xfrm>
        <a:prstGeom prst="rect">
          <a:avLst/>
        </a:prstGeom>
        <a:ln w="12700" cap="flat">
          <a:noFill/>
          <a:miter lim="400000"/>
        </a:ln>
        <a:effectLst/>
      </xdr:spPr>
    </xdr:pic>
    <xdr:clientData/>
  </xdr:twoCellAnchor>
  <xdr:twoCellAnchor editAs="oneCell">
    <xdr:from>
      <xdr:col>10</xdr:col>
      <xdr:colOff>301625</xdr:colOff>
      <xdr:row>113</xdr:row>
      <xdr:rowOff>317501</xdr:rowOff>
    </xdr:from>
    <xdr:to>
      <xdr:col>17</xdr:col>
      <xdr:colOff>201930</xdr:colOff>
      <xdr:row>116</xdr:row>
      <xdr:rowOff>29528</xdr:rowOff>
    </xdr:to>
    <xdr:pic>
      <xdr:nvPicPr>
        <xdr:cNvPr id="5" name="Imagen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89313" y="38512751"/>
          <a:ext cx="2233930" cy="735965"/>
        </a:xfrm>
        <a:prstGeom prst="rect">
          <a:avLst/>
        </a:prstGeom>
        <a:noFill/>
        <a:ln>
          <a:noFill/>
        </a:ln>
      </xdr:spPr>
    </xdr:pic>
    <xdr:clientData/>
  </xdr:twoCellAnchor>
  <xdr:twoCellAnchor editAs="oneCell">
    <xdr:from>
      <xdr:col>5</xdr:col>
      <xdr:colOff>182563</xdr:colOff>
      <xdr:row>120</xdr:row>
      <xdr:rowOff>15875</xdr:rowOff>
    </xdr:from>
    <xdr:to>
      <xdr:col>8</xdr:col>
      <xdr:colOff>173038</xdr:colOff>
      <xdr:row>121</xdr:row>
      <xdr:rowOff>226725</xdr:rowOff>
    </xdr:to>
    <xdr:pic>
      <xdr:nvPicPr>
        <xdr:cNvPr id="7" name="Imagen 6">
          <a:extLst>
            <a:ext uri="{FF2B5EF4-FFF2-40B4-BE49-F238E27FC236}">
              <a16:creationId xmlns:a16="http://schemas.microsoft.com/office/drawing/2014/main" id="{00000000-0008-0000-0100-000007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rcRect t="2242" b="2247"/>
        <a:stretch/>
      </xdr:blipFill>
      <xdr:spPr bwMode="auto">
        <a:xfrm>
          <a:off x="1603376" y="40266938"/>
          <a:ext cx="990600" cy="456912"/>
        </a:xfrm>
        <a:prstGeom prst="rect">
          <a:avLst/>
        </a:prstGeom>
        <a:solidFill>
          <a:srgbClr val="FFFFFF">
            <a:shade val="85000"/>
          </a:srgbClr>
        </a:solidFill>
        <a:ln w="88900" cap="sq">
          <a:solidFill>
            <a:srgbClr val="FFFFFF"/>
          </a:solidFill>
          <a:miter lim="800000"/>
        </a:ln>
        <a:effectLst/>
        <a:extLst>
          <a:ext uri="{53640926-AAD7-44D8-BBD7-CCE9431645EC}">
            <a14:shadowObscured xmlns:a14="http://schemas.microsoft.com/office/drawing/2010/main"/>
          </a:ext>
        </a:extLst>
      </xdr:spPr>
    </xdr:pic>
    <xdr:clientData/>
  </xdr:twoCellAnchor>
  <xdr:twoCellAnchor editAs="oneCell">
    <xdr:from>
      <xdr:col>19</xdr:col>
      <xdr:colOff>7937</xdr:colOff>
      <xdr:row>120</xdr:row>
      <xdr:rowOff>79375</xdr:rowOff>
    </xdr:from>
    <xdr:to>
      <xdr:col>22</xdr:col>
      <xdr:colOff>330055</xdr:colOff>
      <xdr:row>122</xdr:row>
      <xdr:rowOff>243205</xdr:rowOff>
    </xdr:to>
    <xdr:pic>
      <xdr:nvPicPr>
        <xdr:cNvPr id="6" name="6 Imagen" descr="FIRMA ESCANEADA">
          <a:extLst>
            <a:ext uri="{FF2B5EF4-FFF2-40B4-BE49-F238E27FC236}">
              <a16:creationId xmlns:a16="http://schemas.microsoft.com/office/drawing/2014/main" id="{8FF33775-9CA4-46F6-8821-569327389C0B}"/>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096000" y="40330438"/>
          <a:ext cx="1322243" cy="65595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6" name="Picture 5" descr="Picture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111125" y="111125"/>
          <a:ext cx="1200150" cy="447675"/>
        </a:xfrm>
        <a:prstGeom prst="rect">
          <a:avLst/>
        </a:prstGeom>
        <a:ln w="12700" cap="flat">
          <a:noFill/>
          <a:miter lim="400000"/>
        </a:ln>
        <a:effectLst/>
      </xdr:spPr>
    </xdr:pic>
    <xdr:clientData/>
  </xdr:twoCellAnchor>
  <xdr:twoCellAnchor editAs="oneCell">
    <xdr:from>
      <xdr:col>12</xdr:col>
      <xdr:colOff>80597</xdr:colOff>
      <xdr:row>111</xdr:row>
      <xdr:rowOff>153866</xdr:rowOff>
    </xdr:from>
    <xdr:to>
      <xdr:col>18</xdr:col>
      <xdr:colOff>292296</xdr:colOff>
      <xdr:row>113</xdr:row>
      <xdr:rowOff>259715</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75943" y="34216731"/>
          <a:ext cx="2233930" cy="735965"/>
        </a:xfrm>
        <a:prstGeom prst="rect">
          <a:avLst/>
        </a:prstGeom>
        <a:noFill/>
        <a:ln>
          <a:noFill/>
        </a:ln>
      </xdr:spPr>
    </xdr:pic>
    <xdr:clientData/>
  </xdr:twoCellAnchor>
  <xdr:twoCellAnchor editAs="oneCell">
    <xdr:from>
      <xdr:col>5</xdr:col>
      <xdr:colOff>183173</xdr:colOff>
      <xdr:row>115</xdr:row>
      <xdr:rowOff>337038</xdr:rowOff>
    </xdr:from>
    <xdr:to>
      <xdr:col>8</xdr:col>
      <xdr:colOff>173648</xdr:colOff>
      <xdr:row>117</xdr:row>
      <xdr:rowOff>99114</xdr:rowOff>
    </xdr:to>
    <xdr:pic>
      <xdr:nvPicPr>
        <xdr:cNvPr id="7" name="Imagen 6">
          <a:extLst>
            <a:ext uri="{FF2B5EF4-FFF2-40B4-BE49-F238E27FC236}">
              <a16:creationId xmlns:a16="http://schemas.microsoft.com/office/drawing/2014/main" id="{00000000-0008-0000-0200-000007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rcRect t="2242" b="2247"/>
        <a:stretch/>
      </xdr:blipFill>
      <xdr:spPr bwMode="auto">
        <a:xfrm>
          <a:off x="1619250" y="35586865"/>
          <a:ext cx="1001590" cy="450807"/>
        </a:xfrm>
        <a:prstGeom prst="rect">
          <a:avLst/>
        </a:prstGeom>
        <a:solidFill>
          <a:srgbClr val="FFFFFF">
            <a:shade val="85000"/>
          </a:srgbClr>
        </a:solidFill>
        <a:ln w="88900" cap="sq">
          <a:solidFill>
            <a:srgbClr val="FFFFFF"/>
          </a:solidFill>
          <a:miter lim="800000"/>
        </a:ln>
        <a:effectLst/>
        <a:extLst>
          <a:ext uri="{53640926-AAD7-44D8-BBD7-CCE9431645EC}">
            <a14:shadowObscured xmlns:a14="http://schemas.microsoft.com/office/drawing/2010/main"/>
          </a:ext>
        </a:extLst>
      </xdr:spPr>
    </xdr:pic>
    <xdr:clientData/>
  </xdr:twoCellAnchor>
  <xdr:twoCellAnchor editAs="oneCell">
    <xdr:from>
      <xdr:col>18</xdr:col>
      <xdr:colOff>175846</xdr:colOff>
      <xdr:row>116</xdr:row>
      <xdr:rowOff>124558</xdr:rowOff>
    </xdr:from>
    <xdr:to>
      <xdr:col>22</xdr:col>
      <xdr:colOff>149935</xdr:colOff>
      <xdr:row>118</xdr:row>
      <xdr:rowOff>238320</xdr:rowOff>
    </xdr:to>
    <xdr:pic>
      <xdr:nvPicPr>
        <xdr:cNvPr id="5" name="6 Imagen" descr="FIRMA ESCANEADA">
          <a:extLst>
            <a:ext uri="{FF2B5EF4-FFF2-40B4-BE49-F238E27FC236}">
              <a16:creationId xmlns:a16="http://schemas.microsoft.com/office/drawing/2014/main" id="{41D3AD8C-BC79-4316-B011-64E3281BC178}"/>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993423" y="35718750"/>
          <a:ext cx="1322243" cy="65595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8" name="Picture 5" descr="Picture 5">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1"/>
        <a:stretch>
          <a:fillRect/>
        </a:stretch>
      </xdr:blipFill>
      <xdr:spPr>
        <a:xfrm>
          <a:off x="111125" y="111125"/>
          <a:ext cx="1200150" cy="447675"/>
        </a:xfrm>
        <a:prstGeom prst="rect">
          <a:avLst/>
        </a:prstGeom>
        <a:ln w="12700" cap="flat">
          <a:noFill/>
          <a:miter lim="400000"/>
        </a:ln>
        <a:effectLst/>
      </xdr:spPr>
    </xdr:pic>
    <xdr:clientData/>
  </xdr:twoCellAnchor>
  <xdr:twoCellAnchor editAs="oneCell">
    <xdr:from>
      <xdr:col>10</xdr:col>
      <xdr:colOff>131885</xdr:colOff>
      <xdr:row>115</xdr:row>
      <xdr:rowOff>146538</xdr:rowOff>
    </xdr:from>
    <xdr:to>
      <xdr:col>17</xdr:col>
      <xdr:colOff>6546</xdr:colOff>
      <xdr:row>118</xdr:row>
      <xdr:rowOff>127830</xdr:rowOff>
    </xdr:to>
    <xdr:pic>
      <xdr:nvPicPr>
        <xdr:cNvPr id="4" name="Imagen 3">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53154" y="32978480"/>
          <a:ext cx="2233930" cy="735965"/>
        </a:xfrm>
        <a:prstGeom prst="rect">
          <a:avLst/>
        </a:prstGeom>
        <a:noFill/>
        <a:ln>
          <a:noFill/>
        </a:ln>
      </xdr:spPr>
    </xdr:pic>
    <xdr:clientData/>
  </xdr:twoCellAnchor>
  <xdr:twoCellAnchor editAs="oneCell">
    <xdr:from>
      <xdr:col>5</xdr:col>
      <xdr:colOff>29308</xdr:colOff>
      <xdr:row>121</xdr:row>
      <xdr:rowOff>95250</xdr:rowOff>
    </xdr:from>
    <xdr:to>
      <xdr:col>8</xdr:col>
      <xdr:colOff>19783</xdr:colOff>
      <xdr:row>122</xdr:row>
      <xdr:rowOff>128422</xdr:rowOff>
    </xdr:to>
    <xdr:pic>
      <xdr:nvPicPr>
        <xdr:cNvPr id="6" name="Imagen 5">
          <a:extLst>
            <a:ext uri="{FF2B5EF4-FFF2-40B4-BE49-F238E27FC236}">
              <a16:creationId xmlns:a16="http://schemas.microsoft.com/office/drawing/2014/main" id="{00000000-0008-0000-0300-000006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rcRect t="2242" b="2247"/>
        <a:stretch/>
      </xdr:blipFill>
      <xdr:spPr bwMode="auto">
        <a:xfrm>
          <a:off x="1465385" y="34473173"/>
          <a:ext cx="1001590" cy="282287"/>
        </a:xfrm>
        <a:prstGeom prst="rect">
          <a:avLst/>
        </a:prstGeom>
        <a:solidFill>
          <a:srgbClr val="FFFFFF">
            <a:shade val="85000"/>
          </a:srgbClr>
        </a:solidFill>
        <a:ln w="88900" cap="sq">
          <a:solidFill>
            <a:srgbClr val="FFFFFF"/>
          </a:solidFill>
          <a:miter lim="800000"/>
        </a:ln>
        <a:effectLst/>
        <a:extLst>
          <a:ext uri="{53640926-AAD7-44D8-BBD7-CCE9431645EC}">
            <a14:shadowObscured xmlns:a14="http://schemas.microsoft.com/office/drawing/2010/main"/>
          </a:ext>
        </a:extLst>
      </xdr:spPr>
    </xdr:pic>
    <xdr:clientData/>
  </xdr:twoCellAnchor>
  <xdr:twoCellAnchor editAs="oneCell">
    <xdr:from>
      <xdr:col>18</xdr:col>
      <xdr:colOff>161193</xdr:colOff>
      <xdr:row>121</xdr:row>
      <xdr:rowOff>80596</xdr:rowOff>
    </xdr:from>
    <xdr:to>
      <xdr:col>22</xdr:col>
      <xdr:colOff>135282</xdr:colOff>
      <xdr:row>123</xdr:row>
      <xdr:rowOff>238320</xdr:rowOff>
    </xdr:to>
    <xdr:pic>
      <xdr:nvPicPr>
        <xdr:cNvPr id="5" name="6 Imagen" descr="FIRMA ESCANEADA">
          <a:extLst>
            <a:ext uri="{FF2B5EF4-FFF2-40B4-BE49-F238E27FC236}">
              <a16:creationId xmlns:a16="http://schemas.microsoft.com/office/drawing/2014/main" id="{8A943C13-A598-43DD-A934-3FF63FD12C3D}"/>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978770" y="34458519"/>
          <a:ext cx="1322243" cy="65595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0" name="Picture 5" descr="Picture 5">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1"/>
        <a:stretch>
          <a:fillRect/>
        </a:stretch>
      </xdr:blipFill>
      <xdr:spPr>
        <a:xfrm>
          <a:off x="111125" y="111125"/>
          <a:ext cx="1200150" cy="447675"/>
        </a:xfrm>
        <a:prstGeom prst="rect">
          <a:avLst/>
        </a:prstGeom>
        <a:ln w="12700" cap="flat">
          <a:noFill/>
          <a:miter lim="400000"/>
        </a:ln>
        <a:effectLst/>
      </xdr:spPr>
    </xdr:pic>
    <xdr:clientData/>
  </xdr:twoCellAnchor>
  <xdr:twoCellAnchor editAs="oneCell">
    <xdr:from>
      <xdr:col>11</xdr:col>
      <xdr:colOff>7937</xdr:colOff>
      <xdr:row>112</xdr:row>
      <xdr:rowOff>111125</xdr:rowOff>
    </xdr:from>
    <xdr:to>
      <xdr:col>17</xdr:col>
      <xdr:colOff>241617</xdr:colOff>
      <xdr:row>114</xdr:row>
      <xdr:rowOff>164465</xdr:rowOff>
    </xdr:to>
    <xdr:pic>
      <xdr:nvPicPr>
        <xdr:cNvPr id="4" name="Imagen 3">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0" y="31861125"/>
          <a:ext cx="2233930" cy="735965"/>
        </a:xfrm>
        <a:prstGeom prst="rect">
          <a:avLst/>
        </a:prstGeom>
        <a:noFill/>
        <a:ln>
          <a:noFill/>
        </a:ln>
      </xdr:spPr>
    </xdr:pic>
    <xdr:clientData/>
  </xdr:twoCellAnchor>
  <xdr:twoCellAnchor editAs="oneCell">
    <xdr:from>
      <xdr:col>5</xdr:col>
      <xdr:colOff>222250</xdr:colOff>
      <xdr:row>117</xdr:row>
      <xdr:rowOff>134938</xdr:rowOff>
    </xdr:from>
    <xdr:to>
      <xdr:col>8</xdr:col>
      <xdr:colOff>212725</xdr:colOff>
      <xdr:row>118</xdr:row>
      <xdr:rowOff>171163</xdr:rowOff>
    </xdr:to>
    <xdr:pic>
      <xdr:nvPicPr>
        <xdr:cNvPr id="6" name="Imagen 5">
          <a:extLst>
            <a:ext uri="{FF2B5EF4-FFF2-40B4-BE49-F238E27FC236}">
              <a16:creationId xmlns:a16="http://schemas.microsoft.com/office/drawing/2014/main" id="{00000000-0008-0000-0400-000006000000}"/>
            </a:ext>
          </a:extLst>
        </xdr:cNvPr>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artisticPhotocopy/>
                  </a14:imgEffect>
                </a14:imgLayer>
              </a14:imgProps>
            </a:ext>
            <a:ext uri="{28A0092B-C50C-407E-A947-70E740481C1C}">
              <a14:useLocalDpi xmlns:a14="http://schemas.microsoft.com/office/drawing/2010/main" val="0"/>
            </a:ext>
          </a:extLst>
        </a:blip>
        <a:srcRect t="2242" b="2247"/>
        <a:stretch/>
      </xdr:blipFill>
      <xdr:spPr bwMode="auto">
        <a:xfrm>
          <a:off x="1643063" y="33448626"/>
          <a:ext cx="990600" cy="282287"/>
        </a:xfrm>
        <a:prstGeom prst="rect">
          <a:avLst/>
        </a:prstGeom>
        <a:solidFill>
          <a:srgbClr val="FFFFFF">
            <a:shade val="85000"/>
          </a:srgbClr>
        </a:solidFill>
        <a:ln w="88900" cap="sq">
          <a:solidFill>
            <a:srgbClr val="FFFFFF"/>
          </a:solidFill>
          <a:miter lim="800000"/>
        </a:ln>
        <a:effectLst/>
        <a:extLst>
          <a:ext uri="{53640926-AAD7-44D8-BBD7-CCE9431645EC}">
            <a14:shadowObscured xmlns:a14="http://schemas.microsoft.com/office/drawing/2010/main"/>
          </a:ext>
        </a:extLst>
      </xdr:spPr>
    </xdr:pic>
    <xdr:clientData/>
  </xdr:twoCellAnchor>
  <xdr:twoCellAnchor editAs="oneCell">
    <xdr:from>
      <xdr:col>19</xdr:col>
      <xdr:colOff>269875</xdr:colOff>
      <xdr:row>117</xdr:row>
      <xdr:rowOff>134938</xdr:rowOff>
    </xdr:from>
    <xdr:to>
      <xdr:col>23</xdr:col>
      <xdr:colOff>258618</xdr:colOff>
      <xdr:row>120</xdr:row>
      <xdr:rowOff>52706</xdr:rowOff>
    </xdr:to>
    <xdr:pic>
      <xdr:nvPicPr>
        <xdr:cNvPr id="5" name="6 Imagen" descr="FIRMA ESCANEADA">
          <a:extLst>
            <a:ext uri="{FF2B5EF4-FFF2-40B4-BE49-F238E27FC236}">
              <a16:creationId xmlns:a16="http://schemas.microsoft.com/office/drawing/2014/main" id="{53811FCC-A8CA-494E-84F6-4ED4E0CEC383}"/>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357938" y="33448626"/>
          <a:ext cx="1322243" cy="65595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2" name="Picture 5" descr="Picture 5">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
        <a:stretch>
          <a:fillRect/>
        </a:stretch>
      </xdr:blipFill>
      <xdr:spPr>
        <a:xfrm>
          <a:off x="111125" y="111125"/>
          <a:ext cx="1200150" cy="447675"/>
        </a:xfrm>
        <a:prstGeom prst="rect">
          <a:avLst/>
        </a:prstGeom>
        <a:ln w="12700" cap="flat">
          <a:noFill/>
          <a:miter lim="400000"/>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14" name="Picture 5" descr="Picture 5">
          <a:extLst>
            <a:ext uri="{FF2B5EF4-FFF2-40B4-BE49-F238E27FC236}">
              <a16:creationId xmlns:a16="http://schemas.microsoft.com/office/drawing/2014/main" id="{00000000-0008-0000-0600-00000E000000}"/>
            </a:ext>
          </a:extLst>
        </xdr:cNvPr>
        <xdr:cNvPicPr>
          <a:picLocks noChangeAspect="1"/>
        </xdr:cNvPicPr>
      </xdr:nvPicPr>
      <xdr:blipFill>
        <a:blip xmlns:r="http://schemas.openxmlformats.org/officeDocument/2006/relationships" r:embed="rId1"/>
        <a:stretch>
          <a:fillRect/>
        </a:stretch>
      </xdr:blipFill>
      <xdr:spPr>
        <a:xfrm>
          <a:off x="101600" y="101600"/>
          <a:ext cx="1120775" cy="447675"/>
        </a:xfrm>
        <a:prstGeom prst="rect">
          <a:avLst/>
        </a:prstGeom>
        <a:ln w="12700" cap="flat">
          <a:noFill/>
          <a:miter lim="400000"/>
        </a:ln>
        <a:effectLst/>
      </xdr:spPr>
    </xdr:pic>
    <xdr:clientData/>
  </xdr:twoCellAnchor>
  <xdr:twoCellAnchor>
    <xdr:from>
      <xdr:col>15</xdr:col>
      <xdr:colOff>151884</xdr:colOff>
      <xdr:row>30</xdr:row>
      <xdr:rowOff>12700</xdr:rowOff>
    </xdr:from>
    <xdr:to>
      <xdr:col>15</xdr:col>
      <xdr:colOff>330200</xdr:colOff>
      <xdr:row>30</xdr:row>
      <xdr:rowOff>186690</xdr:rowOff>
    </xdr:to>
    <xdr:sp macro="" textlink="">
      <xdr:nvSpPr>
        <xdr:cNvPr id="15" name="Shape 15">
          <a:extLst>
            <a:ext uri="{FF2B5EF4-FFF2-40B4-BE49-F238E27FC236}">
              <a16:creationId xmlns:a16="http://schemas.microsoft.com/office/drawing/2014/main" id="{00000000-0008-0000-0600-00000F000000}"/>
            </a:ext>
          </a:extLst>
        </xdr:cNvPr>
        <xdr:cNvSpPr/>
      </xdr:nvSpPr>
      <xdr:spPr>
        <a:xfrm>
          <a:off x="5269984" y="7924800"/>
          <a:ext cx="178317" cy="173990"/>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15</xdr:col>
      <xdr:colOff>151884</xdr:colOff>
      <xdr:row>30</xdr:row>
      <xdr:rowOff>212090</xdr:rowOff>
    </xdr:from>
    <xdr:to>
      <xdr:col>15</xdr:col>
      <xdr:colOff>330200</xdr:colOff>
      <xdr:row>30</xdr:row>
      <xdr:rowOff>386080</xdr:rowOff>
    </xdr:to>
    <xdr:sp macro="" textlink="">
      <xdr:nvSpPr>
        <xdr:cNvPr id="16" name="Shape 16">
          <a:extLst>
            <a:ext uri="{FF2B5EF4-FFF2-40B4-BE49-F238E27FC236}">
              <a16:creationId xmlns:a16="http://schemas.microsoft.com/office/drawing/2014/main" id="{00000000-0008-0000-0600-000010000000}"/>
            </a:ext>
          </a:extLst>
        </xdr:cNvPr>
        <xdr:cNvSpPr/>
      </xdr:nvSpPr>
      <xdr:spPr>
        <a:xfrm>
          <a:off x="5269984" y="8124190"/>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20</xdr:col>
      <xdr:colOff>151883</xdr:colOff>
      <xdr:row>30</xdr:row>
      <xdr:rowOff>12700</xdr:rowOff>
    </xdr:from>
    <xdr:to>
      <xdr:col>20</xdr:col>
      <xdr:colOff>330199</xdr:colOff>
      <xdr:row>30</xdr:row>
      <xdr:rowOff>186690</xdr:rowOff>
    </xdr:to>
    <xdr:sp macro="" textlink="">
      <xdr:nvSpPr>
        <xdr:cNvPr id="17" name="Shape 17">
          <a:extLst>
            <a:ext uri="{FF2B5EF4-FFF2-40B4-BE49-F238E27FC236}">
              <a16:creationId xmlns:a16="http://schemas.microsoft.com/office/drawing/2014/main" id="{00000000-0008-0000-0600-000011000000}"/>
            </a:ext>
          </a:extLst>
        </xdr:cNvPr>
        <xdr:cNvSpPr/>
      </xdr:nvSpPr>
      <xdr:spPr>
        <a:xfrm>
          <a:off x="6984483" y="7924800"/>
          <a:ext cx="178317" cy="173990"/>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20</xdr:col>
      <xdr:colOff>151883</xdr:colOff>
      <xdr:row>30</xdr:row>
      <xdr:rowOff>212090</xdr:rowOff>
    </xdr:from>
    <xdr:to>
      <xdr:col>20</xdr:col>
      <xdr:colOff>330199</xdr:colOff>
      <xdr:row>30</xdr:row>
      <xdr:rowOff>386080</xdr:rowOff>
    </xdr:to>
    <xdr:sp macro="" textlink="">
      <xdr:nvSpPr>
        <xdr:cNvPr id="18" name="Shape 18">
          <a:extLst>
            <a:ext uri="{FF2B5EF4-FFF2-40B4-BE49-F238E27FC236}">
              <a16:creationId xmlns:a16="http://schemas.microsoft.com/office/drawing/2014/main" id="{00000000-0008-0000-0600-000012000000}"/>
            </a:ext>
          </a:extLst>
        </xdr:cNvPr>
        <xdr:cNvSpPr/>
      </xdr:nvSpPr>
      <xdr:spPr>
        <a:xfrm>
          <a:off x="6984483" y="8124190"/>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15</xdr:col>
      <xdr:colOff>151884</xdr:colOff>
      <xdr:row>31</xdr:row>
      <xdr:rowOff>21590</xdr:rowOff>
    </xdr:from>
    <xdr:to>
      <xdr:col>15</xdr:col>
      <xdr:colOff>330200</xdr:colOff>
      <xdr:row>31</xdr:row>
      <xdr:rowOff>195580</xdr:rowOff>
    </xdr:to>
    <xdr:sp macro="" textlink="">
      <xdr:nvSpPr>
        <xdr:cNvPr id="19" name="Shape 19">
          <a:extLst>
            <a:ext uri="{FF2B5EF4-FFF2-40B4-BE49-F238E27FC236}">
              <a16:creationId xmlns:a16="http://schemas.microsoft.com/office/drawing/2014/main" id="{00000000-0008-0000-0600-000013000000}"/>
            </a:ext>
          </a:extLst>
        </xdr:cNvPr>
        <xdr:cNvSpPr/>
      </xdr:nvSpPr>
      <xdr:spPr>
        <a:xfrm>
          <a:off x="5269984" y="9362440"/>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15</xdr:col>
      <xdr:colOff>151884</xdr:colOff>
      <xdr:row>31</xdr:row>
      <xdr:rowOff>220980</xdr:rowOff>
    </xdr:from>
    <xdr:to>
      <xdr:col>15</xdr:col>
      <xdr:colOff>330200</xdr:colOff>
      <xdr:row>31</xdr:row>
      <xdr:rowOff>394970</xdr:rowOff>
    </xdr:to>
    <xdr:sp macro="" textlink="">
      <xdr:nvSpPr>
        <xdr:cNvPr id="20" name="Shape 20">
          <a:extLst>
            <a:ext uri="{FF2B5EF4-FFF2-40B4-BE49-F238E27FC236}">
              <a16:creationId xmlns:a16="http://schemas.microsoft.com/office/drawing/2014/main" id="{00000000-0008-0000-0600-000014000000}"/>
            </a:ext>
          </a:extLst>
        </xdr:cNvPr>
        <xdr:cNvSpPr/>
      </xdr:nvSpPr>
      <xdr:spPr>
        <a:xfrm>
          <a:off x="5269984" y="9561830"/>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20</xdr:col>
      <xdr:colOff>151883</xdr:colOff>
      <xdr:row>31</xdr:row>
      <xdr:rowOff>21590</xdr:rowOff>
    </xdr:from>
    <xdr:to>
      <xdr:col>20</xdr:col>
      <xdr:colOff>330199</xdr:colOff>
      <xdr:row>31</xdr:row>
      <xdr:rowOff>195580</xdr:rowOff>
    </xdr:to>
    <xdr:sp macro="" textlink="">
      <xdr:nvSpPr>
        <xdr:cNvPr id="21" name="Shape 21">
          <a:extLst>
            <a:ext uri="{FF2B5EF4-FFF2-40B4-BE49-F238E27FC236}">
              <a16:creationId xmlns:a16="http://schemas.microsoft.com/office/drawing/2014/main" id="{00000000-0008-0000-0600-000015000000}"/>
            </a:ext>
          </a:extLst>
        </xdr:cNvPr>
        <xdr:cNvSpPr/>
      </xdr:nvSpPr>
      <xdr:spPr>
        <a:xfrm>
          <a:off x="6984483" y="9362440"/>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20</xdr:col>
      <xdr:colOff>151883</xdr:colOff>
      <xdr:row>31</xdr:row>
      <xdr:rowOff>220980</xdr:rowOff>
    </xdr:from>
    <xdr:to>
      <xdr:col>20</xdr:col>
      <xdr:colOff>330199</xdr:colOff>
      <xdr:row>31</xdr:row>
      <xdr:rowOff>394970</xdr:rowOff>
    </xdr:to>
    <xdr:sp macro="" textlink="">
      <xdr:nvSpPr>
        <xdr:cNvPr id="22" name="Shape 22">
          <a:extLst>
            <a:ext uri="{FF2B5EF4-FFF2-40B4-BE49-F238E27FC236}">
              <a16:creationId xmlns:a16="http://schemas.microsoft.com/office/drawing/2014/main" id="{00000000-0008-0000-0600-000016000000}"/>
            </a:ext>
          </a:extLst>
        </xdr:cNvPr>
        <xdr:cNvSpPr/>
      </xdr:nvSpPr>
      <xdr:spPr>
        <a:xfrm>
          <a:off x="6984483" y="9561830"/>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15</xdr:col>
      <xdr:colOff>151884</xdr:colOff>
      <xdr:row>32</xdr:row>
      <xdr:rowOff>30480</xdr:rowOff>
    </xdr:from>
    <xdr:to>
      <xdr:col>15</xdr:col>
      <xdr:colOff>330200</xdr:colOff>
      <xdr:row>32</xdr:row>
      <xdr:rowOff>204470</xdr:rowOff>
    </xdr:to>
    <xdr:sp macro="" textlink="">
      <xdr:nvSpPr>
        <xdr:cNvPr id="23" name="Shape 23">
          <a:extLst>
            <a:ext uri="{FF2B5EF4-FFF2-40B4-BE49-F238E27FC236}">
              <a16:creationId xmlns:a16="http://schemas.microsoft.com/office/drawing/2014/main" id="{00000000-0008-0000-0600-000017000000}"/>
            </a:ext>
          </a:extLst>
        </xdr:cNvPr>
        <xdr:cNvSpPr/>
      </xdr:nvSpPr>
      <xdr:spPr>
        <a:xfrm>
          <a:off x="5269984" y="10800080"/>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15</xdr:col>
      <xdr:colOff>151884</xdr:colOff>
      <xdr:row>32</xdr:row>
      <xdr:rowOff>229869</xdr:rowOff>
    </xdr:from>
    <xdr:to>
      <xdr:col>15</xdr:col>
      <xdr:colOff>330200</xdr:colOff>
      <xdr:row>32</xdr:row>
      <xdr:rowOff>403859</xdr:rowOff>
    </xdr:to>
    <xdr:sp macro="" textlink="">
      <xdr:nvSpPr>
        <xdr:cNvPr id="24" name="Shape 24">
          <a:extLst>
            <a:ext uri="{FF2B5EF4-FFF2-40B4-BE49-F238E27FC236}">
              <a16:creationId xmlns:a16="http://schemas.microsoft.com/office/drawing/2014/main" id="{00000000-0008-0000-0600-000018000000}"/>
            </a:ext>
          </a:extLst>
        </xdr:cNvPr>
        <xdr:cNvSpPr/>
      </xdr:nvSpPr>
      <xdr:spPr>
        <a:xfrm>
          <a:off x="5269984" y="10999469"/>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20</xdr:col>
      <xdr:colOff>151883</xdr:colOff>
      <xdr:row>32</xdr:row>
      <xdr:rowOff>30480</xdr:rowOff>
    </xdr:from>
    <xdr:to>
      <xdr:col>20</xdr:col>
      <xdr:colOff>330199</xdr:colOff>
      <xdr:row>32</xdr:row>
      <xdr:rowOff>204470</xdr:rowOff>
    </xdr:to>
    <xdr:sp macro="" textlink="">
      <xdr:nvSpPr>
        <xdr:cNvPr id="25" name="Shape 25">
          <a:extLst>
            <a:ext uri="{FF2B5EF4-FFF2-40B4-BE49-F238E27FC236}">
              <a16:creationId xmlns:a16="http://schemas.microsoft.com/office/drawing/2014/main" id="{00000000-0008-0000-0600-000019000000}"/>
            </a:ext>
          </a:extLst>
        </xdr:cNvPr>
        <xdr:cNvSpPr/>
      </xdr:nvSpPr>
      <xdr:spPr>
        <a:xfrm>
          <a:off x="6984483" y="10800080"/>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20</xdr:col>
      <xdr:colOff>151883</xdr:colOff>
      <xdr:row>32</xdr:row>
      <xdr:rowOff>229869</xdr:rowOff>
    </xdr:from>
    <xdr:to>
      <xdr:col>20</xdr:col>
      <xdr:colOff>330199</xdr:colOff>
      <xdr:row>32</xdr:row>
      <xdr:rowOff>403859</xdr:rowOff>
    </xdr:to>
    <xdr:sp macro="" textlink="">
      <xdr:nvSpPr>
        <xdr:cNvPr id="26" name="Shape 26">
          <a:extLst>
            <a:ext uri="{FF2B5EF4-FFF2-40B4-BE49-F238E27FC236}">
              <a16:creationId xmlns:a16="http://schemas.microsoft.com/office/drawing/2014/main" id="{00000000-0008-0000-0600-00001A000000}"/>
            </a:ext>
          </a:extLst>
        </xdr:cNvPr>
        <xdr:cNvSpPr/>
      </xdr:nvSpPr>
      <xdr:spPr>
        <a:xfrm>
          <a:off x="6984483" y="10999469"/>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15</xdr:col>
      <xdr:colOff>151884</xdr:colOff>
      <xdr:row>33</xdr:row>
      <xdr:rowOff>39369</xdr:rowOff>
    </xdr:from>
    <xdr:to>
      <xdr:col>15</xdr:col>
      <xdr:colOff>330200</xdr:colOff>
      <xdr:row>33</xdr:row>
      <xdr:rowOff>213359</xdr:rowOff>
    </xdr:to>
    <xdr:sp macro="" textlink="">
      <xdr:nvSpPr>
        <xdr:cNvPr id="27" name="Shape 27">
          <a:extLst>
            <a:ext uri="{FF2B5EF4-FFF2-40B4-BE49-F238E27FC236}">
              <a16:creationId xmlns:a16="http://schemas.microsoft.com/office/drawing/2014/main" id="{00000000-0008-0000-0600-00001B000000}"/>
            </a:ext>
          </a:extLst>
        </xdr:cNvPr>
        <xdr:cNvSpPr/>
      </xdr:nvSpPr>
      <xdr:spPr>
        <a:xfrm>
          <a:off x="5269984" y="12237719"/>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15</xdr:col>
      <xdr:colOff>151884</xdr:colOff>
      <xdr:row>33</xdr:row>
      <xdr:rowOff>238759</xdr:rowOff>
    </xdr:from>
    <xdr:to>
      <xdr:col>15</xdr:col>
      <xdr:colOff>330200</xdr:colOff>
      <xdr:row>33</xdr:row>
      <xdr:rowOff>412749</xdr:rowOff>
    </xdr:to>
    <xdr:sp macro="" textlink="">
      <xdr:nvSpPr>
        <xdr:cNvPr id="28" name="Shape 28">
          <a:extLst>
            <a:ext uri="{FF2B5EF4-FFF2-40B4-BE49-F238E27FC236}">
              <a16:creationId xmlns:a16="http://schemas.microsoft.com/office/drawing/2014/main" id="{00000000-0008-0000-0600-00001C000000}"/>
            </a:ext>
          </a:extLst>
        </xdr:cNvPr>
        <xdr:cNvSpPr/>
      </xdr:nvSpPr>
      <xdr:spPr>
        <a:xfrm>
          <a:off x="5269984" y="12437109"/>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20</xdr:col>
      <xdr:colOff>151883</xdr:colOff>
      <xdr:row>33</xdr:row>
      <xdr:rowOff>39369</xdr:rowOff>
    </xdr:from>
    <xdr:to>
      <xdr:col>20</xdr:col>
      <xdr:colOff>330199</xdr:colOff>
      <xdr:row>33</xdr:row>
      <xdr:rowOff>213359</xdr:rowOff>
    </xdr:to>
    <xdr:sp macro="" textlink="">
      <xdr:nvSpPr>
        <xdr:cNvPr id="29" name="Shape 29">
          <a:extLst>
            <a:ext uri="{FF2B5EF4-FFF2-40B4-BE49-F238E27FC236}">
              <a16:creationId xmlns:a16="http://schemas.microsoft.com/office/drawing/2014/main" id="{00000000-0008-0000-0600-00001D000000}"/>
            </a:ext>
          </a:extLst>
        </xdr:cNvPr>
        <xdr:cNvSpPr/>
      </xdr:nvSpPr>
      <xdr:spPr>
        <a:xfrm>
          <a:off x="6984483" y="12237719"/>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twoCellAnchor>
    <xdr:from>
      <xdr:col>20</xdr:col>
      <xdr:colOff>151883</xdr:colOff>
      <xdr:row>33</xdr:row>
      <xdr:rowOff>238759</xdr:rowOff>
    </xdr:from>
    <xdr:to>
      <xdr:col>20</xdr:col>
      <xdr:colOff>330199</xdr:colOff>
      <xdr:row>33</xdr:row>
      <xdr:rowOff>412749</xdr:rowOff>
    </xdr:to>
    <xdr:sp macro="" textlink="">
      <xdr:nvSpPr>
        <xdr:cNvPr id="30" name="Shape 30">
          <a:extLst>
            <a:ext uri="{FF2B5EF4-FFF2-40B4-BE49-F238E27FC236}">
              <a16:creationId xmlns:a16="http://schemas.microsoft.com/office/drawing/2014/main" id="{00000000-0008-0000-0600-00001E000000}"/>
            </a:ext>
          </a:extLst>
        </xdr:cNvPr>
        <xdr:cNvSpPr/>
      </xdr:nvSpPr>
      <xdr:spPr>
        <a:xfrm>
          <a:off x="6984483" y="12437109"/>
          <a:ext cx="178317" cy="173991"/>
        </a:xfrm>
        <a:prstGeom prst="rect">
          <a:avLst/>
        </a:prstGeom>
        <a:solidFill>
          <a:srgbClr val="FFFFFF"/>
        </a:solidFill>
        <a:ln w="25400" cap="flat">
          <a:solidFill>
            <a:schemeClr val="accent1"/>
          </a:solidFill>
          <a:prstDash val="solid"/>
          <a:round/>
        </a:ln>
        <a:effectLst>
          <a:outerShdw blurRad="38100" dist="23000" dir="5400000" rotWithShape="0">
            <a:srgbClr val="000000">
              <a:alpha val="35000"/>
            </a:srgbClr>
          </a:outerShdw>
        </a:effec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Desktop/INSTRUMENTACIONES%20ENERO-JUNIO%202021/F-AC-13%20y%20F-AC-14%20(1)%20Mecanica%20de%20Suelos%20aplicada%20corregid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C/Desktop/INSTRUMENTACIONES%20ENERO-JUNIO%202021/F-AC-13%20y%20F-AC-14%20(1)%20Dise&#241;o%20de%20Estructuras%20de%20Concreto%20Reforzado%20corregida%20y%20firmad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C/Desktop/INSTRUMENTACIONES%20ENERO-JUNIO%202021/F-AC-13%20y%20F-AC-14%20(1)%20DISE&#209;O%20Y%20CONSTRUCCION%20DE%20PAVIMENTOS%20-%20CORREGID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4"/>
      <sheetName val="Hoja1"/>
    </sheetNames>
    <sheetDataSet>
      <sheetData sheetId="0"/>
      <sheetData sheetId="1"/>
      <sheetData sheetId="2" refreshError="1">
        <row r="2">
          <cell r="B2" t="str">
            <v>Laboratorio de Computo 1</v>
          </cell>
        </row>
        <row r="3">
          <cell r="B3" t="str">
            <v>Laboratorio de Computo 2</v>
          </cell>
        </row>
        <row r="4">
          <cell r="B4" t="str">
            <v>Laboratorio de Computo 3</v>
          </cell>
        </row>
        <row r="5">
          <cell r="B5" t="str">
            <v>Laboratorio de Computo 4</v>
          </cell>
        </row>
        <row r="6">
          <cell r="B6" t="str">
            <v>Laboratorio de Computo 5</v>
          </cell>
        </row>
        <row r="7">
          <cell r="B7" t="str">
            <v>Laboratorio de computo 6</v>
          </cell>
        </row>
        <row r="8">
          <cell r="B8" t="str">
            <v>Laboratorio de Computo 7</v>
          </cell>
        </row>
        <row r="9">
          <cell r="B9" t="str">
            <v>Laboratorio de Asfaltos</v>
          </cell>
        </row>
        <row r="10">
          <cell r="B10" t="str">
            <v>Laboratorio de Biología</v>
          </cell>
        </row>
        <row r="11">
          <cell r="B11" t="str">
            <v>Laboratorio de Concreto</v>
          </cell>
        </row>
        <row r="12">
          <cell r="B12" t="str">
            <v>Laboratorio de Física</v>
          </cell>
        </row>
        <row r="13">
          <cell r="B13" t="str">
            <v>Laboratorio de Hidráulica</v>
          </cell>
        </row>
        <row r="14">
          <cell r="B14" t="str">
            <v>Laboratorio de Ingeniería Sanitaria</v>
          </cell>
        </row>
        <row r="15">
          <cell r="B15" t="str">
            <v>Laboratorio de Mecánica de Suelos</v>
          </cell>
        </row>
        <row r="16">
          <cell r="B16" t="str">
            <v>Laboratorio de Mecatrónica</v>
          </cell>
        </row>
        <row r="17">
          <cell r="B17" t="str">
            <v>Laboratorio de Química</v>
          </cell>
        </row>
        <row r="18">
          <cell r="B18" t="str">
            <v>Laboratorio de Redes</v>
          </cell>
        </row>
        <row r="19">
          <cell r="B19" t="str">
            <v>Práctica de Campo</v>
          </cell>
        </row>
        <row r="20">
          <cell r="B20" t="str">
            <v>Taller de Análisis Bromatologico</v>
          </cell>
        </row>
        <row r="21">
          <cell r="B21" t="str">
            <v>Taller de Cárnicos</v>
          </cell>
        </row>
        <row r="22">
          <cell r="B22" t="str">
            <v>Taller de Electricidad y Electrónica</v>
          </cell>
        </row>
        <row r="23">
          <cell r="B23" t="str">
            <v>Taller de Frutas y Hortalizas, Panificación</v>
          </cell>
        </row>
        <row r="24">
          <cell r="B24" t="str">
            <v>Taller de Lácteos</v>
          </cell>
        </row>
        <row r="25">
          <cell r="B25" t="str">
            <v>Taller de Mecánica</v>
          </cell>
        </row>
        <row r="26">
          <cell r="B26" t="str">
            <v>Taller de Topografía</v>
          </cell>
        </row>
        <row r="27">
          <cell r="B27" t="str">
            <v>Visita a Empresa</v>
          </cell>
        </row>
        <row r="28">
          <cell r="B28" t="str">
            <v>Taller de almacenes</v>
          </cell>
        </row>
      </sheetData>
      <sheetData sheetId="3"/>
      <sheetData sheetId="4" refreshError="1"/>
      <sheetData sheetId="5"/>
      <sheetData sheetId="6"/>
      <sheetData sheetId="7"/>
      <sheetData sheetId="8">
        <row r="12">
          <cell r="E12" t="str">
            <v>Mecánica de Suelos Aplicada.</v>
          </cell>
        </row>
      </sheetData>
      <sheetData sheetId="9"/>
      <sheetData sheetId="10"/>
      <sheetData sheetId="1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idencia e instrument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dráticos"/>
      <sheetName val="F-AC-13 T1"/>
      <sheetName val="Carreras - Especialidades"/>
      <sheetName val="Laboratorios y Talleres"/>
      <sheetName val="Periodos"/>
      <sheetName val="Evidencia e instrumentos"/>
      <sheetName val="F-AC-13 T2"/>
      <sheetName val="F-AC-13 T3"/>
      <sheetName val="F-AC-13 T4"/>
      <sheetName val="F-AC-13 T5"/>
      <sheetName val="F-AC-13 T6"/>
      <sheetName val="F-AC-13 T7"/>
      <sheetName val="F-AC-13 T8"/>
      <sheetName val="F-AC-14"/>
    </sheetNames>
    <sheetDataSet>
      <sheetData sheetId="0" refreshError="1"/>
      <sheetData sheetId="1">
        <row r="12">
          <cell r="E12" t="str">
            <v>Diseño y Construcción de Pavimentos.</v>
          </cell>
        </row>
      </sheetData>
      <sheetData sheetId="2"/>
      <sheetData sheetId="3"/>
      <sheetData sheetId="4"/>
      <sheetData sheetId="5"/>
      <sheetData sheetId="6">
        <row r="12">
          <cell r="E12" t="str">
            <v>Diseño y Construcción de Pavimentos.</v>
          </cell>
        </row>
      </sheetData>
      <sheetData sheetId="7">
        <row r="12">
          <cell r="E12" t="str">
            <v>Diseño y Construcción de Pavimentos.</v>
          </cell>
        </row>
      </sheetData>
      <sheetData sheetId="8"/>
      <sheetData sheetId="9"/>
      <sheetData sheetId="10"/>
      <sheetData sheetId="11"/>
      <sheetData sheetId="12"/>
      <sheetData sheetId="13"/>
    </sheetDataSet>
  </externalBook>
</externalLink>
</file>

<file path=xl/theme/theme1.xml><?xml version="1.0" encoding="utf-8"?>
<a:theme xmlns:a="http://schemas.openxmlformats.org/drawingml/2006/main" name="Tema de Office">
  <a:themeElements>
    <a:clrScheme name="Tema de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0"/>
  <sheetViews>
    <sheetView showGridLines="0" tabSelected="1" zoomScaleNormal="100" workbookViewId="0">
      <selection activeCell="Q120" sqref="Q120:Z121"/>
    </sheetView>
  </sheetViews>
  <sheetFormatPr baseColWidth="10" defaultColWidth="11.42578125" defaultRowHeight="15" customHeight="1"/>
  <cols>
    <col min="1" max="1" width="1.28515625" style="1" customWidth="1"/>
    <col min="2" max="27" width="5" style="1" customWidth="1"/>
    <col min="28" max="28" width="1.28515625" style="1" customWidth="1"/>
  </cols>
  <sheetData>
    <row r="1" spans="1:36" ht="8.1" customHeight="1">
      <c r="A1" s="2"/>
      <c r="B1" s="3"/>
      <c r="C1" s="3"/>
      <c r="D1" s="3"/>
      <c r="E1" s="4"/>
      <c r="F1" s="3"/>
      <c r="G1" s="3"/>
      <c r="H1" s="3"/>
      <c r="I1" s="3"/>
      <c r="J1" s="4"/>
      <c r="K1" s="3"/>
      <c r="L1" s="3"/>
      <c r="M1" s="3"/>
      <c r="N1" s="3"/>
      <c r="O1" s="3"/>
      <c r="P1" s="3"/>
      <c r="Q1" s="3"/>
      <c r="R1" s="3"/>
      <c r="S1" s="3"/>
      <c r="T1" s="3"/>
      <c r="U1" s="3"/>
      <c r="V1" s="3"/>
      <c r="W1" s="3"/>
      <c r="X1" s="3"/>
      <c r="Y1" s="3"/>
      <c r="Z1" s="3"/>
      <c r="AA1" s="5"/>
      <c r="AB1" s="6"/>
    </row>
    <row r="2" spans="1:36" ht="11.25" customHeight="1">
      <c r="A2" s="7"/>
      <c r="B2" s="8"/>
      <c r="C2" s="8"/>
      <c r="D2" s="8"/>
      <c r="E2" s="417" t="s">
        <v>0</v>
      </c>
      <c r="F2" s="418"/>
      <c r="G2" s="418"/>
      <c r="H2" s="418"/>
      <c r="I2" s="418"/>
      <c r="J2" s="418"/>
      <c r="K2" s="418"/>
      <c r="L2" s="418"/>
      <c r="M2" s="418"/>
      <c r="N2" s="418"/>
      <c r="O2" s="418"/>
      <c r="P2" s="418"/>
      <c r="Q2" s="418"/>
      <c r="R2" s="418"/>
      <c r="S2" s="418"/>
      <c r="T2" s="418"/>
      <c r="U2" s="418"/>
      <c r="V2" s="418"/>
      <c r="W2" s="418"/>
      <c r="X2" s="418"/>
      <c r="Y2" s="418"/>
      <c r="Z2" s="418"/>
      <c r="AA2" s="9"/>
      <c r="AB2" s="10"/>
    </row>
    <row r="3" spans="1:36" ht="12" customHeight="1">
      <c r="A3" s="7"/>
      <c r="B3" s="8"/>
      <c r="C3" s="8"/>
      <c r="D3" s="8"/>
      <c r="E3" s="8"/>
      <c r="F3" s="11"/>
      <c r="G3" s="11"/>
      <c r="H3" s="11"/>
      <c r="I3" s="11"/>
      <c r="J3" s="11"/>
      <c r="K3" s="11"/>
      <c r="L3" s="11"/>
      <c r="M3" s="384" t="s">
        <v>1</v>
      </c>
      <c r="N3" s="385"/>
      <c r="O3" s="385"/>
      <c r="P3" s="385"/>
      <c r="Q3" s="385"/>
      <c r="R3" s="385"/>
      <c r="S3" s="385"/>
      <c r="T3" s="385"/>
      <c r="U3" s="385"/>
      <c r="V3" s="385"/>
      <c r="W3" s="385"/>
      <c r="X3" s="385"/>
      <c r="Y3" s="385"/>
      <c r="Z3" s="385"/>
      <c r="AA3" s="9"/>
      <c r="AB3" s="10"/>
      <c r="AC3" s="214"/>
      <c r="AD3" s="214"/>
      <c r="AE3" s="214"/>
      <c r="AF3" s="214"/>
      <c r="AG3" s="214"/>
      <c r="AH3" s="214"/>
      <c r="AI3" s="214"/>
      <c r="AJ3" s="214"/>
    </row>
    <row r="4" spans="1:36" ht="14.25" customHeight="1">
      <c r="A4" s="7"/>
      <c r="B4" s="8"/>
      <c r="C4" s="8"/>
      <c r="D4" s="8"/>
      <c r="E4" s="8"/>
      <c r="F4" s="11"/>
      <c r="G4" s="11"/>
      <c r="H4" s="11"/>
      <c r="I4" s="11"/>
      <c r="J4" s="11"/>
      <c r="K4" s="11"/>
      <c r="L4" s="11"/>
      <c r="M4" s="386" t="s">
        <v>2</v>
      </c>
      <c r="N4" s="387"/>
      <c r="O4" s="387"/>
      <c r="P4" s="387"/>
      <c r="Q4" s="387"/>
      <c r="R4" s="387"/>
      <c r="S4" s="387"/>
      <c r="T4" s="387"/>
      <c r="U4" s="387"/>
      <c r="V4" s="387"/>
      <c r="W4" s="387"/>
      <c r="X4" s="387"/>
      <c r="Y4" s="387"/>
      <c r="Z4" s="387"/>
      <c r="AA4" s="9"/>
      <c r="AB4" s="10"/>
      <c r="AC4" s="214"/>
      <c r="AD4" s="214"/>
      <c r="AE4" s="214"/>
      <c r="AF4" s="214"/>
      <c r="AG4" s="214"/>
      <c r="AH4" s="214"/>
      <c r="AI4" s="214"/>
      <c r="AJ4" s="214"/>
    </row>
    <row r="5" spans="1:36" ht="8.1" customHeight="1">
      <c r="A5" s="12"/>
      <c r="B5" s="13"/>
      <c r="C5" s="13"/>
      <c r="D5" s="13"/>
      <c r="E5" s="14"/>
      <c r="F5" s="13"/>
      <c r="G5" s="13"/>
      <c r="H5" s="13"/>
      <c r="I5" s="13"/>
      <c r="J5" s="14"/>
      <c r="K5" s="13"/>
      <c r="L5" s="13"/>
      <c r="M5" s="13"/>
      <c r="N5" s="13"/>
      <c r="O5" s="13"/>
      <c r="P5" s="13"/>
      <c r="Q5" s="13"/>
      <c r="R5" s="13"/>
      <c r="S5" s="13"/>
      <c r="T5" s="13"/>
      <c r="U5" s="13"/>
      <c r="V5" s="13"/>
      <c r="W5" s="13"/>
      <c r="X5" s="13"/>
      <c r="Y5" s="13"/>
      <c r="Z5" s="13"/>
      <c r="AA5" s="15"/>
      <c r="AB5" s="10"/>
      <c r="AC5" s="214"/>
      <c r="AD5" s="214"/>
      <c r="AE5" s="214"/>
      <c r="AF5" s="214"/>
      <c r="AG5" s="214"/>
      <c r="AH5" s="214"/>
      <c r="AI5" s="214"/>
      <c r="AJ5" s="214"/>
    </row>
    <row r="6" spans="1:36" ht="8.1" customHeight="1">
      <c r="A6" s="16"/>
      <c r="B6" s="3"/>
      <c r="C6" s="3"/>
      <c r="D6" s="3"/>
      <c r="E6" s="4"/>
      <c r="F6" s="3"/>
      <c r="G6" s="3"/>
      <c r="H6" s="3"/>
      <c r="I6" s="3"/>
      <c r="J6" s="4"/>
      <c r="K6" s="3"/>
      <c r="L6" s="3"/>
      <c r="M6" s="3"/>
      <c r="N6" s="3"/>
      <c r="O6" s="3"/>
      <c r="P6" s="3"/>
      <c r="Q6" s="3"/>
      <c r="R6" s="3"/>
      <c r="S6" s="3"/>
      <c r="T6" s="3"/>
      <c r="U6" s="3"/>
      <c r="V6" s="3"/>
      <c r="W6" s="3"/>
      <c r="X6" s="3"/>
      <c r="Y6" s="3"/>
      <c r="Z6" s="3"/>
      <c r="AA6" s="3"/>
      <c r="AB6" s="17"/>
      <c r="AC6" s="214"/>
      <c r="AD6" s="214"/>
      <c r="AE6" s="214"/>
      <c r="AF6" s="214"/>
      <c r="AG6" s="214"/>
      <c r="AH6" s="214"/>
      <c r="AI6" s="214"/>
      <c r="AJ6" s="214"/>
    </row>
    <row r="7" spans="1:36" ht="12" customHeight="1">
      <c r="A7" s="18"/>
      <c r="B7" s="245" t="s">
        <v>3</v>
      </c>
      <c r="C7" s="246"/>
      <c r="D7" s="246"/>
      <c r="E7" s="258" t="s">
        <v>4</v>
      </c>
      <c r="F7" s="259"/>
      <c r="G7" s="259"/>
      <c r="H7" s="259"/>
      <c r="I7" s="259"/>
      <c r="J7" s="259"/>
      <c r="K7" s="245" t="s">
        <v>5</v>
      </c>
      <c r="L7" s="246"/>
      <c r="M7" s="246"/>
      <c r="N7" s="246"/>
      <c r="O7" s="246"/>
      <c r="P7" s="258" t="s">
        <v>6</v>
      </c>
      <c r="Q7" s="259"/>
      <c r="R7" s="259"/>
      <c r="S7" s="259"/>
      <c r="T7" s="245" t="s">
        <v>7</v>
      </c>
      <c r="U7" s="246"/>
      <c r="V7" s="246"/>
      <c r="W7" s="246"/>
      <c r="X7" s="358">
        <v>4</v>
      </c>
      <c r="Y7" s="229"/>
      <c r="Z7" s="229"/>
      <c r="AA7" s="19"/>
      <c r="AB7" s="20"/>
      <c r="AC7" s="214"/>
      <c r="AD7" s="214"/>
      <c r="AE7" s="214"/>
      <c r="AF7" s="214"/>
      <c r="AG7" s="214"/>
      <c r="AH7" s="214"/>
      <c r="AI7" s="214"/>
      <c r="AJ7" s="214"/>
    </row>
    <row r="8" spans="1:36" ht="8.1" customHeight="1">
      <c r="A8" s="18"/>
      <c r="B8" s="21"/>
      <c r="C8" s="22"/>
      <c r="D8" s="8"/>
      <c r="E8" s="23"/>
      <c r="F8" s="24"/>
      <c r="G8" s="24"/>
      <c r="H8" s="24"/>
      <c r="I8" s="24"/>
      <c r="J8" s="24"/>
      <c r="K8" s="21"/>
      <c r="L8" s="22"/>
      <c r="M8" s="8"/>
      <c r="N8" s="8"/>
      <c r="O8" s="8"/>
      <c r="P8" s="25"/>
      <c r="Q8" s="26"/>
      <c r="R8" s="26"/>
      <c r="S8" s="26"/>
      <c r="T8" s="8"/>
      <c r="U8" s="8"/>
      <c r="V8" s="8"/>
      <c r="W8" s="8"/>
      <c r="X8" s="27"/>
      <c r="Y8" s="27"/>
      <c r="Z8" s="27"/>
      <c r="AA8" s="8"/>
      <c r="AB8" s="17"/>
      <c r="AC8" s="214"/>
      <c r="AD8" s="214"/>
      <c r="AE8" s="214"/>
      <c r="AF8" s="214"/>
      <c r="AG8" s="214"/>
      <c r="AH8" s="214"/>
      <c r="AI8" s="214"/>
      <c r="AJ8" s="214"/>
    </row>
    <row r="9" spans="1:36" ht="12" customHeight="1">
      <c r="A9" s="18"/>
      <c r="B9" s="245" t="s">
        <v>8</v>
      </c>
      <c r="C9" s="246"/>
      <c r="D9" s="246"/>
      <c r="E9" s="258" t="s">
        <v>9</v>
      </c>
      <c r="F9" s="259"/>
      <c r="G9" s="259"/>
      <c r="H9" s="259"/>
      <c r="I9" s="259"/>
      <c r="J9" s="259"/>
      <c r="K9" s="245" t="s">
        <v>10</v>
      </c>
      <c r="L9" s="246"/>
      <c r="M9" s="246"/>
      <c r="N9" s="246"/>
      <c r="O9" s="246"/>
      <c r="P9" s="258" t="s">
        <v>307</v>
      </c>
      <c r="Q9" s="258"/>
      <c r="R9" s="258"/>
      <c r="S9" s="258"/>
      <c r="T9" s="391" t="s">
        <v>12</v>
      </c>
      <c r="U9" s="392"/>
      <c r="V9" s="392"/>
      <c r="W9" s="392"/>
      <c r="X9" s="228" t="s">
        <v>13</v>
      </c>
      <c r="Y9" s="229"/>
      <c r="Z9" s="229"/>
      <c r="AA9" s="19"/>
      <c r="AB9" s="20"/>
      <c r="AC9" s="214"/>
      <c r="AD9" s="214"/>
      <c r="AE9" s="214"/>
      <c r="AF9" s="214"/>
      <c r="AG9" s="214"/>
      <c r="AH9" s="214"/>
      <c r="AI9" s="214"/>
      <c r="AJ9" s="214"/>
    </row>
    <row r="10" spans="1:36" ht="8.1" customHeight="1">
      <c r="A10" s="18"/>
      <c r="B10" s="28"/>
      <c r="C10" s="29"/>
      <c r="D10" s="30"/>
      <c r="E10" s="31"/>
      <c r="F10" s="32"/>
      <c r="G10" s="32"/>
      <c r="H10" s="32"/>
      <c r="I10" s="32"/>
      <c r="J10" s="32"/>
      <c r="K10" s="33"/>
      <c r="L10" s="28"/>
      <c r="M10" s="29"/>
      <c r="N10" s="33"/>
      <c r="O10" s="33"/>
      <c r="P10" s="34"/>
      <c r="Q10" s="35"/>
      <c r="R10" s="36"/>
      <c r="S10" s="36"/>
      <c r="T10" s="37"/>
      <c r="U10" s="8"/>
      <c r="V10" s="8"/>
      <c r="W10" s="8"/>
      <c r="X10" s="3"/>
      <c r="Y10" s="3"/>
      <c r="Z10" s="3"/>
      <c r="AA10" s="8"/>
      <c r="AB10" s="17"/>
      <c r="AC10" s="214"/>
      <c r="AD10" s="214"/>
      <c r="AE10" s="214"/>
      <c r="AF10" s="214"/>
      <c r="AG10" s="214"/>
      <c r="AH10" s="214"/>
      <c r="AI10" s="214"/>
      <c r="AJ10" s="214"/>
    </row>
    <row r="11" spans="1:36" ht="30.95" customHeight="1">
      <c r="A11" s="38"/>
      <c r="B11" s="444" t="s">
        <v>14</v>
      </c>
      <c r="C11" s="254"/>
      <c r="D11" s="445"/>
      <c r="E11" s="247" t="s">
        <v>15</v>
      </c>
      <c r="F11" s="403"/>
      <c r="G11" s="403"/>
      <c r="H11" s="403"/>
      <c r="I11" s="403"/>
      <c r="J11" s="403"/>
      <c r="K11" s="403"/>
      <c r="L11" s="403"/>
      <c r="M11" s="403"/>
      <c r="N11" s="253" t="s">
        <v>16</v>
      </c>
      <c r="O11" s="254"/>
      <c r="P11" s="254"/>
      <c r="Q11" s="414" t="s">
        <v>17</v>
      </c>
      <c r="R11" s="415"/>
      <c r="S11" s="415"/>
      <c r="T11" s="415"/>
      <c r="U11" s="415"/>
      <c r="V11" s="415"/>
      <c r="W11" s="415"/>
      <c r="X11" s="415"/>
      <c r="Y11" s="415"/>
      <c r="Z11" s="416"/>
      <c r="AA11" s="39"/>
      <c r="AB11" s="17"/>
      <c r="AC11" s="214"/>
      <c r="AD11" s="214"/>
      <c r="AE11" s="214"/>
      <c r="AF11" s="214"/>
      <c r="AG11" s="214"/>
      <c r="AH11" s="214"/>
      <c r="AI11" s="214"/>
      <c r="AJ11" s="214"/>
    </row>
    <row r="12" spans="1:36" ht="29.1" customHeight="1">
      <c r="A12" s="40"/>
      <c r="B12" s="419" t="s">
        <v>18</v>
      </c>
      <c r="C12" s="397"/>
      <c r="D12" s="420"/>
      <c r="E12" s="474" t="s">
        <v>303</v>
      </c>
      <c r="F12" s="475"/>
      <c r="G12" s="475"/>
      <c r="H12" s="475"/>
      <c r="I12" s="475"/>
      <c r="J12" s="475"/>
      <c r="K12" s="475"/>
      <c r="L12" s="475"/>
      <c r="M12" s="475"/>
      <c r="N12" s="475"/>
      <c r="O12" s="396" t="s">
        <v>19</v>
      </c>
      <c r="P12" s="397"/>
      <c r="Q12" s="398" t="s">
        <v>196</v>
      </c>
      <c r="R12" s="398"/>
      <c r="S12" s="396" t="s">
        <v>20</v>
      </c>
      <c r="T12" s="397"/>
      <c r="U12" s="449" t="s">
        <v>197</v>
      </c>
      <c r="V12" s="450"/>
      <c r="W12" s="419" t="s">
        <v>22</v>
      </c>
      <c r="X12" s="420"/>
      <c r="Y12" s="247" t="s">
        <v>23</v>
      </c>
      <c r="Z12" s="465"/>
      <c r="AA12" s="41"/>
      <c r="AB12" s="17"/>
      <c r="AC12" s="214"/>
      <c r="AD12" s="214"/>
      <c r="AE12" s="214"/>
      <c r="AF12" s="214"/>
      <c r="AG12" s="214"/>
      <c r="AH12" s="214"/>
      <c r="AI12" s="214"/>
      <c r="AJ12" s="214"/>
    </row>
    <row r="13" spans="1:36" ht="32.25" customHeight="1">
      <c r="A13" s="40"/>
      <c r="B13" s="419" t="s">
        <v>24</v>
      </c>
      <c r="C13" s="397"/>
      <c r="D13" s="420"/>
      <c r="E13" s="247" t="s">
        <v>198</v>
      </c>
      <c r="F13" s="248"/>
      <c r="G13" s="248"/>
      <c r="H13" s="248"/>
      <c r="I13" s="249"/>
      <c r="J13" s="419" t="s">
        <v>25</v>
      </c>
      <c r="K13" s="397"/>
      <c r="L13" s="420"/>
      <c r="M13" s="472" t="s">
        <v>289</v>
      </c>
      <c r="N13" s="473"/>
      <c r="O13" s="362" t="s">
        <v>26</v>
      </c>
      <c r="P13" s="249"/>
      <c r="Q13" s="362" t="s">
        <v>26</v>
      </c>
      <c r="R13" s="249"/>
      <c r="S13" s="362" t="s">
        <v>26</v>
      </c>
      <c r="T13" s="249"/>
      <c r="U13" s="419" t="s">
        <v>27</v>
      </c>
      <c r="V13" s="420"/>
      <c r="W13" s="230" t="s">
        <v>305</v>
      </c>
      <c r="X13" s="231"/>
      <c r="Y13" s="231"/>
      <c r="Z13" s="232"/>
      <c r="AA13" s="41"/>
      <c r="AB13" s="17"/>
      <c r="AC13" s="214"/>
      <c r="AD13" s="214"/>
      <c r="AE13" s="214"/>
      <c r="AF13" s="214"/>
      <c r="AG13" s="214"/>
      <c r="AH13" s="214"/>
      <c r="AI13" s="214"/>
      <c r="AJ13" s="214"/>
    </row>
    <row r="14" spans="1:36" ht="29.1" customHeight="1">
      <c r="A14" s="40"/>
      <c r="B14" s="419" t="s">
        <v>28</v>
      </c>
      <c r="C14" s="397"/>
      <c r="D14" s="420"/>
      <c r="E14" s="399" t="s">
        <v>298</v>
      </c>
      <c r="F14" s="400"/>
      <c r="G14" s="400"/>
      <c r="H14" s="400"/>
      <c r="I14" s="400"/>
      <c r="J14" s="400"/>
      <c r="K14" s="400"/>
      <c r="L14" s="400"/>
      <c r="M14" s="400"/>
      <c r="N14" s="400"/>
      <c r="O14" s="400"/>
      <c r="P14" s="400"/>
      <c r="Q14" s="400"/>
      <c r="R14" s="400"/>
      <c r="S14" s="400"/>
      <c r="T14" s="400"/>
      <c r="U14" s="400"/>
      <c r="V14" s="400"/>
      <c r="W14" s="400"/>
      <c r="X14" s="400"/>
      <c r="Y14" s="400"/>
      <c r="Z14" s="400"/>
      <c r="AA14" s="11"/>
      <c r="AB14" s="17"/>
      <c r="AC14" s="214"/>
      <c r="AD14" s="214"/>
      <c r="AE14" s="214"/>
      <c r="AF14" s="214"/>
      <c r="AG14" s="214"/>
      <c r="AH14" s="214"/>
      <c r="AI14" s="214"/>
      <c r="AJ14" s="214"/>
    </row>
    <row r="15" spans="1:36" ht="21" customHeight="1">
      <c r="A15" s="40"/>
      <c r="B15" s="393" t="s">
        <v>2</v>
      </c>
      <c r="C15" s="394"/>
      <c r="D15" s="394"/>
      <c r="E15" s="394"/>
      <c r="F15" s="394"/>
      <c r="G15" s="394"/>
      <c r="H15" s="394"/>
      <c r="I15" s="394"/>
      <c r="J15" s="394"/>
      <c r="K15" s="394"/>
      <c r="L15" s="394"/>
      <c r="M15" s="394"/>
      <c r="N15" s="394"/>
      <c r="O15" s="394"/>
      <c r="P15" s="394"/>
      <c r="Q15" s="394"/>
      <c r="R15" s="394"/>
      <c r="S15" s="394"/>
      <c r="T15" s="394"/>
      <c r="U15" s="394"/>
      <c r="V15" s="394"/>
      <c r="W15" s="394"/>
      <c r="X15" s="394"/>
      <c r="Y15" s="394"/>
      <c r="Z15" s="395"/>
      <c r="AA15" s="42"/>
      <c r="AB15" s="17"/>
      <c r="AC15" s="214"/>
      <c r="AD15" s="214"/>
      <c r="AE15" s="214"/>
      <c r="AF15" s="214"/>
      <c r="AG15" s="214"/>
      <c r="AH15" s="214"/>
      <c r="AI15" s="214"/>
      <c r="AJ15" s="214"/>
    </row>
    <row r="16" spans="1:36" ht="8.1" customHeight="1">
      <c r="A16" s="18"/>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8"/>
      <c r="AB16" s="17"/>
      <c r="AC16" s="214"/>
      <c r="AD16" s="214"/>
      <c r="AE16" s="214"/>
      <c r="AF16" s="214"/>
      <c r="AG16" s="214"/>
      <c r="AH16" s="214"/>
      <c r="AI16" s="214"/>
      <c r="AJ16" s="214"/>
    </row>
    <row r="17" spans="1:36" ht="21" customHeight="1">
      <c r="A17" s="38"/>
      <c r="B17" s="263" t="s">
        <v>29</v>
      </c>
      <c r="C17" s="264"/>
      <c r="D17" s="264"/>
      <c r="E17" s="264"/>
      <c r="F17" s="264"/>
      <c r="G17" s="264"/>
      <c r="H17" s="264"/>
      <c r="I17" s="264"/>
      <c r="J17" s="264"/>
      <c r="K17" s="264"/>
      <c r="L17" s="264"/>
      <c r="M17" s="264"/>
      <c r="N17" s="264"/>
      <c r="O17" s="264"/>
      <c r="P17" s="264"/>
      <c r="Q17" s="264"/>
      <c r="R17" s="264"/>
      <c r="S17" s="264"/>
      <c r="T17" s="264"/>
      <c r="U17" s="264"/>
      <c r="V17" s="264"/>
      <c r="W17" s="264"/>
      <c r="X17" s="264"/>
      <c r="Y17" s="264"/>
      <c r="Z17" s="265"/>
      <c r="AA17" s="44"/>
      <c r="AB17" s="17"/>
      <c r="AC17" s="214"/>
      <c r="AD17" s="214"/>
      <c r="AE17" s="214"/>
      <c r="AF17" s="214"/>
      <c r="AG17" s="214"/>
      <c r="AH17" s="214"/>
      <c r="AI17" s="214"/>
      <c r="AJ17" s="214"/>
    </row>
    <row r="18" spans="1:36" ht="93" customHeight="1">
      <c r="A18" s="45"/>
      <c r="B18" s="260" t="s">
        <v>199</v>
      </c>
      <c r="C18" s="266"/>
      <c r="D18" s="266"/>
      <c r="E18" s="266"/>
      <c r="F18" s="266"/>
      <c r="G18" s="266"/>
      <c r="H18" s="266"/>
      <c r="I18" s="266"/>
      <c r="J18" s="266"/>
      <c r="K18" s="266"/>
      <c r="L18" s="266"/>
      <c r="M18" s="266"/>
      <c r="N18" s="266"/>
      <c r="O18" s="266"/>
      <c r="P18" s="266"/>
      <c r="Q18" s="266"/>
      <c r="R18" s="266"/>
      <c r="S18" s="266"/>
      <c r="T18" s="266"/>
      <c r="U18" s="266"/>
      <c r="V18" s="266"/>
      <c r="W18" s="266"/>
      <c r="X18" s="266"/>
      <c r="Y18" s="266"/>
      <c r="Z18" s="267"/>
      <c r="AA18" s="46"/>
      <c r="AB18" s="17"/>
      <c r="AC18" s="214"/>
      <c r="AD18" s="214"/>
      <c r="AE18" s="214"/>
      <c r="AF18" s="214"/>
      <c r="AG18" s="214"/>
      <c r="AH18" s="214"/>
      <c r="AI18" s="214"/>
      <c r="AJ18" s="214"/>
    </row>
    <row r="19" spans="1:36" ht="8.1" customHeight="1">
      <c r="A19" s="18"/>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8"/>
      <c r="AB19" s="17"/>
      <c r="AC19" s="214"/>
      <c r="AD19" s="214"/>
      <c r="AE19" s="214"/>
      <c r="AF19" s="214"/>
      <c r="AG19" s="214"/>
      <c r="AH19" s="214"/>
      <c r="AI19" s="214"/>
      <c r="AJ19" s="214"/>
    </row>
    <row r="20" spans="1:36" ht="21" customHeight="1">
      <c r="A20" s="38"/>
      <c r="B20" s="263" t="s">
        <v>30</v>
      </c>
      <c r="C20" s="264"/>
      <c r="D20" s="264"/>
      <c r="E20" s="264"/>
      <c r="F20" s="264"/>
      <c r="G20" s="264"/>
      <c r="H20" s="264"/>
      <c r="I20" s="264"/>
      <c r="J20" s="264"/>
      <c r="K20" s="264"/>
      <c r="L20" s="264"/>
      <c r="M20" s="264"/>
      <c r="N20" s="264"/>
      <c r="O20" s="264"/>
      <c r="P20" s="264"/>
      <c r="Q20" s="264"/>
      <c r="R20" s="264"/>
      <c r="S20" s="264"/>
      <c r="T20" s="264"/>
      <c r="U20" s="264"/>
      <c r="V20" s="264"/>
      <c r="W20" s="264"/>
      <c r="X20" s="264"/>
      <c r="Y20" s="264"/>
      <c r="Z20" s="265"/>
      <c r="AA20" s="44"/>
      <c r="AB20" s="17"/>
      <c r="AC20" s="214"/>
      <c r="AD20" s="214"/>
      <c r="AE20" s="214"/>
      <c r="AF20" s="214"/>
      <c r="AG20" s="214"/>
      <c r="AH20" s="214"/>
      <c r="AI20" s="214"/>
      <c r="AJ20" s="214"/>
    </row>
    <row r="21" spans="1:36" ht="409.5" customHeight="1">
      <c r="A21" s="45"/>
      <c r="B21" s="260" t="s">
        <v>200</v>
      </c>
      <c r="C21" s="261"/>
      <c r="D21" s="261"/>
      <c r="E21" s="261"/>
      <c r="F21" s="261"/>
      <c r="G21" s="261"/>
      <c r="H21" s="261"/>
      <c r="I21" s="261"/>
      <c r="J21" s="261"/>
      <c r="K21" s="261"/>
      <c r="L21" s="261"/>
      <c r="M21" s="261"/>
      <c r="N21" s="261"/>
      <c r="O21" s="261"/>
      <c r="P21" s="261"/>
      <c r="Q21" s="261"/>
      <c r="R21" s="261"/>
      <c r="S21" s="261"/>
      <c r="T21" s="261"/>
      <c r="U21" s="261"/>
      <c r="V21" s="261"/>
      <c r="W21" s="261"/>
      <c r="X21" s="261"/>
      <c r="Y21" s="261"/>
      <c r="Z21" s="262"/>
      <c r="AA21" s="46"/>
      <c r="AB21" s="17"/>
      <c r="AC21" s="214"/>
      <c r="AD21" s="214"/>
      <c r="AE21" s="214"/>
      <c r="AF21" s="214"/>
      <c r="AG21" s="214"/>
      <c r="AH21" s="214"/>
      <c r="AI21" s="214"/>
      <c r="AJ21" s="214"/>
    </row>
    <row r="22" spans="1:36" ht="8.1" customHeight="1">
      <c r="A22" s="1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8"/>
      <c r="AB22" s="17"/>
      <c r="AC22" s="214"/>
      <c r="AD22" s="214"/>
      <c r="AE22" s="214"/>
      <c r="AF22" s="214"/>
      <c r="AG22" s="214"/>
      <c r="AH22" s="214"/>
      <c r="AI22" s="214"/>
      <c r="AJ22" s="214"/>
    </row>
    <row r="23" spans="1:36" ht="21" customHeight="1">
      <c r="A23" s="38"/>
      <c r="B23" s="263" t="s">
        <v>31</v>
      </c>
      <c r="C23" s="264"/>
      <c r="D23" s="264"/>
      <c r="E23" s="264"/>
      <c r="F23" s="264"/>
      <c r="G23" s="264"/>
      <c r="H23" s="264"/>
      <c r="I23" s="264"/>
      <c r="J23" s="264"/>
      <c r="K23" s="264"/>
      <c r="L23" s="264"/>
      <c r="M23" s="264"/>
      <c r="N23" s="264"/>
      <c r="O23" s="264"/>
      <c r="P23" s="264"/>
      <c r="Q23" s="264"/>
      <c r="R23" s="264"/>
      <c r="S23" s="264"/>
      <c r="T23" s="264"/>
      <c r="U23" s="264"/>
      <c r="V23" s="264"/>
      <c r="W23" s="264"/>
      <c r="X23" s="264"/>
      <c r="Y23" s="264"/>
      <c r="Z23" s="265"/>
      <c r="AA23" s="44"/>
      <c r="AB23" s="17"/>
      <c r="AC23" s="214"/>
      <c r="AD23" s="214"/>
      <c r="AE23" s="214"/>
      <c r="AF23" s="214"/>
      <c r="AG23" s="214"/>
      <c r="AH23" s="214"/>
      <c r="AI23" s="214"/>
      <c r="AJ23" s="214"/>
    </row>
    <row r="24" spans="1:36" ht="61.5" customHeight="1">
      <c r="A24" s="45"/>
      <c r="B24" s="260" t="s">
        <v>201</v>
      </c>
      <c r="C24" s="261"/>
      <c r="D24" s="261"/>
      <c r="E24" s="261"/>
      <c r="F24" s="261"/>
      <c r="G24" s="261"/>
      <c r="H24" s="261"/>
      <c r="I24" s="261"/>
      <c r="J24" s="261"/>
      <c r="K24" s="261"/>
      <c r="L24" s="261"/>
      <c r="M24" s="261"/>
      <c r="N24" s="261"/>
      <c r="O24" s="261"/>
      <c r="P24" s="261"/>
      <c r="Q24" s="261"/>
      <c r="R24" s="261"/>
      <c r="S24" s="261"/>
      <c r="T24" s="261"/>
      <c r="U24" s="261"/>
      <c r="V24" s="261"/>
      <c r="W24" s="261"/>
      <c r="X24" s="261"/>
      <c r="Y24" s="261"/>
      <c r="Z24" s="262"/>
      <c r="AA24" s="46"/>
      <c r="AB24" s="17"/>
      <c r="AC24" s="214"/>
      <c r="AD24" s="214"/>
      <c r="AE24" s="214"/>
      <c r="AF24" s="214"/>
      <c r="AG24" s="214"/>
      <c r="AH24" s="214"/>
      <c r="AI24" s="214"/>
      <c r="AJ24" s="214"/>
    </row>
    <row r="25" spans="1:36" ht="8.1" customHeight="1">
      <c r="A25" s="18"/>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8"/>
      <c r="AB25" s="17"/>
      <c r="AC25" s="214"/>
      <c r="AD25" s="214"/>
      <c r="AE25" s="214"/>
      <c r="AF25" s="214"/>
      <c r="AG25" s="214"/>
      <c r="AH25" s="214"/>
      <c r="AI25" s="214"/>
      <c r="AJ25" s="214"/>
    </row>
    <row r="26" spans="1:36" ht="17.100000000000001" customHeight="1">
      <c r="A26" s="40"/>
      <c r="B26" s="263" t="s">
        <v>32</v>
      </c>
      <c r="C26" s="264"/>
      <c r="D26" s="264"/>
      <c r="E26" s="264"/>
      <c r="F26" s="264"/>
      <c r="G26" s="264"/>
      <c r="H26" s="264"/>
      <c r="I26" s="264"/>
      <c r="J26" s="264"/>
      <c r="K26" s="264"/>
      <c r="L26" s="264"/>
      <c r="M26" s="264"/>
      <c r="N26" s="264"/>
      <c r="O26" s="264"/>
      <c r="P26" s="264"/>
      <c r="Q26" s="264"/>
      <c r="R26" s="264"/>
      <c r="S26" s="264"/>
      <c r="T26" s="264"/>
      <c r="U26" s="264"/>
      <c r="V26" s="264"/>
      <c r="W26" s="264"/>
      <c r="X26" s="264"/>
      <c r="Y26" s="264"/>
      <c r="Z26" s="265"/>
      <c r="AA26" s="42"/>
      <c r="AB26" s="17"/>
      <c r="AC26" s="214"/>
      <c r="AD26" s="214"/>
      <c r="AE26" s="214"/>
      <c r="AF26" s="214"/>
      <c r="AG26" s="214"/>
      <c r="AH26" s="214"/>
      <c r="AI26" s="214"/>
      <c r="AJ26" s="214"/>
    </row>
    <row r="27" spans="1:36" ht="30" customHeight="1">
      <c r="A27" s="49"/>
      <c r="B27" s="260" t="s">
        <v>202</v>
      </c>
      <c r="C27" s="261"/>
      <c r="D27" s="261"/>
      <c r="E27" s="261"/>
      <c r="F27" s="261"/>
      <c r="G27" s="261"/>
      <c r="H27" s="261"/>
      <c r="I27" s="261"/>
      <c r="J27" s="261"/>
      <c r="K27" s="261"/>
      <c r="L27" s="261"/>
      <c r="M27" s="261"/>
      <c r="N27" s="261"/>
      <c r="O27" s="261"/>
      <c r="P27" s="261"/>
      <c r="Q27" s="261"/>
      <c r="R27" s="261"/>
      <c r="S27" s="261"/>
      <c r="T27" s="261"/>
      <c r="U27" s="261"/>
      <c r="V27" s="261"/>
      <c r="W27" s="261"/>
      <c r="X27" s="261"/>
      <c r="Y27" s="261"/>
      <c r="Z27" s="262"/>
      <c r="AA27" s="50"/>
      <c r="AB27" s="17"/>
      <c r="AC27" s="214"/>
      <c r="AD27" s="214"/>
      <c r="AE27" s="214"/>
      <c r="AF27" s="214"/>
      <c r="AG27" s="214"/>
      <c r="AH27" s="214"/>
      <c r="AI27" s="214"/>
      <c r="AJ27" s="214"/>
    </row>
    <row r="28" spans="1:36" ht="8.1" customHeight="1">
      <c r="A28" s="51"/>
      <c r="B28" s="52"/>
      <c r="C28" s="52"/>
      <c r="D28" s="52"/>
      <c r="E28" s="52"/>
      <c r="F28" s="52"/>
      <c r="G28" s="52"/>
      <c r="H28" s="53"/>
      <c r="I28" s="53"/>
      <c r="J28" s="53"/>
      <c r="K28" s="53"/>
      <c r="L28" s="53"/>
      <c r="M28" s="53"/>
      <c r="N28" s="53"/>
      <c r="O28" s="53"/>
      <c r="P28" s="53"/>
      <c r="Q28" s="53"/>
      <c r="R28" s="53"/>
      <c r="S28" s="53"/>
      <c r="T28" s="53"/>
      <c r="U28" s="53"/>
      <c r="V28" s="53"/>
      <c r="W28" s="53"/>
      <c r="X28" s="53"/>
      <c r="Y28" s="53"/>
      <c r="Z28" s="53"/>
      <c r="AA28" s="54"/>
      <c r="AB28" s="17"/>
      <c r="AC28" s="214"/>
      <c r="AD28" s="214"/>
      <c r="AE28" s="214"/>
      <c r="AF28" s="214"/>
      <c r="AG28" s="214"/>
      <c r="AH28" s="214"/>
      <c r="AI28" s="214"/>
      <c r="AJ28" s="214"/>
    </row>
    <row r="29" spans="1:36" ht="22.5" customHeight="1">
      <c r="A29" s="55"/>
      <c r="B29" s="411" t="s">
        <v>33</v>
      </c>
      <c r="C29" s="412"/>
      <c r="D29" s="412"/>
      <c r="E29" s="412"/>
      <c r="F29" s="412"/>
      <c r="G29" s="413"/>
      <c r="H29" s="56">
        <v>1</v>
      </c>
      <c r="I29" s="466" t="s">
        <v>203</v>
      </c>
      <c r="J29" s="467"/>
      <c r="K29" s="467"/>
      <c r="L29" s="467"/>
      <c r="M29" s="467"/>
      <c r="N29" s="467"/>
      <c r="O29" s="467"/>
      <c r="P29" s="467"/>
      <c r="Q29" s="467"/>
      <c r="R29" s="467"/>
      <c r="S29" s="467"/>
      <c r="T29" s="467"/>
      <c r="U29" s="467"/>
      <c r="V29" s="467"/>
      <c r="W29" s="467"/>
      <c r="X29" s="467"/>
      <c r="Y29" s="467"/>
      <c r="Z29" s="468"/>
      <c r="AA29" s="50"/>
      <c r="AB29" s="17"/>
      <c r="AC29" s="214"/>
      <c r="AD29" s="214"/>
      <c r="AE29" s="214"/>
      <c r="AF29" s="214"/>
      <c r="AG29" s="214"/>
      <c r="AH29" s="214"/>
      <c r="AI29" s="214"/>
      <c r="AJ29" s="214"/>
    </row>
    <row r="30" spans="1:36" ht="8.1" customHeight="1">
      <c r="A30" s="51"/>
      <c r="B30" s="57"/>
      <c r="C30" s="57"/>
      <c r="D30" s="57"/>
      <c r="E30" s="57"/>
      <c r="F30" s="57"/>
      <c r="G30" s="57"/>
      <c r="H30" s="58"/>
      <c r="I30" s="58"/>
      <c r="J30" s="58"/>
      <c r="K30" s="58"/>
      <c r="L30" s="58"/>
      <c r="M30" s="58"/>
      <c r="N30" s="58"/>
      <c r="O30" s="58"/>
      <c r="P30" s="58"/>
      <c r="Q30" s="58"/>
      <c r="R30" s="58"/>
      <c r="S30" s="58"/>
      <c r="T30" s="58"/>
      <c r="U30" s="58"/>
      <c r="V30" s="58"/>
      <c r="W30" s="58"/>
      <c r="X30" s="58"/>
      <c r="Y30" s="58"/>
      <c r="Z30" s="58"/>
      <c r="AA30" s="54"/>
      <c r="AB30" s="17"/>
      <c r="AC30" s="214"/>
      <c r="AD30" s="214"/>
      <c r="AE30" s="214"/>
      <c r="AF30" s="214"/>
      <c r="AG30" s="214"/>
      <c r="AH30" s="214"/>
      <c r="AI30" s="214"/>
      <c r="AJ30" s="214"/>
    </row>
    <row r="31" spans="1:36" ht="18.75" customHeight="1">
      <c r="A31" s="51"/>
      <c r="B31" s="401" t="s">
        <v>34</v>
      </c>
      <c r="C31" s="402"/>
      <c r="D31" s="402"/>
      <c r="E31" s="402"/>
      <c r="F31" s="402"/>
      <c r="G31" s="402"/>
      <c r="H31" s="402"/>
      <c r="I31" s="402"/>
      <c r="J31" s="402"/>
      <c r="K31" s="402"/>
      <c r="L31" s="402"/>
      <c r="M31" s="402"/>
      <c r="N31" s="402"/>
      <c r="O31" s="402"/>
      <c r="P31" s="402"/>
      <c r="Q31" s="402"/>
      <c r="R31" s="402"/>
      <c r="S31" s="402"/>
      <c r="T31" s="402"/>
      <c r="U31" s="402"/>
      <c r="V31" s="402"/>
      <c r="W31" s="402"/>
      <c r="X31" s="402"/>
      <c r="Y31" s="402"/>
      <c r="Z31" s="402"/>
      <c r="AA31" s="11"/>
      <c r="AB31" s="17"/>
      <c r="AC31" s="214"/>
      <c r="AD31" s="214"/>
      <c r="AE31" s="214"/>
      <c r="AF31" s="214"/>
      <c r="AG31" s="214"/>
      <c r="AH31" s="214"/>
      <c r="AI31" s="214"/>
      <c r="AJ31" s="214"/>
    </row>
    <row r="32" spans="1:36" ht="32.25" customHeight="1">
      <c r="A32" s="49"/>
      <c r="B32" s="260" t="s">
        <v>204</v>
      </c>
      <c r="C32" s="266"/>
      <c r="D32" s="266"/>
      <c r="E32" s="266"/>
      <c r="F32" s="266"/>
      <c r="G32" s="266"/>
      <c r="H32" s="266"/>
      <c r="I32" s="266"/>
      <c r="J32" s="266"/>
      <c r="K32" s="266"/>
      <c r="L32" s="266"/>
      <c r="M32" s="266"/>
      <c r="N32" s="266"/>
      <c r="O32" s="266"/>
      <c r="P32" s="266"/>
      <c r="Q32" s="266"/>
      <c r="R32" s="266"/>
      <c r="S32" s="266"/>
      <c r="T32" s="266"/>
      <c r="U32" s="266"/>
      <c r="V32" s="266"/>
      <c r="W32" s="266"/>
      <c r="X32" s="266"/>
      <c r="Y32" s="266"/>
      <c r="Z32" s="267"/>
      <c r="AA32" s="50"/>
      <c r="AB32" s="17"/>
      <c r="AC32" s="214"/>
      <c r="AD32" s="214"/>
      <c r="AE32" s="214"/>
      <c r="AF32" s="214"/>
      <c r="AG32" s="214"/>
      <c r="AH32" s="214"/>
      <c r="AI32" s="214"/>
      <c r="AJ32" s="214"/>
    </row>
    <row r="33" spans="1:36" ht="8.1" customHeight="1">
      <c r="A33" s="5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4"/>
      <c r="AB33" s="17"/>
      <c r="AC33" s="214"/>
      <c r="AD33" s="214"/>
      <c r="AE33" s="214"/>
      <c r="AF33" s="214"/>
      <c r="AG33" s="214"/>
      <c r="AH33" s="214"/>
      <c r="AI33" s="214"/>
      <c r="AJ33" s="214"/>
    </row>
    <row r="34" spans="1:36" ht="15" customHeight="1">
      <c r="A34" s="51"/>
      <c r="B34" s="409" t="s">
        <v>35</v>
      </c>
      <c r="C34" s="410"/>
      <c r="D34" s="410"/>
      <c r="E34" s="410"/>
      <c r="F34" s="410"/>
      <c r="G34" s="410"/>
      <c r="H34" s="410"/>
      <c r="I34" s="410"/>
      <c r="J34" s="410"/>
      <c r="K34" s="410"/>
      <c r="L34" s="410"/>
      <c r="M34" s="410"/>
      <c r="N34" s="410"/>
      <c r="O34" s="410"/>
      <c r="P34" s="410"/>
      <c r="Q34" s="410"/>
      <c r="R34" s="410"/>
      <c r="S34" s="410"/>
      <c r="T34" s="410"/>
      <c r="U34" s="410"/>
      <c r="V34" s="410"/>
      <c r="W34" s="410"/>
      <c r="X34" s="410"/>
      <c r="Y34" s="410"/>
      <c r="Z34" s="410"/>
      <c r="AA34" s="54"/>
      <c r="AB34" s="17"/>
      <c r="AC34" s="214"/>
      <c r="AD34" s="214"/>
      <c r="AE34" s="214"/>
      <c r="AF34" s="214"/>
      <c r="AG34" s="214"/>
      <c r="AH34" s="214"/>
      <c r="AI34" s="214"/>
      <c r="AJ34" s="214"/>
    </row>
    <row r="35" spans="1:36" ht="8.1" customHeight="1">
      <c r="A35" s="51"/>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4"/>
      <c r="AB35" s="17"/>
      <c r="AC35" s="214"/>
      <c r="AD35" s="214"/>
      <c r="AE35" s="214"/>
      <c r="AF35" s="214"/>
      <c r="AG35" s="214"/>
      <c r="AH35" s="214"/>
      <c r="AI35" s="214"/>
      <c r="AJ35" s="214"/>
    </row>
    <row r="36" spans="1:36" ht="30.75" customHeight="1">
      <c r="A36" s="49" t="s">
        <v>152</v>
      </c>
      <c r="B36" s="268" t="s">
        <v>205</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50"/>
      <c r="AB36" s="17"/>
      <c r="AC36" s="214"/>
      <c r="AD36" s="214"/>
      <c r="AE36" s="214"/>
      <c r="AF36" s="214"/>
      <c r="AG36" s="214"/>
      <c r="AH36" s="214"/>
      <c r="AI36" s="214"/>
      <c r="AJ36" s="214"/>
    </row>
    <row r="37" spans="1:36" ht="8.1" customHeight="1">
      <c r="A37" s="51"/>
      <c r="B37" s="60"/>
      <c r="C37" s="61"/>
      <c r="D37" s="61"/>
      <c r="E37" s="61"/>
      <c r="F37" s="61"/>
      <c r="G37" s="61"/>
      <c r="H37" s="61"/>
      <c r="I37" s="61"/>
      <c r="J37" s="61"/>
      <c r="K37" s="61"/>
      <c r="L37" s="61"/>
      <c r="M37" s="61"/>
      <c r="N37" s="61"/>
      <c r="O37" s="61"/>
      <c r="P37" s="61"/>
      <c r="Q37" s="61"/>
      <c r="R37" s="61"/>
      <c r="S37" s="61"/>
      <c r="T37" s="61"/>
      <c r="U37" s="61"/>
      <c r="V37" s="61"/>
      <c r="W37" s="61"/>
      <c r="X37" s="61"/>
      <c r="Y37" s="61"/>
      <c r="Z37" s="61"/>
      <c r="AA37" s="54"/>
      <c r="AB37" s="17"/>
      <c r="AC37" s="214"/>
      <c r="AD37" s="214"/>
      <c r="AE37" s="214"/>
      <c r="AF37" s="214"/>
      <c r="AG37" s="214"/>
      <c r="AH37" s="214"/>
      <c r="AI37" s="214"/>
      <c r="AJ37" s="214"/>
    </row>
    <row r="38" spans="1:36" ht="0.75" customHeight="1">
      <c r="A38" s="51"/>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54"/>
      <c r="AB38" s="17"/>
      <c r="AC38" s="214"/>
      <c r="AD38" s="214"/>
      <c r="AE38" s="214"/>
      <c r="AF38" s="214"/>
      <c r="AG38" s="214"/>
      <c r="AH38" s="214"/>
      <c r="AI38" s="214"/>
      <c r="AJ38" s="214"/>
    </row>
    <row r="39" spans="1:36" ht="21" customHeight="1">
      <c r="A39" s="40"/>
      <c r="B39" s="273" t="s">
        <v>36</v>
      </c>
      <c r="C39" s="274"/>
      <c r="D39" s="274"/>
      <c r="E39" s="274"/>
      <c r="F39" s="274"/>
      <c r="G39" s="274"/>
      <c r="H39" s="274"/>
      <c r="I39" s="274"/>
      <c r="J39" s="274"/>
      <c r="K39" s="274"/>
      <c r="L39" s="274"/>
      <c r="M39" s="274"/>
      <c r="N39" s="274"/>
      <c r="O39" s="274"/>
      <c r="P39" s="274"/>
      <c r="Q39" s="274"/>
      <c r="R39" s="274"/>
      <c r="S39" s="274"/>
      <c r="T39" s="274"/>
      <c r="U39" s="274"/>
      <c r="V39" s="274"/>
      <c r="W39" s="274"/>
      <c r="X39" s="274"/>
      <c r="Y39" s="274"/>
      <c r="Z39" s="275"/>
      <c r="AA39" s="42"/>
      <c r="AB39" s="17"/>
      <c r="AC39" s="214"/>
      <c r="AD39" s="214"/>
      <c r="AE39" s="214"/>
      <c r="AF39" s="214"/>
      <c r="AG39" s="214"/>
      <c r="AH39" s="214"/>
      <c r="AI39" s="214"/>
      <c r="AJ39" s="214"/>
    </row>
    <row r="40" spans="1:36" ht="8.1" customHeight="1">
      <c r="A40" s="51"/>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54"/>
      <c r="AB40" s="17"/>
      <c r="AC40" s="214"/>
      <c r="AD40" s="214"/>
      <c r="AE40" s="214"/>
      <c r="AF40" s="214"/>
      <c r="AG40" s="214"/>
      <c r="AH40" s="214"/>
      <c r="AI40" s="214"/>
      <c r="AJ40" s="214"/>
    </row>
    <row r="41" spans="1:36" ht="26.25" customHeight="1">
      <c r="A41" s="64"/>
      <c r="B41" s="407" t="s">
        <v>37</v>
      </c>
      <c r="C41" s="408"/>
      <c r="D41" s="408"/>
      <c r="E41" s="408"/>
      <c r="F41" s="469" t="s">
        <v>38</v>
      </c>
      <c r="G41" s="470"/>
      <c r="H41" s="470"/>
      <c r="I41" s="470"/>
      <c r="J41" s="470"/>
      <c r="K41" s="470"/>
      <c r="L41" s="470"/>
      <c r="M41" s="471"/>
      <c r="N41" s="469" t="s">
        <v>39</v>
      </c>
      <c r="O41" s="470"/>
      <c r="P41" s="470"/>
      <c r="Q41" s="470"/>
      <c r="R41" s="470"/>
      <c r="S41" s="470"/>
      <c r="T41" s="471"/>
      <c r="U41" s="469" t="s">
        <v>40</v>
      </c>
      <c r="V41" s="470"/>
      <c r="W41" s="470"/>
      <c r="X41" s="470"/>
      <c r="Y41" s="470"/>
      <c r="Z41" s="471"/>
      <c r="AA41" s="65"/>
      <c r="AB41" s="17"/>
      <c r="AC41" s="214"/>
      <c r="AD41" s="214"/>
      <c r="AE41" s="214"/>
      <c r="AF41" s="214"/>
      <c r="AG41" s="214"/>
      <c r="AH41" s="214"/>
      <c r="AI41" s="214"/>
      <c r="AJ41" s="214"/>
    </row>
    <row r="42" spans="1:36" ht="195.75" customHeight="1">
      <c r="A42" s="64"/>
      <c r="B42" s="451" t="s">
        <v>206</v>
      </c>
      <c r="C42" s="452"/>
      <c r="D42" s="452"/>
      <c r="E42" s="453"/>
      <c r="F42" s="225" t="s">
        <v>207</v>
      </c>
      <c r="G42" s="226"/>
      <c r="H42" s="226"/>
      <c r="I42" s="226"/>
      <c r="J42" s="226"/>
      <c r="K42" s="226"/>
      <c r="L42" s="226"/>
      <c r="M42" s="227"/>
      <c r="N42" s="404" t="s">
        <v>208</v>
      </c>
      <c r="O42" s="405"/>
      <c r="P42" s="405"/>
      <c r="Q42" s="405"/>
      <c r="R42" s="405"/>
      <c r="S42" s="405"/>
      <c r="T42" s="406"/>
      <c r="U42" s="451" t="s">
        <v>156</v>
      </c>
      <c r="V42" s="452"/>
      <c r="W42" s="452"/>
      <c r="X42" s="452"/>
      <c r="Y42" s="452"/>
      <c r="Z42" s="453"/>
      <c r="AA42" s="65"/>
      <c r="AB42" s="17"/>
      <c r="AC42" s="214"/>
      <c r="AD42" s="214"/>
      <c r="AE42" s="214"/>
      <c r="AF42" s="214"/>
      <c r="AG42" s="214"/>
      <c r="AH42" s="214"/>
      <c r="AI42" s="214"/>
      <c r="AJ42" s="214"/>
    </row>
    <row r="43" spans="1:36" ht="157.5" customHeight="1">
      <c r="A43" s="64"/>
      <c r="B43" s="454"/>
      <c r="C43" s="455"/>
      <c r="D43" s="455"/>
      <c r="E43" s="456"/>
      <c r="F43" s="250" t="s">
        <v>209</v>
      </c>
      <c r="G43" s="251"/>
      <c r="H43" s="251"/>
      <c r="I43" s="251"/>
      <c r="J43" s="251"/>
      <c r="K43" s="251"/>
      <c r="L43" s="251"/>
      <c r="M43" s="252"/>
      <c r="N43" s="438" t="s">
        <v>210</v>
      </c>
      <c r="O43" s="447"/>
      <c r="P43" s="447"/>
      <c r="Q43" s="447"/>
      <c r="R43" s="447"/>
      <c r="S43" s="447"/>
      <c r="T43" s="448"/>
      <c r="U43" s="454"/>
      <c r="V43" s="455"/>
      <c r="W43" s="455"/>
      <c r="X43" s="455"/>
      <c r="Y43" s="455"/>
      <c r="Z43" s="456"/>
      <c r="AA43" s="65"/>
      <c r="AB43" s="17"/>
      <c r="AC43" s="214"/>
      <c r="AD43" s="214"/>
      <c r="AE43" s="214"/>
      <c r="AF43" s="214"/>
      <c r="AG43" s="214"/>
      <c r="AH43" s="214"/>
      <c r="AI43" s="214"/>
      <c r="AJ43" s="214"/>
    </row>
    <row r="44" spans="1:36" ht="91.5" customHeight="1">
      <c r="A44" s="64"/>
      <c r="B44" s="454"/>
      <c r="C44" s="455"/>
      <c r="D44" s="455"/>
      <c r="E44" s="456"/>
      <c r="F44" s="438" t="s">
        <v>211</v>
      </c>
      <c r="G44" s="276"/>
      <c r="H44" s="276"/>
      <c r="I44" s="276"/>
      <c r="J44" s="276"/>
      <c r="K44" s="276"/>
      <c r="L44" s="276"/>
      <c r="M44" s="277"/>
      <c r="N44" s="438" t="s">
        <v>212</v>
      </c>
      <c r="O44" s="447"/>
      <c r="P44" s="447"/>
      <c r="Q44" s="447"/>
      <c r="R44" s="447"/>
      <c r="S44" s="447"/>
      <c r="T44" s="448"/>
      <c r="U44" s="454"/>
      <c r="V44" s="455"/>
      <c r="W44" s="455"/>
      <c r="X44" s="455"/>
      <c r="Y44" s="455"/>
      <c r="Z44" s="456"/>
      <c r="AA44" s="65"/>
      <c r="AB44" s="17"/>
      <c r="AC44" s="214"/>
      <c r="AD44" s="214"/>
      <c r="AE44" s="214"/>
      <c r="AF44" s="214"/>
      <c r="AG44" s="214"/>
      <c r="AH44" s="214"/>
      <c r="AI44" s="214"/>
      <c r="AJ44" s="214"/>
    </row>
    <row r="45" spans="1:36" ht="53.85" customHeight="1">
      <c r="A45" s="64"/>
      <c r="B45" s="454"/>
      <c r="C45" s="455"/>
      <c r="D45" s="455"/>
      <c r="E45" s="456"/>
      <c r="F45" s="438" t="s">
        <v>153</v>
      </c>
      <c r="G45" s="276"/>
      <c r="H45" s="276"/>
      <c r="I45" s="276"/>
      <c r="J45" s="276"/>
      <c r="K45" s="276"/>
      <c r="L45" s="276"/>
      <c r="M45" s="277"/>
      <c r="N45" s="438" t="s">
        <v>154</v>
      </c>
      <c r="O45" s="447"/>
      <c r="P45" s="447"/>
      <c r="Q45" s="447"/>
      <c r="R45" s="447"/>
      <c r="S45" s="447"/>
      <c r="T45" s="448"/>
      <c r="U45" s="454"/>
      <c r="V45" s="455"/>
      <c r="W45" s="455"/>
      <c r="X45" s="455"/>
      <c r="Y45" s="455"/>
      <c r="Z45" s="456"/>
      <c r="AA45" s="65"/>
      <c r="AB45" s="17"/>
      <c r="AC45" s="214"/>
      <c r="AD45" s="214"/>
      <c r="AE45" s="214"/>
      <c r="AF45" s="214"/>
      <c r="AG45" s="214"/>
      <c r="AH45" s="214"/>
      <c r="AI45" s="214"/>
      <c r="AJ45" s="214"/>
    </row>
    <row r="46" spans="1:36" ht="146.25" customHeight="1">
      <c r="A46" s="64"/>
      <c r="B46" s="457"/>
      <c r="C46" s="458"/>
      <c r="D46" s="458"/>
      <c r="E46" s="459"/>
      <c r="F46" s="250" t="s">
        <v>155</v>
      </c>
      <c r="G46" s="276"/>
      <c r="H46" s="276"/>
      <c r="I46" s="276"/>
      <c r="J46" s="276"/>
      <c r="K46" s="276"/>
      <c r="L46" s="276"/>
      <c r="M46" s="277"/>
      <c r="N46" s="292" t="s">
        <v>157</v>
      </c>
      <c r="O46" s="293"/>
      <c r="P46" s="293"/>
      <c r="Q46" s="293"/>
      <c r="R46" s="293"/>
      <c r="S46" s="293"/>
      <c r="T46" s="294"/>
      <c r="U46" s="457"/>
      <c r="V46" s="458"/>
      <c r="W46" s="458"/>
      <c r="X46" s="458"/>
      <c r="Y46" s="458"/>
      <c r="Z46" s="459"/>
      <c r="AA46" s="65"/>
      <c r="AB46" s="17"/>
      <c r="AC46" s="214"/>
      <c r="AD46" s="214"/>
      <c r="AE46" s="214"/>
      <c r="AF46" s="214"/>
      <c r="AG46" s="214"/>
      <c r="AH46" s="214"/>
      <c r="AI46" s="214"/>
      <c r="AJ46" s="214"/>
    </row>
    <row r="47" spans="1:36" ht="26.25" customHeight="1">
      <c r="A47" s="64"/>
      <c r="B47" s="457" t="s">
        <v>146</v>
      </c>
      <c r="C47" s="458"/>
      <c r="D47" s="458"/>
      <c r="E47" s="458"/>
      <c r="F47" s="458"/>
      <c r="G47" s="458"/>
      <c r="H47" s="458"/>
      <c r="I47" s="458"/>
      <c r="J47" s="458"/>
      <c r="K47" s="458"/>
      <c r="L47" s="458"/>
      <c r="M47" s="458"/>
      <c r="N47" s="458"/>
      <c r="O47" s="458"/>
      <c r="P47" s="458"/>
      <c r="Q47" s="458"/>
      <c r="R47" s="458"/>
      <c r="S47" s="458"/>
      <c r="T47" s="458"/>
      <c r="U47" s="458"/>
      <c r="V47" s="458"/>
      <c r="W47" s="458"/>
      <c r="X47" s="458"/>
      <c r="Y47" s="458"/>
      <c r="Z47" s="460"/>
      <c r="AA47" s="67"/>
      <c r="AB47" s="17"/>
      <c r="AC47" s="214"/>
      <c r="AD47" s="214"/>
      <c r="AE47" s="214"/>
      <c r="AF47" s="214"/>
      <c r="AG47" s="214"/>
      <c r="AH47" s="214"/>
      <c r="AI47" s="214"/>
      <c r="AJ47" s="214"/>
    </row>
    <row r="48" spans="1:36" ht="16.5" customHeight="1">
      <c r="A48" s="64"/>
      <c r="B48" s="432" t="s">
        <v>41</v>
      </c>
      <c r="C48" s="433"/>
      <c r="D48" s="433"/>
      <c r="E48" s="433"/>
      <c r="F48" s="433"/>
      <c r="G48" s="433"/>
      <c r="H48" s="433"/>
      <c r="I48" s="433"/>
      <c r="J48" s="433"/>
      <c r="K48" s="433"/>
      <c r="L48" s="433"/>
      <c r="M48" s="433"/>
      <c r="N48" s="433"/>
      <c r="O48" s="433"/>
      <c r="P48" s="433"/>
      <c r="Q48" s="433"/>
      <c r="R48" s="433"/>
      <c r="S48" s="433"/>
      <c r="T48" s="434"/>
      <c r="U48" s="421" t="s">
        <v>197</v>
      </c>
      <c r="V48" s="422"/>
      <c r="W48" s="422"/>
      <c r="X48" s="422"/>
      <c r="Y48" s="422"/>
      <c r="Z48" s="423"/>
      <c r="AA48" s="54"/>
      <c r="AB48" s="17"/>
      <c r="AC48" s="214"/>
      <c r="AD48" s="214"/>
      <c r="AE48" s="214"/>
      <c r="AF48" s="214"/>
      <c r="AG48" s="214"/>
      <c r="AH48" s="214"/>
      <c r="AI48" s="214"/>
      <c r="AJ48" s="214"/>
    </row>
    <row r="49" spans="1:36" ht="5.25" customHeight="1">
      <c r="A49" s="64"/>
      <c r="B49" s="68"/>
      <c r="C49" s="68"/>
      <c r="D49" s="68"/>
      <c r="E49" s="68"/>
      <c r="F49" s="69"/>
      <c r="G49" s="69"/>
      <c r="H49" s="69"/>
      <c r="I49" s="69"/>
      <c r="J49" s="69"/>
      <c r="K49" s="69"/>
      <c r="L49" s="69"/>
      <c r="M49" s="69"/>
      <c r="N49" s="69"/>
      <c r="O49" s="69"/>
      <c r="P49" s="69"/>
      <c r="Q49" s="69"/>
      <c r="R49" s="69"/>
      <c r="S49" s="69"/>
      <c r="T49" s="69"/>
      <c r="U49" s="69"/>
      <c r="V49" s="69"/>
      <c r="W49" s="69"/>
      <c r="X49" s="69"/>
      <c r="Y49" s="69"/>
      <c r="Z49" s="69"/>
      <c r="AA49" s="42"/>
      <c r="AB49" s="17"/>
      <c r="AC49" s="214"/>
      <c r="AD49" s="214"/>
      <c r="AE49" s="214"/>
      <c r="AF49" s="214"/>
      <c r="AG49" s="214"/>
      <c r="AH49" s="214"/>
      <c r="AI49" s="214"/>
      <c r="AJ49" s="214"/>
    </row>
    <row r="50" spans="1:36" ht="24.95" customHeight="1">
      <c r="A50" s="64"/>
      <c r="B50" s="273" t="s">
        <v>42</v>
      </c>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5"/>
      <c r="AA50" s="54"/>
      <c r="AB50" s="17"/>
      <c r="AC50" s="214"/>
      <c r="AD50" s="214"/>
      <c r="AE50" s="214"/>
      <c r="AF50" s="214"/>
      <c r="AG50" s="214"/>
      <c r="AH50" s="214"/>
      <c r="AI50" s="214"/>
      <c r="AJ50" s="214"/>
    </row>
    <row r="51" spans="1:36" ht="4.5" customHeight="1">
      <c r="A51" s="64"/>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8"/>
      <c r="AB51" s="17"/>
      <c r="AC51" s="214"/>
      <c r="AD51" s="214"/>
      <c r="AE51" s="214"/>
      <c r="AF51" s="214"/>
      <c r="AG51" s="214"/>
      <c r="AH51" s="214"/>
      <c r="AI51" s="214"/>
      <c r="AJ51" s="214"/>
    </row>
    <row r="52" spans="1:36" ht="28.5" customHeight="1">
      <c r="A52" s="64"/>
      <c r="B52" s="70" t="s">
        <v>43</v>
      </c>
      <c r="C52" s="222" t="s">
        <v>44</v>
      </c>
      <c r="D52" s="223"/>
      <c r="E52" s="223"/>
      <c r="F52" s="223"/>
      <c r="G52" s="223"/>
      <c r="H52" s="223"/>
      <c r="I52" s="223"/>
      <c r="J52" s="223"/>
      <c r="K52" s="223"/>
      <c r="L52" s="223"/>
      <c r="M52" s="223"/>
      <c r="N52" s="223"/>
      <c r="O52" s="223"/>
      <c r="P52" s="223"/>
      <c r="Q52" s="223"/>
      <c r="R52" s="224"/>
      <c r="S52" s="222" t="s">
        <v>45</v>
      </c>
      <c r="T52" s="223"/>
      <c r="U52" s="223"/>
      <c r="V52" s="223"/>
      <c r="W52" s="223"/>
      <c r="X52" s="223"/>
      <c r="Y52" s="223"/>
      <c r="Z52" s="223"/>
      <c r="AA52" s="8"/>
      <c r="AB52" s="17"/>
      <c r="AC52" s="214"/>
      <c r="AD52" s="214"/>
      <c r="AE52" s="214"/>
      <c r="AF52" s="214"/>
      <c r="AG52" s="214"/>
      <c r="AH52" s="214"/>
      <c r="AI52" s="214"/>
      <c r="AJ52" s="214"/>
    </row>
    <row r="53" spans="1:36" ht="27.95" customHeight="1">
      <c r="A53" s="64"/>
      <c r="B53" s="188"/>
      <c r="C53" s="255"/>
      <c r="D53" s="256"/>
      <c r="E53" s="256"/>
      <c r="F53" s="256"/>
      <c r="G53" s="256"/>
      <c r="H53" s="256"/>
      <c r="I53" s="256"/>
      <c r="J53" s="256"/>
      <c r="K53" s="256"/>
      <c r="L53" s="256"/>
      <c r="M53" s="256"/>
      <c r="N53" s="256"/>
      <c r="O53" s="256"/>
      <c r="P53" s="256"/>
      <c r="Q53" s="256"/>
      <c r="R53" s="257"/>
      <c r="S53" s="271"/>
      <c r="T53" s="272"/>
      <c r="U53" s="272"/>
      <c r="V53" s="272"/>
      <c r="W53" s="272"/>
      <c r="X53" s="272"/>
      <c r="Y53" s="272"/>
      <c r="Z53" s="272"/>
      <c r="AA53" s="8"/>
      <c r="AB53" s="17"/>
      <c r="AC53" s="214"/>
      <c r="AD53" s="214"/>
      <c r="AE53" s="214"/>
      <c r="AF53" s="214"/>
      <c r="AG53" s="214"/>
      <c r="AH53" s="214"/>
      <c r="AI53" s="214"/>
      <c r="AJ53" s="214"/>
    </row>
    <row r="54" spans="1:36" ht="27.95" customHeight="1">
      <c r="A54" s="18"/>
      <c r="B54" s="71"/>
      <c r="C54" s="290"/>
      <c r="D54" s="261"/>
      <c r="E54" s="261"/>
      <c r="F54" s="261"/>
      <c r="G54" s="261"/>
      <c r="H54" s="261"/>
      <c r="I54" s="261"/>
      <c r="J54" s="261"/>
      <c r="K54" s="261"/>
      <c r="L54" s="261"/>
      <c r="M54" s="261"/>
      <c r="N54" s="261"/>
      <c r="O54" s="261"/>
      <c r="P54" s="261"/>
      <c r="Q54" s="261"/>
      <c r="R54" s="291"/>
      <c r="S54" s="297"/>
      <c r="T54" s="297"/>
      <c r="U54" s="297"/>
      <c r="V54" s="297"/>
      <c r="W54" s="297"/>
      <c r="X54" s="297"/>
      <c r="Y54" s="297"/>
      <c r="Z54" s="298"/>
      <c r="AA54" s="8"/>
      <c r="AB54" s="17"/>
      <c r="AC54" s="214"/>
      <c r="AD54" s="214"/>
      <c r="AE54" s="214"/>
      <c r="AF54" s="214"/>
      <c r="AG54" s="214"/>
      <c r="AH54" s="214"/>
      <c r="AI54" s="214"/>
      <c r="AJ54" s="214"/>
    </row>
    <row r="55" spans="1:36" ht="23.25" customHeight="1">
      <c r="A55" s="66"/>
      <c r="B55" s="71"/>
      <c r="C55" s="290"/>
      <c r="D55" s="261"/>
      <c r="E55" s="261"/>
      <c r="F55" s="261"/>
      <c r="G55" s="261"/>
      <c r="H55" s="261"/>
      <c r="I55" s="261"/>
      <c r="J55" s="261"/>
      <c r="K55" s="261"/>
      <c r="L55" s="261"/>
      <c r="M55" s="261"/>
      <c r="N55" s="261"/>
      <c r="O55" s="261"/>
      <c r="P55" s="261"/>
      <c r="Q55" s="261"/>
      <c r="R55" s="291"/>
      <c r="S55" s="297"/>
      <c r="T55" s="297"/>
      <c r="U55" s="297"/>
      <c r="V55" s="297"/>
      <c r="W55" s="297"/>
      <c r="X55" s="297"/>
      <c r="Y55" s="297"/>
      <c r="Z55" s="298"/>
      <c r="AA55" s="8"/>
      <c r="AB55" s="17"/>
      <c r="AC55" s="214"/>
      <c r="AD55" s="214"/>
      <c r="AE55" s="214"/>
      <c r="AF55" s="214"/>
      <c r="AG55" s="214"/>
      <c r="AH55" s="214"/>
      <c r="AI55" s="214"/>
      <c r="AJ55" s="214"/>
    </row>
    <row r="56" spans="1:36" ht="20.25" customHeight="1">
      <c r="A56" s="51"/>
      <c r="B56" s="71"/>
      <c r="C56" s="290"/>
      <c r="D56" s="261"/>
      <c r="E56" s="261"/>
      <c r="F56" s="261"/>
      <c r="G56" s="261"/>
      <c r="H56" s="261"/>
      <c r="I56" s="261"/>
      <c r="J56" s="261"/>
      <c r="K56" s="261"/>
      <c r="L56" s="261"/>
      <c r="M56" s="261"/>
      <c r="N56" s="261"/>
      <c r="O56" s="261"/>
      <c r="P56" s="261"/>
      <c r="Q56" s="261"/>
      <c r="R56" s="291"/>
      <c r="S56" s="297"/>
      <c r="T56" s="297"/>
      <c r="U56" s="297"/>
      <c r="V56" s="297"/>
      <c r="W56" s="297"/>
      <c r="X56" s="297"/>
      <c r="Y56" s="297"/>
      <c r="Z56" s="298"/>
      <c r="AA56" s="8"/>
      <c r="AB56" s="17"/>
      <c r="AC56" s="214"/>
      <c r="AD56" s="214"/>
      <c r="AE56" s="214"/>
      <c r="AF56" s="214"/>
      <c r="AG56" s="214"/>
      <c r="AH56" s="214"/>
      <c r="AI56" s="214"/>
      <c r="AJ56" s="214"/>
    </row>
    <row r="57" spans="1:36" ht="21" customHeight="1">
      <c r="A57" s="40"/>
      <c r="B57" s="71"/>
      <c r="C57" s="181"/>
      <c r="D57" s="182"/>
      <c r="E57" s="182"/>
      <c r="F57" s="182"/>
      <c r="G57" s="182"/>
      <c r="H57" s="182"/>
      <c r="I57" s="182"/>
      <c r="J57" s="182"/>
      <c r="K57" s="182"/>
      <c r="L57" s="182"/>
      <c r="M57" s="182"/>
      <c r="N57" s="182"/>
      <c r="O57" s="182"/>
      <c r="P57" s="182"/>
      <c r="Q57" s="182"/>
      <c r="R57" s="183"/>
      <c r="S57" s="184"/>
      <c r="T57" s="185"/>
      <c r="U57" s="185"/>
      <c r="V57" s="185"/>
      <c r="W57" s="185"/>
      <c r="X57" s="185"/>
      <c r="Y57" s="185"/>
      <c r="Z57" s="185"/>
      <c r="AA57" s="54"/>
      <c r="AB57" s="17"/>
      <c r="AC57" s="214"/>
      <c r="AD57" s="214"/>
      <c r="AE57" s="214"/>
      <c r="AF57" s="214"/>
      <c r="AG57" s="214"/>
      <c r="AH57" s="214"/>
      <c r="AI57" s="214"/>
      <c r="AJ57" s="214"/>
    </row>
    <row r="58" spans="1:36" ht="8.1" customHeight="1">
      <c r="A58" s="51"/>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42"/>
      <c r="AB58" s="17"/>
      <c r="AC58" s="214"/>
      <c r="AD58" s="214"/>
      <c r="AE58" s="214"/>
      <c r="AF58" s="214"/>
      <c r="AG58" s="214"/>
      <c r="AH58" s="214"/>
      <c r="AI58" s="214"/>
      <c r="AJ58" s="214"/>
    </row>
    <row r="59" spans="1:36" ht="19.5" customHeight="1">
      <c r="A59" s="18"/>
      <c r="B59" s="359" t="s">
        <v>46</v>
      </c>
      <c r="C59" s="360"/>
      <c r="D59" s="360"/>
      <c r="E59" s="360"/>
      <c r="F59" s="360"/>
      <c r="G59" s="360"/>
      <c r="H59" s="360"/>
      <c r="I59" s="360"/>
      <c r="J59" s="360"/>
      <c r="K59" s="360"/>
      <c r="L59" s="360"/>
      <c r="M59" s="360"/>
      <c r="N59" s="360"/>
      <c r="O59" s="360"/>
      <c r="P59" s="360"/>
      <c r="Q59" s="360"/>
      <c r="R59" s="360"/>
      <c r="S59" s="360"/>
      <c r="T59" s="360"/>
      <c r="U59" s="360"/>
      <c r="V59" s="360"/>
      <c r="W59" s="360"/>
      <c r="X59" s="360"/>
      <c r="Y59" s="360"/>
      <c r="Z59" s="361"/>
      <c r="AA59" s="11"/>
      <c r="AB59" s="17"/>
      <c r="AC59" s="214"/>
      <c r="AD59" s="214"/>
      <c r="AE59" s="214"/>
      <c r="AF59" s="214"/>
      <c r="AG59" s="214"/>
      <c r="AH59" s="214"/>
      <c r="AI59" s="214"/>
      <c r="AJ59" s="214"/>
    </row>
    <row r="60" spans="1:36" ht="4.5" customHeight="1">
      <c r="A60" s="18"/>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54"/>
      <c r="AB60" s="17"/>
      <c r="AC60" s="214"/>
      <c r="AD60" s="214"/>
      <c r="AE60" s="214"/>
      <c r="AF60" s="214"/>
      <c r="AG60" s="214"/>
      <c r="AH60" s="214"/>
      <c r="AI60" s="214"/>
      <c r="AJ60" s="214"/>
    </row>
    <row r="61" spans="1:36" ht="21" customHeight="1">
      <c r="A61" s="18"/>
      <c r="B61" s="373" t="s">
        <v>47</v>
      </c>
      <c r="C61" s="374"/>
      <c r="D61" s="374"/>
      <c r="E61" s="374"/>
      <c r="F61" s="374"/>
      <c r="G61" s="374"/>
      <c r="H61" s="374"/>
      <c r="I61" s="374"/>
      <c r="J61" s="374"/>
      <c r="K61" s="374"/>
      <c r="L61" s="374"/>
      <c r="M61" s="374"/>
      <c r="N61" s="374"/>
      <c r="O61" s="374"/>
      <c r="P61" s="374"/>
      <c r="Q61" s="374"/>
      <c r="R61" s="374"/>
      <c r="S61" s="374"/>
      <c r="T61" s="374"/>
      <c r="U61" s="374"/>
      <c r="V61" s="374"/>
      <c r="W61" s="374"/>
      <c r="X61" s="374"/>
      <c r="Y61" s="374"/>
      <c r="Z61" s="374"/>
      <c r="AA61" s="54"/>
      <c r="AB61" s="17"/>
      <c r="AC61" s="214"/>
      <c r="AD61" s="214"/>
      <c r="AE61" s="214"/>
      <c r="AF61" s="214"/>
      <c r="AG61" s="214"/>
      <c r="AH61" s="214"/>
      <c r="AI61" s="214"/>
      <c r="AJ61" s="214"/>
    </row>
    <row r="62" spans="1:36" ht="2.25" customHeight="1">
      <c r="A62" s="18"/>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8"/>
      <c r="AB62" s="17"/>
      <c r="AC62" s="214"/>
      <c r="AD62" s="214"/>
      <c r="AE62" s="214"/>
      <c r="AF62" s="214"/>
      <c r="AG62" s="214"/>
      <c r="AH62" s="214"/>
      <c r="AI62" s="214"/>
      <c r="AJ62" s="214"/>
    </row>
    <row r="63" spans="1:36" ht="21" customHeight="1">
      <c r="A63" s="18"/>
      <c r="B63" s="442" t="s">
        <v>48</v>
      </c>
      <c r="C63" s="289"/>
      <c r="D63" s="443"/>
      <c r="E63" s="388" t="s">
        <v>49</v>
      </c>
      <c r="F63" s="389"/>
      <c r="G63" s="389"/>
      <c r="H63" s="389"/>
      <c r="I63" s="389"/>
      <c r="J63" s="389"/>
      <c r="K63" s="389"/>
      <c r="L63" s="389"/>
      <c r="M63" s="389"/>
      <c r="N63" s="389"/>
      <c r="O63" s="389"/>
      <c r="P63" s="389"/>
      <c r="Q63" s="389"/>
      <c r="R63" s="389"/>
      <c r="S63" s="390"/>
      <c r="T63" s="288" t="s">
        <v>50</v>
      </c>
      <c r="U63" s="289"/>
      <c r="V63" s="289"/>
      <c r="W63" s="289"/>
      <c r="X63" s="289"/>
      <c r="Y63" s="289"/>
      <c r="Z63" s="289"/>
      <c r="AA63" s="8"/>
      <c r="AB63" s="17"/>
      <c r="AC63" s="214"/>
      <c r="AD63" s="214"/>
      <c r="AE63" s="214"/>
      <c r="AF63" s="214"/>
      <c r="AG63" s="214"/>
      <c r="AH63" s="214"/>
      <c r="AI63" s="214"/>
      <c r="AJ63" s="214"/>
    </row>
    <row r="64" spans="1:36" ht="21" customHeight="1">
      <c r="A64" s="18"/>
      <c r="B64" s="233" t="s">
        <v>51</v>
      </c>
      <c r="C64" s="234"/>
      <c r="D64" s="235"/>
      <c r="E64" s="236" t="s">
        <v>52</v>
      </c>
      <c r="F64" s="237"/>
      <c r="G64" s="237"/>
      <c r="H64" s="237"/>
      <c r="I64" s="237"/>
      <c r="J64" s="237"/>
      <c r="K64" s="237"/>
      <c r="L64" s="237"/>
      <c r="M64" s="237"/>
      <c r="N64" s="237"/>
      <c r="O64" s="237"/>
      <c r="P64" s="237"/>
      <c r="Q64" s="237"/>
      <c r="R64" s="237"/>
      <c r="S64" s="238"/>
      <c r="T64" s="295">
        <f>K86</f>
        <v>4</v>
      </c>
      <c r="U64" s="296"/>
      <c r="V64" s="296"/>
      <c r="W64" s="296"/>
      <c r="X64" s="296"/>
      <c r="Y64" s="296"/>
      <c r="Z64" s="296"/>
      <c r="AA64" s="8"/>
      <c r="AB64" s="17"/>
      <c r="AC64" s="214"/>
      <c r="AD64" s="214"/>
      <c r="AE64" s="214"/>
      <c r="AF64" s="214"/>
      <c r="AG64" s="214"/>
      <c r="AH64" s="214"/>
      <c r="AI64" s="214"/>
      <c r="AJ64" s="214"/>
    </row>
    <row r="65" spans="1:36" ht="18" customHeight="1">
      <c r="A65" s="51"/>
      <c r="B65" s="233" t="s">
        <v>53</v>
      </c>
      <c r="C65" s="234"/>
      <c r="D65" s="235"/>
      <c r="E65" s="236" t="s">
        <v>54</v>
      </c>
      <c r="F65" s="237"/>
      <c r="G65" s="237"/>
      <c r="H65" s="237"/>
      <c r="I65" s="237"/>
      <c r="J65" s="237"/>
      <c r="K65" s="237"/>
      <c r="L65" s="237"/>
      <c r="M65" s="237"/>
      <c r="N65" s="237"/>
      <c r="O65" s="237"/>
      <c r="P65" s="237"/>
      <c r="Q65" s="237"/>
      <c r="R65" s="237"/>
      <c r="S65" s="238"/>
      <c r="T65" s="295">
        <f>L86</f>
        <v>4</v>
      </c>
      <c r="U65" s="296"/>
      <c r="V65" s="296"/>
      <c r="W65" s="296"/>
      <c r="X65" s="296"/>
      <c r="Y65" s="296"/>
      <c r="Z65" s="296"/>
      <c r="AA65" s="8"/>
      <c r="AB65" s="17"/>
      <c r="AC65" s="214"/>
      <c r="AD65" s="214"/>
      <c r="AE65" s="214"/>
      <c r="AF65" s="214"/>
      <c r="AG65" s="214"/>
      <c r="AH65" s="214"/>
      <c r="AI65" s="214"/>
      <c r="AJ65" s="214"/>
    </row>
    <row r="66" spans="1:36" ht="30" customHeight="1">
      <c r="A66" s="40"/>
      <c r="B66" s="233" t="s">
        <v>55</v>
      </c>
      <c r="C66" s="234"/>
      <c r="D66" s="235"/>
      <c r="E66" s="236" t="s">
        <v>56</v>
      </c>
      <c r="F66" s="237"/>
      <c r="G66" s="237"/>
      <c r="H66" s="237"/>
      <c r="I66" s="237"/>
      <c r="J66" s="237"/>
      <c r="K66" s="237"/>
      <c r="L66" s="237"/>
      <c r="M66" s="237"/>
      <c r="N66" s="237"/>
      <c r="O66" s="237"/>
      <c r="P66" s="237"/>
      <c r="Q66" s="237"/>
      <c r="R66" s="237"/>
      <c r="S66" s="238"/>
      <c r="T66" s="295">
        <f>M86</f>
        <v>7</v>
      </c>
      <c r="U66" s="296"/>
      <c r="V66" s="296"/>
      <c r="W66" s="296"/>
      <c r="X66" s="296"/>
      <c r="Y66" s="296"/>
      <c r="Z66" s="296"/>
      <c r="AA66" s="8"/>
      <c r="AB66" s="17"/>
      <c r="AC66" s="214"/>
      <c r="AD66" s="214"/>
      <c r="AE66" s="214"/>
      <c r="AF66" s="214"/>
      <c r="AG66" s="214"/>
      <c r="AH66" s="214"/>
      <c r="AI66" s="214"/>
      <c r="AJ66" s="214"/>
    </row>
    <row r="67" spans="1:36" ht="21.75" customHeight="1">
      <c r="A67" s="51"/>
      <c r="B67" s="233" t="s">
        <v>57</v>
      </c>
      <c r="C67" s="234"/>
      <c r="D67" s="235"/>
      <c r="E67" s="236" t="s">
        <v>58</v>
      </c>
      <c r="F67" s="237"/>
      <c r="G67" s="237"/>
      <c r="H67" s="237"/>
      <c r="I67" s="237"/>
      <c r="J67" s="237"/>
      <c r="K67" s="237"/>
      <c r="L67" s="237"/>
      <c r="M67" s="237"/>
      <c r="N67" s="237"/>
      <c r="O67" s="237"/>
      <c r="P67" s="237"/>
      <c r="Q67" s="237"/>
      <c r="R67" s="237"/>
      <c r="S67" s="238"/>
      <c r="T67" s="295">
        <f>N86</f>
        <v>2</v>
      </c>
      <c r="U67" s="296"/>
      <c r="V67" s="296"/>
      <c r="W67" s="296"/>
      <c r="X67" s="296"/>
      <c r="Y67" s="296"/>
      <c r="Z67" s="296"/>
      <c r="AA67" s="8"/>
      <c r="AB67" s="17"/>
      <c r="AC67" s="214"/>
      <c r="AD67" s="214"/>
      <c r="AE67" s="214"/>
      <c r="AF67" s="214"/>
      <c r="AG67" s="214"/>
      <c r="AH67" s="214"/>
      <c r="AI67" s="214"/>
      <c r="AJ67" s="214"/>
    </row>
    <row r="68" spans="1:36" ht="26.25" customHeight="1">
      <c r="A68" s="51"/>
      <c r="B68" s="233" t="s">
        <v>59</v>
      </c>
      <c r="C68" s="234"/>
      <c r="D68" s="235"/>
      <c r="E68" s="236" t="s">
        <v>60</v>
      </c>
      <c r="F68" s="237"/>
      <c r="G68" s="237"/>
      <c r="H68" s="237"/>
      <c r="I68" s="237"/>
      <c r="J68" s="237"/>
      <c r="K68" s="237"/>
      <c r="L68" s="237"/>
      <c r="M68" s="237"/>
      <c r="N68" s="237"/>
      <c r="O68" s="237"/>
      <c r="P68" s="237"/>
      <c r="Q68" s="237"/>
      <c r="R68" s="237"/>
      <c r="S68" s="238"/>
      <c r="T68" s="295">
        <f>O86</f>
        <v>4</v>
      </c>
      <c r="U68" s="296"/>
      <c r="V68" s="296"/>
      <c r="W68" s="296"/>
      <c r="X68" s="296"/>
      <c r="Y68" s="296"/>
      <c r="Z68" s="296"/>
      <c r="AA68" s="8"/>
      <c r="AB68" s="17"/>
      <c r="AC68" s="214"/>
      <c r="AD68" s="214"/>
      <c r="AE68" s="214"/>
      <c r="AF68" s="214"/>
      <c r="AG68" s="214"/>
      <c r="AH68" s="214"/>
      <c r="AI68" s="214"/>
      <c r="AJ68" s="214"/>
    </row>
    <row r="69" spans="1:36" ht="24.75" customHeight="1">
      <c r="A69" s="51"/>
      <c r="B69" s="233" t="s">
        <v>61</v>
      </c>
      <c r="C69" s="234"/>
      <c r="D69" s="235"/>
      <c r="E69" s="236" t="s">
        <v>62</v>
      </c>
      <c r="F69" s="237"/>
      <c r="G69" s="237"/>
      <c r="H69" s="237"/>
      <c r="I69" s="237"/>
      <c r="J69" s="237"/>
      <c r="K69" s="237"/>
      <c r="L69" s="237"/>
      <c r="M69" s="237"/>
      <c r="N69" s="237"/>
      <c r="O69" s="237"/>
      <c r="P69" s="237"/>
      <c r="Q69" s="237"/>
      <c r="R69" s="237"/>
      <c r="S69" s="238"/>
      <c r="T69" s="295">
        <f>P86</f>
        <v>9</v>
      </c>
      <c r="U69" s="296"/>
      <c r="V69" s="296"/>
      <c r="W69" s="296"/>
      <c r="X69" s="296"/>
      <c r="Y69" s="296"/>
      <c r="Z69" s="296"/>
      <c r="AA69" s="8"/>
      <c r="AB69" s="17"/>
      <c r="AC69" s="214"/>
      <c r="AD69" s="214"/>
      <c r="AE69" s="214"/>
      <c r="AF69" s="214"/>
      <c r="AG69" s="214"/>
      <c r="AH69" s="214"/>
      <c r="AI69" s="214"/>
      <c r="AJ69" s="214"/>
    </row>
    <row r="70" spans="1:36" ht="6" customHeight="1">
      <c r="A70" s="18"/>
      <c r="B70" s="305"/>
      <c r="C70" s="305"/>
      <c r="D70" s="305"/>
      <c r="E70" s="305"/>
      <c r="F70" s="305"/>
      <c r="G70" s="305"/>
      <c r="H70" s="305"/>
      <c r="I70" s="305"/>
      <c r="J70" s="305"/>
      <c r="K70" s="305"/>
      <c r="L70" s="305"/>
      <c r="M70" s="305"/>
      <c r="N70" s="305"/>
      <c r="O70" s="305"/>
      <c r="P70" s="305"/>
      <c r="Q70" s="305"/>
      <c r="R70" s="305"/>
      <c r="S70" s="305"/>
      <c r="T70" s="305"/>
      <c r="U70" s="305"/>
      <c r="V70" s="305"/>
      <c r="W70" s="305"/>
      <c r="X70" s="305"/>
      <c r="Y70" s="305"/>
      <c r="Z70" s="305"/>
      <c r="AA70" s="75"/>
      <c r="AB70" s="17"/>
      <c r="AC70" s="214"/>
      <c r="AD70" s="214"/>
      <c r="AE70" s="214"/>
      <c r="AF70" s="214"/>
      <c r="AG70" s="214"/>
      <c r="AH70" s="214"/>
      <c r="AI70" s="214"/>
      <c r="AJ70" s="214"/>
    </row>
    <row r="71" spans="1:36" ht="47.25" customHeight="1">
      <c r="A71" s="18"/>
      <c r="B71" s="239" t="s">
        <v>63</v>
      </c>
      <c r="C71" s="240"/>
      <c r="D71" s="240"/>
      <c r="E71" s="241"/>
      <c r="F71" s="463" t="s">
        <v>64</v>
      </c>
      <c r="G71" s="464"/>
      <c r="H71" s="239" t="s">
        <v>65</v>
      </c>
      <c r="I71" s="240"/>
      <c r="J71" s="240"/>
      <c r="K71" s="240"/>
      <c r="L71" s="240"/>
      <c r="M71" s="240"/>
      <c r="N71" s="240"/>
      <c r="O71" s="240"/>
      <c r="P71" s="240"/>
      <c r="Q71" s="240"/>
      <c r="R71" s="240"/>
      <c r="S71" s="240"/>
      <c r="T71" s="240"/>
      <c r="U71" s="240"/>
      <c r="V71" s="240"/>
      <c r="W71" s="241"/>
      <c r="X71" s="239" t="s">
        <v>66</v>
      </c>
      <c r="Y71" s="240"/>
      <c r="Z71" s="241"/>
      <c r="AA71" s="75"/>
      <c r="AB71" s="17"/>
      <c r="AC71" s="214"/>
      <c r="AD71" s="214"/>
      <c r="AE71" s="214"/>
      <c r="AF71" s="214"/>
      <c r="AG71" s="214"/>
      <c r="AH71" s="214"/>
      <c r="AI71" s="214"/>
      <c r="AJ71" s="214"/>
    </row>
    <row r="72" spans="1:36" ht="364.5" customHeight="1">
      <c r="A72" s="18"/>
      <c r="B72" s="278" t="s">
        <v>67</v>
      </c>
      <c r="C72" s="279"/>
      <c r="D72" s="279"/>
      <c r="E72" s="279"/>
      <c r="F72" s="436" t="s">
        <v>68</v>
      </c>
      <c r="G72" s="437"/>
      <c r="H72" s="426" t="s">
        <v>213</v>
      </c>
      <c r="I72" s="427"/>
      <c r="J72" s="427"/>
      <c r="K72" s="427"/>
      <c r="L72" s="427"/>
      <c r="M72" s="427"/>
      <c r="N72" s="427"/>
      <c r="O72" s="427"/>
      <c r="P72" s="427"/>
      <c r="Q72" s="427"/>
      <c r="R72" s="427"/>
      <c r="S72" s="427"/>
      <c r="T72" s="427"/>
      <c r="U72" s="427"/>
      <c r="V72" s="427"/>
      <c r="W72" s="428"/>
      <c r="X72" s="278" t="s">
        <v>69</v>
      </c>
      <c r="Y72" s="279"/>
      <c r="Z72" s="279"/>
      <c r="AA72" s="75"/>
      <c r="AB72" s="17"/>
      <c r="AC72" s="214"/>
      <c r="AD72" s="214"/>
      <c r="AE72" s="214"/>
      <c r="AF72" s="214"/>
      <c r="AG72" s="214"/>
      <c r="AH72" s="214"/>
      <c r="AI72" s="214"/>
      <c r="AJ72" s="214"/>
    </row>
    <row r="73" spans="1:36" ht="26.25" customHeight="1">
      <c r="A73" s="18"/>
      <c r="B73" s="280"/>
      <c r="C73" s="280"/>
      <c r="D73" s="280"/>
      <c r="E73" s="280"/>
      <c r="F73" s="242" t="s">
        <v>70</v>
      </c>
      <c r="G73" s="244"/>
      <c r="H73" s="299" t="s">
        <v>71</v>
      </c>
      <c r="I73" s="300"/>
      <c r="J73" s="300"/>
      <c r="K73" s="300"/>
      <c r="L73" s="300"/>
      <c r="M73" s="300"/>
      <c r="N73" s="300"/>
      <c r="O73" s="300"/>
      <c r="P73" s="300"/>
      <c r="Q73" s="300"/>
      <c r="R73" s="300"/>
      <c r="S73" s="300"/>
      <c r="T73" s="300"/>
      <c r="U73" s="300"/>
      <c r="V73" s="300"/>
      <c r="W73" s="301"/>
      <c r="X73" s="302" t="s">
        <v>72</v>
      </c>
      <c r="Y73" s="303"/>
      <c r="Z73" s="304"/>
      <c r="AA73" s="75"/>
      <c r="AB73" s="17"/>
      <c r="AC73" s="214"/>
      <c r="AD73" s="214"/>
      <c r="AE73" s="214"/>
      <c r="AF73" s="214"/>
      <c r="AG73" s="214"/>
      <c r="AH73" s="214"/>
      <c r="AI73" s="214"/>
      <c r="AJ73" s="214"/>
    </row>
    <row r="74" spans="1:36" ht="24" customHeight="1">
      <c r="A74" s="18"/>
      <c r="B74" s="280"/>
      <c r="C74" s="280"/>
      <c r="D74" s="280"/>
      <c r="E74" s="280"/>
      <c r="F74" s="242" t="s">
        <v>73</v>
      </c>
      <c r="G74" s="244"/>
      <c r="H74" s="299" t="s">
        <v>74</v>
      </c>
      <c r="I74" s="300"/>
      <c r="J74" s="300"/>
      <c r="K74" s="300"/>
      <c r="L74" s="300"/>
      <c r="M74" s="300"/>
      <c r="N74" s="300"/>
      <c r="O74" s="300"/>
      <c r="P74" s="300"/>
      <c r="Q74" s="300"/>
      <c r="R74" s="300"/>
      <c r="S74" s="300"/>
      <c r="T74" s="300"/>
      <c r="U74" s="300"/>
      <c r="V74" s="300"/>
      <c r="W74" s="301"/>
      <c r="X74" s="242" t="s">
        <v>75</v>
      </c>
      <c r="Y74" s="243"/>
      <c r="Z74" s="244"/>
      <c r="AA74" s="75"/>
      <c r="AB74" s="17"/>
      <c r="AC74" s="214"/>
      <c r="AD74" s="214"/>
      <c r="AE74" s="214"/>
      <c r="AF74" s="214"/>
      <c r="AG74" s="214"/>
      <c r="AH74" s="214"/>
      <c r="AI74" s="214"/>
      <c r="AJ74" s="214"/>
    </row>
    <row r="75" spans="1:36" ht="35.25" customHeight="1">
      <c r="A75" s="18"/>
      <c r="B75" s="281"/>
      <c r="C75" s="281"/>
      <c r="D75" s="281"/>
      <c r="E75" s="281"/>
      <c r="F75" s="242" t="s">
        <v>76</v>
      </c>
      <c r="G75" s="244"/>
      <c r="H75" s="299" t="s">
        <v>77</v>
      </c>
      <c r="I75" s="300"/>
      <c r="J75" s="300"/>
      <c r="K75" s="300"/>
      <c r="L75" s="300"/>
      <c r="M75" s="300"/>
      <c r="N75" s="300"/>
      <c r="O75" s="300"/>
      <c r="P75" s="300"/>
      <c r="Q75" s="300"/>
      <c r="R75" s="300"/>
      <c r="S75" s="300"/>
      <c r="T75" s="300"/>
      <c r="U75" s="300"/>
      <c r="V75" s="300"/>
      <c r="W75" s="301"/>
      <c r="X75" s="242" t="s">
        <v>78</v>
      </c>
      <c r="Y75" s="243"/>
      <c r="Z75" s="244"/>
      <c r="AA75" s="75"/>
      <c r="AB75" s="17"/>
      <c r="AC75" s="214"/>
      <c r="AD75" s="214"/>
      <c r="AE75" s="214"/>
      <c r="AF75" s="214"/>
      <c r="AG75" s="214"/>
      <c r="AH75" s="214"/>
      <c r="AI75" s="214"/>
      <c r="AJ75" s="214"/>
    </row>
    <row r="76" spans="1:36" ht="35.25" customHeight="1">
      <c r="A76" s="18"/>
      <c r="B76" s="242" t="s">
        <v>79</v>
      </c>
      <c r="C76" s="243"/>
      <c r="D76" s="243"/>
      <c r="E76" s="244"/>
      <c r="F76" s="242" t="s">
        <v>80</v>
      </c>
      <c r="G76" s="244"/>
      <c r="H76" s="299" t="s">
        <v>81</v>
      </c>
      <c r="I76" s="300"/>
      <c r="J76" s="300"/>
      <c r="K76" s="300"/>
      <c r="L76" s="300"/>
      <c r="M76" s="300"/>
      <c r="N76" s="300"/>
      <c r="O76" s="300"/>
      <c r="P76" s="300"/>
      <c r="Q76" s="300"/>
      <c r="R76" s="300"/>
      <c r="S76" s="300"/>
      <c r="T76" s="300"/>
      <c r="U76" s="300"/>
      <c r="V76" s="300"/>
      <c r="W76" s="76"/>
      <c r="X76" s="242" t="s">
        <v>82</v>
      </c>
      <c r="Y76" s="243"/>
      <c r="Z76" s="244"/>
      <c r="AA76" s="8"/>
      <c r="AB76" s="17"/>
      <c r="AC76" s="214"/>
      <c r="AD76" s="214"/>
      <c r="AE76" s="214"/>
      <c r="AF76" s="214"/>
      <c r="AG76" s="214"/>
      <c r="AH76" s="214"/>
      <c r="AI76" s="214"/>
      <c r="AJ76" s="214"/>
    </row>
    <row r="77" spans="1:36" ht="8.1" customHeight="1">
      <c r="A77" s="18"/>
      <c r="B77" s="306"/>
      <c r="C77" s="306"/>
      <c r="D77" s="306"/>
      <c r="E77" s="306"/>
      <c r="F77" s="306"/>
      <c r="G77" s="306"/>
      <c r="H77" s="306"/>
      <c r="I77" s="306"/>
      <c r="J77" s="306"/>
      <c r="K77" s="306"/>
      <c r="L77" s="306"/>
      <c r="M77" s="306"/>
      <c r="N77" s="306"/>
      <c r="O77" s="306"/>
      <c r="P77" s="306"/>
      <c r="Q77" s="306"/>
      <c r="R77" s="306"/>
      <c r="S77" s="306"/>
      <c r="T77" s="306"/>
      <c r="U77" s="306"/>
      <c r="V77" s="306"/>
      <c r="W77" s="306"/>
      <c r="X77" s="306"/>
      <c r="Y77" s="306"/>
      <c r="Z77" s="306"/>
      <c r="AA77" s="8"/>
      <c r="AB77" s="17"/>
      <c r="AC77" s="214"/>
      <c r="AD77" s="214"/>
      <c r="AE77" s="214"/>
      <c r="AF77" s="214"/>
      <c r="AG77" s="214"/>
      <c r="AH77" s="214"/>
      <c r="AI77" s="214"/>
      <c r="AJ77" s="214"/>
    </row>
    <row r="78" spans="1:36" ht="25.5" customHeight="1">
      <c r="A78" s="74"/>
      <c r="B78" s="373" t="s">
        <v>83</v>
      </c>
      <c r="C78" s="374"/>
      <c r="D78" s="374"/>
      <c r="E78" s="374"/>
      <c r="F78" s="374"/>
      <c r="G78" s="374"/>
      <c r="H78" s="374"/>
      <c r="I78" s="374"/>
      <c r="J78" s="374"/>
      <c r="K78" s="374"/>
      <c r="L78" s="374"/>
      <c r="M78" s="374"/>
      <c r="N78" s="374"/>
      <c r="O78" s="374"/>
      <c r="P78" s="374"/>
      <c r="Q78" s="374"/>
      <c r="R78" s="374"/>
      <c r="S78" s="374"/>
      <c r="T78" s="374"/>
      <c r="U78" s="374"/>
      <c r="V78" s="374"/>
      <c r="W78" s="374"/>
      <c r="X78" s="374"/>
      <c r="Y78" s="374"/>
      <c r="Z78" s="374"/>
      <c r="AA78" s="8"/>
      <c r="AB78" s="17"/>
      <c r="AC78" s="214"/>
      <c r="AD78" s="214"/>
      <c r="AE78" s="214"/>
      <c r="AF78" s="214"/>
      <c r="AG78" s="214"/>
      <c r="AH78" s="214"/>
      <c r="AI78" s="214"/>
      <c r="AJ78" s="214"/>
    </row>
    <row r="79" spans="1:36" ht="3" customHeight="1">
      <c r="A79" s="74"/>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9"/>
      <c r="AB79" s="17"/>
      <c r="AC79" s="214"/>
      <c r="AD79" s="214"/>
      <c r="AE79" s="214"/>
      <c r="AF79" s="214"/>
      <c r="AG79" s="214"/>
      <c r="AH79" s="214"/>
      <c r="AI79" s="214"/>
      <c r="AJ79" s="214"/>
    </row>
    <row r="80" spans="1:36" ht="21" hidden="1" customHeight="1">
      <c r="A80" s="74"/>
      <c r="B80" s="282" t="s">
        <v>84</v>
      </c>
      <c r="C80" s="283"/>
      <c r="D80" s="283"/>
      <c r="E80" s="283"/>
      <c r="F80" s="283"/>
      <c r="G80" s="283"/>
      <c r="H80" s="284"/>
      <c r="I80" s="369" t="s">
        <v>85</v>
      </c>
      <c r="J80" s="370"/>
      <c r="K80" s="321" t="s">
        <v>86</v>
      </c>
      <c r="L80" s="367"/>
      <c r="M80" s="367"/>
      <c r="N80" s="367"/>
      <c r="O80" s="367"/>
      <c r="P80" s="368"/>
      <c r="Q80" s="321" t="s">
        <v>87</v>
      </c>
      <c r="R80" s="322"/>
      <c r="S80" s="322"/>
      <c r="T80" s="322"/>
      <c r="U80" s="322"/>
      <c r="V80" s="322"/>
      <c r="W80" s="322"/>
      <c r="X80" s="322"/>
      <c r="Y80" s="322"/>
      <c r="Z80" s="323"/>
      <c r="AA80" s="79"/>
      <c r="AB80" s="17"/>
      <c r="AC80" s="214"/>
      <c r="AD80" s="214"/>
      <c r="AE80" s="214"/>
      <c r="AF80" s="214"/>
      <c r="AG80" s="214"/>
      <c r="AH80" s="214"/>
      <c r="AI80" s="214"/>
      <c r="AJ80" s="214"/>
    </row>
    <row r="81" spans="1:36" ht="21" customHeight="1">
      <c r="A81" s="74"/>
      <c r="B81" s="285"/>
      <c r="C81" s="286"/>
      <c r="D81" s="286"/>
      <c r="E81" s="286"/>
      <c r="F81" s="286"/>
      <c r="G81" s="286"/>
      <c r="H81" s="287"/>
      <c r="I81" s="371"/>
      <c r="J81" s="372"/>
      <c r="K81" s="80" t="s">
        <v>51</v>
      </c>
      <c r="L81" s="81" t="s">
        <v>53</v>
      </c>
      <c r="M81" s="82" t="s">
        <v>55</v>
      </c>
      <c r="N81" s="82" t="s">
        <v>57</v>
      </c>
      <c r="O81" s="82" t="s">
        <v>59</v>
      </c>
      <c r="P81" s="83" t="s">
        <v>61</v>
      </c>
      <c r="Q81" s="324" t="s">
        <v>88</v>
      </c>
      <c r="R81" s="325"/>
      <c r="S81" s="325"/>
      <c r="T81" s="325"/>
      <c r="U81" s="325"/>
      <c r="V81" s="325"/>
      <c r="W81" s="326"/>
      <c r="X81" s="84" t="s">
        <v>89</v>
      </c>
      <c r="Y81" s="84" t="s">
        <v>55</v>
      </c>
      <c r="Z81" s="84" t="s">
        <v>51</v>
      </c>
      <c r="AA81" s="79"/>
      <c r="AB81" s="17"/>
      <c r="AC81" s="214"/>
      <c r="AD81" s="214"/>
      <c r="AE81" s="214"/>
      <c r="AF81" s="214"/>
      <c r="AG81" s="214"/>
      <c r="AH81" s="214"/>
      <c r="AI81" s="214"/>
      <c r="AJ81" s="214"/>
    </row>
    <row r="82" spans="1:36" ht="21" customHeight="1">
      <c r="A82" s="74"/>
      <c r="B82" s="310" t="s">
        <v>214</v>
      </c>
      <c r="C82" s="311"/>
      <c r="D82" s="311"/>
      <c r="E82" s="311"/>
      <c r="F82" s="311"/>
      <c r="G82" s="311"/>
      <c r="H82" s="312"/>
      <c r="I82" s="379">
        <v>0</v>
      </c>
      <c r="J82" s="380"/>
      <c r="K82" s="195"/>
      <c r="L82" s="190"/>
      <c r="M82" s="190"/>
      <c r="N82" s="190"/>
      <c r="O82" s="190"/>
      <c r="P82" s="190"/>
      <c r="Q82" s="318"/>
      <c r="R82" s="319"/>
      <c r="S82" s="319"/>
      <c r="T82" s="319"/>
      <c r="U82" s="319"/>
      <c r="V82" s="319"/>
      <c r="W82" s="320"/>
      <c r="X82" s="191"/>
      <c r="Y82" s="191"/>
      <c r="Z82" s="191"/>
      <c r="AA82" s="79"/>
      <c r="AB82" s="17"/>
      <c r="AC82" s="214"/>
      <c r="AD82" s="214"/>
      <c r="AE82" s="214"/>
      <c r="AF82" s="214"/>
      <c r="AG82" s="214"/>
      <c r="AH82" s="214"/>
      <c r="AI82" s="214"/>
      <c r="AJ82" s="214"/>
    </row>
    <row r="83" spans="1:36" ht="21.75" customHeight="1">
      <c r="A83" s="74"/>
      <c r="B83" s="310" t="s">
        <v>301</v>
      </c>
      <c r="C83" s="311"/>
      <c r="D83" s="311"/>
      <c r="E83" s="311"/>
      <c r="F83" s="311"/>
      <c r="G83" s="311"/>
      <c r="H83" s="312"/>
      <c r="I83" s="379">
        <v>30</v>
      </c>
      <c r="J83" s="380"/>
      <c r="K83" s="195">
        <v>2</v>
      </c>
      <c r="L83" s="190">
        <v>2</v>
      </c>
      <c r="M83" s="190">
        <v>2</v>
      </c>
      <c r="N83" s="190">
        <v>1</v>
      </c>
      <c r="O83" s="190">
        <v>2</v>
      </c>
      <c r="P83" s="190"/>
      <c r="Q83" s="318" t="s">
        <v>92</v>
      </c>
      <c r="R83" s="319"/>
      <c r="S83" s="319"/>
      <c r="T83" s="319"/>
      <c r="U83" s="319"/>
      <c r="V83" s="319"/>
      <c r="W83" s="320"/>
      <c r="X83" s="190" t="s">
        <v>91</v>
      </c>
      <c r="Y83" s="190" t="s">
        <v>91</v>
      </c>
      <c r="Z83" s="190" t="s">
        <v>91</v>
      </c>
      <c r="AA83" s="79"/>
      <c r="AB83" s="17"/>
      <c r="AC83" s="214"/>
      <c r="AD83" s="214"/>
      <c r="AE83" s="214"/>
      <c r="AF83" s="214"/>
      <c r="AG83" s="214"/>
      <c r="AH83" s="214"/>
      <c r="AI83" s="214"/>
      <c r="AJ83" s="214"/>
    </row>
    <row r="84" spans="1:36" ht="18.75" customHeight="1">
      <c r="A84" s="18"/>
      <c r="B84" s="310" t="s">
        <v>299</v>
      </c>
      <c r="C84" s="311"/>
      <c r="D84" s="311"/>
      <c r="E84" s="311"/>
      <c r="F84" s="311"/>
      <c r="G84" s="311"/>
      <c r="H84" s="312"/>
      <c r="I84" s="379">
        <v>30</v>
      </c>
      <c r="J84" s="380"/>
      <c r="K84" s="195">
        <v>2</v>
      </c>
      <c r="L84" s="190">
        <v>2</v>
      </c>
      <c r="M84" s="190">
        <v>2</v>
      </c>
      <c r="N84" s="190">
        <v>1</v>
      </c>
      <c r="O84" s="190">
        <v>2</v>
      </c>
      <c r="P84" s="190"/>
      <c r="Q84" s="318" t="s">
        <v>300</v>
      </c>
      <c r="R84" s="319"/>
      <c r="S84" s="319"/>
      <c r="T84" s="319"/>
      <c r="U84" s="319"/>
      <c r="V84" s="319"/>
      <c r="W84" s="320"/>
      <c r="X84" s="190" t="s">
        <v>91</v>
      </c>
      <c r="Y84" s="190" t="s">
        <v>91</v>
      </c>
      <c r="Z84" s="190" t="s">
        <v>91</v>
      </c>
      <c r="AA84" s="79"/>
      <c r="AB84" s="17"/>
      <c r="AC84" s="215"/>
      <c r="AD84" s="214"/>
      <c r="AE84" s="214"/>
      <c r="AF84" s="214"/>
      <c r="AG84" s="214"/>
      <c r="AH84" s="214"/>
      <c r="AI84" s="214"/>
      <c r="AJ84" s="214"/>
    </row>
    <row r="85" spans="1:36" ht="21" customHeight="1">
      <c r="A85" s="18"/>
      <c r="B85" s="310" t="s">
        <v>302</v>
      </c>
      <c r="C85" s="311"/>
      <c r="D85" s="311"/>
      <c r="E85" s="311"/>
      <c r="F85" s="311"/>
      <c r="G85" s="311"/>
      <c r="H85" s="312"/>
      <c r="I85" s="379">
        <v>40</v>
      </c>
      <c r="J85" s="380"/>
      <c r="K85" s="205"/>
      <c r="L85" s="196"/>
      <c r="M85" s="196">
        <v>3</v>
      </c>
      <c r="N85" s="196"/>
      <c r="O85" s="196"/>
      <c r="P85" s="196">
        <v>9</v>
      </c>
      <c r="Q85" s="318" t="s">
        <v>90</v>
      </c>
      <c r="R85" s="319"/>
      <c r="S85" s="319"/>
      <c r="T85" s="319"/>
      <c r="U85" s="319"/>
      <c r="V85" s="319"/>
      <c r="W85" s="320"/>
      <c r="X85" s="196" t="s">
        <v>91</v>
      </c>
      <c r="Y85" s="196" t="s">
        <v>91</v>
      </c>
      <c r="Z85" s="196" t="s">
        <v>91</v>
      </c>
      <c r="AA85" s="79"/>
      <c r="AB85" s="17"/>
      <c r="AC85" s="214"/>
      <c r="AD85" s="214"/>
      <c r="AE85" s="214"/>
      <c r="AF85" s="214"/>
      <c r="AG85" s="214"/>
      <c r="AH85" s="214"/>
      <c r="AI85" s="214"/>
      <c r="AJ85" s="214"/>
    </row>
    <row r="86" spans="1:36" ht="15" customHeight="1">
      <c r="A86" s="18"/>
      <c r="B86" s="375" t="s">
        <v>93</v>
      </c>
      <c r="C86" s="243"/>
      <c r="D86" s="243"/>
      <c r="E86" s="243"/>
      <c r="F86" s="243"/>
      <c r="G86" s="243"/>
      <c r="H86" s="376"/>
      <c r="I86" s="337">
        <f>SUM(I82:J85)</f>
        <v>100</v>
      </c>
      <c r="J86" s="338"/>
      <c r="K86" s="86">
        <f t="shared" ref="K86:P86" si="0">SUM(K82:K85)</f>
        <v>4</v>
      </c>
      <c r="L86" s="86">
        <f t="shared" si="0"/>
        <v>4</v>
      </c>
      <c r="M86" s="86">
        <f t="shared" si="0"/>
        <v>7</v>
      </c>
      <c r="N86" s="86">
        <f t="shared" si="0"/>
        <v>2</v>
      </c>
      <c r="O86" s="86">
        <f t="shared" si="0"/>
        <v>4</v>
      </c>
      <c r="P86" s="86">
        <f t="shared" si="0"/>
        <v>9</v>
      </c>
      <c r="Q86" s="87"/>
      <c r="R86" s="88"/>
      <c r="S86" s="88"/>
      <c r="T86" s="88"/>
      <c r="U86" s="88"/>
      <c r="V86" s="88"/>
      <c r="W86" s="89"/>
      <c r="X86" s="90"/>
      <c r="Y86" s="90"/>
      <c r="Z86" s="90"/>
      <c r="AA86" s="8"/>
      <c r="AB86" s="17"/>
      <c r="AC86" s="214"/>
      <c r="AD86" s="214"/>
      <c r="AE86" s="214"/>
      <c r="AF86" s="214"/>
      <c r="AG86" s="214"/>
      <c r="AH86" s="214"/>
      <c r="AI86" s="214"/>
      <c r="AJ86" s="214"/>
    </row>
    <row r="87" spans="1:36" ht="3" customHeight="1">
      <c r="A87" s="78"/>
      <c r="B87" s="306"/>
      <c r="C87" s="306"/>
      <c r="D87" s="306"/>
      <c r="E87" s="306"/>
      <c r="F87" s="306"/>
      <c r="G87" s="306"/>
      <c r="H87" s="306"/>
      <c r="I87" s="306"/>
      <c r="J87" s="306"/>
      <c r="K87" s="306"/>
      <c r="L87" s="306"/>
      <c r="M87" s="306"/>
      <c r="N87" s="306"/>
      <c r="O87" s="306"/>
      <c r="P87" s="306"/>
      <c r="Q87" s="306"/>
      <c r="R87" s="306"/>
      <c r="S87" s="306"/>
      <c r="T87" s="306"/>
      <c r="U87" s="306"/>
      <c r="V87" s="306"/>
      <c r="W87" s="306"/>
      <c r="X87" s="306"/>
      <c r="Y87" s="306"/>
      <c r="Z87" s="306"/>
      <c r="AA87" s="8"/>
      <c r="AB87" s="17"/>
      <c r="AC87" s="214"/>
      <c r="AD87" s="214"/>
      <c r="AE87" s="214"/>
      <c r="AF87" s="214"/>
      <c r="AG87" s="214"/>
      <c r="AH87" s="214"/>
      <c r="AI87" s="214"/>
      <c r="AJ87" s="214"/>
    </row>
    <row r="88" spans="1:36" ht="25.5" customHeight="1">
      <c r="A88" s="78"/>
      <c r="B88" s="435" t="s">
        <v>94</v>
      </c>
      <c r="C88" s="360"/>
      <c r="D88" s="360"/>
      <c r="E88" s="360"/>
      <c r="F88" s="360"/>
      <c r="G88" s="360"/>
      <c r="H88" s="360"/>
      <c r="I88" s="360"/>
      <c r="J88" s="360"/>
      <c r="K88" s="360"/>
      <c r="L88" s="360"/>
      <c r="M88" s="360"/>
      <c r="N88" s="360"/>
      <c r="O88" s="360"/>
      <c r="P88" s="360"/>
      <c r="Q88" s="360"/>
      <c r="R88" s="360"/>
      <c r="S88" s="360"/>
      <c r="T88" s="360"/>
      <c r="U88" s="360"/>
      <c r="V88" s="360"/>
      <c r="W88" s="360"/>
      <c r="X88" s="360"/>
      <c r="Y88" s="360"/>
      <c r="Z88" s="360"/>
      <c r="AA88" s="8"/>
      <c r="AB88" s="17"/>
      <c r="AC88" s="214"/>
      <c r="AD88" s="214"/>
      <c r="AE88" s="214"/>
      <c r="AF88" s="214"/>
      <c r="AG88" s="214"/>
      <c r="AH88" s="214"/>
      <c r="AI88" s="214"/>
      <c r="AJ88" s="214"/>
    </row>
    <row r="89" spans="1:36" ht="3.75" customHeight="1">
      <c r="A89" s="85"/>
      <c r="B89" s="91"/>
      <c r="C89" s="92"/>
      <c r="D89" s="92"/>
      <c r="E89" s="92"/>
      <c r="F89" s="92"/>
      <c r="G89" s="92"/>
      <c r="H89" s="92"/>
      <c r="I89" s="92"/>
      <c r="J89" s="92"/>
      <c r="K89" s="92"/>
      <c r="L89" s="92"/>
      <c r="M89" s="92"/>
      <c r="N89" s="92"/>
      <c r="O89" s="92"/>
      <c r="P89" s="92"/>
      <c r="Q89" s="92"/>
      <c r="R89" s="92"/>
      <c r="S89" s="92"/>
      <c r="T89" s="92"/>
      <c r="U89" s="92"/>
      <c r="V89" s="92"/>
      <c r="W89" s="92"/>
      <c r="X89" s="92"/>
      <c r="Y89" s="91"/>
      <c r="Z89" s="91"/>
      <c r="AA89" s="8"/>
      <c r="AB89" s="17"/>
      <c r="AC89" s="214"/>
      <c r="AD89" s="214"/>
      <c r="AE89" s="214"/>
      <c r="AF89" s="214"/>
      <c r="AG89" s="214"/>
      <c r="AH89" s="214"/>
      <c r="AI89" s="214"/>
      <c r="AJ89" s="214"/>
    </row>
    <row r="90" spans="1:36" ht="33" customHeight="1">
      <c r="A90" s="85"/>
      <c r="B90" s="94"/>
      <c r="C90" s="316" t="s">
        <v>95</v>
      </c>
      <c r="D90" s="317"/>
      <c r="E90" s="317"/>
      <c r="F90" s="317"/>
      <c r="G90" s="354" t="str">
        <f>M13</f>
        <v>7P21</v>
      </c>
      <c r="H90" s="355"/>
      <c r="I90" s="355"/>
      <c r="J90" s="356"/>
      <c r="K90" s="307" t="s">
        <v>96</v>
      </c>
      <c r="L90" s="308"/>
      <c r="M90" s="308"/>
      <c r="N90" s="309"/>
      <c r="O90" s="339">
        <v>44585</v>
      </c>
      <c r="P90" s="340"/>
      <c r="Q90" s="341"/>
      <c r="R90" s="307" t="s">
        <v>97</v>
      </c>
      <c r="S90" s="308"/>
      <c r="T90" s="308"/>
      <c r="U90" s="309"/>
      <c r="V90" s="339">
        <v>44592</v>
      </c>
      <c r="W90" s="340"/>
      <c r="X90" s="341"/>
      <c r="Y90" s="95"/>
      <c r="Z90" s="96"/>
      <c r="AA90" s="8"/>
      <c r="AB90" s="17"/>
      <c r="AC90" s="214"/>
      <c r="AD90" s="214"/>
      <c r="AE90" s="214"/>
      <c r="AF90" s="214"/>
      <c r="AG90" s="214"/>
      <c r="AH90" s="214"/>
      <c r="AI90" s="214"/>
      <c r="AJ90" s="214"/>
    </row>
    <row r="91" spans="1:36" ht="32.25" customHeight="1">
      <c r="A91" s="85"/>
      <c r="B91" s="94"/>
      <c r="C91" s="424" t="s">
        <v>95</v>
      </c>
      <c r="D91" s="425"/>
      <c r="E91" s="425"/>
      <c r="F91" s="425"/>
      <c r="G91" s="329" t="str">
        <f>O13</f>
        <v>X</v>
      </c>
      <c r="H91" s="330"/>
      <c r="I91" s="330"/>
      <c r="J91" s="331"/>
      <c r="K91" s="307" t="s">
        <v>96</v>
      </c>
      <c r="L91" s="308"/>
      <c r="M91" s="308"/>
      <c r="N91" s="309"/>
      <c r="O91" s="313"/>
      <c r="P91" s="314"/>
      <c r="Q91" s="357"/>
      <c r="R91" s="307" t="s">
        <v>97</v>
      </c>
      <c r="S91" s="308"/>
      <c r="T91" s="308"/>
      <c r="U91" s="309"/>
      <c r="V91" s="313"/>
      <c r="W91" s="314"/>
      <c r="X91" s="315"/>
      <c r="Y91" s="95"/>
      <c r="Z91" s="96"/>
      <c r="AA91" s="8"/>
      <c r="AB91" s="17"/>
      <c r="AC91" s="214"/>
      <c r="AD91" s="214"/>
      <c r="AE91" s="214"/>
      <c r="AF91" s="214"/>
      <c r="AG91" s="214"/>
      <c r="AH91" s="214"/>
      <c r="AI91" s="214"/>
      <c r="AJ91" s="214"/>
    </row>
    <row r="92" spans="1:36" ht="28.5" customHeight="1">
      <c r="A92" s="85"/>
      <c r="B92" s="94"/>
      <c r="C92" s="424" t="s">
        <v>95</v>
      </c>
      <c r="D92" s="425"/>
      <c r="E92" s="425"/>
      <c r="F92" s="425"/>
      <c r="G92" s="329" t="str">
        <f>Q13</f>
        <v>X</v>
      </c>
      <c r="H92" s="330"/>
      <c r="I92" s="330"/>
      <c r="J92" s="331"/>
      <c r="K92" s="307" t="s">
        <v>96</v>
      </c>
      <c r="L92" s="308"/>
      <c r="M92" s="308"/>
      <c r="N92" s="309"/>
      <c r="O92" s="313"/>
      <c r="P92" s="314"/>
      <c r="Q92" s="357"/>
      <c r="R92" s="307" t="s">
        <v>97</v>
      </c>
      <c r="S92" s="308"/>
      <c r="T92" s="308"/>
      <c r="U92" s="309"/>
      <c r="V92" s="313"/>
      <c r="W92" s="314"/>
      <c r="X92" s="315"/>
      <c r="Y92" s="95"/>
      <c r="Z92" s="96"/>
      <c r="AA92" s="8"/>
      <c r="AB92" s="17"/>
      <c r="AC92" s="214"/>
      <c r="AD92" s="214"/>
      <c r="AE92" s="214"/>
      <c r="AF92" s="214"/>
      <c r="AG92" s="214"/>
      <c r="AH92" s="214"/>
      <c r="AI92" s="214"/>
      <c r="AJ92" s="214"/>
    </row>
    <row r="93" spans="1:36" ht="32.25" customHeight="1">
      <c r="A93" s="85"/>
      <c r="B93" s="94"/>
      <c r="C93" s="347" t="s">
        <v>95</v>
      </c>
      <c r="D93" s="348"/>
      <c r="E93" s="348"/>
      <c r="F93" s="348"/>
      <c r="G93" s="381" t="str">
        <f>S13</f>
        <v>X</v>
      </c>
      <c r="H93" s="382"/>
      <c r="I93" s="382"/>
      <c r="J93" s="383"/>
      <c r="K93" s="439" t="s">
        <v>96</v>
      </c>
      <c r="L93" s="440"/>
      <c r="M93" s="440"/>
      <c r="N93" s="441"/>
      <c r="O93" s="429"/>
      <c r="P93" s="430"/>
      <c r="Q93" s="431"/>
      <c r="R93" s="439" t="s">
        <v>97</v>
      </c>
      <c r="S93" s="440"/>
      <c r="T93" s="440"/>
      <c r="U93" s="441"/>
      <c r="V93" s="429"/>
      <c r="W93" s="430"/>
      <c r="X93" s="446"/>
      <c r="Y93" s="95"/>
      <c r="Z93" s="96"/>
      <c r="AA93" s="8"/>
      <c r="AB93" s="17"/>
      <c r="AC93" s="214"/>
      <c r="AD93" s="214"/>
      <c r="AE93" s="214"/>
      <c r="AF93" s="214"/>
      <c r="AG93" s="214"/>
      <c r="AH93" s="214"/>
      <c r="AI93" s="214"/>
      <c r="AJ93" s="214"/>
    </row>
    <row r="94" spans="1:36" ht="15.75" customHeight="1">
      <c r="A94" s="18"/>
      <c r="B94" s="8"/>
      <c r="C94" s="97"/>
      <c r="D94" s="97"/>
      <c r="E94" s="97"/>
      <c r="F94" s="97"/>
      <c r="G94" s="98"/>
      <c r="H94" s="98"/>
      <c r="I94" s="98"/>
      <c r="J94" s="98"/>
      <c r="K94" s="99"/>
      <c r="L94" s="99"/>
      <c r="M94" s="99"/>
      <c r="N94" s="99"/>
      <c r="O94" s="98"/>
      <c r="P94" s="98"/>
      <c r="Q94" s="98"/>
      <c r="R94" s="99"/>
      <c r="S94" s="99"/>
      <c r="T94" s="99"/>
      <c r="U94" s="99"/>
      <c r="V94" s="98"/>
      <c r="W94" s="98"/>
      <c r="X94" s="98"/>
      <c r="Y94" s="96"/>
      <c r="Z94" s="96"/>
      <c r="AA94" s="8"/>
      <c r="AB94" s="17"/>
      <c r="AC94" s="214"/>
      <c r="AD94" s="214"/>
      <c r="AE94" s="214"/>
      <c r="AF94" s="214"/>
      <c r="AG94" s="214"/>
      <c r="AH94" s="214"/>
      <c r="AI94" s="214"/>
      <c r="AJ94" s="214"/>
    </row>
    <row r="95" spans="1:36" ht="21" customHeight="1">
      <c r="A95" s="18"/>
      <c r="B95" s="94"/>
      <c r="C95" s="352" t="s">
        <v>98</v>
      </c>
      <c r="D95" s="353"/>
      <c r="E95" s="353"/>
      <c r="F95" s="353"/>
      <c r="G95" s="101">
        <v>1</v>
      </c>
      <c r="H95" s="101">
        <v>2</v>
      </c>
      <c r="I95" s="101">
        <v>3</v>
      </c>
      <c r="J95" s="101">
        <v>4</v>
      </c>
      <c r="K95" s="101">
        <v>5</v>
      </c>
      <c r="L95" s="101">
        <v>6</v>
      </c>
      <c r="M95" s="101">
        <v>7</v>
      </c>
      <c r="N95" s="101">
        <v>8</v>
      </c>
      <c r="O95" s="101">
        <v>9</v>
      </c>
      <c r="P95" s="101">
        <v>10</v>
      </c>
      <c r="Q95" s="101">
        <v>11</v>
      </c>
      <c r="R95" s="101">
        <v>12</v>
      </c>
      <c r="S95" s="101">
        <v>13</v>
      </c>
      <c r="T95" s="101">
        <v>14</v>
      </c>
      <c r="U95" s="101">
        <v>15</v>
      </c>
      <c r="V95" s="101">
        <v>16</v>
      </c>
      <c r="W95" s="101">
        <v>17</v>
      </c>
      <c r="X95" s="101">
        <v>18</v>
      </c>
      <c r="Y95" s="102"/>
      <c r="Z95" s="103"/>
      <c r="AA95" s="8"/>
      <c r="AB95" s="17"/>
      <c r="AC95" s="214"/>
      <c r="AD95" s="214"/>
      <c r="AE95" s="214"/>
      <c r="AF95" s="214"/>
      <c r="AG95" s="214"/>
      <c r="AH95" s="214"/>
      <c r="AI95" s="214"/>
      <c r="AJ95" s="214"/>
    </row>
    <row r="96" spans="1:36" ht="22.5" customHeight="1">
      <c r="A96" s="18"/>
      <c r="B96" s="94"/>
      <c r="C96" s="461" t="s">
        <v>99</v>
      </c>
      <c r="D96" s="462"/>
      <c r="E96" s="462"/>
      <c r="F96" s="462"/>
      <c r="G96" s="213" t="s">
        <v>277</v>
      </c>
      <c r="H96" s="213" t="s">
        <v>278</v>
      </c>
      <c r="I96" s="104"/>
      <c r="J96" s="105"/>
      <c r="K96" s="105"/>
      <c r="L96" s="105"/>
      <c r="M96" s="105"/>
      <c r="N96" s="105"/>
      <c r="O96" s="105"/>
      <c r="P96" s="105"/>
      <c r="Q96" s="105"/>
      <c r="R96" s="105"/>
      <c r="S96" s="105"/>
      <c r="T96" s="105"/>
      <c r="U96" s="105"/>
      <c r="V96" s="105"/>
      <c r="W96" s="105"/>
      <c r="X96" s="105"/>
      <c r="Y96" s="95"/>
      <c r="Z96" s="96"/>
      <c r="AA96" s="8"/>
      <c r="AB96" s="17"/>
      <c r="AC96" s="214"/>
      <c r="AD96" s="214"/>
      <c r="AE96" s="214"/>
      <c r="AF96" s="214"/>
      <c r="AG96" s="214"/>
      <c r="AH96" s="214"/>
      <c r="AI96" s="214"/>
      <c r="AJ96" s="214"/>
    </row>
    <row r="97" spans="1:36" ht="30" customHeight="1">
      <c r="A97" s="93"/>
      <c r="B97" s="94"/>
      <c r="C97" s="334" t="s">
        <v>100</v>
      </c>
      <c r="D97" s="335"/>
      <c r="E97" s="335"/>
      <c r="F97" s="336"/>
      <c r="G97" s="106"/>
      <c r="H97" s="106"/>
      <c r="I97" s="107"/>
      <c r="J97" s="107"/>
      <c r="K97" s="107"/>
      <c r="L97" s="108"/>
      <c r="M97" s="108"/>
      <c r="N97" s="108"/>
      <c r="O97" s="108"/>
      <c r="P97" s="107"/>
      <c r="Q97" s="107"/>
      <c r="R97" s="107"/>
      <c r="S97" s="109"/>
      <c r="T97" s="109"/>
      <c r="U97" s="109"/>
      <c r="V97" s="107"/>
      <c r="W97" s="107"/>
      <c r="X97" s="109"/>
      <c r="Y97" s="110"/>
      <c r="Z97" s="111"/>
      <c r="AA97" s="8"/>
      <c r="AB97" s="17"/>
      <c r="AC97" s="214"/>
      <c r="AD97" s="214"/>
      <c r="AE97" s="214"/>
      <c r="AF97" s="214"/>
      <c r="AG97" s="214"/>
      <c r="AH97" s="214"/>
      <c r="AI97" s="214"/>
      <c r="AJ97" s="214"/>
    </row>
    <row r="98" spans="1:36" ht="6" customHeight="1">
      <c r="A98" s="93"/>
      <c r="B98" s="8"/>
      <c r="C98" s="112"/>
      <c r="D98" s="112"/>
      <c r="E98" s="112"/>
      <c r="F98" s="112"/>
      <c r="G98" s="113"/>
      <c r="H98" s="113"/>
      <c r="I98" s="114"/>
      <c r="J98" s="114"/>
      <c r="K98" s="114"/>
      <c r="L98" s="115"/>
      <c r="M98" s="115"/>
      <c r="N98" s="115"/>
      <c r="O98" s="115"/>
      <c r="P98" s="114"/>
      <c r="Q98" s="114"/>
      <c r="R98" s="114"/>
      <c r="S98" s="116"/>
      <c r="T98" s="116"/>
      <c r="U98" s="116"/>
      <c r="V98" s="114"/>
      <c r="W98" s="114"/>
      <c r="X98" s="116"/>
      <c r="Y98" s="111"/>
      <c r="Z98" s="111"/>
      <c r="AA98" s="8"/>
      <c r="AB98" s="17"/>
      <c r="AC98" s="214"/>
      <c r="AD98" s="214"/>
      <c r="AE98" s="214"/>
      <c r="AF98" s="214"/>
      <c r="AG98" s="214"/>
      <c r="AH98" s="214"/>
      <c r="AI98" s="214"/>
      <c r="AJ98" s="214"/>
    </row>
    <row r="99" spans="1:36" ht="24.75" customHeight="1">
      <c r="A99" s="93"/>
      <c r="B99" s="8"/>
      <c r="C99" s="117"/>
      <c r="D99" s="118" t="s">
        <v>101</v>
      </c>
      <c r="E99" s="332" t="s">
        <v>102</v>
      </c>
      <c r="F99" s="333"/>
      <c r="G99" s="333"/>
      <c r="H99" s="333"/>
      <c r="I99" s="333"/>
      <c r="J99" s="333"/>
      <c r="K99" s="333"/>
      <c r="L99" s="333"/>
      <c r="M99" s="333"/>
      <c r="N99" s="333"/>
      <c r="O99" s="333"/>
      <c r="P99" s="333"/>
      <c r="Q99" s="333"/>
      <c r="R99" s="333"/>
      <c r="S99" s="333"/>
      <c r="T99" s="333"/>
      <c r="U99" s="333"/>
      <c r="V99" s="333"/>
      <c r="W99" s="333"/>
      <c r="X99" s="333"/>
      <c r="Y99" s="111"/>
      <c r="Z99" s="111"/>
      <c r="AA99" s="8"/>
      <c r="AB99" s="17"/>
      <c r="AC99" s="214"/>
      <c r="AD99" s="214"/>
      <c r="AE99" s="214"/>
      <c r="AF99" s="214"/>
      <c r="AG99" s="214"/>
      <c r="AH99" s="214"/>
      <c r="AI99" s="214"/>
      <c r="AJ99" s="214"/>
    </row>
    <row r="100" spans="1:36" ht="24.75" customHeight="1">
      <c r="A100" s="93"/>
      <c r="B100" s="8"/>
      <c r="C100" s="117"/>
      <c r="D100" s="118" t="s">
        <v>103</v>
      </c>
      <c r="E100" s="332" t="s">
        <v>104</v>
      </c>
      <c r="F100" s="333"/>
      <c r="G100" s="333"/>
      <c r="H100" s="333"/>
      <c r="I100" s="333"/>
      <c r="J100" s="333"/>
      <c r="K100" s="333"/>
      <c r="L100" s="333"/>
      <c r="M100" s="333"/>
      <c r="N100" s="333"/>
      <c r="O100" s="333"/>
      <c r="P100" s="333"/>
      <c r="Q100" s="333"/>
      <c r="R100" s="333"/>
      <c r="S100" s="333"/>
      <c r="T100" s="333"/>
      <c r="U100" s="333"/>
      <c r="V100" s="333"/>
      <c r="W100" s="333"/>
      <c r="X100" s="333"/>
      <c r="Y100" s="111"/>
      <c r="Z100" s="111"/>
      <c r="AA100" s="8"/>
      <c r="AB100" s="17"/>
    </row>
    <row r="101" spans="1:36" ht="18.75" customHeight="1">
      <c r="A101" s="93"/>
      <c r="B101" s="8"/>
      <c r="C101" s="117"/>
      <c r="D101" s="118" t="s">
        <v>105</v>
      </c>
      <c r="E101" s="332" t="s">
        <v>106</v>
      </c>
      <c r="F101" s="333"/>
      <c r="G101" s="333"/>
      <c r="H101" s="333"/>
      <c r="I101" s="333"/>
      <c r="J101" s="333"/>
      <c r="K101" s="333"/>
      <c r="L101" s="333"/>
      <c r="M101" s="333"/>
      <c r="N101" s="333"/>
      <c r="O101" s="333"/>
      <c r="P101" s="333"/>
      <c r="Q101" s="333"/>
      <c r="R101" s="333"/>
      <c r="S101" s="333"/>
      <c r="T101" s="333"/>
      <c r="U101" s="333"/>
      <c r="V101" s="333"/>
      <c r="W101" s="333"/>
      <c r="X101" s="333"/>
      <c r="Y101" s="111"/>
      <c r="Z101" s="111"/>
      <c r="AA101" s="8"/>
      <c r="AB101" s="17"/>
    </row>
    <row r="102" spans="1:36" ht="20.25" customHeight="1">
      <c r="A102" s="100"/>
      <c r="B102" s="8"/>
      <c r="C102" s="117"/>
      <c r="D102" s="118" t="s">
        <v>107</v>
      </c>
      <c r="E102" s="332" t="s">
        <v>108</v>
      </c>
      <c r="F102" s="333"/>
      <c r="G102" s="333"/>
      <c r="H102" s="333"/>
      <c r="I102" s="333"/>
      <c r="J102" s="333"/>
      <c r="K102" s="333"/>
      <c r="L102" s="333"/>
      <c r="M102" s="333"/>
      <c r="N102" s="333"/>
      <c r="O102" s="333"/>
      <c r="P102" s="333"/>
      <c r="Q102" s="333"/>
      <c r="R102" s="333"/>
      <c r="S102" s="333"/>
      <c r="T102" s="333"/>
      <c r="U102" s="333"/>
      <c r="V102" s="333"/>
      <c r="W102" s="333"/>
      <c r="X102" s="333"/>
      <c r="Y102" s="111"/>
      <c r="Z102" s="111"/>
      <c r="AA102" s="8"/>
      <c r="AB102" s="17"/>
    </row>
    <row r="103" spans="1:36" ht="3" customHeight="1">
      <c r="A103" s="100"/>
      <c r="B103" s="8"/>
      <c r="C103" s="117"/>
      <c r="D103" s="117"/>
      <c r="E103" s="117"/>
      <c r="F103" s="117"/>
      <c r="G103" s="117"/>
      <c r="H103" s="117"/>
      <c r="I103" s="117"/>
      <c r="J103" s="11"/>
      <c r="K103" s="11"/>
      <c r="L103" s="119"/>
      <c r="M103" s="119"/>
      <c r="N103" s="119"/>
      <c r="O103" s="119"/>
      <c r="P103" s="11"/>
      <c r="Q103" s="11"/>
      <c r="R103" s="11"/>
      <c r="S103" s="111"/>
      <c r="T103" s="111"/>
      <c r="U103" s="111"/>
      <c r="V103" s="11"/>
      <c r="W103" s="11"/>
      <c r="X103" s="111"/>
      <c r="Y103" s="111"/>
      <c r="Z103" s="111"/>
      <c r="AA103" s="8"/>
      <c r="AB103" s="17"/>
    </row>
    <row r="104" spans="1:36" ht="3" customHeight="1">
      <c r="A104" s="18"/>
      <c r="B104" s="96"/>
      <c r="C104" s="96"/>
      <c r="D104" s="96"/>
      <c r="E104" s="96"/>
      <c r="F104" s="96"/>
      <c r="G104" s="96"/>
      <c r="H104" s="96"/>
      <c r="I104" s="96"/>
      <c r="J104" s="96"/>
      <c r="K104" s="96"/>
      <c r="L104" s="96"/>
      <c r="M104" s="96"/>
      <c r="N104" s="96"/>
      <c r="O104" s="96"/>
      <c r="P104" s="103"/>
      <c r="Q104" s="103"/>
      <c r="R104" s="103"/>
      <c r="S104" s="103"/>
      <c r="T104" s="103"/>
      <c r="U104" s="103"/>
      <c r="V104" s="103"/>
      <c r="W104" s="103"/>
      <c r="X104" s="103"/>
      <c r="Y104" s="103"/>
      <c r="Z104" s="103"/>
      <c r="AA104" s="8"/>
      <c r="AB104" s="17"/>
    </row>
    <row r="105" spans="1:36" ht="4.5" customHeight="1">
      <c r="A105" s="18"/>
      <c r="B105" s="120"/>
      <c r="C105" s="120"/>
      <c r="D105" s="120"/>
      <c r="E105" s="120"/>
      <c r="F105" s="120"/>
      <c r="G105" s="121"/>
      <c r="H105" s="122"/>
      <c r="I105" s="122"/>
      <c r="J105" s="122"/>
      <c r="K105" s="122"/>
      <c r="L105" s="122"/>
      <c r="M105" s="122"/>
      <c r="N105" s="122"/>
      <c r="O105" s="122"/>
      <c r="P105" s="122"/>
      <c r="Q105" s="122"/>
      <c r="R105" s="122"/>
      <c r="S105" s="122"/>
      <c r="T105" s="122"/>
      <c r="U105" s="122"/>
      <c r="V105" s="122"/>
      <c r="W105" s="122"/>
      <c r="X105" s="122"/>
      <c r="Y105" s="122"/>
      <c r="Z105" s="122"/>
      <c r="AA105" s="42"/>
      <c r="AB105" s="17"/>
    </row>
    <row r="106" spans="1:36" ht="18.75" customHeight="1">
      <c r="A106" s="18"/>
      <c r="B106" s="349" t="s">
        <v>109</v>
      </c>
      <c r="C106" s="350"/>
      <c r="D106" s="350"/>
      <c r="E106" s="350"/>
      <c r="F106" s="350"/>
      <c r="G106" s="350"/>
      <c r="H106" s="350"/>
      <c r="I106" s="350"/>
      <c r="J106" s="350"/>
      <c r="K106" s="350"/>
      <c r="L106" s="350"/>
      <c r="M106" s="350"/>
      <c r="N106" s="350"/>
      <c r="O106" s="350"/>
      <c r="P106" s="350"/>
      <c r="Q106" s="350"/>
      <c r="R106" s="350"/>
      <c r="S106" s="350"/>
      <c r="T106" s="350"/>
      <c r="U106" s="350"/>
      <c r="V106" s="350"/>
      <c r="W106" s="350"/>
      <c r="X106" s="350"/>
      <c r="Y106" s="350"/>
      <c r="Z106" s="351"/>
      <c r="AA106" s="54"/>
      <c r="AB106" s="17"/>
    </row>
    <row r="107" spans="1:36" ht="18.75" customHeight="1">
      <c r="A107" s="18"/>
      <c r="B107" s="123"/>
      <c r="C107" s="123"/>
      <c r="D107" s="123"/>
      <c r="E107" s="123"/>
      <c r="F107" s="123"/>
      <c r="G107" s="123"/>
      <c r="H107" s="123"/>
      <c r="I107" s="123"/>
      <c r="J107" s="123"/>
      <c r="K107" s="123"/>
      <c r="L107" s="123"/>
      <c r="M107" s="123"/>
      <c r="N107" s="123"/>
      <c r="O107" s="123"/>
      <c r="P107" s="123"/>
      <c r="Q107" s="123"/>
      <c r="R107" s="123"/>
      <c r="S107" s="123"/>
      <c r="T107" s="123"/>
      <c r="U107" s="123"/>
      <c r="V107" s="123"/>
      <c r="W107" s="123"/>
      <c r="X107" s="123"/>
      <c r="Y107" s="123"/>
      <c r="Z107" s="123"/>
      <c r="AA107" s="54"/>
      <c r="AB107" s="17"/>
    </row>
    <row r="108" spans="1:36" ht="18.75" customHeight="1">
      <c r="A108" s="18"/>
      <c r="B108" s="201">
        <v>1</v>
      </c>
      <c r="C108" s="342" t="s">
        <v>216</v>
      </c>
      <c r="D108" s="342"/>
      <c r="E108" s="342"/>
      <c r="F108" s="342"/>
      <c r="G108" s="342"/>
      <c r="H108" s="342"/>
      <c r="I108" s="342"/>
      <c r="J108" s="342"/>
      <c r="K108" s="342"/>
      <c r="L108" s="342"/>
      <c r="M108" s="342"/>
      <c r="N108" s="342"/>
      <c r="O108" s="342"/>
      <c r="P108" s="342"/>
      <c r="Q108" s="342"/>
      <c r="R108" s="342"/>
      <c r="S108" s="342"/>
      <c r="T108" s="342"/>
      <c r="U108" s="342"/>
      <c r="V108" s="342"/>
      <c r="W108" s="342"/>
      <c r="X108" s="342"/>
      <c r="Y108" s="342"/>
      <c r="Z108" s="342"/>
      <c r="AA108" s="54"/>
      <c r="AB108" s="17"/>
    </row>
    <row r="109" spans="1:36" ht="18.75" customHeight="1">
      <c r="A109" s="18"/>
      <c r="B109" s="201">
        <v>2</v>
      </c>
      <c r="C109" s="342" t="s">
        <v>217</v>
      </c>
      <c r="D109" s="342"/>
      <c r="E109" s="342"/>
      <c r="F109" s="342"/>
      <c r="G109" s="342"/>
      <c r="H109" s="342"/>
      <c r="I109" s="342"/>
      <c r="J109" s="342"/>
      <c r="K109" s="342"/>
      <c r="L109" s="342"/>
      <c r="M109" s="342"/>
      <c r="N109" s="342"/>
      <c r="O109" s="342"/>
      <c r="P109" s="342"/>
      <c r="Q109" s="342"/>
      <c r="R109" s="342"/>
      <c r="S109" s="342"/>
      <c r="T109" s="342"/>
      <c r="U109" s="342"/>
      <c r="V109" s="342"/>
      <c r="W109" s="342"/>
      <c r="X109" s="342"/>
      <c r="Y109" s="342"/>
      <c r="Z109" s="342"/>
      <c r="AA109" s="8"/>
      <c r="AB109" s="17"/>
    </row>
    <row r="110" spans="1:36" ht="17.25" customHeight="1">
      <c r="A110" s="18"/>
      <c r="B110" s="201">
        <v>3</v>
      </c>
      <c r="C110" s="342" t="s">
        <v>218</v>
      </c>
      <c r="D110" s="342"/>
      <c r="E110" s="342"/>
      <c r="F110" s="342"/>
      <c r="G110" s="342"/>
      <c r="H110" s="342"/>
      <c r="I110" s="342"/>
      <c r="J110" s="342"/>
      <c r="K110" s="342"/>
      <c r="L110" s="342"/>
      <c r="M110" s="342"/>
      <c r="N110" s="342"/>
      <c r="O110" s="342"/>
      <c r="P110" s="342"/>
      <c r="Q110" s="342"/>
      <c r="R110" s="342"/>
      <c r="S110" s="342"/>
      <c r="T110" s="342"/>
      <c r="U110" s="342"/>
      <c r="V110" s="342"/>
      <c r="W110" s="342"/>
      <c r="X110" s="342"/>
      <c r="Y110" s="342"/>
      <c r="Z110" s="342"/>
      <c r="AA110" s="8"/>
      <c r="AB110" s="17"/>
    </row>
    <row r="111" spans="1:36" ht="18" customHeight="1">
      <c r="A111" s="18"/>
      <c r="B111" s="201">
        <v>4</v>
      </c>
      <c r="C111" s="342" t="s">
        <v>219</v>
      </c>
      <c r="D111" s="342"/>
      <c r="E111" s="342"/>
      <c r="F111" s="342"/>
      <c r="G111" s="342"/>
      <c r="H111" s="342"/>
      <c r="I111" s="342"/>
      <c r="J111" s="342"/>
      <c r="K111" s="342"/>
      <c r="L111" s="342"/>
      <c r="M111" s="342"/>
      <c r="N111" s="342"/>
      <c r="O111" s="342"/>
      <c r="P111" s="342"/>
      <c r="Q111" s="342"/>
      <c r="R111" s="342"/>
      <c r="S111" s="342"/>
      <c r="T111" s="342"/>
      <c r="U111" s="342"/>
      <c r="V111" s="342"/>
      <c r="W111" s="342"/>
      <c r="X111" s="342"/>
      <c r="Y111" s="342"/>
      <c r="Z111" s="342"/>
      <c r="AA111" s="8"/>
      <c r="AB111" s="17"/>
    </row>
    <row r="112" spans="1:36" ht="21.75" customHeight="1">
      <c r="A112" s="18"/>
      <c r="B112" s="201">
        <v>5</v>
      </c>
      <c r="C112" s="342" t="s">
        <v>220</v>
      </c>
      <c r="D112" s="342"/>
      <c r="E112" s="342"/>
      <c r="F112" s="342"/>
      <c r="G112" s="342"/>
      <c r="H112" s="342"/>
      <c r="I112" s="342"/>
      <c r="J112" s="342"/>
      <c r="K112" s="342"/>
      <c r="L112" s="342"/>
      <c r="M112" s="342"/>
      <c r="N112" s="342"/>
      <c r="O112" s="342"/>
      <c r="P112" s="342"/>
      <c r="Q112" s="342"/>
      <c r="R112" s="342"/>
      <c r="S112" s="342"/>
      <c r="T112" s="342"/>
      <c r="U112" s="342"/>
      <c r="V112" s="342"/>
      <c r="W112" s="342"/>
      <c r="X112" s="342"/>
      <c r="Y112" s="342"/>
      <c r="Z112" s="342"/>
      <c r="AA112" s="8"/>
      <c r="AB112" s="17"/>
    </row>
    <row r="113" spans="1:28" ht="18" customHeight="1">
      <c r="A113" s="51"/>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8"/>
      <c r="AB113" s="17"/>
    </row>
    <row r="114" spans="1:28" ht="17.25" customHeight="1">
      <c r="A114" s="51"/>
      <c r="B114" s="125"/>
      <c r="C114" s="125"/>
      <c r="D114" s="125"/>
      <c r="E114" s="125"/>
      <c r="F114" s="125"/>
      <c r="G114" s="125"/>
      <c r="H114" s="125"/>
      <c r="I114" s="125"/>
      <c r="J114" s="125"/>
      <c r="K114" s="343" t="s">
        <v>110</v>
      </c>
      <c r="L114" s="344"/>
      <c r="M114" s="344"/>
      <c r="N114" s="344"/>
      <c r="O114" s="344"/>
      <c r="P114" s="344"/>
      <c r="Q114" s="344"/>
      <c r="R114" s="344"/>
      <c r="S114" s="344"/>
      <c r="T114" s="125"/>
      <c r="U114" s="125"/>
      <c r="V114" s="125"/>
      <c r="W114" s="125"/>
      <c r="X114" s="125"/>
      <c r="Y114" s="125"/>
      <c r="Z114" s="125"/>
      <c r="AA114" s="8"/>
      <c r="AB114" s="17"/>
    </row>
    <row r="115" spans="1:28" ht="15.75" customHeight="1">
      <c r="A115" s="18"/>
      <c r="B115" s="125"/>
      <c r="C115" s="125"/>
      <c r="D115" s="125"/>
      <c r="E115" s="125"/>
      <c r="F115" s="125"/>
      <c r="G115" s="125"/>
      <c r="H115" s="125"/>
      <c r="I115" s="125"/>
      <c r="J115" s="125"/>
      <c r="K115" s="365" t="s">
        <v>111</v>
      </c>
      <c r="L115" s="366"/>
      <c r="M115" s="366"/>
      <c r="N115" s="366"/>
      <c r="O115" s="366"/>
      <c r="P115" s="366"/>
      <c r="Q115" s="366"/>
      <c r="R115" s="366"/>
      <c r="S115" s="366"/>
      <c r="T115" s="125"/>
      <c r="U115" s="125"/>
      <c r="V115" s="125"/>
      <c r="W115" s="125"/>
      <c r="X115" s="125"/>
      <c r="Y115" s="125"/>
      <c r="Z115" s="125"/>
      <c r="AA115" s="8"/>
      <c r="AB115" s="17"/>
    </row>
    <row r="116" spans="1:28" ht="18.75" customHeight="1">
      <c r="A116" s="18"/>
      <c r="B116" s="125"/>
      <c r="C116" s="125"/>
      <c r="D116" s="125"/>
      <c r="E116" s="125"/>
      <c r="F116" s="125"/>
      <c r="G116" s="125"/>
      <c r="H116" s="125"/>
      <c r="I116" s="125"/>
      <c r="J116" s="125"/>
      <c r="K116" s="366"/>
      <c r="L116" s="366"/>
      <c r="M116" s="366"/>
      <c r="N116" s="366"/>
      <c r="O116" s="366"/>
      <c r="P116" s="366"/>
      <c r="Q116" s="366"/>
      <c r="R116" s="366"/>
      <c r="S116" s="366"/>
      <c r="T116" s="125"/>
      <c r="U116" s="125"/>
      <c r="V116" s="125"/>
      <c r="W116" s="125"/>
      <c r="X116" s="125"/>
      <c r="Y116" s="125"/>
      <c r="Z116" s="125"/>
      <c r="AA116" s="8"/>
      <c r="AB116" s="17"/>
    </row>
    <row r="117" spans="1:28" ht="13.5" customHeight="1">
      <c r="A117" s="18"/>
      <c r="B117" s="125"/>
      <c r="C117" s="125"/>
      <c r="D117" s="125"/>
      <c r="E117" s="125"/>
      <c r="F117" s="125"/>
      <c r="G117" s="125"/>
      <c r="H117" s="125"/>
      <c r="I117" s="125"/>
      <c r="J117" s="125"/>
      <c r="K117" s="345" t="str">
        <f>+E14</f>
        <v>RODRIGUEZ MADRID RICARDO</v>
      </c>
      <c r="L117" s="346"/>
      <c r="M117" s="346"/>
      <c r="N117" s="346"/>
      <c r="O117" s="346"/>
      <c r="P117" s="346"/>
      <c r="Q117" s="346"/>
      <c r="R117" s="346"/>
      <c r="S117" s="346"/>
      <c r="T117" s="125"/>
      <c r="U117" s="125"/>
      <c r="V117" s="125"/>
      <c r="W117" s="125"/>
      <c r="X117" s="125"/>
      <c r="Y117" s="125"/>
      <c r="Z117" s="125"/>
      <c r="AA117" s="8"/>
      <c r="AB117" s="17"/>
    </row>
    <row r="118" spans="1:28" ht="15.75" customHeight="1">
      <c r="A118" s="18"/>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8"/>
      <c r="AB118" s="17"/>
    </row>
    <row r="119" spans="1:28" ht="19.5" customHeight="1">
      <c r="A119" s="18"/>
      <c r="B119" s="126"/>
      <c r="C119" s="343" t="s">
        <v>112</v>
      </c>
      <c r="D119" s="344"/>
      <c r="E119" s="344"/>
      <c r="F119" s="344"/>
      <c r="G119" s="344"/>
      <c r="H119" s="344"/>
      <c r="I119" s="344"/>
      <c r="J119" s="344"/>
      <c r="K119" s="344"/>
      <c r="L119" s="344"/>
      <c r="M119" s="127"/>
      <c r="N119" s="126"/>
      <c r="O119" s="126"/>
      <c r="P119" s="126"/>
      <c r="Q119" s="343" t="s">
        <v>113</v>
      </c>
      <c r="R119" s="344"/>
      <c r="S119" s="344"/>
      <c r="T119" s="344"/>
      <c r="U119" s="344"/>
      <c r="V119" s="344"/>
      <c r="W119" s="344"/>
      <c r="X119" s="344"/>
      <c r="Y119" s="344"/>
      <c r="Z119" s="344"/>
      <c r="AA119" s="8"/>
      <c r="AB119" s="17"/>
    </row>
    <row r="120" spans="1:28" ht="19.5" customHeight="1">
      <c r="A120" s="18"/>
      <c r="B120" s="126"/>
      <c r="C120" s="365" t="s">
        <v>111</v>
      </c>
      <c r="D120" s="366"/>
      <c r="E120" s="366"/>
      <c r="F120" s="366"/>
      <c r="G120" s="366"/>
      <c r="H120" s="366"/>
      <c r="I120" s="366"/>
      <c r="J120" s="366"/>
      <c r="K120" s="366"/>
      <c r="L120" s="366"/>
      <c r="M120" s="128"/>
      <c r="N120" s="126"/>
      <c r="O120" s="126"/>
      <c r="P120" s="126"/>
      <c r="Q120" s="365" t="s">
        <v>111</v>
      </c>
      <c r="R120" s="366"/>
      <c r="S120" s="366"/>
      <c r="T120" s="366"/>
      <c r="U120" s="366"/>
      <c r="V120" s="366"/>
      <c r="W120" s="366"/>
      <c r="X120" s="366"/>
      <c r="Y120" s="366"/>
      <c r="Z120" s="366"/>
      <c r="AA120" s="8"/>
      <c r="AB120" s="17"/>
    </row>
    <row r="121" spans="1:28" ht="19.5" customHeight="1">
      <c r="A121" s="18"/>
      <c r="B121" s="126"/>
      <c r="C121" s="366"/>
      <c r="D121" s="366"/>
      <c r="E121" s="366"/>
      <c r="F121" s="366"/>
      <c r="G121" s="366"/>
      <c r="H121" s="366"/>
      <c r="I121" s="366"/>
      <c r="J121" s="366"/>
      <c r="K121" s="366"/>
      <c r="L121" s="366"/>
      <c r="M121" s="128"/>
      <c r="N121" s="126"/>
      <c r="O121" s="126"/>
      <c r="P121" s="126"/>
      <c r="Q121" s="366"/>
      <c r="R121" s="366"/>
      <c r="S121" s="366"/>
      <c r="T121" s="366"/>
      <c r="U121" s="366"/>
      <c r="V121" s="366"/>
      <c r="W121" s="366"/>
      <c r="X121" s="366"/>
      <c r="Y121" s="366"/>
      <c r="Z121" s="366"/>
      <c r="AA121" s="8"/>
      <c r="AB121" s="17"/>
    </row>
    <row r="122" spans="1:28" ht="19.5" customHeight="1">
      <c r="A122" s="18"/>
      <c r="B122" s="126"/>
      <c r="C122" s="327" t="s">
        <v>191</v>
      </c>
      <c r="D122" s="328"/>
      <c r="E122" s="328"/>
      <c r="F122" s="328"/>
      <c r="G122" s="328"/>
      <c r="H122" s="328"/>
      <c r="I122" s="328"/>
      <c r="J122" s="328"/>
      <c r="K122" s="328"/>
      <c r="L122" s="328"/>
      <c r="M122" s="129"/>
      <c r="N122" s="130"/>
      <c r="O122" s="130"/>
      <c r="P122" s="130"/>
      <c r="Q122" s="327" t="s">
        <v>115</v>
      </c>
      <c r="R122" s="328"/>
      <c r="S122" s="328"/>
      <c r="T122" s="328"/>
      <c r="U122" s="328"/>
      <c r="V122" s="328"/>
      <c r="W122" s="328"/>
      <c r="X122" s="328"/>
      <c r="Y122" s="328"/>
      <c r="Z122" s="328"/>
      <c r="AA122" s="8"/>
      <c r="AB122" s="135"/>
    </row>
    <row r="123" spans="1:28" ht="19.5" customHeight="1">
      <c r="A123" s="18"/>
      <c r="B123" s="126"/>
      <c r="C123" s="377" t="s">
        <v>192</v>
      </c>
      <c r="D123" s="378"/>
      <c r="E123" s="378"/>
      <c r="F123" s="378"/>
      <c r="G123" s="378"/>
      <c r="H123" s="378"/>
      <c r="I123" s="378"/>
      <c r="J123" s="378"/>
      <c r="K123" s="378"/>
      <c r="L123" s="378"/>
      <c r="M123" s="131"/>
      <c r="N123" s="126"/>
      <c r="O123" s="126"/>
      <c r="P123" s="126"/>
      <c r="Q123" s="363" t="s">
        <v>116</v>
      </c>
      <c r="R123" s="364"/>
      <c r="S123" s="364"/>
      <c r="T123" s="364"/>
      <c r="U123" s="364"/>
      <c r="V123" s="364"/>
      <c r="W123" s="364"/>
      <c r="X123" s="364"/>
      <c r="Y123" s="364"/>
      <c r="Z123" s="364"/>
      <c r="AA123" s="8"/>
    </row>
    <row r="124" spans="1:28" ht="18.75" customHeight="1">
      <c r="A124" s="18"/>
      <c r="B124" s="126"/>
      <c r="C124" s="126"/>
      <c r="D124" s="126"/>
      <c r="E124" s="126"/>
      <c r="F124" s="126"/>
      <c r="G124" s="126"/>
      <c r="H124" s="126"/>
      <c r="I124" s="126"/>
      <c r="J124" s="126"/>
      <c r="K124" s="126"/>
      <c r="L124" s="126"/>
      <c r="M124" s="126"/>
      <c r="N124" s="126"/>
      <c r="O124" s="126"/>
      <c r="P124" s="126"/>
      <c r="Q124" s="126"/>
      <c r="R124" s="126"/>
      <c r="S124" s="126"/>
      <c r="T124" s="126"/>
      <c r="U124" s="8"/>
      <c r="V124" s="126"/>
      <c r="W124" s="126"/>
      <c r="X124" s="126"/>
      <c r="Y124" s="126"/>
      <c r="Z124" s="126"/>
      <c r="AA124" s="8"/>
    </row>
    <row r="125" spans="1:28" ht="15" customHeight="1">
      <c r="A125" s="18"/>
      <c r="B125" s="133"/>
      <c r="C125" s="133"/>
      <c r="D125" s="133"/>
      <c r="E125" s="133"/>
      <c r="F125" s="133"/>
      <c r="G125" s="133"/>
      <c r="H125" s="133"/>
      <c r="I125" s="133"/>
      <c r="J125" s="133"/>
      <c r="K125" s="133"/>
      <c r="L125" s="133"/>
      <c r="M125" s="133"/>
      <c r="N125" s="133"/>
      <c r="O125" s="133"/>
      <c r="P125" s="133"/>
      <c r="Q125" s="133"/>
      <c r="R125" s="133"/>
      <c r="S125" s="133"/>
      <c r="T125" s="133"/>
      <c r="U125" s="134"/>
      <c r="V125" s="133"/>
      <c r="W125" s="133"/>
      <c r="X125" s="133"/>
      <c r="Y125" s="133"/>
      <c r="Z125" s="133"/>
      <c r="AA125" s="8"/>
    </row>
    <row r="126" spans="1:28" ht="15" customHeight="1">
      <c r="A126" s="18"/>
      <c r="AA126" s="8"/>
    </row>
    <row r="127" spans="1:28" ht="28.5" customHeight="1">
      <c r="A127" s="18"/>
      <c r="AA127" s="134"/>
    </row>
    <row r="128" spans="1:28" ht="15" customHeight="1">
      <c r="A128" s="18"/>
    </row>
    <row r="129" spans="1:1" ht="15" customHeight="1">
      <c r="A129" s="18"/>
    </row>
    <row r="130" spans="1:1" ht="15" customHeight="1">
      <c r="A130" s="132"/>
    </row>
  </sheetData>
  <mergeCells count="203">
    <mergeCell ref="K9:O9"/>
    <mergeCell ref="J13:L13"/>
    <mergeCell ref="C96:F96"/>
    <mergeCell ref="H76:V76"/>
    <mergeCell ref="B12:D12"/>
    <mergeCell ref="N45:T45"/>
    <mergeCell ref="B87:Z87"/>
    <mergeCell ref="F71:G71"/>
    <mergeCell ref="Y12:Z12"/>
    <mergeCell ref="H74:W74"/>
    <mergeCell ref="I29:Z29"/>
    <mergeCell ref="F41:M41"/>
    <mergeCell ref="M13:N13"/>
    <mergeCell ref="I77:O77"/>
    <mergeCell ref="R91:U91"/>
    <mergeCell ref="C54:R54"/>
    <mergeCell ref="O12:P12"/>
    <mergeCell ref="U41:Z41"/>
    <mergeCell ref="S56:Z56"/>
    <mergeCell ref="E12:N12"/>
    <mergeCell ref="Q13:R13"/>
    <mergeCell ref="N41:T41"/>
    <mergeCell ref="U13:V13"/>
    <mergeCell ref="F45:M45"/>
    <mergeCell ref="B13:D13"/>
    <mergeCell ref="B11:D11"/>
    <mergeCell ref="K93:N93"/>
    <mergeCell ref="K114:S114"/>
    <mergeCell ref="V93:X93"/>
    <mergeCell ref="N43:T43"/>
    <mergeCell ref="U12:V12"/>
    <mergeCell ref="W12:X12"/>
    <mergeCell ref="B42:E46"/>
    <mergeCell ref="U42:Z46"/>
    <mergeCell ref="T65:Z65"/>
    <mergeCell ref="T64:Z64"/>
    <mergeCell ref="B77:H77"/>
    <mergeCell ref="C112:Z112"/>
    <mergeCell ref="E100:X100"/>
    <mergeCell ref="I83:J83"/>
    <mergeCell ref="B47:Z47"/>
    <mergeCell ref="N44:T44"/>
    <mergeCell ref="E101:X101"/>
    <mergeCell ref="I84:J84"/>
    <mergeCell ref="G92:J92"/>
    <mergeCell ref="H75:W75"/>
    <mergeCell ref="B82:H82"/>
    <mergeCell ref="Q84:W84"/>
    <mergeCell ref="E2:Z2"/>
    <mergeCell ref="B14:D14"/>
    <mergeCell ref="C120:L121"/>
    <mergeCell ref="U48:Z48"/>
    <mergeCell ref="S54:Z54"/>
    <mergeCell ref="C92:F92"/>
    <mergeCell ref="H72:W72"/>
    <mergeCell ref="Q85:W85"/>
    <mergeCell ref="O93:Q93"/>
    <mergeCell ref="B48:T48"/>
    <mergeCell ref="C91:F91"/>
    <mergeCell ref="H71:W71"/>
    <mergeCell ref="B88:Z88"/>
    <mergeCell ref="F72:G72"/>
    <mergeCell ref="B61:Z61"/>
    <mergeCell ref="X74:Z74"/>
    <mergeCell ref="B65:D65"/>
    <mergeCell ref="X71:Z71"/>
    <mergeCell ref="B67:D67"/>
    <mergeCell ref="K115:S116"/>
    <mergeCell ref="F44:M44"/>
    <mergeCell ref="R93:U93"/>
    <mergeCell ref="B63:D63"/>
    <mergeCell ref="X72:Z72"/>
    <mergeCell ref="M3:Z3"/>
    <mergeCell ref="M4:Z4"/>
    <mergeCell ref="E63:S63"/>
    <mergeCell ref="T9:W9"/>
    <mergeCell ref="S13:T13"/>
    <mergeCell ref="B15:Z15"/>
    <mergeCell ref="S12:T12"/>
    <mergeCell ref="B66:D66"/>
    <mergeCell ref="Q12:R12"/>
    <mergeCell ref="B27:Z27"/>
    <mergeCell ref="E14:Z14"/>
    <mergeCell ref="B26:Z26"/>
    <mergeCell ref="B32:Z32"/>
    <mergeCell ref="B31:Z31"/>
    <mergeCell ref="E64:S64"/>
    <mergeCell ref="B23:Z23"/>
    <mergeCell ref="E11:M11"/>
    <mergeCell ref="E66:S66"/>
    <mergeCell ref="N42:T42"/>
    <mergeCell ref="B41:E41"/>
    <mergeCell ref="B34:Z34"/>
    <mergeCell ref="B29:G29"/>
    <mergeCell ref="Q11:Z11"/>
    <mergeCell ref="B24:Z24"/>
    <mergeCell ref="X7:Z7"/>
    <mergeCell ref="P9:S9"/>
    <mergeCell ref="B59:Z59"/>
    <mergeCell ref="O13:P13"/>
    <mergeCell ref="Q123:Z123"/>
    <mergeCell ref="Q122:Z122"/>
    <mergeCell ref="Q120:Z121"/>
    <mergeCell ref="C111:Z111"/>
    <mergeCell ref="B76:E76"/>
    <mergeCell ref="K80:P80"/>
    <mergeCell ref="I80:J81"/>
    <mergeCell ref="B78:Z78"/>
    <mergeCell ref="B84:H84"/>
    <mergeCell ref="B86:H86"/>
    <mergeCell ref="Q83:W83"/>
    <mergeCell ref="O91:Q91"/>
    <mergeCell ref="C123:L123"/>
    <mergeCell ref="K91:N91"/>
    <mergeCell ref="X76:Z76"/>
    <mergeCell ref="I82:J82"/>
    <mergeCell ref="Q119:Z119"/>
    <mergeCell ref="G93:J93"/>
    <mergeCell ref="I85:J85"/>
    <mergeCell ref="C109:Z109"/>
    <mergeCell ref="C122:L122"/>
    <mergeCell ref="G91:J91"/>
    <mergeCell ref="E99:X99"/>
    <mergeCell ref="C97:F97"/>
    <mergeCell ref="V92:X92"/>
    <mergeCell ref="I86:J86"/>
    <mergeCell ref="R92:U92"/>
    <mergeCell ref="V90:X90"/>
    <mergeCell ref="K92:N92"/>
    <mergeCell ref="R90:U90"/>
    <mergeCell ref="C108:Z108"/>
    <mergeCell ref="C110:Z110"/>
    <mergeCell ref="E102:X102"/>
    <mergeCell ref="C119:L119"/>
    <mergeCell ref="K117:S117"/>
    <mergeCell ref="C93:F93"/>
    <mergeCell ref="B106:Z106"/>
    <mergeCell ref="C95:F95"/>
    <mergeCell ref="G90:J90"/>
    <mergeCell ref="O90:Q90"/>
    <mergeCell ref="O92:Q92"/>
    <mergeCell ref="F73:G73"/>
    <mergeCell ref="T69:Z69"/>
    <mergeCell ref="X73:Z73"/>
    <mergeCell ref="B70:Z70"/>
    <mergeCell ref="V77:Z77"/>
    <mergeCell ref="K90:N90"/>
    <mergeCell ref="B85:H85"/>
    <mergeCell ref="V91:X91"/>
    <mergeCell ref="C90:F90"/>
    <mergeCell ref="Q82:W82"/>
    <mergeCell ref="B83:H83"/>
    <mergeCell ref="P77:U77"/>
    <mergeCell ref="Q80:Z80"/>
    <mergeCell ref="Q81:W81"/>
    <mergeCell ref="S53:Z53"/>
    <mergeCell ref="B39:Z39"/>
    <mergeCell ref="S52:Z52"/>
    <mergeCell ref="F46:M46"/>
    <mergeCell ref="B72:E75"/>
    <mergeCell ref="B80:H81"/>
    <mergeCell ref="F75:G75"/>
    <mergeCell ref="T63:Z63"/>
    <mergeCell ref="B68:D68"/>
    <mergeCell ref="B50:Z50"/>
    <mergeCell ref="C56:R56"/>
    <mergeCell ref="N46:T46"/>
    <mergeCell ref="F76:G76"/>
    <mergeCell ref="T67:Z67"/>
    <mergeCell ref="E65:S65"/>
    <mergeCell ref="E69:S69"/>
    <mergeCell ref="S55:Z55"/>
    <mergeCell ref="B64:D64"/>
    <mergeCell ref="C55:R55"/>
    <mergeCell ref="E67:S67"/>
    <mergeCell ref="T66:Z66"/>
    <mergeCell ref="H73:W73"/>
    <mergeCell ref="T68:Z68"/>
    <mergeCell ref="F74:G74"/>
    <mergeCell ref="C52:R52"/>
    <mergeCell ref="F42:M42"/>
    <mergeCell ref="X9:Z9"/>
    <mergeCell ref="W13:Z13"/>
    <mergeCell ref="B69:D69"/>
    <mergeCell ref="E68:S68"/>
    <mergeCell ref="B71:E71"/>
    <mergeCell ref="X75:Z75"/>
    <mergeCell ref="K7:O7"/>
    <mergeCell ref="E13:I13"/>
    <mergeCell ref="F43:M43"/>
    <mergeCell ref="N11:P11"/>
    <mergeCell ref="B9:D9"/>
    <mergeCell ref="B7:D7"/>
    <mergeCell ref="T7:W7"/>
    <mergeCell ref="C53:R53"/>
    <mergeCell ref="P7:S7"/>
    <mergeCell ref="E7:J7"/>
    <mergeCell ref="E9:J9"/>
    <mergeCell ref="B21:Z21"/>
    <mergeCell ref="B20:Z20"/>
    <mergeCell ref="B18:Z18"/>
    <mergeCell ref="B17:Z17"/>
    <mergeCell ref="B36:Z36"/>
  </mergeCells>
  <dataValidations count="3">
    <dataValidation type="list" allowBlank="1" showInputMessage="1" showErrorMessage="1" prompt="Elija un Laboratorio o Taller" sqref="S53:Z53" xr:uid="{00000000-0002-0000-0000-000000000000}">
      <formula1>LabTalleres</formula1>
    </dataValidation>
    <dataValidation allowBlank="1" showInputMessage="1" showErrorMessage="1" prompt="Escriba el nombre de la Asignatura Utilice Mayúsculas y Minúsculas" sqref="E12" xr:uid="{00000000-0002-0000-0000-000001000000}"/>
    <dataValidation type="list" allowBlank="1" showInputMessage="1" showErrorMessage="1" sqref="Q84:W84" xr:uid="{00000000-0002-0000-0000-000002000000}">
      <formula1>$AC$84</formula1>
    </dataValidation>
  </dataValidations>
  <pageMargins left="0.23622000000000001" right="0.23622000000000001" top="0.748031" bottom="0.748031" header="0.31496099999999999" footer="0.31496099999999999"/>
  <pageSetup scale="90" orientation="landscape" r:id="rId1"/>
  <headerFooter>
    <oddFooter>&amp;C&amp;"Calibri,Regular"&amp;11&amp;K000000Página &amp;P de &amp;N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3000000}">
          <x14:formula1>
            <xm:f>'C:\Users\PC\Desktop\INSTRUMENTACIONES ENERO-JUNIO 2021\[F-AC-13 y F-AC-14 (1) Diseño de Estructuras de Concreto Reforzado corregida y firmada..xlsm]Evidencia e instrumentos'!#REF!</xm:f>
          </x14:formula1>
          <xm:sqref>Q82:W83 Q85:W85</xm:sqref>
        </x14:dataValidation>
        <x14:dataValidation type="list" allowBlank="1" showInputMessage="1" showErrorMessage="1" xr:uid="{00000000-0002-0000-0000-000004000000}">
          <x14:formula1>
            <xm:f>'F-AC-14'!$AG$48:$AG$57</xm:f>
          </x14:formula1>
          <xm:sqref>W13:Z13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30"/>
  <sheetViews>
    <sheetView showGridLines="0" topLeftCell="A110" zoomScaleNormal="100" workbookViewId="0">
      <selection activeCell="Q121" sqref="Q121:Z122"/>
    </sheetView>
  </sheetViews>
  <sheetFormatPr baseColWidth="10" defaultColWidth="11.42578125" defaultRowHeight="15" customHeight="1"/>
  <cols>
    <col min="1" max="1" width="1.28515625" style="136" customWidth="1"/>
    <col min="2" max="27" width="5" style="136" customWidth="1"/>
    <col min="28" max="256" width="11.42578125" style="136" customWidth="1"/>
  </cols>
  <sheetData>
    <row r="1" spans="1:27" ht="8.1" customHeight="1">
      <c r="A1" s="2"/>
      <c r="B1" s="3"/>
      <c r="C1" s="3"/>
      <c r="D1" s="3"/>
      <c r="E1" s="4"/>
      <c r="F1" s="3"/>
      <c r="G1" s="3"/>
      <c r="H1" s="3"/>
      <c r="I1" s="3"/>
      <c r="J1" s="4"/>
      <c r="K1" s="3"/>
      <c r="L1" s="3"/>
      <c r="M1" s="3"/>
      <c r="N1" s="3"/>
      <c r="O1" s="3"/>
      <c r="P1" s="3"/>
      <c r="Q1" s="3"/>
      <c r="R1" s="3"/>
      <c r="S1" s="3"/>
      <c r="T1" s="3"/>
      <c r="U1" s="3"/>
      <c r="V1" s="3"/>
      <c r="W1" s="3"/>
      <c r="X1" s="3"/>
      <c r="Y1" s="3"/>
      <c r="Z1" s="3"/>
      <c r="AA1" s="5"/>
    </row>
    <row r="2" spans="1:27" ht="11.25" customHeight="1">
      <c r="A2" s="7"/>
      <c r="B2" s="8"/>
      <c r="C2" s="8"/>
      <c r="D2" s="8"/>
      <c r="E2" s="417" t="s">
        <v>0</v>
      </c>
      <c r="F2" s="418"/>
      <c r="G2" s="418"/>
      <c r="H2" s="418"/>
      <c r="I2" s="418"/>
      <c r="J2" s="418"/>
      <c r="K2" s="418"/>
      <c r="L2" s="418"/>
      <c r="M2" s="418"/>
      <c r="N2" s="418"/>
      <c r="O2" s="418"/>
      <c r="P2" s="418"/>
      <c r="Q2" s="418"/>
      <c r="R2" s="418"/>
      <c r="S2" s="418"/>
      <c r="T2" s="418"/>
      <c r="U2" s="418"/>
      <c r="V2" s="418"/>
      <c r="W2" s="418"/>
      <c r="X2" s="418"/>
      <c r="Y2" s="418"/>
      <c r="Z2" s="418"/>
      <c r="AA2" s="9"/>
    </row>
    <row r="3" spans="1:27" ht="12" customHeight="1">
      <c r="A3" s="7"/>
      <c r="B3" s="8"/>
      <c r="C3" s="8"/>
      <c r="D3" s="8"/>
      <c r="E3" s="8"/>
      <c r="F3" s="11"/>
      <c r="G3" s="11"/>
      <c r="H3" s="11"/>
      <c r="I3" s="11"/>
      <c r="J3" s="11"/>
      <c r="K3" s="11"/>
      <c r="L3" s="11"/>
      <c r="M3" s="384" t="s">
        <v>1</v>
      </c>
      <c r="N3" s="385"/>
      <c r="O3" s="385"/>
      <c r="P3" s="385"/>
      <c r="Q3" s="385"/>
      <c r="R3" s="385"/>
      <c r="S3" s="385"/>
      <c r="T3" s="385"/>
      <c r="U3" s="385"/>
      <c r="V3" s="385"/>
      <c r="W3" s="385"/>
      <c r="X3" s="385"/>
      <c r="Y3" s="385"/>
      <c r="Z3" s="385"/>
      <c r="AA3" s="9"/>
    </row>
    <row r="4" spans="1:27" ht="14.25" customHeight="1">
      <c r="A4" s="7"/>
      <c r="B4" s="8"/>
      <c r="C4" s="8"/>
      <c r="D4" s="8"/>
      <c r="E4" s="8"/>
      <c r="F4" s="11"/>
      <c r="G4" s="11"/>
      <c r="H4" s="11"/>
      <c r="I4" s="11"/>
      <c r="J4" s="11"/>
      <c r="K4" s="11"/>
      <c r="L4" s="11"/>
      <c r="M4" s="386" t="s">
        <v>2</v>
      </c>
      <c r="N4" s="387"/>
      <c r="O4" s="387"/>
      <c r="P4" s="387"/>
      <c r="Q4" s="387"/>
      <c r="R4" s="387"/>
      <c r="S4" s="387"/>
      <c r="T4" s="387"/>
      <c r="U4" s="387"/>
      <c r="V4" s="387"/>
      <c r="W4" s="387"/>
      <c r="X4" s="387"/>
      <c r="Y4" s="387"/>
      <c r="Z4" s="387"/>
      <c r="AA4" s="9"/>
    </row>
    <row r="5" spans="1:27" ht="8.1" customHeight="1">
      <c r="A5" s="12"/>
      <c r="B5" s="13"/>
      <c r="C5" s="13"/>
      <c r="D5" s="13"/>
      <c r="E5" s="14"/>
      <c r="F5" s="13"/>
      <c r="G5" s="13"/>
      <c r="H5" s="13"/>
      <c r="I5" s="13"/>
      <c r="J5" s="14"/>
      <c r="K5" s="13"/>
      <c r="L5" s="13"/>
      <c r="M5" s="13"/>
      <c r="N5" s="13"/>
      <c r="O5" s="13"/>
      <c r="P5" s="13"/>
      <c r="Q5" s="13"/>
      <c r="R5" s="13"/>
      <c r="S5" s="13"/>
      <c r="T5" s="13"/>
      <c r="U5" s="13"/>
      <c r="V5" s="13"/>
      <c r="W5" s="13"/>
      <c r="X5" s="13"/>
      <c r="Y5" s="13"/>
      <c r="Z5" s="13"/>
      <c r="AA5" s="15"/>
    </row>
    <row r="6" spans="1:27" ht="8.1" customHeight="1">
      <c r="A6" s="16"/>
      <c r="B6" s="3"/>
      <c r="C6" s="3"/>
      <c r="D6" s="3"/>
      <c r="E6" s="4"/>
      <c r="F6" s="3"/>
      <c r="G6" s="3"/>
      <c r="H6" s="3"/>
      <c r="I6" s="3"/>
      <c r="J6" s="4"/>
      <c r="K6" s="3"/>
      <c r="L6" s="3"/>
      <c r="M6" s="3"/>
      <c r="N6" s="3"/>
      <c r="O6" s="3"/>
      <c r="P6" s="3"/>
      <c r="Q6" s="3"/>
      <c r="R6" s="3"/>
      <c r="S6" s="3"/>
      <c r="T6" s="3"/>
      <c r="U6" s="3"/>
      <c r="V6" s="3"/>
      <c r="W6" s="3"/>
      <c r="X6" s="3"/>
      <c r="Y6" s="3"/>
      <c r="Z6" s="3"/>
      <c r="AA6" s="137"/>
    </row>
    <row r="7" spans="1:27" ht="12" customHeight="1">
      <c r="A7" s="18"/>
      <c r="B7" s="245" t="s">
        <v>3</v>
      </c>
      <c r="C7" s="246"/>
      <c r="D7" s="246"/>
      <c r="E7" s="258" t="s">
        <v>4</v>
      </c>
      <c r="F7" s="259"/>
      <c r="G7" s="259"/>
      <c r="H7" s="259"/>
      <c r="I7" s="259"/>
      <c r="J7" s="259"/>
      <c r="K7" s="245" t="s">
        <v>5</v>
      </c>
      <c r="L7" s="246"/>
      <c r="M7" s="246"/>
      <c r="N7" s="246"/>
      <c r="O7" s="246"/>
      <c r="P7" s="258" t="s">
        <v>6</v>
      </c>
      <c r="Q7" s="259"/>
      <c r="R7" s="259"/>
      <c r="S7" s="259"/>
      <c r="T7" s="245" t="s">
        <v>7</v>
      </c>
      <c r="U7" s="246"/>
      <c r="V7" s="246"/>
      <c r="W7" s="246"/>
      <c r="X7" s="358">
        <v>4</v>
      </c>
      <c r="Y7" s="229"/>
      <c r="Z7" s="229"/>
      <c r="AA7" s="20"/>
    </row>
    <row r="8" spans="1:27" ht="8.1" customHeight="1">
      <c r="A8" s="18"/>
      <c r="B8" s="21"/>
      <c r="C8" s="22"/>
      <c r="D8" s="8"/>
      <c r="E8" s="23"/>
      <c r="F8" s="24"/>
      <c r="G8" s="24"/>
      <c r="H8" s="24"/>
      <c r="I8" s="24"/>
      <c r="J8" s="24"/>
      <c r="K8" s="21"/>
      <c r="L8" s="22"/>
      <c r="M8" s="8"/>
      <c r="N8" s="8"/>
      <c r="O8" s="8"/>
      <c r="P8" s="25"/>
      <c r="Q8" s="26"/>
      <c r="R8" s="26"/>
      <c r="S8" s="26"/>
      <c r="T8" s="8"/>
      <c r="U8" s="8"/>
      <c r="V8" s="8"/>
      <c r="W8" s="8"/>
      <c r="X8" s="27"/>
      <c r="Y8" s="27"/>
      <c r="Z8" s="27"/>
      <c r="AA8" s="17"/>
    </row>
    <row r="9" spans="1:27" ht="12" customHeight="1">
      <c r="A9" s="18"/>
      <c r="B9" s="245" t="s">
        <v>8</v>
      </c>
      <c r="C9" s="246"/>
      <c r="D9" s="246"/>
      <c r="E9" s="258" t="s">
        <v>9</v>
      </c>
      <c r="F9" s="259"/>
      <c r="G9" s="259"/>
      <c r="H9" s="259"/>
      <c r="I9" s="259"/>
      <c r="J9" s="259"/>
      <c r="K9" s="245" t="s">
        <v>10</v>
      </c>
      <c r="L9" s="246"/>
      <c r="M9" s="246"/>
      <c r="N9" s="246"/>
      <c r="O9" s="246"/>
      <c r="P9" s="258" t="s">
        <v>307</v>
      </c>
      <c r="Q9" s="258"/>
      <c r="R9" s="258"/>
      <c r="S9" s="258"/>
      <c r="T9" s="391" t="s">
        <v>12</v>
      </c>
      <c r="U9" s="392"/>
      <c r="V9" s="392"/>
      <c r="W9" s="392"/>
      <c r="X9" s="228" t="s">
        <v>13</v>
      </c>
      <c r="Y9" s="229"/>
      <c r="Z9" s="229"/>
      <c r="AA9" s="20"/>
    </row>
    <row r="10" spans="1:27" ht="8.1" customHeight="1">
      <c r="A10" s="18"/>
      <c r="B10" s="28"/>
      <c r="C10" s="29"/>
      <c r="D10" s="30"/>
      <c r="E10" s="31"/>
      <c r="F10" s="32"/>
      <c r="G10" s="32"/>
      <c r="H10" s="32"/>
      <c r="I10" s="32"/>
      <c r="J10" s="32"/>
      <c r="K10" s="33"/>
      <c r="L10" s="28"/>
      <c r="M10" s="29"/>
      <c r="N10" s="33"/>
      <c r="O10" s="33"/>
      <c r="P10" s="34"/>
      <c r="Q10" s="35"/>
      <c r="R10" s="36"/>
      <c r="S10" s="36"/>
      <c r="T10" s="37"/>
      <c r="U10" s="8"/>
      <c r="V10" s="8"/>
      <c r="W10" s="8"/>
      <c r="X10" s="3"/>
      <c r="Y10" s="3"/>
      <c r="Z10" s="3"/>
      <c r="AA10" s="17"/>
    </row>
    <row r="11" spans="1:27" ht="30.95" customHeight="1">
      <c r="A11" s="38"/>
      <c r="B11" s="444" t="s">
        <v>14</v>
      </c>
      <c r="C11" s="254"/>
      <c r="D11" s="445"/>
      <c r="E11" s="247" t="s">
        <v>15</v>
      </c>
      <c r="F11" s="403"/>
      <c r="G11" s="403"/>
      <c r="H11" s="403"/>
      <c r="I11" s="403"/>
      <c r="J11" s="403"/>
      <c r="K11" s="403"/>
      <c r="L11" s="403"/>
      <c r="M11" s="403"/>
      <c r="N11" s="253" t="s">
        <v>16</v>
      </c>
      <c r="O11" s="254"/>
      <c r="P11" s="254"/>
      <c r="Q11" s="414" t="s">
        <v>17</v>
      </c>
      <c r="R11" s="415"/>
      <c r="S11" s="415"/>
      <c r="T11" s="415"/>
      <c r="U11" s="415"/>
      <c r="V11" s="415"/>
      <c r="W11" s="415"/>
      <c r="X11" s="415"/>
      <c r="Y11" s="415"/>
      <c r="Z11" s="416"/>
      <c r="AA11" s="138"/>
    </row>
    <row r="12" spans="1:27" ht="42" customHeight="1">
      <c r="A12" s="40"/>
      <c r="B12" s="419" t="s">
        <v>18</v>
      </c>
      <c r="C12" s="397"/>
      <c r="D12" s="420"/>
      <c r="E12" s="480" t="s">
        <v>303</v>
      </c>
      <c r="F12" s="481"/>
      <c r="G12" s="481"/>
      <c r="H12" s="481"/>
      <c r="I12" s="481"/>
      <c r="J12" s="481"/>
      <c r="K12" s="481"/>
      <c r="L12" s="481"/>
      <c r="M12" s="481"/>
      <c r="N12" s="481"/>
      <c r="O12" s="396" t="s">
        <v>19</v>
      </c>
      <c r="P12" s="397"/>
      <c r="Q12" s="398" t="s">
        <v>196</v>
      </c>
      <c r="R12" s="398"/>
      <c r="S12" s="396" t="s">
        <v>20</v>
      </c>
      <c r="T12" s="397"/>
      <c r="U12" s="449" t="s">
        <v>197</v>
      </c>
      <c r="V12" s="482"/>
      <c r="W12" s="419" t="s">
        <v>22</v>
      </c>
      <c r="X12" s="420"/>
      <c r="Y12" s="247" t="s">
        <v>193</v>
      </c>
      <c r="Z12" s="478"/>
      <c r="AA12" s="139"/>
    </row>
    <row r="13" spans="1:27" ht="33" customHeight="1">
      <c r="A13" s="40"/>
      <c r="B13" s="419" t="s">
        <v>24</v>
      </c>
      <c r="C13" s="397"/>
      <c r="D13" s="420"/>
      <c r="E13" s="247" t="s">
        <v>198</v>
      </c>
      <c r="F13" s="248"/>
      <c r="G13" s="248"/>
      <c r="H13" s="248"/>
      <c r="I13" s="249"/>
      <c r="J13" s="419" t="s">
        <v>25</v>
      </c>
      <c r="K13" s="397"/>
      <c r="L13" s="420"/>
      <c r="M13" s="476" t="s">
        <v>289</v>
      </c>
      <c r="N13" s="477"/>
      <c r="O13" s="362" t="s">
        <v>26</v>
      </c>
      <c r="P13" s="249"/>
      <c r="Q13" s="362" t="str">
        <f>'F-AC-13 T1'!Q13</f>
        <v>X</v>
      </c>
      <c r="R13" s="249"/>
      <c r="S13" s="362" t="str">
        <f>'F-AC-13 T1'!S13</f>
        <v>X</v>
      </c>
      <c r="T13" s="249"/>
      <c r="U13" s="419" t="s">
        <v>27</v>
      </c>
      <c r="V13" s="420"/>
      <c r="W13" s="513" t="str">
        <f>'F-AC-13 T1'!W13</f>
        <v>ENERO-JUNIO 2022</v>
      </c>
      <c r="X13" s="514"/>
      <c r="Y13" s="514"/>
      <c r="Z13" s="515"/>
      <c r="AA13" s="139"/>
    </row>
    <row r="14" spans="1:27" ht="30.95" customHeight="1">
      <c r="A14" s="40"/>
      <c r="B14" s="419" t="s">
        <v>28</v>
      </c>
      <c r="C14" s="397"/>
      <c r="D14" s="420"/>
      <c r="E14" s="479" t="s">
        <v>298</v>
      </c>
      <c r="F14" s="400"/>
      <c r="G14" s="400"/>
      <c r="H14" s="400"/>
      <c r="I14" s="400"/>
      <c r="J14" s="400"/>
      <c r="K14" s="400"/>
      <c r="L14" s="400"/>
      <c r="M14" s="400"/>
      <c r="N14" s="400"/>
      <c r="O14" s="400"/>
      <c r="P14" s="400"/>
      <c r="Q14" s="400"/>
      <c r="R14" s="400"/>
      <c r="S14" s="400"/>
      <c r="T14" s="400"/>
      <c r="U14" s="400"/>
      <c r="V14" s="400"/>
      <c r="W14" s="400"/>
      <c r="X14" s="400"/>
      <c r="Y14" s="400"/>
      <c r="Z14" s="400"/>
      <c r="AA14" s="140"/>
    </row>
    <row r="15" spans="1:27" ht="21" customHeight="1">
      <c r="A15" s="40"/>
      <c r="B15" s="393" t="s">
        <v>2</v>
      </c>
      <c r="C15" s="394"/>
      <c r="D15" s="394"/>
      <c r="E15" s="394"/>
      <c r="F15" s="394"/>
      <c r="G15" s="394"/>
      <c r="H15" s="394"/>
      <c r="I15" s="394"/>
      <c r="J15" s="394"/>
      <c r="K15" s="394"/>
      <c r="L15" s="394"/>
      <c r="M15" s="394"/>
      <c r="N15" s="394"/>
      <c r="O15" s="394"/>
      <c r="P15" s="394"/>
      <c r="Q15" s="394"/>
      <c r="R15" s="394"/>
      <c r="S15" s="394"/>
      <c r="T15" s="394"/>
      <c r="U15" s="394"/>
      <c r="V15" s="394"/>
      <c r="W15" s="394"/>
      <c r="X15" s="394"/>
      <c r="Y15" s="394"/>
      <c r="Z15" s="395"/>
      <c r="AA15" s="141"/>
    </row>
    <row r="16" spans="1:27" ht="8.1" customHeight="1">
      <c r="A16" s="18"/>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17"/>
    </row>
    <row r="17" spans="1:27" ht="21" customHeight="1">
      <c r="A17" s="38"/>
      <c r="B17" s="263" t="s">
        <v>29</v>
      </c>
      <c r="C17" s="264"/>
      <c r="D17" s="264"/>
      <c r="E17" s="264"/>
      <c r="F17" s="264"/>
      <c r="G17" s="264"/>
      <c r="H17" s="264"/>
      <c r="I17" s="264"/>
      <c r="J17" s="264"/>
      <c r="K17" s="264"/>
      <c r="L17" s="264"/>
      <c r="M17" s="264"/>
      <c r="N17" s="264"/>
      <c r="O17" s="264"/>
      <c r="P17" s="264"/>
      <c r="Q17" s="264"/>
      <c r="R17" s="264"/>
      <c r="S17" s="264"/>
      <c r="T17" s="264"/>
      <c r="U17" s="264"/>
      <c r="V17" s="264"/>
      <c r="W17" s="264"/>
      <c r="X17" s="264"/>
      <c r="Y17" s="264"/>
      <c r="Z17" s="265"/>
      <c r="AA17" s="142"/>
    </row>
    <row r="18" spans="1:27" ht="91.5" customHeight="1">
      <c r="A18" s="45"/>
      <c r="B18" s="260" t="s">
        <v>199</v>
      </c>
      <c r="C18" s="261"/>
      <c r="D18" s="261"/>
      <c r="E18" s="261"/>
      <c r="F18" s="261"/>
      <c r="G18" s="261"/>
      <c r="H18" s="261"/>
      <c r="I18" s="261"/>
      <c r="J18" s="261"/>
      <c r="K18" s="261"/>
      <c r="L18" s="261"/>
      <c r="M18" s="261"/>
      <c r="N18" s="261"/>
      <c r="O18" s="261"/>
      <c r="P18" s="261"/>
      <c r="Q18" s="261"/>
      <c r="R18" s="261"/>
      <c r="S18" s="261"/>
      <c r="T18" s="261"/>
      <c r="U18" s="261"/>
      <c r="V18" s="261"/>
      <c r="W18" s="261"/>
      <c r="X18" s="261"/>
      <c r="Y18" s="261"/>
      <c r="Z18" s="262"/>
      <c r="AA18" s="143"/>
    </row>
    <row r="19" spans="1:27" ht="8.1" customHeight="1">
      <c r="A19" s="18"/>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17"/>
    </row>
    <row r="20" spans="1:27" ht="21" customHeight="1">
      <c r="A20" s="38"/>
      <c r="B20" s="263" t="s">
        <v>30</v>
      </c>
      <c r="C20" s="264"/>
      <c r="D20" s="264"/>
      <c r="E20" s="264"/>
      <c r="F20" s="264"/>
      <c r="G20" s="264"/>
      <c r="H20" s="264"/>
      <c r="I20" s="264"/>
      <c r="J20" s="264"/>
      <c r="K20" s="264"/>
      <c r="L20" s="264"/>
      <c r="M20" s="264"/>
      <c r="N20" s="264"/>
      <c r="O20" s="264"/>
      <c r="P20" s="264"/>
      <c r="Q20" s="264"/>
      <c r="R20" s="264"/>
      <c r="S20" s="264"/>
      <c r="T20" s="264"/>
      <c r="U20" s="264"/>
      <c r="V20" s="264"/>
      <c r="W20" s="264"/>
      <c r="X20" s="264"/>
      <c r="Y20" s="264"/>
      <c r="Z20" s="265"/>
      <c r="AA20" s="142"/>
    </row>
    <row r="21" spans="1:27" ht="198" customHeight="1">
      <c r="A21" s="45"/>
      <c r="B21" s="260" t="s">
        <v>200</v>
      </c>
      <c r="C21" s="261"/>
      <c r="D21" s="261"/>
      <c r="E21" s="261"/>
      <c r="F21" s="261"/>
      <c r="G21" s="261"/>
      <c r="H21" s="261"/>
      <c r="I21" s="261"/>
      <c r="J21" s="261"/>
      <c r="K21" s="261"/>
      <c r="L21" s="261"/>
      <c r="M21" s="261"/>
      <c r="N21" s="261"/>
      <c r="O21" s="261"/>
      <c r="P21" s="261"/>
      <c r="Q21" s="261"/>
      <c r="R21" s="261"/>
      <c r="S21" s="261"/>
      <c r="T21" s="261"/>
      <c r="U21" s="261"/>
      <c r="V21" s="261"/>
      <c r="W21" s="261"/>
      <c r="X21" s="261"/>
      <c r="Y21" s="261"/>
      <c r="Z21" s="262"/>
      <c r="AA21" s="143"/>
    </row>
    <row r="22" spans="1:27" ht="8.1" customHeight="1">
      <c r="A22" s="1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17"/>
    </row>
    <row r="23" spans="1:27" ht="21" customHeight="1">
      <c r="A23" s="38"/>
      <c r="B23" s="263" t="s">
        <v>31</v>
      </c>
      <c r="C23" s="264"/>
      <c r="D23" s="264"/>
      <c r="E23" s="264"/>
      <c r="F23" s="264"/>
      <c r="G23" s="264"/>
      <c r="H23" s="264"/>
      <c r="I23" s="264"/>
      <c r="J23" s="264"/>
      <c r="K23" s="264"/>
      <c r="L23" s="264"/>
      <c r="M23" s="264"/>
      <c r="N23" s="264"/>
      <c r="O23" s="264"/>
      <c r="P23" s="264"/>
      <c r="Q23" s="264"/>
      <c r="R23" s="264"/>
      <c r="S23" s="264"/>
      <c r="T23" s="264"/>
      <c r="U23" s="264"/>
      <c r="V23" s="264"/>
      <c r="W23" s="264"/>
      <c r="X23" s="264"/>
      <c r="Y23" s="264"/>
      <c r="Z23" s="265"/>
      <c r="AA23" s="142"/>
    </row>
    <row r="24" spans="1:27" ht="62.25" customHeight="1">
      <c r="A24" s="45"/>
      <c r="B24" s="260" t="s">
        <v>201</v>
      </c>
      <c r="C24" s="261"/>
      <c r="D24" s="261"/>
      <c r="E24" s="261"/>
      <c r="F24" s="261"/>
      <c r="G24" s="261"/>
      <c r="H24" s="261"/>
      <c r="I24" s="261"/>
      <c r="J24" s="261"/>
      <c r="K24" s="261"/>
      <c r="L24" s="261"/>
      <c r="M24" s="261"/>
      <c r="N24" s="261"/>
      <c r="O24" s="261"/>
      <c r="P24" s="261"/>
      <c r="Q24" s="261"/>
      <c r="R24" s="261"/>
      <c r="S24" s="261"/>
      <c r="T24" s="261"/>
      <c r="U24" s="261"/>
      <c r="V24" s="261"/>
      <c r="W24" s="261"/>
      <c r="X24" s="261"/>
      <c r="Y24" s="261"/>
      <c r="Z24" s="262"/>
      <c r="AA24" s="143"/>
    </row>
    <row r="25" spans="1:27" ht="8.1" customHeight="1">
      <c r="A25" s="18"/>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17"/>
    </row>
    <row r="26" spans="1:27" ht="17.100000000000001" customHeight="1">
      <c r="A26" s="40"/>
      <c r="B26" s="263" t="s">
        <v>32</v>
      </c>
      <c r="C26" s="264"/>
      <c r="D26" s="264"/>
      <c r="E26" s="264"/>
      <c r="F26" s="264"/>
      <c r="G26" s="264"/>
      <c r="H26" s="264"/>
      <c r="I26" s="264"/>
      <c r="J26" s="264"/>
      <c r="K26" s="264"/>
      <c r="L26" s="264"/>
      <c r="M26" s="264"/>
      <c r="N26" s="264"/>
      <c r="O26" s="264"/>
      <c r="P26" s="264"/>
      <c r="Q26" s="264"/>
      <c r="R26" s="264"/>
      <c r="S26" s="264"/>
      <c r="T26" s="264"/>
      <c r="U26" s="264"/>
      <c r="V26" s="264"/>
      <c r="W26" s="264"/>
      <c r="X26" s="264"/>
      <c r="Y26" s="264"/>
      <c r="Z26" s="265"/>
      <c r="AA26" s="141"/>
    </row>
    <row r="27" spans="1:27" ht="33" customHeight="1">
      <c r="A27" s="49"/>
      <c r="B27" s="260" t="s">
        <v>223</v>
      </c>
      <c r="C27" s="261"/>
      <c r="D27" s="261"/>
      <c r="E27" s="261"/>
      <c r="F27" s="261"/>
      <c r="G27" s="261"/>
      <c r="H27" s="261"/>
      <c r="I27" s="261"/>
      <c r="J27" s="261"/>
      <c r="K27" s="261"/>
      <c r="L27" s="261"/>
      <c r="M27" s="261"/>
      <c r="N27" s="261"/>
      <c r="O27" s="261"/>
      <c r="P27" s="261"/>
      <c r="Q27" s="261"/>
      <c r="R27" s="261"/>
      <c r="S27" s="261"/>
      <c r="T27" s="261"/>
      <c r="U27" s="261"/>
      <c r="V27" s="261"/>
      <c r="W27" s="261"/>
      <c r="X27" s="261"/>
      <c r="Y27" s="261"/>
      <c r="Z27" s="262"/>
      <c r="AA27" s="144"/>
    </row>
    <row r="28" spans="1:27" ht="8.1" customHeight="1">
      <c r="A28" s="51"/>
      <c r="B28" s="52"/>
      <c r="C28" s="52"/>
      <c r="D28" s="52"/>
      <c r="E28" s="52"/>
      <c r="F28" s="52"/>
      <c r="G28" s="52"/>
      <c r="H28" s="53"/>
      <c r="I28" s="53"/>
      <c r="J28" s="53"/>
      <c r="K28" s="53"/>
      <c r="L28" s="53"/>
      <c r="M28" s="53"/>
      <c r="N28" s="53"/>
      <c r="O28" s="53"/>
      <c r="P28" s="53"/>
      <c r="Q28" s="53"/>
      <c r="R28" s="53"/>
      <c r="S28" s="53"/>
      <c r="T28" s="53"/>
      <c r="U28" s="53"/>
      <c r="V28" s="53"/>
      <c r="W28" s="53"/>
      <c r="X28" s="53"/>
      <c r="Y28" s="53"/>
      <c r="Z28" s="53"/>
      <c r="AA28" s="145"/>
    </row>
    <row r="29" spans="1:27" ht="17.25" customHeight="1">
      <c r="A29" s="55"/>
      <c r="B29" s="411" t="s">
        <v>33</v>
      </c>
      <c r="C29" s="412"/>
      <c r="D29" s="412"/>
      <c r="E29" s="412"/>
      <c r="F29" s="412"/>
      <c r="G29" s="413"/>
      <c r="H29" s="202">
        <v>2</v>
      </c>
      <c r="I29" s="466" t="s">
        <v>224</v>
      </c>
      <c r="J29" s="261"/>
      <c r="K29" s="261"/>
      <c r="L29" s="261"/>
      <c r="M29" s="261"/>
      <c r="N29" s="261"/>
      <c r="O29" s="261"/>
      <c r="P29" s="261"/>
      <c r="Q29" s="261"/>
      <c r="R29" s="261"/>
      <c r="S29" s="261"/>
      <c r="T29" s="261"/>
      <c r="U29" s="261"/>
      <c r="V29" s="261"/>
      <c r="W29" s="261"/>
      <c r="X29" s="261"/>
      <c r="Y29" s="261"/>
      <c r="Z29" s="262"/>
      <c r="AA29" s="144"/>
    </row>
    <row r="30" spans="1:27" ht="8.1" customHeight="1">
      <c r="A30" s="51"/>
      <c r="B30" s="57"/>
      <c r="C30" s="57"/>
      <c r="D30" s="57"/>
      <c r="E30" s="57"/>
      <c r="F30" s="57"/>
      <c r="G30" s="57"/>
      <c r="H30" s="58"/>
      <c r="I30" s="58"/>
      <c r="J30" s="58"/>
      <c r="K30" s="58"/>
      <c r="L30" s="58"/>
      <c r="M30" s="58"/>
      <c r="N30" s="58"/>
      <c r="O30" s="58"/>
      <c r="P30" s="58"/>
      <c r="Q30" s="58"/>
      <c r="R30" s="58"/>
      <c r="S30" s="58"/>
      <c r="T30" s="58"/>
      <c r="U30" s="58"/>
      <c r="V30" s="58"/>
      <c r="W30" s="58"/>
      <c r="X30" s="58"/>
      <c r="Y30" s="58"/>
      <c r="Z30" s="58"/>
      <c r="AA30" s="145"/>
    </row>
    <row r="31" spans="1:27" ht="18.75" customHeight="1">
      <c r="A31" s="51"/>
      <c r="B31" s="401" t="s">
        <v>34</v>
      </c>
      <c r="C31" s="402"/>
      <c r="D31" s="402"/>
      <c r="E31" s="402"/>
      <c r="F31" s="402"/>
      <c r="G31" s="402"/>
      <c r="H31" s="402"/>
      <c r="I31" s="402"/>
      <c r="J31" s="402"/>
      <c r="K31" s="402"/>
      <c r="L31" s="402"/>
      <c r="M31" s="402"/>
      <c r="N31" s="402"/>
      <c r="O31" s="402"/>
      <c r="P31" s="402"/>
      <c r="Q31" s="402"/>
      <c r="R31" s="402"/>
      <c r="S31" s="402"/>
      <c r="T31" s="402"/>
      <c r="U31" s="402"/>
      <c r="V31" s="402"/>
      <c r="W31" s="402"/>
      <c r="X31" s="402"/>
      <c r="Y31" s="402"/>
      <c r="Z31" s="402"/>
      <c r="AA31" s="140"/>
    </row>
    <row r="32" spans="1:27" ht="16.5" customHeight="1">
      <c r="A32" s="49"/>
      <c r="B32" s="260" t="s">
        <v>225</v>
      </c>
      <c r="C32" s="266"/>
      <c r="D32" s="266"/>
      <c r="E32" s="266"/>
      <c r="F32" s="266"/>
      <c r="G32" s="266"/>
      <c r="H32" s="266"/>
      <c r="I32" s="266"/>
      <c r="J32" s="266"/>
      <c r="K32" s="266"/>
      <c r="L32" s="266"/>
      <c r="M32" s="266"/>
      <c r="N32" s="266"/>
      <c r="O32" s="266"/>
      <c r="P32" s="266"/>
      <c r="Q32" s="266"/>
      <c r="R32" s="266"/>
      <c r="S32" s="266"/>
      <c r="T32" s="266"/>
      <c r="U32" s="266"/>
      <c r="V32" s="266"/>
      <c r="W32" s="266"/>
      <c r="X32" s="266"/>
      <c r="Y32" s="266"/>
      <c r="Z32" s="267"/>
      <c r="AA32" s="144"/>
    </row>
    <row r="33" spans="1:27" ht="8.1" customHeight="1">
      <c r="A33" s="5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145"/>
    </row>
    <row r="34" spans="1:27" ht="15" customHeight="1">
      <c r="A34" s="51"/>
      <c r="B34" s="409" t="s">
        <v>35</v>
      </c>
      <c r="C34" s="410"/>
      <c r="D34" s="410"/>
      <c r="E34" s="410"/>
      <c r="F34" s="410"/>
      <c r="G34" s="410"/>
      <c r="H34" s="410"/>
      <c r="I34" s="410"/>
      <c r="J34" s="410"/>
      <c r="K34" s="410"/>
      <c r="L34" s="410"/>
      <c r="M34" s="410"/>
      <c r="N34" s="410"/>
      <c r="O34" s="410"/>
      <c r="P34" s="410"/>
      <c r="Q34" s="410"/>
      <c r="R34" s="410"/>
      <c r="S34" s="410"/>
      <c r="T34" s="410"/>
      <c r="U34" s="410"/>
      <c r="V34" s="410"/>
      <c r="W34" s="410"/>
      <c r="X34" s="410"/>
      <c r="Y34" s="410"/>
      <c r="Z34" s="410"/>
      <c r="AA34" s="145"/>
    </row>
    <row r="35" spans="1:27" ht="8.1" customHeight="1">
      <c r="A35" s="51"/>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145"/>
    </row>
    <row r="36" spans="1:27" ht="48.75" customHeight="1">
      <c r="A36" s="49"/>
      <c r="B36" s="268" t="s">
        <v>226</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44"/>
    </row>
    <row r="37" spans="1:27" ht="8.1" customHeight="1">
      <c r="A37" s="51"/>
      <c r="B37" s="60"/>
      <c r="C37" s="61"/>
      <c r="D37" s="61"/>
      <c r="E37" s="61"/>
      <c r="F37" s="61"/>
      <c r="G37" s="61"/>
      <c r="H37" s="61"/>
      <c r="I37" s="61"/>
      <c r="J37" s="61"/>
      <c r="K37" s="61"/>
      <c r="L37" s="61"/>
      <c r="M37" s="61"/>
      <c r="N37" s="61"/>
      <c r="O37" s="61"/>
      <c r="P37" s="61"/>
      <c r="Q37" s="61"/>
      <c r="R37" s="61"/>
      <c r="S37" s="61"/>
      <c r="T37" s="61"/>
      <c r="U37" s="61"/>
      <c r="V37" s="61"/>
      <c r="W37" s="61"/>
      <c r="X37" s="61"/>
      <c r="Y37" s="61"/>
      <c r="Z37" s="61"/>
      <c r="AA37" s="145"/>
    </row>
    <row r="38" spans="1:27" ht="0.75" customHeight="1">
      <c r="A38" s="51"/>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145"/>
    </row>
    <row r="39" spans="1:27" ht="21" customHeight="1">
      <c r="A39" s="40"/>
      <c r="B39" s="273" t="s">
        <v>36</v>
      </c>
      <c r="C39" s="274"/>
      <c r="D39" s="274"/>
      <c r="E39" s="274"/>
      <c r="F39" s="274"/>
      <c r="G39" s="274"/>
      <c r="H39" s="274"/>
      <c r="I39" s="274"/>
      <c r="J39" s="274"/>
      <c r="K39" s="274"/>
      <c r="L39" s="274"/>
      <c r="M39" s="274"/>
      <c r="N39" s="274"/>
      <c r="O39" s="274"/>
      <c r="P39" s="274"/>
      <c r="Q39" s="274"/>
      <c r="R39" s="274"/>
      <c r="S39" s="274"/>
      <c r="T39" s="274"/>
      <c r="U39" s="274"/>
      <c r="V39" s="274"/>
      <c r="W39" s="274"/>
      <c r="X39" s="274"/>
      <c r="Y39" s="274"/>
      <c r="Z39" s="275"/>
      <c r="AA39" s="141"/>
    </row>
    <row r="40" spans="1:27" ht="8.1" customHeight="1">
      <c r="A40" s="51"/>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145"/>
    </row>
    <row r="41" spans="1:27" ht="26.25" customHeight="1">
      <c r="A41" s="64"/>
      <c r="B41" s="497" t="s">
        <v>37</v>
      </c>
      <c r="C41" s="498"/>
      <c r="D41" s="498"/>
      <c r="E41" s="498"/>
      <c r="F41" s="486" t="s">
        <v>38</v>
      </c>
      <c r="G41" s="487"/>
      <c r="H41" s="487"/>
      <c r="I41" s="487"/>
      <c r="J41" s="487"/>
      <c r="K41" s="487"/>
      <c r="L41" s="487"/>
      <c r="M41" s="488"/>
      <c r="N41" s="486" t="s">
        <v>39</v>
      </c>
      <c r="O41" s="487"/>
      <c r="P41" s="487"/>
      <c r="Q41" s="487"/>
      <c r="R41" s="487"/>
      <c r="S41" s="487"/>
      <c r="T41" s="488"/>
      <c r="U41" s="486" t="s">
        <v>40</v>
      </c>
      <c r="V41" s="487"/>
      <c r="W41" s="487"/>
      <c r="X41" s="487"/>
      <c r="Y41" s="487"/>
      <c r="Z41" s="488"/>
      <c r="AA41" s="146"/>
    </row>
    <row r="42" spans="1:27" ht="93.75" customHeight="1">
      <c r="A42" s="18"/>
      <c r="B42" s="499" t="s">
        <v>227</v>
      </c>
      <c r="C42" s="500"/>
      <c r="D42" s="500"/>
      <c r="E42" s="501"/>
      <c r="F42" s="489" t="s">
        <v>228</v>
      </c>
      <c r="G42" s="490"/>
      <c r="H42" s="490"/>
      <c r="I42" s="490"/>
      <c r="J42" s="490"/>
      <c r="K42" s="490"/>
      <c r="L42" s="490"/>
      <c r="M42" s="491"/>
      <c r="N42" s="489" t="s">
        <v>229</v>
      </c>
      <c r="O42" s="490"/>
      <c r="P42" s="490"/>
      <c r="Q42" s="490"/>
      <c r="R42" s="490"/>
      <c r="S42" s="490"/>
      <c r="T42" s="491"/>
      <c r="U42" s="499" t="s">
        <v>171</v>
      </c>
      <c r="V42" s="500"/>
      <c r="W42" s="500"/>
      <c r="X42" s="500"/>
      <c r="Y42" s="500"/>
      <c r="Z42" s="501"/>
      <c r="AA42" s="17"/>
    </row>
    <row r="43" spans="1:27" ht="174" hidden="1" customHeight="1">
      <c r="A43" s="18"/>
      <c r="B43" s="502"/>
      <c r="C43" s="455"/>
      <c r="D43" s="455"/>
      <c r="E43" s="503"/>
      <c r="F43" s="510"/>
      <c r="G43" s="493"/>
      <c r="H43" s="493"/>
      <c r="I43" s="493"/>
      <c r="J43" s="493"/>
      <c r="K43" s="493"/>
      <c r="L43" s="493"/>
      <c r="M43" s="512"/>
      <c r="N43" s="492"/>
      <c r="O43" s="493"/>
      <c r="P43" s="493"/>
      <c r="Q43" s="493"/>
      <c r="R43" s="493"/>
      <c r="S43" s="493"/>
      <c r="T43" s="493"/>
      <c r="U43" s="502"/>
      <c r="V43" s="455"/>
      <c r="W43" s="455"/>
      <c r="X43" s="455"/>
      <c r="Y43" s="455"/>
      <c r="Z43" s="503"/>
      <c r="AA43" s="17"/>
    </row>
    <row r="44" spans="1:27" ht="105.75" customHeight="1">
      <c r="A44" s="18"/>
      <c r="B44" s="502"/>
      <c r="C44" s="455"/>
      <c r="D44" s="455"/>
      <c r="E44" s="503"/>
      <c r="F44" s="511" t="s">
        <v>230</v>
      </c>
      <c r="G44" s="490"/>
      <c r="H44" s="490"/>
      <c r="I44" s="490"/>
      <c r="J44" s="490"/>
      <c r="K44" s="490"/>
      <c r="L44" s="490"/>
      <c r="M44" s="491"/>
      <c r="N44" s="489" t="s">
        <v>231</v>
      </c>
      <c r="O44" s="490"/>
      <c r="P44" s="490"/>
      <c r="Q44" s="490"/>
      <c r="R44" s="490"/>
      <c r="S44" s="490"/>
      <c r="T44" s="491"/>
      <c r="U44" s="502"/>
      <c r="V44" s="455"/>
      <c r="W44" s="455"/>
      <c r="X44" s="455"/>
      <c r="Y44" s="455"/>
      <c r="Z44" s="503"/>
      <c r="AA44" s="17"/>
    </row>
    <row r="45" spans="1:27" ht="46.5" customHeight="1">
      <c r="A45" s="18"/>
      <c r="B45" s="502"/>
      <c r="C45" s="455"/>
      <c r="D45" s="455"/>
      <c r="E45" s="503"/>
      <c r="F45" s="489" t="s">
        <v>232</v>
      </c>
      <c r="G45" s="490"/>
      <c r="H45" s="490"/>
      <c r="I45" s="490"/>
      <c r="J45" s="490"/>
      <c r="K45" s="490"/>
      <c r="L45" s="490"/>
      <c r="M45" s="491"/>
      <c r="N45" s="510" t="s">
        <v>233</v>
      </c>
      <c r="O45" s="493"/>
      <c r="P45" s="493"/>
      <c r="Q45" s="493"/>
      <c r="R45" s="493"/>
      <c r="S45" s="493"/>
      <c r="T45" s="493"/>
      <c r="U45" s="502"/>
      <c r="V45" s="455"/>
      <c r="W45" s="455"/>
      <c r="X45" s="455"/>
      <c r="Y45" s="455"/>
      <c r="Z45" s="503"/>
      <c r="AA45" s="17"/>
    </row>
    <row r="46" spans="1:27" ht="42" customHeight="1">
      <c r="A46" s="18"/>
      <c r="B46" s="502"/>
      <c r="C46" s="455"/>
      <c r="D46" s="455"/>
      <c r="E46" s="503"/>
      <c r="F46" s="507" t="s">
        <v>234</v>
      </c>
      <c r="G46" s="508"/>
      <c r="H46" s="508"/>
      <c r="I46" s="508"/>
      <c r="J46" s="508"/>
      <c r="K46" s="508"/>
      <c r="L46" s="508"/>
      <c r="M46" s="509"/>
      <c r="N46" s="507" t="s">
        <v>235</v>
      </c>
      <c r="O46" s="508"/>
      <c r="P46" s="508"/>
      <c r="Q46" s="508"/>
      <c r="R46" s="508"/>
      <c r="S46" s="508"/>
      <c r="T46" s="508"/>
      <c r="U46" s="502"/>
      <c r="V46" s="455"/>
      <c r="W46" s="455"/>
      <c r="X46" s="455"/>
      <c r="Y46" s="455"/>
      <c r="Z46" s="503"/>
      <c r="AA46" s="145"/>
    </row>
    <row r="47" spans="1:27" ht="146.25" customHeight="1">
      <c r="A47" s="18"/>
      <c r="B47" s="504"/>
      <c r="C47" s="505"/>
      <c r="D47" s="505"/>
      <c r="E47" s="506"/>
      <c r="F47" s="507" t="s">
        <v>236</v>
      </c>
      <c r="G47" s="508"/>
      <c r="H47" s="508"/>
      <c r="I47" s="508"/>
      <c r="J47" s="508"/>
      <c r="K47" s="508"/>
      <c r="L47" s="508"/>
      <c r="M47" s="509"/>
      <c r="N47" s="507" t="s">
        <v>237</v>
      </c>
      <c r="O47" s="508"/>
      <c r="P47" s="508"/>
      <c r="Q47" s="508"/>
      <c r="R47" s="508"/>
      <c r="S47" s="508"/>
      <c r="T47" s="508"/>
      <c r="U47" s="504"/>
      <c r="V47" s="505"/>
      <c r="W47" s="505"/>
      <c r="X47" s="505"/>
      <c r="Y47" s="505"/>
      <c r="Z47" s="506"/>
      <c r="AA47" s="145"/>
    </row>
    <row r="48" spans="1:27" ht="30" customHeight="1">
      <c r="A48" s="64"/>
      <c r="B48" s="457" t="s">
        <v>146</v>
      </c>
      <c r="C48" s="458"/>
      <c r="D48" s="458"/>
      <c r="E48" s="458"/>
      <c r="F48" s="458"/>
      <c r="G48" s="458"/>
      <c r="H48" s="458"/>
      <c r="I48" s="458"/>
      <c r="J48" s="458"/>
      <c r="K48" s="458"/>
      <c r="L48" s="458"/>
      <c r="M48" s="458"/>
      <c r="N48" s="458"/>
      <c r="O48" s="458"/>
      <c r="P48" s="458"/>
      <c r="Q48" s="458"/>
      <c r="R48" s="458"/>
      <c r="S48" s="458"/>
      <c r="T48" s="458"/>
      <c r="U48" s="458"/>
      <c r="V48" s="458"/>
      <c r="W48" s="458"/>
      <c r="X48" s="458"/>
      <c r="Y48" s="458"/>
      <c r="Z48" s="460"/>
      <c r="AA48" s="141"/>
    </row>
    <row r="49" spans="1:256" ht="15.75" customHeight="1">
      <c r="A49" s="64"/>
      <c r="B49" s="483" t="s">
        <v>41</v>
      </c>
      <c r="C49" s="484"/>
      <c r="D49" s="484"/>
      <c r="E49" s="484"/>
      <c r="F49" s="484"/>
      <c r="G49" s="484"/>
      <c r="H49" s="484"/>
      <c r="I49" s="484"/>
      <c r="J49" s="484"/>
      <c r="K49" s="484"/>
      <c r="L49" s="484"/>
      <c r="M49" s="484"/>
      <c r="N49" s="484"/>
      <c r="O49" s="484"/>
      <c r="P49" s="484"/>
      <c r="Q49" s="484"/>
      <c r="R49" s="484"/>
      <c r="S49" s="484"/>
      <c r="T49" s="485"/>
      <c r="U49" s="494" t="s">
        <v>238</v>
      </c>
      <c r="V49" s="495"/>
      <c r="W49" s="495"/>
      <c r="X49" s="495"/>
      <c r="Y49" s="495"/>
      <c r="Z49" s="496"/>
      <c r="AA49" s="145"/>
    </row>
    <row r="50" spans="1:256" ht="9.75" customHeight="1">
      <c r="A50" s="64"/>
      <c r="B50" s="68"/>
      <c r="C50" s="68"/>
      <c r="D50" s="68"/>
      <c r="E50" s="68"/>
      <c r="F50" s="69"/>
      <c r="G50" s="69"/>
      <c r="H50" s="69"/>
      <c r="I50" s="69"/>
      <c r="J50" s="69"/>
      <c r="K50" s="69"/>
      <c r="L50" s="69"/>
      <c r="M50" s="69"/>
      <c r="N50" s="69"/>
      <c r="O50" s="69"/>
      <c r="P50" s="69"/>
      <c r="Q50" s="69"/>
      <c r="R50" s="69"/>
      <c r="S50" s="69"/>
      <c r="T50" s="69"/>
      <c r="U50" s="69"/>
      <c r="V50" s="69"/>
      <c r="W50" s="69"/>
      <c r="X50" s="69"/>
      <c r="Y50" s="69"/>
      <c r="Z50" s="69"/>
      <c r="AA50" s="17"/>
    </row>
    <row r="51" spans="1:256" ht="23.25" customHeight="1">
      <c r="A51" s="64"/>
      <c r="B51" s="273" t="s">
        <v>42</v>
      </c>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5"/>
      <c r="AA51" s="17"/>
    </row>
    <row r="52" spans="1:256" ht="5.25" customHeight="1">
      <c r="A52" s="64"/>
      <c r="B52" s="63"/>
      <c r="C52" s="63"/>
      <c r="D52" s="63"/>
      <c r="E52" s="63"/>
      <c r="F52" s="63"/>
      <c r="G52" s="63"/>
      <c r="H52" s="63"/>
      <c r="I52" s="63"/>
      <c r="J52" s="63"/>
      <c r="K52" s="63"/>
      <c r="L52" s="63"/>
      <c r="M52" s="63"/>
      <c r="N52" s="63"/>
      <c r="O52" s="63"/>
      <c r="P52" s="63"/>
      <c r="Q52" s="63"/>
      <c r="R52" s="63"/>
      <c r="S52" s="63"/>
      <c r="T52" s="63"/>
      <c r="U52" s="63"/>
      <c r="V52" s="63"/>
      <c r="W52" s="63"/>
      <c r="X52" s="63"/>
      <c r="Y52" s="63"/>
      <c r="Z52" s="63"/>
      <c r="AA52" s="17"/>
      <c r="AB52" s="156"/>
      <c r="AC52" s="156"/>
      <c r="AD52" s="156"/>
      <c r="AE52" s="156"/>
      <c r="AF52" s="156"/>
      <c r="AG52" s="156"/>
      <c r="AH52" s="156"/>
      <c r="AI52" s="156"/>
      <c r="AJ52" s="156"/>
      <c r="AK52" s="156"/>
      <c r="AL52" s="156"/>
      <c r="AM52" s="156"/>
      <c r="AN52" s="156"/>
      <c r="AO52" s="156"/>
      <c r="AP52" s="156"/>
      <c r="AQ52" s="156"/>
    </row>
    <row r="53" spans="1:256" ht="26.25" customHeight="1">
      <c r="A53" s="64"/>
      <c r="B53" s="70" t="s">
        <v>43</v>
      </c>
      <c r="C53" s="222" t="s">
        <v>44</v>
      </c>
      <c r="D53" s="223"/>
      <c r="E53" s="223"/>
      <c r="F53" s="223"/>
      <c r="G53" s="223"/>
      <c r="H53" s="223"/>
      <c r="I53" s="223"/>
      <c r="J53" s="223"/>
      <c r="K53" s="223"/>
      <c r="L53" s="223"/>
      <c r="M53" s="223"/>
      <c r="N53" s="223"/>
      <c r="O53" s="223"/>
      <c r="P53" s="223"/>
      <c r="Q53" s="223"/>
      <c r="R53" s="224"/>
      <c r="S53" s="222" t="s">
        <v>45</v>
      </c>
      <c r="T53" s="223"/>
      <c r="U53" s="223"/>
      <c r="V53" s="223"/>
      <c r="W53" s="223"/>
      <c r="X53" s="223"/>
      <c r="Y53" s="223"/>
      <c r="Z53" s="223"/>
      <c r="AA53" s="17"/>
    </row>
    <row r="54" spans="1:256" ht="21.75" customHeight="1">
      <c r="A54" s="64"/>
      <c r="B54" s="188"/>
      <c r="C54" s="255"/>
      <c r="D54" s="256"/>
      <c r="E54" s="256"/>
      <c r="F54" s="256"/>
      <c r="G54" s="256"/>
      <c r="H54" s="256"/>
      <c r="I54" s="256"/>
      <c r="J54" s="256"/>
      <c r="K54" s="256"/>
      <c r="L54" s="256"/>
      <c r="M54" s="256"/>
      <c r="N54" s="256"/>
      <c r="O54" s="256"/>
      <c r="P54" s="256"/>
      <c r="Q54" s="256"/>
      <c r="R54" s="257"/>
      <c r="S54" s="516"/>
      <c r="T54" s="516"/>
      <c r="U54" s="516"/>
      <c r="V54" s="516"/>
      <c r="W54" s="516"/>
      <c r="X54" s="516"/>
      <c r="Y54" s="516"/>
      <c r="Z54" s="517"/>
      <c r="AA54" s="17"/>
    </row>
    <row r="55" spans="1:256" ht="18" customHeight="1">
      <c r="A55" s="18"/>
      <c r="B55" s="71"/>
      <c r="C55" s="290"/>
      <c r="D55" s="261"/>
      <c r="E55" s="261"/>
      <c r="F55" s="261"/>
      <c r="G55" s="261"/>
      <c r="H55" s="261"/>
      <c r="I55" s="261"/>
      <c r="J55" s="261"/>
      <c r="K55" s="261"/>
      <c r="L55" s="261"/>
      <c r="M55" s="261"/>
      <c r="N55" s="261"/>
      <c r="O55" s="261"/>
      <c r="P55" s="261"/>
      <c r="Q55" s="261"/>
      <c r="R55" s="291"/>
      <c r="S55" s="297"/>
      <c r="T55" s="297"/>
      <c r="U55" s="297"/>
      <c r="V55" s="297"/>
      <c r="W55" s="297"/>
      <c r="X55" s="297"/>
      <c r="Y55" s="297"/>
      <c r="Z55" s="298"/>
      <c r="AA55" s="17"/>
      <c r="AB55" s="156"/>
      <c r="AC55" s="156"/>
      <c r="AD55" s="156"/>
      <c r="AE55" s="156"/>
      <c r="AF55" s="156"/>
      <c r="AG55" s="156"/>
      <c r="AH55" s="156"/>
      <c r="AI55" s="156"/>
      <c r="AJ55" s="156"/>
      <c r="AK55" s="156"/>
      <c r="AL55" s="156"/>
      <c r="AM55" s="156"/>
      <c r="AN55" s="156"/>
      <c r="AO55" s="156"/>
      <c r="AP55" s="156"/>
      <c r="AQ55" s="156"/>
      <c r="AR55" s="156"/>
      <c r="AS55" s="156"/>
      <c r="AT55" s="156"/>
      <c r="AU55" s="156"/>
      <c r="AV55" s="156"/>
      <c r="AW55" s="156"/>
      <c r="AX55" s="156"/>
      <c r="AY55" s="156"/>
      <c r="AZ55" s="156"/>
      <c r="BA55" s="156"/>
      <c r="BB55" s="156"/>
      <c r="BC55" s="156"/>
      <c r="BD55" s="156"/>
      <c r="BE55" s="156"/>
      <c r="BF55" s="156"/>
      <c r="BG55" s="156"/>
      <c r="BH55" s="156"/>
      <c r="BI55" s="156"/>
      <c r="BJ55" s="156"/>
      <c r="BK55" s="156"/>
      <c r="BL55" s="156"/>
      <c r="BM55" s="156"/>
      <c r="BN55" s="156"/>
      <c r="BO55" s="156"/>
      <c r="BP55" s="156"/>
      <c r="BQ55" s="156"/>
      <c r="BR55" s="156"/>
      <c r="BS55" s="156"/>
      <c r="BT55" s="156"/>
      <c r="BU55" s="156"/>
      <c r="BV55" s="156"/>
      <c r="BW55" s="156"/>
      <c r="BX55" s="156"/>
      <c r="BY55" s="156"/>
      <c r="BZ55" s="156"/>
      <c r="CA55" s="156"/>
      <c r="CB55" s="156"/>
      <c r="CC55" s="156"/>
      <c r="CD55" s="156"/>
      <c r="CE55" s="156"/>
      <c r="CF55" s="156"/>
      <c r="CG55" s="156"/>
      <c r="CH55" s="156"/>
      <c r="CI55" s="156"/>
      <c r="CJ55" s="156"/>
      <c r="CK55" s="156"/>
      <c r="CL55" s="156"/>
      <c r="CM55" s="156"/>
      <c r="CN55" s="156"/>
      <c r="CO55" s="156"/>
      <c r="CP55" s="156"/>
      <c r="CQ55" s="156"/>
      <c r="CR55" s="156"/>
      <c r="CS55" s="156"/>
      <c r="CT55" s="156"/>
      <c r="CU55" s="156"/>
      <c r="CV55" s="156"/>
      <c r="CW55" s="156"/>
      <c r="CX55" s="156"/>
      <c r="CY55" s="156"/>
      <c r="CZ55" s="156"/>
      <c r="DA55" s="156"/>
      <c r="DB55" s="156"/>
      <c r="DC55" s="156"/>
      <c r="DD55" s="156"/>
      <c r="DE55" s="156"/>
      <c r="DF55" s="156"/>
      <c r="DG55" s="156"/>
      <c r="DH55" s="156"/>
      <c r="DI55" s="156"/>
      <c r="DJ55" s="156"/>
      <c r="DK55" s="156"/>
      <c r="DL55" s="156"/>
      <c r="DM55" s="156"/>
      <c r="DN55" s="156"/>
      <c r="DO55" s="156"/>
      <c r="DP55" s="156"/>
      <c r="DQ55" s="156"/>
      <c r="DR55" s="156"/>
      <c r="DS55" s="156"/>
      <c r="DT55" s="156"/>
      <c r="DU55" s="156"/>
      <c r="DV55" s="156"/>
      <c r="DW55" s="156"/>
      <c r="DX55" s="156"/>
      <c r="DY55" s="156"/>
      <c r="DZ55" s="156"/>
      <c r="EA55" s="156"/>
      <c r="EB55" s="156"/>
      <c r="EC55" s="156"/>
      <c r="ED55" s="156"/>
      <c r="EE55" s="156"/>
      <c r="EF55" s="156"/>
      <c r="EG55" s="156"/>
      <c r="EH55" s="156"/>
      <c r="EI55" s="156"/>
      <c r="EJ55" s="156"/>
      <c r="EK55" s="156"/>
      <c r="EL55" s="156"/>
      <c r="EM55" s="156"/>
      <c r="EN55" s="156"/>
      <c r="EO55" s="156"/>
      <c r="EP55" s="156"/>
      <c r="EQ55" s="156"/>
      <c r="ER55" s="156"/>
      <c r="ES55" s="156"/>
      <c r="ET55" s="156"/>
      <c r="EU55" s="156"/>
      <c r="EV55" s="156"/>
      <c r="EW55" s="156"/>
      <c r="EX55" s="156"/>
      <c r="EY55" s="156"/>
      <c r="EZ55" s="156"/>
      <c r="FA55" s="156"/>
      <c r="FB55" s="156"/>
      <c r="FC55" s="156"/>
      <c r="FD55" s="156"/>
      <c r="FE55" s="156"/>
      <c r="FF55" s="156"/>
      <c r="FG55" s="156"/>
      <c r="FH55" s="156"/>
      <c r="FI55" s="156"/>
      <c r="FJ55" s="156"/>
      <c r="FK55" s="156"/>
      <c r="FL55" s="156"/>
      <c r="FM55" s="156"/>
      <c r="FN55" s="156"/>
      <c r="FO55" s="156"/>
      <c r="FP55" s="156"/>
      <c r="FQ55" s="156"/>
      <c r="FR55" s="156"/>
      <c r="FS55" s="156"/>
      <c r="FT55" s="156"/>
      <c r="FU55" s="156"/>
      <c r="FV55" s="156"/>
      <c r="FW55" s="156"/>
      <c r="FX55" s="156"/>
      <c r="FY55" s="156"/>
      <c r="FZ55" s="156"/>
      <c r="GA55" s="156"/>
      <c r="GB55" s="156"/>
      <c r="GC55" s="156"/>
      <c r="GD55" s="156"/>
      <c r="GE55" s="156"/>
      <c r="GF55" s="156"/>
      <c r="GG55" s="156"/>
      <c r="GH55" s="156"/>
      <c r="GI55" s="156"/>
      <c r="GJ55" s="156"/>
      <c r="GK55" s="156"/>
      <c r="GL55" s="156"/>
      <c r="GM55" s="156"/>
      <c r="GN55" s="156"/>
      <c r="GO55" s="156"/>
      <c r="GP55" s="156"/>
      <c r="GQ55" s="156"/>
      <c r="GR55" s="156"/>
      <c r="GS55" s="156"/>
      <c r="GT55" s="156"/>
      <c r="GU55" s="156"/>
      <c r="GV55" s="156"/>
      <c r="GW55" s="156"/>
      <c r="GX55" s="156"/>
      <c r="GY55" s="156"/>
      <c r="GZ55" s="156"/>
      <c r="HA55" s="156"/>
      <c r="HB55" s="156"/>
      <c r="HC55" s="156"/>
      <c r="HD55" s="156"/>
      <c r="HE55" s="156"/>
      <c r="HF55" s="156"/>
      <c r="HG55" s="156"/>
      <c r="HH55" s="156"/>
      <c r="HI55" s="156"/>
      <c r="HJ55" s="156"/>
      <c r="HK55" s="156"/>
      <c r="HL55" s="156"/>
      <c r="HM55" s="156"/>
      <c r="HN55" s="156"/>
      <c r="HO55" s="156"/>
      <c r="HP55" s="156"/>
      <c r="HQ55" s="156"/>
      <c r="HR55" s="156"/>
      <c r="HS55" s="156"/>
      <c r="HT55" s="156"/>
      <c r="HU55" s="156"/>
      <c r="HV55" s="156"/>
      <c r="HW55" s="156"/>
      <c r="HX55" s="156"/>
      <c r="HY55" s="156"/>
      <c r="HZ55" s="156"/>
      <c r="IA55" s="156"/>
      <c r="IB55" s="156"/>
      <c r="IC55" s="156"/>
      <c r="ID55" s="156"/>
      <c r="IE55" s="156"/>
      <c r="IF55" s="156"/>
      <c r="IG55" s="156"/>
      <c r="IH55" s="156"/>
      <c r="II55" s="156"/>
      <c r="IJ55" s="156"/>
      <c r="IK55" s="156"/>
      <c r="IL55" s="156"/>
      <c r="IM55" s="156"/>
      <c r="IN55" s="156"/>
      <c r="IO55" s="156"/>
      <c r="IP55" s="156"/>
      <c r="IQ55" s="156"/>
      <c r="IR55" s="156"/>
      <c r="IS55" s="156"/>
      <c r="IT55" s="156"/>
      <c r="IU55" s="156"/>
      <c r="IV55" s="156"/>
    </row>
    <row r="56" spans="1:256" ht="15.75" customHeight="1">
      <c r="A56" s="66"/>
      <c r="B56" s="71"/>
      <c r="C56" s="290"/>
      <c r="D56" s="261"/>
      <c r="E56" s="261"/>
      <c r="F56" s="261"/>
      <c r="G56" s="261"/>
      <c r="H56" s="261"/>
      <c r="I56" s="261"/>
      <c r="J56" s="261"/>
      <c r="K56" s="261"/>
      <c r="L56" s="261"/>
      <c r="M56" s="261"/>
      <c r="N56" s="261"/>
      <c r="O56" s="261"/>
      <c r="P56" s="261"/>
      <c r="Q56" s="261"/>
      <c r="R56" s="291"/>
      <c r="S56" s="297"/>
      <c r="T56" s="297"/>
      <c r="U56" s="297"/>
      <c r="V56" s="297"/>
      <c r="W56" s="297"/>
      <c r="X56" s="297"/>
      <c r="Y56" s="297"/>
      <c r="Z56" s="298"/>
      <c r="AA56" s="145"/>
    </row>
    <row r="57" spans="1:256" ht="13.5" customHeight="1">
      <c r="A57" s="51"/>
      <c r="B57" s="71"/>
      <c r="C57" s="290"/>
      <c r="D57" s="261"/>
      <c r="E57" s="261"/>
      <c r="F57" s="261"/>
      <c r="G57" s="261"/>
      <c r="H57" s="261"/>
      <c r="I57" s="261"/>
      <c r="J57" s="261"/>
      <c r="K57" s="261"/>
      <c r="L57" s="261"/>
      <c r="M57" s="261"/>
      <c r="N57" s="261"/>
      <c r="O57" s="261"/>
      <c r="P57" s="261"/>
      <c r="Q57" s="261"/>
      <c r="R57" s="291"/>
      <c r="S57" s="297"/>
      <c r="T57" s="297"/>
      <c r="U57" s="297"/>
      <c r="V57" s="297"/>
      <c r="W57" s="297"/>
      <c r="X57" s="297"/>
      <c r="Y57" s="297"/>
      <c r="Z57" s="298"/>
      <c r="AA57" s="141"/>
    </row>
    <row r="58" spans="1:256" ht="17.25" customHeight="1">
      <c r="A58" s="40"/>
      <c r="B58" s="71"/>
      <c r="C58" s="290"/>
      <c r="D58" s="261"/>
      <c r="E58" s="261"/>
      <c r="F58" s="261"/>
      <c r="G58" s="261"/>
      <c r="H58" s="261"/>
      <c r="I58" s="261"/>
      <c r="J58" s="261"/>
      <c r="K58" s="261"/>
      <c r="L58" s="261"/>
      <c r="M58" s="261"/>
      <c r="N58" s="261"/>
      <c r="O58" s="261"/>
      <c r="P58" s="261"/>
      <c r="Q58" s="261"/>
      <c r="R58" s="291"/>
      <c r="S58" s="297"/>
      <c r="T58" s="297"/>
      <c r="U58" s="297"/>
      <c r="V58" s="297"/>
      <c r="W58" s="297"/>
      <c r="X58" s="297"/>
      <c r="Y58" s="297"/>
      <c r="Z58" s="298"/>
      <c r="AA58" s="140"/>
    </row>
    <row r="59" spans="1:256" ht="4.5" customHeight="1">
      <c r="A59" s="51"/>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145"/>
    </row>
    <row r="60" spans="1:256" ht="18.75" customHeight="1">
      <c r="A60" s="18"/>
      <c r="B60" s="359" t="s">
        <v>46</v>
      </c>
      <c r="C60" s="360"/>
      <c r="D60" s="360"/>
      <c r="E60" s="360"/>
      <c r="F60" s="360"/>
      <c r="G60" s="360"/>
      <c r="H60" s="360"/>
      <c r="I60" s="360"/>
      <c r="J60" s="360"/>
      <c r="K60" s="360"/>
      <c r="L60" s="360"/>
      <c r="M60" s="360"/>
      <c r="N60" s="360"/>
      <c r="O60" s="360"/>
      <c r="P60" s="360"/>
      <c r="Q60" s="360"/>
      <c r="R60" s="360"/>
      <c r="S60" s="360"/>
      <c r="T60" s="360"/>
      <c r="U60" s="360"/>
      <c r="V60" s="360"/>
      <c r="W60" s="360"/>
      <c r="X60" s="360"/>
      <c r="Y60" s="360"/>
      <c r="Z60" s="361"/>
      <c r="AA60" s="145"/>
    </row>
    <row r="61" spans="1:256" ht="3" customHeight="1">
      <c r="A61" s="18"/>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17"/>
    </row>
    <row r="62" spans="1:256" ht="21" customHeight="1">
      <c r="A62" s="18"/>
      <c r="B62" s="373" t="s">
        <v>47</v>
      </c>
      <c r="C62" s="374"/>
      <c r="D62" s="374"/>
      <c r="E62" s="374"/>
      <c r="F62" s="374"/>
      <c r="G62" s="374"/>
      <c r="H62" s="374"/>
      <c r="I62" s="374"/>
      <c r="J62" s="374"/>
      <c r="K62" s="374"/>
      <c r="L62" s="374"/>
      <c r="M62" s="374"/>
      <c r="N62" s="374"/>
      <c r="O62" s="374"/>
      <c r="P62" s="374"/>
      <c r="Q62" s="374"/>
      <c r="R62" s="374"/>
      <c r="S62" s="374"/>
      <c r="T62" s="374"/>
      <c r="U62" s="374"/>
      <c r="V62" s="374"/>
      <c r="W62" s="374"/>
      <c r="X62" s="374"/>
      <c r="Y62" s="374"/>
      <c r="Z62" s="374"/>
      <c r="AA62" s="17"/>
    </row>
    <row r="63" spans="1:256" ht="6.75" customHeight="1">
      <c r="A63" s="18"/>
      <c r="B63" s="73"/>
      <c r="C63" s="73"/>
      <c r="D63" s="73"/>
      <c r="E63" s="73"/>
      <c r="F63" s="73"/>
      <c r="G63" s="73"/>
      <c r="H63" s="73"/>
      <c r="I63" s="73"/>
      <c r="J63" s="73"/>
      <c r="K63" s="73"/>
      <c r="L63" s="73"/>
      <c r="M63" s="73"/>
      <c r="N63" s="73"/>
      <c r="O63" s="73"/>
      <c r="P63" s="73"/>
      <c r="Q63" s="73"/>
      <c r="R63" s="73"/>
      <c r="S63" s="73"/>
      <c r="T63" s="73"/>
      <c r="U63" s="73"/>
      <c r="V63" s="73"/>
      <c r="W63" s="73"/>
      <c r="X63" s="73"/>
      <c r="Y63" s="73"/>
      <c r="Z63" s="73"/>
      <c r="AA63" s="17"/>
    </row>
    <row r="64" spans="1:256" ht="21" customHeight="1">
      <c r="A64" s="18"/>
      <c r="B64" s="442" t="s">
        <v>48</v>
      </c>
      <c r="C64" s="289"/>
      <c r="D64" s="443"/>
      <c r="E64" s="388" t="s">
        <v>49</v>
      </c>
      <c r="F64" s="389"/>
      <c r="G64" s="389"/>
      <c r="H64" s="389"/>
      <c r="I64" s="389"/>
      <c r="J64" s="389"/>
      <c r="K64" s="389"/>
      <c r="L64" s="389"/>
      <c r="M64" s="389"/>
      <c r="N64" s="389"/>
      <c r="O64" s="389"/>
      <c r="P64" s="389"/>
      <c r="Q64" s="389"/>
      <c r="R64" s="389"/>
      <c r="S64" s="390"/>
      <c r="T64" s="288" t="s">
        <v>50</v>
      </c>
      <c r="U64" s="289"/>
      <c r="V64" s="289"/>
      <c r="W64" s="289"/>
      <c r="X64" s="289"/>
      <c r="Y64" s="289"/>
      <c r="Z64" s="289"/>
      <c r="AA64" s="17"/>
    </row>
    <row r="65" spans="1:27" ht="21" customHeight="1">
      <c r="A65" s="18"/>
      <c r="B65" s="233" t="s">
        <v>51</v>
      </c>
      <c r="C65" s="234"/>
      <c r="D65" s="235"/>
      <c r="E65" s="236" t="s">
        <v>52</v>
      </c>
      <c r="F65" s="237"/>
      <c r="G65" s="237"/>
      <c r="H65" s="237"/>
      <c r="I65" s="237"/>
      <c r="J65" s="237"/>
      <c r="K65" s="237"/>
      <c r="L65" s="237"/>
      <c r="M65" s="237"/>
      <c r="N65" s="237"/>
      <c r="O65" s="237"/>
      <c r="P65" s="237"/>
      <c r="Q65" s="237"/>
      <c r="R65" s="237"/>
      <c r="S65" s="238"/>
      <c r="T65" s="295">
        <f>K86</f>
        <v>6</v>
      </c>
      <c r="U65" s="296"/>
      <c r="V65" s="296"/>
      <c r="W65" s="296"/>
      <c r="X65" s="296"/>
      <c r="Y65" s="296"/>
      <c r="Z65" s="296"/>
      <c r="AA65" s="17"/>
    </row>
    <row r="66" spans="1:27" ht="15.75" customHeight="1">
      <c r="A66" s="51"/>
      <c r="B66" s="233" t="s">
        <v>53</v>
      </c>
      <c r="C66" s="234"/>
      <c r="D66" s="235"/>
      <c r="E66" s="236" t="s">
        <v>54</v>
      </c>
      <c r="F66" s="237"/>
      <c r="G66" s="237"/>
      <c r="H66" s="237"/>
      <c r="I66" s="237"/>
      <c r="J66" s="237"/>
      <c r="K66" s="237"/>
      <c r="L66" s="237"/>
      <c r="M66" s="237"/>
      <c r="N66" s="237"/>
      <c r="O66" s="237"/>
      <c r="P66" s="237"/>
      <c r="Q66" s="237"/>
      <c r="R66" s="237"/>
      <c r="S66" s="238"/>
      <c r="T66" s="295">
        <f>L86</f>
        <v>4</v>
      </c>
      <c r="U66" s="296"/>
      <c r="V66" s="296"/>
      <c r="W66" s="296"/>
      <c r="X66" s="296"/>
      <c r="Y66" s="296"/>
      <c r="Z66" s="296"/>
      <c r="AA66" s="17"/>
    </row>
    <row r="67" spans="1:27" ht="21" customHeight="1">
      <c r="A67" s="40"/>
      <c r="B67" s="233" t="s">
        <v>55</v>
      </c>
      <c r="C67" s="234"/>
      <c r="D67" s="235"/>
      <c r="E67" s="236" t="s">
        <v>56</v>
      </c>
      <c r="F67" s="237"/>
      <c r="G67" s="237"/>
      <c r="H67" s="237"/>
      <c r="I67" s="237"/>
      <c r="J67" s="237"/>
      <c r="K67" s="237"/>
      <c r="L67" s="237"/>
      <c r="M67" s="237"/>
      <c r="N67" s="237"/>
      <c r="O67" s="237"/>
      <c r="P67" s="237"/>
      <c r="Q67" s="237"/>
      <c r="R67" s="237"/>
      <c r="S67" s="238"/>
      <c r="T67" s="295">
        <f>M86</f>
        <v>7</v>
      </c>
      <c r="U67" s="296"/>
      <c r="V67" s="296"/>
      <c r="W67" s="296"/>
      <c r="X67" s="296"/>
      <c r="Y67" s="296"/>
      <c r="Z67" s="296"/>
      <c r="AA67" s="17"/>
    </row>
    <row r="68" spans="1:27" ht="19.5" customHeight="1">
      <c r="A68" s="51"/>
      <c r="B68" s="233" t="s">
        <v>57</v>
      </c>
      <c r="C68" s="234"/>
      <c r="D68" s="235"/>
      <c r="E68" s="236" t="s">
        <v>58</v>
      </c>
      <c r="F68" s="237"/>
      <c r="G68" s="237"/>
      <c r="H68" s="237"/>
      <c r="I68" s="237"/>
      <c r="J68" s="237"/>
      <c r="K68" s="237"/>
      <c r="L68" s="237"/>
      <c r="M68" s="237"/>
      <c r="N68" s="237"/>
      <c r="O68" s="237"/>
      <c r="P68" s="237"/>
      <c r="Q68" s="237"/>
      <c r="R68" s="237"/>
      <c r="S68" s="238"/>
      <c r="T68" s="295">
        <f>N86</f>
        <v>2</v>
      </c>
      <c r="U68" s="296"/>
      <c r="V68" s="296"/>
      <c r="W68" s="296"/>
      <c r="X68" s="296"/>
      <c r="Y68" s="296"/>
      <c r="Z68" s="296"/>
      <c r="AA68" s="17"/>
    </row>
    <row r="69" spans="1:27" ht="21" customHeight="1">
      <c r="A69" s="51"/>
      <c r="B69" s="233" t="s">
        <v>59</v>
      </c>
      <c r="C69" s="234"/>
      <c r="D69" s="235"/>
      <c r="E69" s="236" t="s">
        <v>60</v>
      </c>
      <c r="F69" s="237"/>
      <c r="G69" s="237"/>
      <c r="H69" s="237"/>
      <c r="I69" s="237"/>
      <c r="J69" s="237"/>
      <c r="K69" s="237"/>
      <c r="L69" s="237"/>
      <c r="M69" s="237"/>
      <c r="N69" s="237"/>
      <c r="O69" s="237"/>
      <c r="P69" s="237"/>
      <c r="Q69" s="237"/>
      <c r="R69" s="237"/>
      <c r="S69" s="238"/>
      <c r="T69" s="295">
        <f>O86</f>
        <v>2</v>
      </c>
      <c r="U69" s="296"/>
      <c r="V69" s="296"/>
      <c r="W69" s="296"/>
      <c r="X69" s="296"/>
      <c r="Y69" s="296"/>
      <c r="Z69" s="296"/>
      <c r="AA69" s="148"/>
    </row>
    <row r="70" spans="1:27" ht="41.25" customHeight="1">
      <c r="A70" s="51"/>
      <c r="B70" s="233" t="s">
        <v>61</v>
      </c>
      <c r="C70" s="234"/>
      <c r="D70" s="235"/>
      <c r="E70" s="236" t="s">
        <v>62</v>
      </c>
      <c r="F70" s="237"/>
      <c r="G70" s="237"/>
      <c r="H70" s="237"/>
      <c r="I70" s="237"/>
      <c r="J70" s="237"/>
      <c r="K70" s="237"/>
      <c r="L70" s="237"/>
      <c r="M70" s="237"/>
      <c r="N70" s="237"/>
      <c r="O70" s="237"/>
      <c r="P70" s="237"/>
      <c r="Q70" s="237"/>
      <c r="R70" s="237"/>
      <c r="S70" s="238"/>
      <c r="T70" s="295">
        <f>P86</f>
        <v>9</v>
      </c>
      <c r="U70" s="296"/>
      <c r="V70" s="296"/>
      <c r="W70" s="296"/>
      <c r="X70" s="296"/>
      <c r="Y70" s="296"/>
      <c r="Z70" s="296"/>
      <c r="AA70" s="148"/>
    </row>
    <row r="71" spans="1:27" ht="3" customHeight="1">
      <c r="A71" s="18"/>
      <c r="B71" s="305"/>
      <c r="C71" s="305"/>
      <c r="D71" s="305"/>
      <c r="E71" s="305"/>
      <c r="F71" s="305"/>
      <c r="G71" s="305"/>
      <c r="H71" s="305"/>
      <c r="I71" s="305"/>
      <c r="J71" s="305"/>
      <c r="K71" s="305"/>
      <c r="L71" s="305"/>
      <c r="M71" s="305"/>
      <c r="N71" s="305"/>
      <c r="O71" s="305"/>
      <c r="P71" s="305"/>
      <c r="Q71" s="305"/>
      <c r="R71" s="305"/>
      <c r="S71" s="305"/>
      <c r="T71" s="305"/>
      <c r="U71" s="305"/>
      <c r="V71" s="305"/>
      <c r="W71" s="305"/>
      <c r="X71" s="305"/>
      <c r="Y71" s="305"/>
      <c r="Z71" s="305"/>
      <c r="AA71" s="148"/>
    </row>
    <row r="72" spans="1:27" ht="20.25" customHeight="1">
      <c r="A72" s="18"/>
      <c r="B72" s="239" t="s">
        <v>63</v>
      </c>
      <c r="C72" s="240"/>
      <c r="D72" s="240"/>
      <c r="E72" s="241"/>
      <c r="F72" s="463" t="s">
        <v>64</v>
      </c>
      <c r="G72" s="464"/>
      <c r="H72" s="239" t="s">
        <v>65</v>
      </c>
      <c r="I72" s="240"/>
      <c r="J72" s="240"/>
      <c r="K72" s="240"/>
      <c r="L72" s="240"/>
      <c r="M72" s="240"/>
      <c r="N72" s="240"/>
      <c r="O72" s="240"/>
      <c r="P72" s="240"/>
      <c r="Q72" s="240"/>
      <c r="R72" s="240"/>
      <c r="S72" s="240"/>
      <c r="T72" s="240"/>
      <c r="U72" s="240"/>
      <c r="V72" s="240"/>
      <c r="W72" s="241"/>
      <c r="X72" s="239" t="s">
        <v>66</v>
      </c>
      <c r="Y72" s="240"/>
      <c r="Z72" s="241"/>
      <c r="AA72" s="148"/>
    </row>
    <row r="73" spans="1:27" ht="375.75" customHeight="1">
      <c r="A73" s="18"/>
      <c r="B73" s="278" t="s">
        <v>67</v>
      </c>
      <c r="C73" s="279"/>
      <c r="D73" s="279"/>
      <c r="E73" s="279"/>
      <c r="F73" s="436" t="s">
        <v>68</v>
      </c>
      <c r="G73" s="437"/>
      <c r="H73" s="426" t="s">
        <v>239</v>
      </c>
      <c r="I73" s="427"/>
      <c r="J73" s="427"/>
      <c r="K73" s="427"/>
      <c r="L73" s="427"/>
      <c r="M73" s="427"/>
      <c r="N73" s="427"/>
      <c r="O73" s="427"/>
      <c r="P73" s="427"/>
      <c r="Q73" s="427"/>
      <c r="R73" s="427"/>
      <c r="S73" s="427"/>
      <c r="T73" s="427"/>
      <c r="U73" s="427"/>
      <c r="V73" s="427"/>
      <c r="W73" s="428"/>
      <c r="X73" s="278" t="s">
        <v>69</v>
      </c>
      <c r="Y73" s="279"/>
      <c r="Z73" s="279"/>
      <c r="AA73" s="148"/>
    </row>
    <row r="74" spans="1:27" ht="30.75" customHeight="1">
      <c r="A74" s="18"/>
      <c r="B74" s="280"/>
      <c r="C74" s="280"/>
      <c r="D74" s="280"/>
      <c r="E74" s="280"/>
      <c r="F74" s="242" t="s">
        <v>70</v>
      </c>
      <c r="G74" s="244"/>
      <c r="H74" s="299" t="s">
        <v>71</v>
      </c>
      <c r="I74" s="300"/>
      <c r="J74" s="300"/>
      <c r="K74" s="300"/>
      <c r="L74" s="300"/>
      <c r="M74" s="300"/>
      <c r="N74" s="300"/>
      <c r="O74" s="300"/>
      <c r="P74" s="300"/>
      <c r="Q74" s="300"/>
      <c r="R74" s="300"/>
      <c r="S74" s="300"/>
      <c r="T74" s="300"/>
      <c r="U74" s="300"/>
      <c r="V74" s="300"/>
      <c r="W74" s="301"/>
      <c r="X74" s="302" t="s">
        <v>72</v>
      </c>
      <c r="Y74" s="303"/>
      <c r="Z74" s="304"/>
      <c r="AA74" s="148"/>
    </row>
    <row r="75" spans="1:27" ht="16.5" customHeight="1">
      <c r="A75" s="18"/>
      <c r="B75" s="280"/>
      <c r="C75" s="280"/>
      <c r="D75" s="280"/>
      <c r="E75" s="280"/>
      <c r="F75" s="242" t="s">
        <v>73</v>
      </c>
      <c r="G75" s="244"/>
      <c r="H75" s="299" t="s">
        <v>74</v>
      </c>
      <c r="I75" s="300"/>
      <c r="J75" s="300"/>
      <c r="K75" s="300"/>
      <c r="L75" s="300"/>
      <c r="M75" s="300"/>
      <c r="N75" s="300"/>
      <c r="O75" s="300"/>
      <c r="P75" s="300"/>
      <c r="Q75" s="300"/>
      <c r="R75" s="300"/>
      <c r="S75" s="300"/>
      <c r="T75" s="300"/>
      <c r="U75" s="300"/>
      <c r="V75" s="300"/>
      <c r="W75" s="301"/>
      <c r="X75" s="242" t="s">
        <v>75</v>
      </c>
      <c r="Y75" s="243"/>
      <c r="Z75" s="244"/>
      <c r="AA75" s="17"/>
    </row>
    <row r="76" spans="1:27" ht="32.25" customHeight="1">
      <c r="A76" s="18"/>
      <c r="B76" s="281"/>
      <c r="C76" s="281"/>
      <c r="D76" s="281"/>
      <c r="E76" s="281"/>
      <c r="F76" s="242" t="s">
        <v>76</v>
      </c>
      <c r="G76" s="244"/>
      <c r="H76" s="299" t="s">
        <v>77</v>
      </c>
      <c r="I76" s="300"/>
      <c r="J76" s="300"/>
      <c r="K76" s="300"/>
      <c r="L76" s="300"/>
      <c r="M76" s="300"/>
      <c r="N76" s="300"/>
      <c r="O76" s="300"/>
      <c r="P76" s="300"/>
      <c r="Q76" s="300"/>
      <c r="R76" s="300"/>
      <c r="S76" s="300"/>
      <c r="T76" s="300"/>
      <c r="U76" s="300"/>
      <c r="V76" s="300"/>
      <c r="W76" s="301"/>
      <c r="X76" s="242" t="s">
        <v>78</v>
      </c>
      <c r="Y76" s="243"/>
      <c r="Z76" s="244"/>
      <c r="AA76" s="17"/>
    </row>
    <row r="77" spans="1:27" ht="31.5" customHeight="1">
      <c r="A77" s="18"/>
      <c r="B77" s="242" t="s">
        <v>79</v>
      </c>
      <c r="C77" s="243"/>
      <c r="D77" s="243"/>
      <c r="E77" s="244"/>
      <c r="F77" s="242" t="s">
        <v>80</v>
      </c>
      <c r="G77" s="244"/>
      <c r="H77" s="299" t="s">
        <v>81</v>
      </c>
      <c r="I77" s="300"/>
      <c r="J77" s="300"/>
      <c r="K77" s="300"/>
      <c r="L77" s="300"/>
      <c r="M77" s="300"/>
      <c r="N77" s="300"/>
      <c r="O77" s="300"/>
      <c r="P77" s="300"/>
      <c r="Q77" s="300"/>
      <c r="R77" s="300"/>
      <c r="S77" s="300"/>
      <c r="T77" s="300"/>
      <c r="U77" s="300"/>
      <c r="V77" s="300"/>
      <c r="W77" s="76"/>
      <c r="X77" s="242" t="s">
        <v>82</v>
      </c>
      <c r="Y77" s="243"/>
      <c r="Z77" s="244"/>
      <c r="AA77" s="17"/>
    </row>
    <row r="78" spans="1:27" ht="3.75" customHeight="1">
      <c r="A78" s="18"/>
      <c r="B78" s="306"/>
      <c r="C78" s="306"/>
      <c r="D78" s="306"/>
      <c r="E78" s="306"/>
      <c r="F78" s="306"/>
      <c r="G78" s="306"/>
      <c r="H78" s="306"/>
      <c r="I78" s="306"/>
      <c r="J78" s="306"/>
      <c r="K78" s="306"/>
      <c r="L78" s="306"/>
      <c r="M78" s="306"/>
      <c r="N78" s="306"/>
      <c r="O78" s="306"/>
      <c r="P78" s="306"/>
      <c r="Q78" s="306"/>
      <c r="R78" s="306"/>
      <c r="S78" s="306"/>
      <c r="T78" s="306"/>
      <c r="U78" s="306"/>
      <c r="V78" s="306"/>
      <c r="W78" s="306"/>
      <c r="X78" s="306"/>
      <c r="Y78" s="306"/>
      <c r="Z78" s="306"/>
      <c r="AA78" s="149"/>
    </row>
    <row r="79" spans="1:27" ht="17.25" customHeight="1">
      <c r="A79" s="74"/>
      <c r="B79" s="373" t="s">
        <v>83</v>
      </c>
      <c r="C79" s="374"/>
      <c r="D79" s="374"/>
      <c r="E79" s="374"/>
      <c r="F79" s="374"/>
      <c r="G79" s="374"/>
      <c r="H79" s="374"/>
      <c r="I79" s="374"/>
      <c r="J79" s="374"/>
      <c r="K79" s="374"/>
      <c r="L79" s="374"/>
      <c r="M79" s="374"/>
      <c r="N79" s="374"/>
      <c r="O79" s="374"/>
      <c r="P79" s="374"/>
      <c r="Q79" s="374"/>
      <c r="R79" s="374"/>
      <c r="S79" s="374"/>
      <c r="T79" s="374"/>
      <c r="U79" s="374"/>
      <c r="V79" s="374"/>
      <c r="W79" s="374"/>
      <c r="X79" s="374"/>
      <c r="Y79" s="374"/>
      <c r="Z79" s="374"/>
      <c r="AA79" s="149"/>
    </row>
    <row r="80" spans="1:27" ht="21" customHeight="1">
      <c r="A80" s="74"/>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149"/>
    </row>
    <row r="81" spans="1:27" ht="21" customHeight="1">
      <c r="A81" s="74"/>
      <c r="B81" s="282" t="s">
        <v>84</v>
      </c>
      <c r="C81" s="283"/>
      <c r="D81" s="283"/>
      <c r="E81" s="283"/>
      <c r="F81" s="283"/>
      <c r="G81" s="283"/>
      <c r="H81" s="284"/>
      <c r="I81" s="369" t="s">
        <v>85</v>
      </c>
      <c r="J81" s="370"/>
      <c r="K81" s="321" t="s">
        <v>86</v>
      </c>
      <c r="L81" s="367"/>
      <c r="M81" s="367"/>
      <c r="N81" s="367"/>
      <c r="O81" s="367"/>
      <c r="P81" s="368"/>
      <c r="Q81" s="321" t="s">
        <v>87</v>
      </c>
      <c r="R81" s="322"/>
      <c r="S81" s="322"/>
      <c r="T81" s="322"/>
      <c r="U81" s="322"/>
      <c r="V81" s="322"/>
      <c r="W81" s="322"/>
      <c r="X81" s="322"/>
      <c r="Y81" s="322"/>
      <c r="Z81" s="323"/>
      <c r="AA81" s="149"/>
    </row>
    <row r="82" spans="1:27" ht="21" customHeight="1">
      <c r="A82" s="74"/>
      <c r="B82" s="285"/>
      <c r="C82" s="286"/>
      <c r="D82" s="286"/>
      <c r="E82" s="286"/>
      <c r="F82" s="286"/>
      <c r="G82" s="286"/>
      <c r="H82" s="287"/>
      <c r="I82" s="371"/>
      <c r="J82" s="372"/>
      <c r="K82" s="80" t="s">
        <v>51</v>
      </c>
      <c r="L82" s="81" t="s">
        <v>53</v>
      </c>
      <c r="M82" s="82" t="s">
        <v>55</v>
      </c>
      <c r="N82" s="82" t="s">
        <v>57</v>
      </c>
      <c r="O82" s="82" t="s">
        <v>59</v>
      </c>
      <c r="P82" s="83" t="s">
        <v>61</v>
      </c>
      <c r="Q82" s="324" t="s">
        <v>88</v>
      </c>
      <c r="R82" s="325"/>
      <c r="S82" s="325"/>
      <c r="T82" s="325"/>
      <c r="U82" s="325"/>
      <c r="V82" s="325"/>
      <c r="W82" s="326"/>
      <c r="X82" s="84" t="s">
        <v>89</v>
      </c>
      <c r="Y82" s="84" t="s">
        <v>55</v>
      </c>
      <c r="Z82" s="84" t="s">
        <v>51</v>
      </c>
      <c r="AA82" s="149"/>
    </row>
    <row r="83" spans="1:27" ht="21" customHeight="1">
      <c r="A83" s="74"/>
      <c r="B83" s="318" t="s">
        <v>240</v>
      </c>
      <c r="C83" s="319"/>
      <c r="D83" s="319"/>
      <c r="E83" s="319"/>
      <c r="F83" s="319"/>
      <c r="G83" s="319"/>
      <c r="H83" s="320"/>
      <c r="I83" s="379">
        <v>30</v>
      </c>
      <c r="J83" s="380"/>
      <c r="K83" s="195">
        <v>3</v>
      </c>
      <c r="L83" s="190">
        <v>2</v>
      </c>
      <c r="M83" s="190">
        <v>2</v>
      </c>
      <c r="N83" s="190">
        <v>2</v>
      </c>
      <c r="O83" s="190"/>
      <c r="P83" s="190"/>
      <c r="Q83" s="318" t="s">
        <v>92</v>
      </c>
      <c r="R83" s="319"/>
      <c r="S83" s="319"/>
      <c r="T83" s="319"/>
      <c r="U83" s="319"/>
      <c r="V83" s="319"/>
      <c r="W83" s="320"/>
      <c r="X83" s="190" t="s">
        <v>91</v>
      </c>
      <c r="Y83" s="190" t="s">
        <v>91</v>
      </c>
      <c r="Z83" s="190"/>
      <c r="AA83" s="149"/>
    </row>
    <row r="84" spans="1:27" ht="23.25" customHeight="1">
      <c r="A84" s="74"/>
      <c r="B84" s="318" t="s">
        <v>189</v>
      </c>
      <c r="C84" s="319"/>
      <c r="D84" s="319"/>
      <c r="E84" s="319"/>
      <c r="F84" s="319"/>
      <c r="G84" s="319"/>
      <c r="H84" s="320"/>
      <c r="I84" s="379">
        <v>30</v>
      </c>
      <c r="J84" s="380"/>
      <c r="K84" s="195">
        <v>3</v>
      </c>
      <c r="L84" s="190">
        <v>2</v>
      </c>
      <c r="M84" s="190">
        <v>2</v>
      </c>
      <c r="N84" s="190"/>
      <c r="O84" s="190">
        <v>2</v>
      </c>
      <c r="P84" s="190"/>
      <c r="Q84" s="318" t="s">
        <v>92</v>
      </c>
      <c r="R84" s="319"/>
      <c r="S84" s="319"/>
      <c r="T84" s="319"/>
      <c r="U84" s="319"/>
      <c r="V84" s="319"/>
      <c r="W84" s="320"/>
      <c r="X84" s="190" t="s">
        <v>91</v>
      </c>
      <c r="Y84" s="190" t="s">
        <v>91</v>
      </c>
      <c r="Z84" s="190" t="s">
        <v>91</v>
      </c>
      <c r="AA84" s="17"/>
    </row>
    <row r="85" spans="1:27" ht="19.5" customHeight="1">
      <c r="A85" s="18"/>
      <c r="B85" s="318" t="s">
        <v>190</v>
      </c>
      <c r="C85" s="319"/>
      <c r="D85" s="319"/>
      <c r="E85" s="319"/>
      <c r="F85" s="319"/>
      <c r="G85" s="319"/>
      <c r="H85" s="320"/>
      <c r="I85" s="379">
        <v>40</v>
      </c>
      <c r="J85" s="380"/>
      <c r="K85" s="195"/>
      <c r="L85" s="190"/>
      <c r="M85" s="190">
        <v>3</v>
      </c>
      <c r="N85" s="190"/>
      <c r="O85" s="190"/>
      <c r="P85" s="190">
        <v>9</v>
      </c>
      <c r="Q85" s="318" t="s">
        <v>90</v>
      </c>
      <c r="R85" s="319"/>
      <c r="S85" s="319"/>
      <c r="T85" s="319"/>
      <c r="U85" s="319"/>
      <c r="V85" s="319"/>
      <c r="W85" s="320"/>
      <c r="X85" s="190" t="s">
        <v>91</v>
      </c>
      <c r="Y85" s="190" t="s">
        <v>91</v>
      </c>
      <c r="Z85" s="190" t="s">
        <v>91</v>
      </c>
      <c r="AA85" s="17"/>
    </row>
    <row r="86" spans="1:27" ht="21" customHeight="1">
      <c r="A86" s="18"/>
      <c r="B86" s="375" t="s">
        <v>93</v>
      </c>
      <c r="C86" s="243"/>
      <c r="D86" s="243"/>
      <c r="E86" s="243"/>
      <c r="F86" s="243"/>
      <c r="G86" s="243"/>
      <c r="H86" s="376"/>
      <c r="I86" s="337">
        <f>SUM(I83:J85)</f>
        <v>100</v>
      </c>
      <c r="J86" s="338"/>
      <c r="K86" s="86">
        <f t="shared" ref="K86:P86" si="0">SUM(K83:K85)</f>
        <v>6</v>
      </c>
      <c r="L86" s="86">
        <f t="shared" si="0"/>
        <v>4</v>
      </c>
      <c r="M86" s="86">
        <f t="shared" si="0"/>
        <v>7</v>
      </c>
      <c r="N86" s="86">
        <f t="shared" si="0"/>
        <v>2</v>
      </c>
      <c r="O86" s="86">
        <f t="shared" si="0"/>
        <v>2</v>
      </c>
      <c r="P86" s="86">
        <f t="shared" si="0"/>
        <v>9</v>
      </c>
      <c r="Q86" s="87"/>
      <c r="R86" s="88"/>
      <c r="S86" s="88"/>
      <c r="T86" s="88"/>
      <c r="U86" s="88"/>
      <c r="V86" s="88"/>
      <c r="W86" s="89"/>
      <c r="X86" s="90"/>
      <c r="Y86" s="90"/>
      <c r="Z86" s="90"/>
      <c r="AA86" s="17"/>
    </row>
    <row r="87" spans="1:27" ht="8.1" customHeight="1">
      <c r="A87" s="18"/>
      <c r="B87" s="306"/>
      <c r="C87" s="306"/>
      <c r="D87" s="306"/>
      <c r="E87" s="306"/>
      <c r="F87" s="306"/>
      <c r="G87" s="306"/>
      <c r="H87" s="306"/>
      <c r="I87" s="306"/>
      <c r="J87" s="306"/>
      <c r="K87" s="306"/>
      <c r="L87" s="306"/>
      <c r="M87" s="306"/>
      <c r="N87" s="306"/>
      <c r="O87" s="306"/>
      <c r="P87" s="306"/>
      <c r="Q87" s="306"/>
      <c r="R87" s="306"/>
      <c r="S87" s="306"/>
      <c r="T87" s="306"/>
      <c r="U87" s="306"/>
      <c r="V87" s="306"/>
      <c r="W87" s="306"/>
      <c r="X87" s="306"/>
      <c r="Y87" s="306"/>
      <c r="Z87" s="306"/>
      <c r="AA87" s="17"/>
    </row>
    <row r="88" spans="1:27" ht="28.5" customHeight="1">
      <c r="A88" s="78"/>
      <c r="B88" s="435" t="s">
        <v>94</v>
      </c>
      <c r="C88" s="360"/>
      <c r="D88" s="360"/>
      <c r="E88" s="360"/>
      <c r="F88" s="360"/>
      <c r="G88" s="360"/>
      <c r="H88" s="360"/>
      <c r="I88" s="360"/>
      <c r="J88" s="360"/>
      <c r="K88" s="360"/>
      <c r="L88" s="360"/>
      <c r="M88" s="360"/>
      <c r="N88" s="360"/>
      <c r="O88" s="360"/>
      <c r="P88" s="360"/>
      <c r="Q88" s="360"/>
      <c r="R88" s="360"/>
      <c r="S88" s="360"/>
      <c r="T88" s="360"/>
      <c r="U88" s="360"/>
      <c r="V88" s="360"/>
      <c r="W88" s="360"/>
      <c r="X88" s="360"/>
      <c r="Y88" s="360"/>
      <c r="Z88" s="360"/>
      <c r="AA88" s="17"/>
    </row>
    <row r="89" spans="1:27" ht="26.25" customHeight="1">
      <c r="A89" s="78"/>
      <c r="B89" s="91"/>
      <c r="C89" s="92"/>
      <c r="D89" s="92"/>
      <c r="E89" s="92"/>
      <c r="F89" s="92"/>
      <c r="G89" s="92"/>
      <c r="H89" s="92"/>
      <c r="I89" s="92"/>
      <c r="J89" s="92"/>
      <c r="K89" s="92"/>
      <c r="L89" s="92"/>
      <c r="M89" s="92"/>
      <c r="N89" s="92"/>
      <c r="O89" s="92"/>
      <c r="P89" s="92"/>
      <c r="Q89" s="92"/>
      <c r="R89" s="92"/>
      <c r="S89" s="92"/>
      <c r="T89" s="92"/>
      <c r="U89" s="92"/>
      <c r="V89" s="92"/>
      <c r="W89" s="92"/>
      <c r="X89" s="92"/>
      <c r="Y89" s="91"/>
      <c r="Z89" s="91"/>
      <c r="AA89" s="17"/>
    </row>
    <row r="90" spans="1:27" ht="30.75" customHeight="1">
      <c r="A90" s="85"/>
      <c r="B90" s="94"/>
      <c r="C90" s="316" t="s">
        <v>95</v>
      </c>
      <c r="D90" s="317"/>
      <c r="E90" s="317"/>
      <c r="F90" s="317"/>
      <c r="G90" s="354" t="str">
        <f>M13</f>
        <v>7P21</v>
      </c>
      <c r="H90" s="522"/>
      <c r="I90" s="522"/>
      <c r="J90" s="523"/>
      <c r="K90" s="307" t="s">
        <v>96</v>
      </c>
      <c r="L90" s="308"/>
      <c r="M90" s="308"/>
      <c r="N90" s="309"/>
      <c r="O90" s="339">
        <v>44592</v>
      </c>
      <c r="P90" s="340"/>
      <c r="Q90" s="341"/>
      <c r="R90" s="307" t="s">
        <v>97</v>
      </c>
      <c r="S90" s="308"/>
      <c r="T90" s="308"/>
      <c r="U90" s="309"/>
      <c r="V90" s="339">
        <v>44620</v>
      </c>
      <c r="W90" s="340"/>
      <c r="X90" s="341"/>
      <c r="Y90" s="95"/>
      <c r="Z90" s="96"/>
      <c r="AA90" s="17"/>
    </row>
    <row r="91" spans="1:27" ht="28.5" customHeight="1">
      <c r="A91" s="85"/>
      <c r="B91" s="94"/>
      <c r="C91" s="424" t="s">
        <v>95</v>
      </c>
      <c r="D91" s="425"/>
      <c r="E91" s="425"/>
      <c r="F91" s="425"/>
      <c r="G91" s="329" t="str">
        <f>O13</f>
        <v>X</v>
      </c>
      <c r="H91" s="518"/>
      <c r="I91" s="518"/>
      <c r="J91" s="519"/>
      <c r="K91" s="307" t="s">
        <v>96</v>
      </c>
      <c r="L91" s="308"/>
      <c r="M91" s="308"/>
      <c r="N91" s="309"/>
      <c r="O91" s="313"/>
      <c r="P91" s="314"/>
      <c r="Q91" s="357"/>
      <c r="R91" s="307" t="s">
        <v>97</v>
      </c>
      <c r="S91" s="308"/>
      <c r="T91" s="308"/>
      <c r="U91" s="309"/>
      <c r="V91" s="313"/>
      <c r="W91" s="314"/>
      <c r="X91" s="315"/>
      <c r="Y91" s="95"/>
      <c r="Z91" s="96"/>
      <c r="AA91" s="17"/>
    </row>
    <row r="92" spans="1:27" ht="33.950000000000003" customHeight="1">
      <c r="A92" s="85"/>
      <c r="B92" s="94"/>
      <c r="C92" s="424" t="s">
        <v>95</v>
      </c>
      <c r="D92" s="425"/>
      <c r="E92" s="425"/>
      <c r="F92" s="425"/>
      <c r="G92" s="329" t="str">
        <f>Q13</f>
        <v>X</v>
      </c>
      <c r="H92" s="518"/>
      <c r="I92" s="518"/>
      <c r="J92" s="519"/>
      <c r="K92" s="307" t="s">
        <v>96</v>
      </c>
      <c r="L92" s="308"/>
      <c r="M92" s="308"/>
      <c r="N92" s="309"/>
      <c r="O92" s="313"/>
      <c r="P92" s="314"/>
      <c r="Q92" s="357"/>
      <c r="R92" s="307" t="s">
        <v>97</v>
      </c>
      <c r="S92" s="308"/>
      <c r="T92" s="308"/>
      <c r="U92" s="309"/>
      <c r="V92" s="313"/>
      <c r="W92" s="314"/>
      <c r="X92" s="315"/>
      <c r="Y92" s="95"/>
      <c r="Z92" s="96"/>
      <c r="AA92" s="17"/>
    </row>
    <row r="93" spans="1:27" ht="21" customHeight="1">
      <c r="A93" s="85"/>
      <c r="B93" s="94"/>
      <c r="C93" s="347" t="s">
        <v>95</v>
      </c>
      <c r="D93" s="348"/>
      <c r="E93" s="348"/>
      <c r="F93" s="348"/>
      <c r="G93" s="381" t="str">
        <f>S13</f>
        <v>X</v>
      </c>
      <c r="H93" s="520"/>
      <c r="I93" s="520"/>
      <c r="J93" s="521"/>
      <c r="K93" s="439" t="s">
        <v>96</v>
      </c>
      <c r="L93" s="440"/>
      <c r="M93" s="440"/>
      <c r="N93" s="441"/>
      <c r="O93" s="429"/>
      <c r="P93" s="430"/>
      <c r="Q93" s="431"/>
      <c r="R93" s="439" t="s">
        <v>97</v>
      </c>
      <c r="S93" s="440"/>
      <c r="T93" s="440"/>
      <c r="U93" s="441"/>
      <c r="V93" s="429"/>
      <c r="W93" s="430"/>
      <c r="X93" s="446"/>
      <c r="Y93" s="95"/>
      <c r="Z93" s="96"/>
      <c r="AA93" s="17"/>
    </row>
    <row r="94" spans="1:27" ht="20.25" customHeight="1">
      <c r="A94" s="18"/>
      <c r="B94" s="8"/>
      <c r="C94" s="97"/>
      <c r="D94" s="97"/>
      <c r="E94" s="97"/>
      <c r="F94" s="97"/>
      <c r="G94" s="98"/>
      <c r="H94" s="98"/>
      <c r="I94" s="98"/>
      <c r="J94" s="98"/>
      <c r="K94" s="99"/>
      <c r="L94" s="99"/>
      <c r="M94" s="99"/>
      <c r="N94" s="99"/>
      <c r="O94" s="98"/>
      <c r="P94" s="98"/>
      <c r="Q94" s="98"/>
      <c r="R94" s="99"/>
      <c r="S94" s="99"/>
      <c r="T94" s="99"/>
      <c r="U94" s="99"/>
      <c r="V94" s="98"/>
      <c r="W94" s="98"/>
      <c r="X94" s="98"/>
      <c r="Y94" s="96"/>
      <c r="Z94" s="96"/>
      <c r="AA94" s="17"/>
    </row>
    <row r="95" spans="1:27" ht="21" customHeight="1">
      <c r="A95" s="18"/>
      <c r="B95" s="94"/>
      <c r="C95" s="352" t="s">
        <v>98</v>
      </c>
      <c r="D95" s="353"/>
      <c r="E95" s="353"/>
      <c r="F95" s="353"/>
      <c r="G95" s="101">
        <v>1</v>
      </c>
      <c r="H95" s="101">
        <v>2</v>
      </c>
      <c r="I95" s="101">
        <v>3</v>
      </c>
      <c r="J95" s="101">
        <v>4</v>
      </c>
      <c r="K95" s="101">
        <v>5</v>
      </c>
      <c r="L95" s="101">
        <v>6</v>
      </c>
      <c r="M95" s="101">
        <v>7</v>
      </c>
      <c r="N95" s="101">
        <v>8</v>
      </c>
      <c r="O95" s="101">
        <v>9</v>
      </c>
      <c r="P95" s="101">
        <v>10</v>
      </c>
      <c r="Q95" s="101">
        <v>11</v>
      </c>
      <c r="R95" s="101">
        <v>12</v>
      </c>
      <c r="S95" s="101">
        <v>13</v>
      </c>
      <c r="T95" s="101">
        <v>14</v>
      </c>
      <c r="U95" s="101">
        <v>15</v>
      </c>
      <c r="V95" s="101">
        <v>16</v>
      </c>
      <c r="W95" s="101">
        <v>17</v>
      </c>
      <c r="X95" s="101">
        <v>18</v>
      </c>
      <c r="Y95" s="102"/>
      <c r="Z95" s="103"/>
      <c r="AA95" s="17"/>
    </row>
    <row r="96" spans="1:27" ht="17.25" customHeight="1">
      <c r="A96" s="18"/>
      <c r="B96" s="94"/>
      <c r="C96" s="461" t="s">
        <v>99</v>
      </c>
      <c r="D96" s="462"/>
      <c r="E96" s="462"/>
      <c r="F96" s="462"/>
      <c r="G96" s="209" t="s">
        <v>277</v>
      </c>
      <c r="H96" s="209" t="s">
        <v>278</v>
      </c>
      <c r="I96" s="209" t="s">
        <v>279</v>
      </c>
      <c r="J96" s="209" t="s">
        <v>279</v>
      </c>
      <c r="K96" s="209" t="s">
        <v>279</v>
      </c>
      <c r="L96" s="209" t="s">
        <v>280</v>
      </c>
      <c r="M96" s="105"/>
      <c r="N96" s="105"/>
      <c r="O96" s="105"/>
      <c r="P96" s="105"/>
      <c r="Q96" s="105"/>
      <c r="R96" s="105"/>
      <c r="S96" s="105"/>
      <c r="T96" s="105"/>
      <c r="U96" s="105"/>
      <c r="V96" s="105"/>
      <c r="W96" s="105"/>
      <c r="X96" s="105"/>
      <c r="Y96" s="95"/>
      <c r="Z96" s="96"/>
      <c r="AA96" s="17"/>
    </row>
    <row r="97" spans="1:27" ht="24.75" customHeight="1">
      <c r="A97" s="93"/>
      <c r="B97" s="94"/>
      <c r="C97" s="334" t="s">
        <v>100</v>
      </c>
      <c r="D97" s="335"/>
      <c r="E97" s="335"/>
      <c r="F97" s="336"/>
      <c r="G97" s="106"/>
      <c r="H97" s="106"/>
      <c r="I97" s="107"/>
      <c r="J97" s="107"/>
      <c r="K97" s="107"/>
      <c r="L97" s="108"/>
      <c r="M97" s="108"/>
      <c r="N97" s="108"/>
      <c r="O97" s="108"/>
      <c r="P97" s="107"/>
      <c r="Q97" s="107"/>
      <c r="R97" s="107"/>
      <c r="S97" s="109"/>
      <c r="T97" s="109"/>
      <c r="U97" s="109"/>
      <c r="V97" s="107"/>
      <c r="W97" s="107"/>
      <c r="X97" s="109"/>
      <c r="Y97" s="110"/>
      <c r="Z97" s="111"/>
      <c r="AA97" s="17"/>
    </row>
    <row r="98" spans="1:27" ht="24.75" customHeight="1">
      <c r="A98" s="93"/>
      <c r="B98" s="8"/>
      <c r="C98" s="112"/>
      <c r="D98" s="112"/>
      <c r="E98" s="112"/>
      <c r="F98" s="112"/>
      <c r="G98" s="113"/>
      <c r="H98" s="113"/>
      <c r="I98" s="114"/>
      <c r="J98" s="114"/>
      <c r="K98" s="114"/>
      <c r="L98" s="115"/>
      <c r="M98" s="115"/>
      <c r="N98" s="115"/>
      <c r="O98" s="115"/>
      <c r="P98" s="114"/>
      <c r="Q98" s="114"/>
      <c r="R98" s="114"/>
      <c r="S98" s="116"/>
      <c r="T98" s="116"/>
      <c r="U98" s="116"/>
      <c r="V98" s="114"/>
      <c r="W98" s="114"/>
      <c r="X98" s="116"/>
      <c r="Y98" s="111"/>
      <c r="Z98" s="111"/>
      <c r="AA98" s="17"/>
    </row>
    <row r="99" spans="1:27" ht="24.75" customHeight="1">
      <c r="A99" s="93"/>
      <c r="B99" s="8"/>
      <c r="C99" s="117"/>
      <c r="D99" s="118" t="s">
        <v>101</v>
      </c>
      <c r="E99" s="332" t="s">
        <v>102</v>
      </c>
      <c r="F99" s="333"/>
      <c r="G99" s="333"/>
      <c r="H99" s="333"/>
      <c r="I99" s="333"/>
      <c r="J99" s="333"/>
      <c r="K99" s="333"/>
      <c r="L99" s="333"/>
      <c r="M99" s="333"/>
      <c r="N99" s="333"/>
      <c r="O99" s="333"/>
      <c r="P99" s="333"/>
      <c r="Q99" s="333"/>
      <c r="R99" s="333"/>
      <c r="S99" s="333"/>
      <c r="T99" s="333"/>
      <c r="U99" s="333"/>
      <c r="V99" s="333"/>
      <c r="W99" s="333"/>
      <c r="X99" s="333"/>
      <c r="Y99" s="111"/>
      <c r="Z99" s="111"/>
      <c r="AA99" s="17"/>
    </row>
    <row r="100" spans="1:27" ht="17.100000000000001" customHeight="1">
      <c r="A100" s="93"/>
      <c r="B100" s="8"/>
      <c r="C100" s="117"/>
      <c r="D100" s="118" t="s">
        <v>103</v>
      </c>
      <c r="E100" s="332" t="s">
        <v>104</v>
      </c>
      <c r="F100" s="333"/>
      <c r="G100" s="333"/>
      <c r="H100" s="333"/>
      <c r="I100" s="333"/>
      <c r="J100" s="333"/>
      <c r="K100" s="333"/>
      <c r="L100" s="333"/>
      <c r="M100" s="333"/>
      <c r="N100" s="333"/>
      <c r="O100" s="333"/>
      <c r="P100" s="333"/>
      <c r="Q100" s="333"/>
      <c r="R100" s="333"/>
      <c r="S100" s="333"/>
      <c r="T100" s="333"/>
      <c r="U100" s="333"/>
      <c r="V100" s="333"/>
      <c r="W100" s="333"/>
      <c r="X100" s="333"/>
      <c r="Y100" s="111"/>
      <c r="Z100" s="111"/>
      <c r="AA100" s="17"/>
    </row>
    <row r="101" spans="1:27" ht="7.5" hidden="1" customHeight="1">
      <c r="A101" s="93"/>
      <c r="B101" s="8"/>
      <c r="C101" s="117"/>
      <c r="D101" s="118" t="s">
        <v>105</v>
      </c>
      <c r="E101" s="332" t="s">
        <v>106</v>
      </c>
      <c r="F101" s="333"/>
      <c r="G101" s="333"/>
      <c r="H101" s="333"/>
      <c r="I101" s="333"/>
      <c r="J101" s="333"/>
      <c r="K101" s="333"/>
      <c r="L101" s="333"/>
      <c r="M101" s="333"/>
      <c r="N101" s="333"/>
      <c r="O101" s="333"/>
      <c r="P101" s="333"/>
      <c r="Q101" s="333"/>
      <c r="R101" s="333"/>
      <c r="S101" s="333"/>
      <c r="T101" s="333"/>
      <c r="U101" s="333"/>
      <c r="V101" s="333"/>
      <c r="W101" s="333"/>
      <c r="X101" s="333"/>
      <c r="Y101" s="111"/>
      <c r="Z101" s="111"/>
      <c r="AA101" s="17"/>
    </row>
    <row r="102" spans="1:27" ht="9.9499999999999993" customHeight="1">
      <c r="A102" s="100"/>
      <c r="B102" s="8"/>
      <c r="C102" s="117"/>
      <c r="D102" s="118" t="s">
        <v>107</v>
      </c>
      <c r="E102" s="332" t="s">
        <v>108</v>
      </c>
      <c r="F102" s="333"/>
      <c r="G102" s="333"/>
      <c r="H102" s="333"/>
      <c r="I102" s="333"/>
      <c r="J102" s="333"/>
      <c r="K102" s="333"/>
      <c r="L102" s="333"/>
      <c r="M102" s="333"/>
      <c r="N102" s="333"/>
      <c r="O102" s="333"/>
      <c r="P102" s="333"/>
      <c r="Q102" s="333"/>
      <c r="R102" s="333"/>
      <c r="S102" s="333"/>
      <c r="T102" s="333"/>
      <c r="U102" s="333"/>
      <c r="V102" s="333"/>
      <c r="W102" s="333"/>
      <c r="X102" s="333"/>
      <c r="Y102" s="111"/>
      <c r="Z102" s="111"/>
      <c r="AA102" s="17"/>
    </row>
    <row r="103" spans="1:27" ht="11.1" customHeight="1">
      <c r="A103" s="100"/>
      <c r="B103" s="8"/>
      <c r="C103" s="117"/>
      <c r="D103" s="117"/>
      <c r="E103" s="117"/>
      <c r="F103" s="117"/>
      <c r="G103" s="117"/>
      <c r="H103" s="117"/>
      <c r="I103" s="117"/>
      <c r="J103" s="11"/>
      <c r="K103" s="11"/>
      <c r="L103" s="119"/>
      <c r="M103" s="119"/>
      <c r="N103" s="119"/>
      <c r="O103" s="119"/>
      <c r="P103" s="11"/>
      <c r="Q103" s="11"/>
      <c r="R103" s="11"/>
      <c r="S103" s="111"/>
      <c r="T103" s="111"/>
      <c r="U103" s="111"/>
      <c r="V103" s="11"/>
      <c r="W103" s="11"/>
      <c r="X103" s="111"/>
      <c r="Y103" s="111"/>
      <c r="Z103" s="111"/>
      <c r="AA103" s="141"/>
    </row>
    <row r="104" spans="1:27" ht="21.75" customHeight="1">
      <c r="A104" s="18"/>
      <c r="B104" s="96"/>
      <c r="C104" s="96"/>
      <c r="D104" s="96"/>
      <c r="E104" s="96"/>
      <c r="F104" s="96"/>
      <c r="G104" s="96"/>
      <c r="H104" s="96"/>
      <c r="I104" s="96"/>
      <c r="J104" s="96"/>
      <c r="K104" s="96"/>
      <c r="L104" s="96"/>
      <c r="M104" s="96"/>
      <c r="N104" s="96"/>
      <c r="O104" s="96"/>
      <c r="P104" s="103"/>
      <c r="Q104" s="103"/>
      <c r="R104" s="103"/>
      <c r="S104" s="103"/>
      <c r="T104" s="103"/>
      <c r="U104" s="103"/>
      <c r="V104" s="103"/>
      <c r="W104" s="103"/>
      <c r="X104" s="103"/>
      <c r="Y104" s="103"/>
      <c r="Z104" s="103"/>
      <c r="AA104" s="145"/>
    </row>
    <row r="105" spans="1:27" ht="8.1" customHeight="1">
      <c r="A105" s="18"/>
      <c r="B105" s="120"/>
      <c r="C105" s="120"/>
      <c r="D105" s="120"/>
      <c r="E105" s="120"/>
      <c r="F105" s="120"/>
      <c r="G105" s="121"/>
      <c r="H105" s="122"/>
      <c r="I105" s="122"/>
      <c r="J105" s="122"/>
      <c r="K105" s="122"/>
      <c r="L105" s="122"/>
      <c r="M105" s="122"/>
      <c r="N105" s="122"/>
      <c r="O105" s="122"/>
      <c r="P105" s="122"/>
      <c r="Q105" s="122"/>
      <c r="R105" s="122"/>
      <c r="S105" s="122"/>
      <c r="T105" s="122"/>
      <c r="U105" s="122"/>
      <c r="V105" s="122"/>
      <c r="W105" s="122"/>
      <c r="X105" s="122"/>
      <c r="Y105" s="122"/>
      <c r="Z105" s="122"/>
      <c r="AA105" s="145"/>
    </row>
    <row r="106" spans="1:27" ht="13.5" customHeight="1">
      <c r="A106" s="18"/>
      <c r="B106" s="349" t="s">
        <v>109</v>
      </c>
      <c r="C106" s="350"/>
      <c r="D106" s="350"/>
      <c r="E106" s="350"/>
      <c r="F106" s="350"/>
      <c r="G106" s="350"/>
      <c r="H106" s="350"/>
      <c r="I106" s="350"/>
      <c r="J106" s="350"/>
      <c r="K106" s="350"/>
      <c r="L106" s="350"/>
      <c r="M106" s="350"/>
      <c r="N106" s="350"/>
      <c r="O106" s="350"/>
      <c r="P106" s="350"/>
      <c r="Q106" s="350"/>
      <c r="R106" s="350"/>
      <c r="S106" s="350"/>
      <c r="T106" s="350"/>
      <c r="U106" s="350"/>
      <c r="V106" s="350"/>
      <c r="W106" s="350"/>
      <c r="X106" s="350"/>
      <c r="Y106" s="350"/>
      <c r="Z106" s="351"/>
      <c r="AA106" s="145"/>
    </row>
    <row r="107" spans="1:27" ht="13.5" customHeight="1">
      <c r="A107" s="18"/>
      <c r="B107" s="206"/>
      <c r="C107" s="524"/>
      <c r="D107" s="525"/>
      <c r="E107" s="525"/>
      <c r="F107" s="525"/>
      <c r="G107" s="525"/>
      <c r="H107" s="525"/>
      <c r="I107" s="525"/>
      <c r="J107" s="525"/>
      <c r="K107" s="525"/>
      <c r="L107" s="525"/>
      <c r="M107" s="525"/>
      <c r="N107" s="525"/>
      <c r="O107" s="525"/>
      <c r="P107" s="525"/>
      <c r="Q107" s="525"/>
      <c r="R107" s="525"/>
      <c r="S107" s="525"/>
      <c r="T107" s="525"/>
      <c r="U107" s="525"/>
      <c r="V107" s="525"/>
      <c r="W107" s="525"/>
      <c r="X107" s="525"/>
      <c r="Y107" s="525"/>
      <c r="Z107" s="525"/>
      <c r="AA107" s="17"/>
    </row>
    <row r="108" spans="1:27" ht="13.5" customHeight="1">
      <c r="A108" s="18"/>
      <c r="B108" s="201">
        <v>1</v>
      </c>
      <c r="C108" s="342" t="s">
        <v>216</v>
      </c>
      <c r="D108" s="342"/>
      <c r="E108" s="342"/>
      <c r="F108" s="342"/>
      <c r="G108" s="342"/>
      <c r="H108" s="342"/>
      <c r="I108" s="342"/>
      <c r="J108" s="342"/>
      <c r="K108" s="342"/>
      <c r="L108" s="342"/>
      <c r="M108" s="342"/>
      <c r="N108" s="342"/>
      <c r="O108" s="342"/>
      <c r="P108" s="342"/>
      <c r="Q108" s="342"/>
      <c r="R108" s="342"/>
      <c r="S108" s="342"/>
      <c r="T108" s="342"/>
      <c r="U108" s="342"/>
      <c r="V108" s="342"/>
      <c r="W108" s="342"/>
      <c r="X108" s="342"/>
      <c r="Y108" s="342"/>
      <c r="Z108" s="342"/>
      <c r="AA108" s="17"/>
    </row>
    <row r="109" spans="1:27" ht="13.5" customHeight="1">
      <c r="A109" s="18"/>
      <c r="B109" s="201">
        <v>2</v>
      </c>
      <c r="C109" s="342" t="s">
        <v>217</v>
      </c>
      <c r="D109" s="342"/>
      <c r="E109" s="342"/>
      <c r="F109" s="342"/>
      <c r="G109" s="342"/>
      <c r="H109" s="342"/>
      <c r="I109" s="342"/>
      <c r="J109" s="342"/>
      <c r="K109" s="342"/>
      <c r="L109" s="342"/>
      <c r="M109" s="342"/>
      <c r="N109" s="342"/>
      <c r="O109" s="342"/>
      <c r="P109" s="342"/>
      <c r="Q109" s="342"/>
      <c r="R109" s="342"/>
      <c r="S109" s="342"/>
      <c r="T109" s="342"/>
      <c r="U109" s="342"/>
      <c r="V109" s="342"/>
      <c r="W109" s="342"/>
      <c r="X109" s="342"/>
      <c r="Y109" s="342"/>
      <c r="Z109" s="342"/>
      <c r="AA109" s="17"/>
    </row>
    <row r="110" spans="1:27" ht="20.25" customHeight="1">
      <c r="A110" s="18"/>
      <c r="B110" s="201">
        <v>3</v>
      </c>
      <c r="C110" s="342" t="s">
        <v>218</v>
      </c>
      <c r="D110" s="342"/>
      <c r="E110" s="342"/>
      <c r="F110" s="342"/>
      <c r="G110" s="342"/>
      <c r="H110" s="342"/>
      <c r="I110" s="342"/>
      <c r="J110" s="342"/>
      <c r="K110" s="342"/>
      <c r="L110" s="342"/>
      <c r="M110" s="342"/>
      <c r="N110" s="342"/>
      <c r="O110" s="342"/>
      <c r="P110" s="342"/>
      <c r="Q110" s="342"/>
      <c r="R110" s="342"/>
      <c r="S110" s="342"/>
      <c r="T110" s="342"/>
      <c r="U110" s="342"/>
      <c r="V110" s="342"/>
      <c r="W110" s="342"/>
      <c r="X110" s="342"/>
      <c r="Y110" s="342"/>
      <c r="Z110" s="342"/>
      <c r="AA110" s="17"/>
    </row>
    <row r="111" spans="1:27" ht="20.25" customHeight="1">
      <c r="A111" s="18"/>
      <c r="B111" s="201">
        <v>4</v>
      </c>
      <c r="C111" s="342" t="s">
        <v>219</v>
      </c>
      <c r="D111" s="342"/>
      <c r="E111" s="342"/>
      <c r="F111" s="342"/>
      <c r="G111" s="342"/>
      <c r="H111" s="342"/>
      <c r="I111" s="342"/>
      <c r="J111" s="342"/>
      <c r="K111" s="342"/>
      <c r="L111" s="342"/>
      <c r="M111" s="342"/>
      <c r="N111" s="342"/>
      <c r="O111" s="342"/>
      <c r="P111" s="342"/>
      <c r="Q111" s="342"/>
      <c r="R111" s="342"/>
      <c r="S111" s="342"/>
      <c r="T111" s="342"/>
      <c r="U111" s="342"/>
      <c r="V111" s="342"/>
      <c r="W111" s="342"/>
      <c r="X111" s="342"/>
      <c r="Y111" s="342"/>
      <c r="Z111" s="342"/>
      <c r="AA111" s="17"/>
    </row>
    <row r="112" spans="1:27" ht="22.5" customHeight="1">
      <c r="A112" s="18"/>
      <c r="B112" s="201">
        <v>5</v>
      </c>
      <c r="C112" s="342" t="s">
        <v>220</v>
      </c>
      <c r="D112" s="342"/>
      <c r="E112" s="342"/>
      <c r="F112" s="342"/>
      <c r="G112" s="342"/>
      <c r="H112" s="342"/>
      <c r="I112" s="342"/>
      <c r="J112" s="342"/>
      <c r="K112" s="342"/>
      <c r="L112" s="342"/>
      <c r="M112" s="342"/>
      <c r="N112" s="342"/>
      <c r="O112" s="342"/>
      <c r="P112" s="342"/>
      <c r="Q112" s="342"/>
      <c r="R112" s="342"/>
      <c r="S112" s="342"/>
      <c r="T112" s="342"/>
      <c r="U112" s="342"/>
      <c r="V112" s="342"/>
      <c r="W112" s="342"/>
      <c r="X112" s="342"/>
      <c r="Y112" s="342"/>
      <c r="Z112" s="342"/>
      <c r="AA112" s="17"/>
    </row>
    <row r="113" spans="1:27" ht="27" customHeight="1">
      <c r="A113" s="51"/>
      <c r="B113" s="198"/>
      <c r="C113" s="199"/>
      <c r="D113" s="200"/>
      <c r="E113" s="200"/>
      <c r="F113" s="200"/>
      <c r="G113" s="200"/>
      <c r="H113" s="200"/>
      <c r="I113" s="200"/>
      <c r="J113" s="200"/>
      <c r="K113" s="200"/>
      <c r="L113" s="200"/>
      <c r="M113" s="200"/>
      <c r="N113" s="200"/>
      <c r="O113" s="200"/>
      <c r="P113" s="200"/>
      <c r="Q113" s="200"/>
      <c r="R113" s="200"/>
      <c r="S113" s="200"/>
      <c r="T113" s="200"/>
      <c r="U113" s="200"/>
      <c r="V113" s="200"/>
      <c r="W113" s="200"/>
      <c r="X113" s="200"/>
      <c r="Y113" s="200"/>
      <c r="Z113" s="200"/>
      <c r="AA113" s="17"/>
    </row>
    <row r="114" spans="1:27" ht="27" customHeight="1">
      <c r="A114" s="51"/>
      <c r="B114" s="198"/>
      <c r="C114" s="199"/>
      <c r="D114" s="200"/>
      <c r="E114" s="200"/>
      <c r="F114" s="200"/>
      <c r="G114" s="200"/>
      <c r="H114" s="200"/>
      <c r="I114" s="200"/>
      <c r="J114" s="200"/>
      <c r="K114" s="526" t="s">
        <v>110</v>
      </c>
      <c r="L114" s="526"/>
      <c r="M114" s="526"/>
      <c r="N114" s="526"/>
      <c r="O114" s="526"/>
      <c r="P114" s="526"/>
      <c r="Q114" s="526"/>
      <c r="R114" s="526"/>
      <c r="S114" s="526"/>
      <c r="T114" s="200"/>
      <c r="U114" s="200"/>
      <c r="V114" s="200"/>
      <c r="W114" s="200"/>
      <c r="X114" s="200"/>
      <c r="Y114" s="200"/>
      <c r="Z114" s="200"/>
      <c r="AA114" s="17"/>
    </row>
    <row r="115" spans="1:27" ht="27" customHeight="1">
      <c r="A115" s="18"/>
      <c r="B115" s="198"/>
      <c r="C115" s="199"/>
      <c r="D115" s="200"/>
      <c r="E115" s="200"/>
      <c r="F115" s="200"/>
      <c r="G115" s="200"/>
      <c r="H115" s="200"/>
      <c r="I115" s="200"/>
      <c r="J115" s="200"/>
      <c r="K115" s="527" t="s">
        <v>111</v>
      </c>
      <c r="L115" s="527"/>
      <c r="M115" s="527"/>
      <c r="N115" s="527"/>
      <c r="O115" s="527"/>
      <c r="P115" s="527"/>
      <c r="Q115" s="527"/>
      <c r="R115" s="527"/>
      <c r="S115" s="527"/>
      <c r="T115" s="200"/>
      <c r="U115" s="200"/>
      <c r="V115" s="200"/>
      <c r="W115" s="200"/>
      <c r="X115" s="200"/>
      <c r="Y115" s="200"/>
      <c r="Z115" s="200"/>
      <c r="AA115" s="17"/>
    </row>
    <row r="116" spans="1:27" ht="27" customHeight="1">
      <c r="A116" s="18"/>
      <c r="B116" s="198"/>
      <c r="C116" s="199"/>
      <c r="D116" s="200"/>
      <c r="E116" s="200"/>
      <c r="F116" s="200"/>
      <c r="G116" s="200"/>
      <c r="H116" s="200"/>
      <c r="I116" s="200"/>
      <c r="J116" s="200"/>
      <c r="K116" s="527"/>
      <c r="L116" s="527"/>
      <c r="M116" s="527"/>
      <c r="N116" s="527"/>
      <c r="O116" s="527"/>
      <c r="P116" s="527"/>
      <c r="Q116" s="527"/>
      <c r="R116" s="527"/>
      <c r="S116" s="527"/>
      <c r="T116" s="200"/>
      <c r="U116" s="200"/>
      <c r="V116" s="200"/>
      <c r="W116" s="200"/>
      <c r="X116" s="200"/>
      <c r="Y116" s="200"/>
      <c r="Z116" s="200"/>
      <c r="AA116" s="17"/>
    </row>
    <row r="117" spans="1:27" ht="27" customHeight="1">
      <c r="A117" s="18"/>
      <c r="B117" s="198"/>
      <c r="C117" s="199"/>
      <c r="D117" s="200"/>
      <c r="E117" s="200"/>
      <c r="F117" s="200"/>
      <c r="G117" s="200"/>
      <c r="H117" s="200"/>
      <c r="I117" s="200"/>
      <c r="J117" s="200"/>
      <c r="K117" s="528" t="s">
        <v>298</v>
      </c>
      <c r="L117" s="528"/>
      <c r="M117" s="528"/>
      <c r="N117" s="528"/>
      <c r="O117" s="528"/>
      <c r="P117" s="528"/>
      <c r="Q117" s="528"/>
      <c r="R117" s="528"/>
      <c r="S117" s="528"/>
      <c r="T117" s="200"/>
      <c r="U117" s="200"/>
      <c r="V117" s="200"/>
      <c r="W117" s="200"/>
      <c r="X117" s="200"/>
      <c r="Y117" s="200"/>
      <c r="Z117" s="200"/>
      <c r="AA117" s="17"/>
    </row>
    <row r="118" spans="1:27" ht="15.75" customHeight="1">
      <c r="A118" s="18"/>
      <c r="B118" s="198"/>
      <c r="C118" s="199"/>
      <c r="D118" s="200"/>
      <c r="E118" s="200"/>
      <c r="F118" s="200"/>
      <c r="G118" s="200"/>
      <c r="H118" s="200"/>
      <c r="I118" s="200"/>
      <c r="J118" s="200"/>
      <c r="K118" s="198"/>
      <c r="L118" s="198"/>
      <c r="M118" s="198"/>
      <c r="N118" s="198"/>
      <c r="O118" s="198"/>
      <c r="P118" s="198"/>
      <c r="Q118" s="198"/>
      <c r="R118" s="198"/>
      <c r="S118" s="198"/>
      <c r="T118" s="200"/>
      <c r="U118" s="200"/>
      <c r="V118" s="200"/>
      <c r="W118" s="200"/>
      <c r="X118" s="200"/>
      <c r="Y118" s="200"/>
      <c r="Z118" s="200"/>
      <c r="AA118" s="17"/>
    </row>
    <row r="119" spans="1:27" ht="19.5" customHeight="1">
      <c r="A119" s="18"/>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7"/>
    </row>
    <row r="120" spans="1:27" ht="19.5" customHeight="1">
      <c r="A120" s="18"/>
      <c r="B120" s="126"/>
      <c r="C120" s="343" t="s">
        <v>112</v>
      </c>
      <c r="D120" s="344"/>
      <c r="E120" s="344"/>
      <c r="F120" s="344"/>
      <c r="G120" s="344"/>
      <c r="H120" s="344"/>
      <c r="I120" s="344"/>
      <c r="J120" s="344"/>
      <c r="K120" s="344"/>
      <c r="L120" s="344"/>
      <c r="M120" s="127"/>
      <c r="N120" s="126"/>
      <c r="O120" s="126"/>
      <c r="P120" s="126"/>
      <c r="Q120" s="343" t="s">
        <v>113</v>
      </c>
      <c r="R120" s="344"/>
      <c r="S120" s="344"/>
      <c r="T120" s="344"/>
      <c r="U120" s="344"/>
      <c r="V120" s="344"/>
      <c r="W120" s="344"/>
      <c r="X120" s="344"/>
      <c r="Y120" s="344"/>
      <c r="Z120" s="344"/>
      <c r="AA120" s="135"/>
    </row>
    <row r="121" spans="1:27" ht="19.5" customHeight="1">
      <c r="A121" s="18"/>
      <c r="B121" s="126"/>
      <c r="C121" s="365" t="s">
        <v>111</v>
      </c>
      <c r="D121" s="366"/>
      <c r="E121" s="366"/>
      <c r="F121" s="366"/>
      <c r="G121" s="366"/>
      <c r="H121" s="366"/>
      <c r="I121" s="366"/>
      <c r="J121" s="366"/>
      <c r="K121" s="366"/>
      <c r="L121" s="366"/>
      <c r="M121" s="128"/>
      <c r="N121" s="126"/>
      <c r="O121" s="126"/>
      <c r="P121" s="126"/>
      <c r="Q121" s="365" t="s">
        <v>111</v>
      </c>
      <c r="R121" s="366"/>
      <c r="S121" s="366"/>
      <c r="T121" s="366"/>
      <c r="U121" s="366"/>
      <c r="V121" s="366"/>
      <c r="W121" s="366"/>
      <c r="X121" s="366"/>
      <c r="Y121" s="366"/>
      <c r="Z121" s="366"/>
    </row>
    <row r="122" spans="1:27" ht="19.5" customHeight="1">
      <c r="A122" s="18"/>
      <c r="B122" s="126"/>
      <c r="C122" s="366"/>
      <c r="D122" s="366"/>
      <c r="E122" s="366"/>
      <c r="F122" s="366"/>
      <c r="G122" s="366"/>
      <c r="H122" s="366"/>
      <c r="I122" s="366"/>
      <c r="J122" s="366"/>
      <c r="K122" s="366"/>
      <c r="L122" s="366"/>
      <c r="M122" s="128"/>
      <c r="N122" s="126"/>
      <c r="O122" s="126"/>
      <c r="P122" s="126"/>
      <c r="Q122" s="366"/>
      <c r="R122" s="366"/>
      <c r="S122" s="366"/>
      <c r="T122" s="366"/>
      <c r="U122" s="366"/>
      <c r="V122" s="366"/>
      <c r="W122" s="366"/>
      <c r="X122" s="366"/>
      <c r="Y122" s="366"/>
      <c r="Z122" s="366"/>
    </row>
    <row r="123" spans="1:27" ht="19.5" customHeight="1">
      <c r="A123" s="18"/>
      <c r="B123" s="126"/>
      <c r="C123" s="327" t="s">
        <v>117</v>
      </c>
      <c r="D123" s="328"/>
      <c r="E123" s="328"/>
      <c r="F123" s="328"/>
      <c r="G123" s="328"/>
      <c r="H123" s="328"/>
      <c r="I123" s="328"/>
      <c r="J123" s="328"/>
      <c r="K123" s="328"/>
      <c r="L123" s="328"/>
      <c r="M123" s="129"/>
      <c r="N123" s="130"/>
      <c r="O123" s="130"/>
      <c r="P123" s="130"/>
      <c r="Q123" s="327" t="s">
        <v>115</v>
      </c>
      <c r="R123" s="328"/>
      <c r="S123" s="328"/>
      <c r="T123" s="328"/>
      <c r="U123" s="328"/>
      <c r="V123" s="328"/>
      <c r="W123" s="328"/>
      <c r="X123" s="328"/>
      <c r="Y123" s="328"/>
      <c r="Z123" s="328"/>
    </row>
    <row r="124" spans="1:27" ht="18.75" customHeight="1">
      <c r="A124" s="18"/>
      <c r="B124" s="126"/>
      <c r="C124" s="377" t="str">
        <f>'F-AC-13 T1'!C123:L123</f>
        <v>MTRO. FELIPE DE JESÚS MANCILLA ARROYO.</v>
      </c>
      <c r="D124" s="378"/>
      <c r="E124" s="378"/>
      <c r="F124" s="378"/>
      <c r="G124" s="378"/>
      <c r="H124" s="378"/>
      <c r="I124" s="378"/>
      <c r="J124" s="378"/>
      <c r="K124" s="378"/>
      <c r="L124" s="378"/>
      <c r="M124" s="131"/>
      <c r="N124" s="126"/>
      <c r="O124" s="126"/>
      <c r="P124" s="126"/>
      <c r="Q124" s="363" t="s">
        <v>116</v>
      </c>
      <c r="R124" s="364"/>
      <c r="S124" s="364"/>
      <c r="T124" s="364"/>
      <c r="U124" s="364"/>
      <c r="V124" s="364"/>
      <c r="W124" s="364"/>
      <c r="X124" s="364"/>
      <c r="Y124" s="364"/>
      <c r="Z124" s="364"/>
    </row>
    <row r="125" spans="1:27" ht="15" customHeight="1">
      <c r="A125" s="18"/>
      <c r="B125" s="126"/>
      <c r="C125" s="126"/>
      <c r="D125" s="126"/>
      <c r="E125" s="126"/>
      <c r="F125" s="126"/>
      <c r="G125" s="126"/>
      <c r="H125" s="126"/>
      <c r="I125" s="126"/>
      <c r="J125" s="126"/>
      <c r="K125" s="126"/>
      <c r="L125" s="126"/>
      <c r="M125" s="126"/>
      <c r="N125" s="126"/>
      <c r="O125" s="126"/>
      <c r="P125" s="126"/>
      <c r="Q125" s="126"/>
      <c r="R125" s="126"/>
      <c r="S125" s="126"/>
      <c r="T125" s="126"/>
      <c r="U125" s="8"/>
      <c r="V125" s="126"/>
      <c r="W125" s="126"/>
      <c r="X125" s="126"/>
      <c r="Y125" s="126"/>
      <c r="Z125" s="126"/>
    </row>
    <row r="126" spans="1:27" ht="15" customHeight="1">
      <c r="A126" s="18"/>
      <c r="B126" s="133"/>
      <c r="C126" s="133"/>
      <c r="D126" s="133"/>
      <c r="E126" s="133"/>
      <c r="F126" s="133"/>
      <c r="G126" s="133"/>
      <c r="H126" s="133"/>
      <c r="I126" s="133"/>
      <c r="J126" s="133"/>
      <c r="K126" s="133"/>
      <c r="L126" s="133"/>
      <c r="M126" s="133"/>
      <c r="N126" s="133"/>
      <c r="O126" s="133"/>
      <c r="P126" s="133"/>
      <c r="Q126" s="133"/>
      <c r="R126" s="133"/>
      <c r="S126" s="133"/>
      <c r="T126" s="133"/>
      <c r="U126" s="134"/>
      <c r="V126" s="133"/>
      <c r="W126" s="133"/>
      <c r="X126" s="133"/>
      <c r="Y126" s="133"/>
      <c r="Z126" s="133"/>
    </row>
    <row r="127" spans="1:27" ht="28.5" customHeight="1">
      <c r="A127" s="18"/>
    </row>
    <row r="128" spans="1:27" ht="15" customHeight="1">
      <c r="A128" s="18"/>
    </row>
    <row r="129" spans="1:1" ht="15" customHeight="1">
      <c r="A129" s="18"/>
    </row>
    <row r="130" spans="1:1" ht="15" customHeight="1">
      <c r="A130" s="132"/>
    </row>
  </sheetData>
  <mergeCells count="205">
    <mergeCell ref="Q81:Z81"/>
    <mergeCell ref="K81:P81"/>
    <mergeCell ref="I81:J82"/>
    <mergeCell ref="E69:S69"/>
    <mergeCell ref="F75:G75"/>
    <mergeCell ref="X74:Z74"/>
    <mergeCell ref="B72:E72"/>
    <mergeCell ref="B71:Z71"/>
    <mergeCell ref="F72:G72"/>
    <mergeCell ref="T70:Z70"/>
    <mergeCell ref="H74:W74"/>
    <mergeCell ref="B78:H78"/>
    <mergeCell ref="X77:Z77"/>
    <mergeCell ref="Q82:W82"/>
    <mergeCell ref="P78:U78"/>
    <mergeCell ref="H72:W72"/>
    <mergeCell ref="H75:W75"/>
    <mergeCell ref="B73:E76"/>
    <mergeCell ref="V78:Z78"/>
    <mergeCell ref="F74:G74"/>
    <mergeCell ref="T69:Z69"/>
    <mergeCell ref="F77:G77"/>
    <mergeCell ref="B77:E77"/>
    <mergeCell ref="X76:Z76"/>
    <mergeCell ref="E100:X100"/>
    <mergeCell ref="R91:U91"/>
    <mergeCell ref="C91:F91"/>
    <mergeCell ref="C111:Z111"/>
    <mergeCell ref="I86:J86"/>
    <mergeCell ref="C110:Z110"/>
    <mergeCell ref="E102:X102"/>
    <mergeCell ref="Q120:Z120"/>
    <mergeCell ref="O93:Q93"/>
    <mergeCell ref="R90:U90"/>
    <mergeCell ref="O90:Q90"/>
    <mergeCell ref="G90:J90"/>
    <mergeCell ref="C90:F90"/>
    <mergeCell ref="B88:Z88"/>
    <mergeCell ref="B87:Z87"/>
    <mergeCell ref="C107:Z107"/>
    <mergeCell ref="K114:S114"/>
    <mergeCell ref="K115:S116"/>
    <mergeCell ref="K117:S117"/>
    <mergeCell ref="K90:N90"/>
    <mergeCell ref="C123:L123"/>
    <mergeCell ref="V93:X93"/>
    <mergeCell ref="H77:V77"/>
    <mergeCell ref="C97:F97"/>
    <mergeCell ref="V91:X91"/>
    <mergeCell ref="B84:H84"/>
    <mergeCell ref="C120:L120"/>
    <mergeCell ref="I78:O78"/>
    <mergeCell ref="B106:Z106"/>
    <mergeCell ref="C112:Z112"/>
    <mergeCell ref="B86:H86"/>
    <mergeCell ref="E101:X101"/>
    <mergeCell ref="B85:H85"/>
    <mergeCell ref="C95:F95"/>
    <mergeCell ref="I85:J85"/>
    <mergeCell ref="C109:Z109"/>
    <mergeCell ref="G93:J93"/>
    <mergeCell ref="V90:X90"/>
    <mergeCell ref="B81:H82"/>
    <mergeCell ref="B79:Z79"/>
    <mergeCell ref="C121:L122"/>
    <mergeCell ref="I84:J84"/>
    <mergeCell ref="C108:Z108"/>
    <mergeCell ref="G92:J92"/>
    <mergeCell ref="Q124:Z124"/>
    <mergeCell ref="K91:N91"/>
    <mergeCell ref="C124:L124"/>
    <mergeCell ref="V92:X92"/>
    <mergeCell ref="R92:U92"/>
    <mergeCell ref="H73:W73"/>
    <mergeCell ref="C93:F93"/>
    <mergeCell ref="Q84:W84"/>
    <mergeCell ref="O92:Q92"/>
    <mergeCell ref="K92:N92"/>
    <mergeCell ref="Q83:W83"/>
    <mergeCell ref="O91:Q91"/>
    <mergeCell ref="C92:F92"/>
    <mergeCell ref="K93:N93"/>
    <mergeCell ref="R93:U93"/>
    <mergeCell ref="B83:H83"/>
    <mergeCell ref="Q121:Z122"/>
    <mergeCell ref="I83:J83"/>
    <mergeCell ref="G91:J91"/>
    <mergeCell ref="E99:X99"/>
    <mergeCell ref="H76:W76"/>
    <mergeCell ref="C96:F96"/>
    <mergeCell ref="Q85:W85"/>
    <mergeCell ref="Q123:Z123"/>
    <mergeCell ref="C53:R53"/>
    <mergeCell ref="C54:R54"/>
    <mergeCell ref="S55:Z55"/>
    <mergeCell ref="C55:R55"/>
    <mergeCell ref="X75:Z75"/>
    <mergeCell ref="B70:D70"/>
    <mergeCell ref="B69:D69"/>
    <mergeCell ref="B62:Z62"/>
    <mergeCell ref="C58:R58"/>
    <mergeCell ref="E70:S70"/>
    <mergeCell ref="X73:Z73"/>
    <mergeCell ref="F73:G73"/>
    <mergeCell ref="X72:Z72"/>
    <mergeCell ref="T66:Z66"/>
    <mergeCell ref="T64:Z64"/>
    <mergeCell ref="E64:S64"/>
    <mergeCell ref="B64:D64"/>
    <mergeCell ref="C56:R56"/>
    <mergeCell ref="S58:Z58"/>
    <mergeCell ref="E67:S67"/>
    <mergeCell ref="F45:M45"/>
    <mergeCell ref="F44:M44"/>
    <mergeCell ref="F43:M43"/>
    <mergeCell ref="F42:M42"/>
    <mergeCell ref="U42:Z47"/>
    <mergeCell ref="W13:Z13"/>
    <mergeCell ref="F76:G76"/>
    <mergeCell ref="B68:D68"/>
    <mergeCell ref="T67:Z67"/>
    <mergeCell ref="B65:D65"/>
    <mergeCell ref="T68:Z68"/>
    <mergeCell ref="E68:S68"/>
    <mergeCell ref="B67:D67"/>
    <mergeCell ref="B60:Z60"/>
    <mergeCell ref="B39:Z39"/>
    <mergeCell ref="B66:D66"/>
    <mergeCell ref="S56:Z56"/>
    <mergeCell ref="T65:Z65"/>
    <mergeCell ref="E66:S66"/>
    <mergeCell ref="S57:Z57"/>
    <mergeCell ref="C57:R57"/>
    <mergeCell ref="E65:S65"/>
    <mergeCell ref="S54:Z54"/>
    <mergeCell ref="S53:Z53"/>
    <mergeCell ref="B51:Z51"/>
    <mergeCell ref="B49:T49"/>
    <mergeCell ref="O12:P12"/>
    <mergeCell ref="I29:Z29"/>
    <mergeCell ref="N41:T41"/>
    <mergeCell ref="U41:Z41"/>
    <mergeCell ref="E13:I13"/>
    <mergeCell ref="B13:D13"/>
    <mergeCell ref="B18:Z18"/>
    <mergeCell ref="N42:T42"/>
    <mergeCell ref="N43:T43"/>
    <mergeCell ref="U49:Z49"/>
    <mergeCell ref="B48:Z48"/>
    <mergeCell ref="Q13:R13"/>
    <mergeCell ref="B41:E41"/>
    <mergeCell ref="U13:V13"/>
    <mergeCell ref="B42:E47"/>
    <mergeCell ref="F46:M46"/>
    <mergeCell ref="F47:M47"/>
    <mergeCell ref="N46:T46"/>
    <mergeCell ref="N47:T47"/>
    <mergeCell ref="N45:T45"/>
    <mergeCell ref="N44:T44"/>
    <mergeCell ref="F41:M41"/>
    <mergeCell ref="E2:Z2"/>
    <mergeCell ref="B14:D14"/>
    <mergeCell ref="B27:Z27"/>
    <mergeCell ref="E14:Z14"/>
    <mergeCell ref="B26:Z26"/>
    <mergeCell ref="E12:N12"/>
    <mergeCell ref="B24:Z24"/>
    <mergeCell ref="E11:M11"/>
    <mergeCell ref="B23:Z23"/>
    <mergeCell ref="E9:J9"/>
    <mergeCell ref="B21:Z21"/>
    <mergeCell ref="B20:Z20"/>
    <mergeCell ref="P7:S7"/>
    <mergeCell ref="M4:Z4"/>
    <mergeCell ref="M3:Z3"/>
    <mergeCell ref="T9:W9"/>
    <mergeCell ref="T7:W7"/>
    <mergeCell ref="P9:S9"/>
    <mergeCell ref="X9:Z9"/>
    <mergeCell ref="Q12:R12"/>
    <mergeCell ref="W12:X12"/>
    <mergeCell ref="Q11:Z11"/>
    <mergeCell ref="O13:P13"/>
    <mergeCell ref="U12:V12"/>
    <mergeCell ref="K7:O7"/>
    <mergeCell ref="E7:J7"/>
    <mergeCell ref="B7:D7"/>
    <mergeCell ref="B36:Z36"/>
    <mergeCell ref="B34:Z34"/>
    <mergeCell ref="B32:Z32"/>
    <mergeCell ref="B31:Z31"/>
    <mergeCell ref="B29:G29"/>
    <mergeCell ref="N11:P11"/>
    <mergeCell ref="S12:T12"/>
    <mergeCell ref="B12:D12"/>
    <mergeCell ref="B11:D11"/>
    <mergeCell ref="X7:Z7"/>
    <mergeCell ref="S13:T13"/>
    <mergeCell ref="K9:O9"/>
    <mergeCell ref="J13:L13"/>
    <mergeCell ref="B17:Z17"/>
    <mergeCell ref="B15:Z15"/>
    <mergeCell ref="B9:D9"/>
    <mergeCell ref="M13:N13"/>
    <mergeCell ref="Y12:Z12"/>
  </mergeCells>
  <dataValidations disablePrompts="1" count="3">
    <dataValidation type="list" allowBlank="1" showInputMessage="1" showErrorMessage="1" prompt="Elija un Laboratorio o Taller" sqref="S54:Z54" xr:uid="{00000000-0002-0000-0100-000000000000}">
      <formula1>LabTalleres</formula1>
    </dataValidation>
    <dataValidation allowBlank="1" showInputMessage="1" showErrorMessage="1" prompt="Escriba el nombre de la Asignatura Utilice Mayúsculas y Minúsculas" sqref="E12" xr:uid="{00000000-0002-0000-0100-000001000000}"/>
    <dataValidation allowBlank="1" showInputMessage="1" showErrorMessage="1" prompt="Inserte la firma digitalizada" sqref="K115:S116" xr:uid="{00000000-0002-0000-0100-000002000000}"/>
  </dataValidations>
  <pageMargins left="0.23622000000000001" right="0.23622000000000001" top="0.748031" bottom="0.748031" header="0.31496099999999999" footer="0.31496099999999999"/>
  <pageSetup scale="90" orientation="landscape"/>
  <headerFooter>
    <oddFooter>&amp;C&amp;"Calibri,Regular"&amp;11&amp;K000000Página &amp;P de &amp;N</oddFooter>
  </headerFooter>
  <drawing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100-000003000000}">
          <x14:formula1>
            <xm:f>'C:\Users\PC\Desktop\INSTRUMENTACIONES ENERO-JUNIO 2021\[F-AC-13 y F-AC-14 (1) Diseño de Estructuras de Concreto Reforzado corregida y firmada..xlsm]Evidencia e instrumentos'!#REF!</xm:f>
          </x14:formula1>
          <xm:sqref>Q83:W85</xm:sqref>
        </x14:dataValidation>
        <x14:dataValidation type="list" allowBlank="1" showInputMessage="1" showErrorMessage="1" xr:uid="{00000000-0002-0000-0100-000004000000}">
          <x14:formula1>
            <xm:f>'F-AC-14'!$AG$48:$AG$57</xm:f>
          </x14:formula1>
          <xm:sqref>W13:Z13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30"/>
  <sheetViews>
    <sheetView showGridLines="0" topLeftCell="A105" zoomScaleNormal="100" workbookViewId="0">
      <selection activeCell="Q117" sqref="Q117:Z118"/>
    </sheetView>
  </sheetViews>
  <sheetFormatPr baseColWidth="10" defaultColWidth="11.42578125" defaultRowHeight="15" customHeight="1"/>
  <cols>
    <col min="1" max="1" width="1.28515625" style="150" customWidth="1"/>
    <col min="2" max="27" width="5" style="150" customWidth="1"/>
    <col min="28" max="256" width="11.42578125" style="150" customWidth="1"/>
  </cols>
  <sheetData>
    <row r="1" spans="1:27" ht="8.1" customHeight="1">
      <c r="A1" s="2"/>
      <c r="B1" s="3"/>
      <c r="C1" s="3"/>
      <c r="D1" s="3"/>
      <c r="E1" s="4"/>
      <c r="F1" s="3"/>
      <c r="G1" s="3"/>
      <c r="H1" s="3"/>
      <c r="I1" s="3"/>
      <c r="J1" s="4"/>
      <c r="K1" s="3"/>
      <c r="L1" s="3"/>
      <c r="M1" s="3"/>
      <c r="N1" s="3"/>
      <c r="O1" s="3"/>
      <c r="P1" s="3"/>
      <c r="Q1" s="3"/>
      <c r="R1" s="3"/>
      <c r="S1" s="3"/>
      <c r="T1" s="3"/>
      <c r="U1" s="3"/>
      <c r="V1" s="3"/>
      <c r="W1" s="3"/>
      <c r="X1" s="3"/>
      <c r="Y1" s="3"/>
      <c r="Z1" s="3"/>
      <c r="AA1" s="5"/>
    </row>
    <row r="2" spans="1:27" ht="11.25" customHeight="1">
      <c r="A2" s="7"/>
      <c r="B2" s="8"/>
      <c r="C2" s="8"/>
      <c r="D2" s="8"/>
      <c r="E2" s="417" t="s">
        <v>0</v>
      </c>
      <c r="F2" s="418"/>
      <c r="G2" s="418"/>
      <c r="H2" s="418"/>
      <c r="I2" s="418"/>
      <c r="J2" s="418"/>
      <c r="K2" s="418"/>
      <c r="L2" s="418"/>
      <c r="M2" s="418"/>
      <c r="N2" s="418"/>
      <c r="O2" s="418"/>
      <c r="P2" s="418"/>
      <c r="Q2" s="418"/>
      <c r="R2" s="418"/>
      <c r="S2" s="418"/>
      <c r="T2" s="418"/>
      <c r="U2" s="418"/>
      <c r="V2" s="418"/>
      <c r="W2" s="418"/>
      <c r="X2" s="418"/>
      <c r="Y2" s="418"/>
      <c r="Z2" s="418"/>
      <c r="AA2" s="9"/>
    </row>
    <row r="3" spans="1:27" ht="12" customHeight="1">
      <c r="A3" s="7"/>
      <c r="B3" s="8"/>
      <c r="C3" s="8"/>
      <c r="D3" s="8"/>
      <c r="E3" s="8"/>
      <c r="F3" s="11"/>
      <c r="G3" s="11"/>
      <c r="H3" s="11"/>
      <c r="I3" s="11"/>
      <c r="J3" s="11"/>
      <c r="K3" s="11"/>
      <c r="L3" s="11"/>
      <c r="M3" s="384" t="s">
        <v>1</v>
      </c>
      <c r="N3" s="385"/>
      <c r="O3" s="385"/>
      <c r="P3" s="385"/>
      <c r="Q3" s="385"/>
      <c r="R3" s="385"/>
      <c r="S3" s="385"/>
      <c r="T3" s="385"/>
      <c r="U3" s="385"/>
      <c r="V3" s="385"/>
      <c r="W3" s="385"/>
      <c r="X3" s="385"/>
      <c r="Y3" s="385"/>
      <c r="Z3" s="385"/>
      <c r="AA3" s="9"/>
    </row>
    <row r="4" spans="1:27" ht="14.25" customHeight="1">
      <c r="A4" s="7"/>
      <c r="B4" s="8"/>
      <c r="C4" s="8"/>
      <c r="D4" s="8"/>
      <c r="E4" s="8"/>
      <c r="F4" s="11"/>
      <c r="G4" s="11"/>
      <c r="H4" s="11"/>
      <c r="I4" s="11"/>
      <c r="J4" s="11"/>
      <c r="K4" s="11"/>
      <c r="L4" s="11"/>
      <c r="M4" s="386" t="s">
        <v>2</v>
      </c>
      <c r="N4" s="387"/>
      <c r="O4" s="387"/>
      <c r="P4" s="387"/>
      <c r="Q4" s="387"/>
      <c r="R4" s="387"/>
      <c r="S4" s="387"/>
      <c r="T4" s="387"/>
      <c r="U4" s="387"/>
      <c r="V4" s="387"/>
      <c r="W4" s="387"/>
      <c r="X4" s="387"/>
      <c r="Y4" s="387"/>
      <c r="Z4" s="387"/>
      <c r="AA4" s="9"/>
    </row>
    <row r="5" spans="1:27" ht="8.1" customHeight="1">
      <c r="A5" s="12"/>
      <c r="B5" s="13"/>
      <c r="C5" s="13"/>
      <c r="D5" s="13"/>
      <c r="E5" s="14"/>
      <c r="F5" s="13"/>
      <c r="G5" s="13"/>
      <c r="H5" s="13"/>
      <c r="I5" s="13"/>
      <c r="J5" s="14"/>
      <c r="K5" s="13"/>
      <c r="L5" s="13"/>
      <c r="M5" s="13"/>
      <c r="N5" s="13"/>
      <c r="O5" s="13"/>
      <c r="P5" s="13"/>
      <c r="Q5" s="13"/>
      <c r="R5" s="13"/>
      <c r="S5" s="13"/>
      <c r="T5" s="13"/>
      <c r="U5" s="13"/>
      <c r="V5" s="13"/>
      <c r="W5" s="13"/>
      <c r="X5" s="13"/>
      <c r="Y5" s="13"/>
      <c r="Z5" s="13"/>
      <c r="AA5" s="15"/>
    </row>
    <row r="6" spans="1:27" ht="8.1" customHeight="1">
      <c r="A6" s="16"/>
      <c r="B6" s="3"/>
      <c r="C6" s="3"/>
      <c r="D6" s="3"/>
      <c r="E6" s="4"/>
      <c r="F6" s="3"/>
      <c r="G6" s="3"/>
      <c r="H6" s="3"/>
      <c r="I6" s="3"/>
      <c r="J6" s="4"/>
      <c r="K6" s="3"/>
      <c r="L6" s="3"/>
      <c r="M6" s="3"/>
      <c r="N6" s="3"/>
      <c r="O6" s="3"/>
      <c r="P6" s="3"/>
      <c r="Q6" s="3"/>
      <c r="R6" s="3"/>
      <c r="S6" s="3"/>
      <c r="T6" s="3"/>
      <c r="U6" s="3"/>
      <c r="V6" s="3"/>
      <c r="W6" s="3"/>
      <c r="X6" s="3"/>
      <c r="Y6" s="3"/>
      <c r="Z6" s="3"/>
      <c r="AA6" s="137"/>
    </row>
    <row r="7" spans="1:27" ht="12" customHeight="1">
      <c r="A7" s="18"/>
      <c r="B7" s="245" t="s">
        <v>3</v>
      </c>
      <c r="C7" s="246"/>
      <c r="D7" s="246"/>
      <c r="E7" s="258" t="s">
        <v>4</v>
      </c>
      <c r="F7" s="259"/>
      <c r="G7" s="259"/>
      <c r="H7" s="259"/>
      <c r="I7" s="259"/>
      <c r="J7" s="259"/>
      <c r="K7" s="245" t="s">
        <v>5</v>
      </c>
      <c r="L7" s="246"/>
      <c r="M7" s="246"/>
      <c r="N7" s="246"/>
      <c r="O7" s="246"/>
      <c r="P7" s="258" t="s">
        <v>6</v>
      </c>
      <c r="Q7" s="259"/>
      <c r="R7" s="259"/>
      <c r="S7" s="259"/>
      <c r="T7" s="245" t="s">
        <v>7</v>
      </c>
      <c r="U7" s="246"/>
      <c r="V7" s="246"/>
      <c r="W7" s="246"/>
      <c r="X7" s="358">
        <v>4</v>
      </c>
      <c r="Y7" s="229"/>
      <c r="Z7" s="229"/>
      <c r="AA7" s="20"/>
    </row>
    <row r="8" spans="1:27" ht="8.1" customHeight="1">
      <c r="A8" s="18"/>
      <c r="B8" s="21"/>
      <c r="C8" s="22"/>
      <c r="D8" s="8"/>
      <c r="E8" s="23"/>
      <c r="F8" s="24"/>
      <c r="G8" s="24"/>
      <c r="H8" s="24"/>
      <c r="I8" s="24"/>
      <c r="J8" s="24"/>
      <c r="K8" s="21"/>
      <c r="L8" s="22"/>
      <c r="M8" s="8"/>
      <c r="N8" s="8"/>
      <c r="O8" s="8"/>
      <c r="P8" s="25"/>
      <c r="Q8" s="26"/>
      <c r="R8" s="26"/>
      <c r="S8" s="26"/>
      <c r="T8" s="8"/>
      <c r="U8" s="8"/>
      <c r="V8" s="8"/>
      <c r="W8" s="8"/>
      <c r="X8" s="27"/>
      <c r="Y8" s="27"/>
      <c r="Z8" s="27"/>
      <c r="AA8" s="17"/>
    </row>
    <row r="9" spans="1:27" ht="12" customHeight="1">
      <c r="A9" s="18"/>
      <c r="B9" s="245" t="s">
        <v>8</v>
      </c>
      <c r="C9" s="246"/>
      <c r="D9" s="246"/>
      <c r="E9" s="258" t="s">
        <v>9</v>
      </c>
      <c r="F9" s="259"/>
      <c r="G9" s="259"/>
      <c r="H9" s="259"/>
      <c r="I9" s="259"/>
      <c r="J9" s="259"/>
      <c r="K9" s="245" t="s">
        <v>10</v>
      </c>
      <c r="L9" s="246"/>
      <c r="M9" s="246"/>
      <c r="N9" s="246"/>
      <c r="O9" s="246"/>
      <c r="P9" s="258" t="s">
        <v>307</v>
      </c>
      <c r="Q9" s="258"/>
      <c r="R9" s="258"/>
      <c r="S9" s="258"/>
      <c r="T9" s="391" t="s">
        <v>12</v>
      </c>
      <c r="U9" s="392"/>
      <c r="V9" s="392"/>
      <c r="W9" s="392"/>
      <c r="X9" s="228" t="s">
        <v>13</v>
      </c>
      <c r="Y9" s="229"/>
      <c r="Z9" s="229"/>
      <c r="AA9" s="20"/>
    </row>
    <row r="10" spans="1:27" ht="8.1" customHeight="1" thickBot="1">
      <c r="A10" s="18"/>
      <c r="B10" s="28"/>
      <c r="C10" s="29"/>
      <c r="D10" s="30"/>
      <c r="E10" s="31"/>
      <c r="F10" s="32"/>
      <c r="G10" s="32"/>
      <c r="H10" s="32"/>
      <c r="I10" s="32"/>
      <c r="J10" s="32"/>
      <c r="K10" s="33"/>
      <c r="L10" s="28"/>
      <c r="M10" s="29"/>
      <c r="N10" s="33"/>
      <c r="O10" s="33"/>
      <c r="P10" s="34"/>
      <c r="Q10" s="35"/>
      <c r="R10" s="36"/>
      <c r="S10" s="36"/>
      <c r="T10" s="37"/>
      <c r="U10" s="8"/>
      <c r="V10" s="8"/>
      <c r="W10" s="8"/>
      <c r="X10" s="3"/>
      <c r="Y10" s="3"/>
      <c r="Z10" s="3"/>
      <c r="AA10" s="17"/>
    </row>
    <row r="11" spans="1:27" ht="30.95" customHeight="1" thickTop="1" thickBot="1">
      <c r="A11" s="38"/>
      <c r="B11" s="444" t="s">
        <v>14</v>
      </c>
      <c r="C11" s="254"/>
      <c r="D11" s="445"/>
      <c r="E11" s="247" t="s">
        <v>15</v>
      </c>
      <c r="F11" s="403"/>
      <c r="G11" s="403"/>
      <c r="H11" s="403"/>
      <c r="I11" s="403"/>
      <c r="J11" s="403"/>
      <c r="K11" s="403"/>
      <c r="L11" s="403"/>
      <c r="M11" s="403"/>
      <c r="N11" s="253" t="s">
        <v>16</v>
      </c>
      <c r="O11" s="254"/>
      <c r="P11" s="254"/>
      <c r="Q11" s="414" t="s">
        <v>17</v>
      </c>
      <c r="R11" s="415"/>
      <c r="S11" s="415"/>
      <c r="T11" s="415"/>
      <c r="U11" s="415"/>
      <c r="V11" s="415"/>
      <c r="W11" s="415"/>
      <c r="X11" s="415"/>
      <c r="Y11" s="415"/>
      <c r="Z11" s="416"/>
      <c r="AA11" s="138"/>
    </row>
    <row r="12" spans="1:27" ht="29.1" customHeight="1" thickTop="1" thickBot="1">
      <c r="A12" s="40"/>
      <c r="B12" s="419" t="s">
        <v>18</v>
      </c>
      <c r="C12" s="397"/>
      <c r="D12" s="420"/>
      <c r="E12" s="532" t="s">
        <v>303</v>
      </c>
      <c r="F12" s="533"/>
      <c r="G12" s="533"/>
      <c r="H12" s="533"/>
      <c r="I12" s="533"/>
      <c r="J12" s="533"/>
      <c r="K12" s="533"/>
      <c r="L12" s="533"/>
      <c r="M12" s="533"/>
      <c r="N12" s="533"/>
      <c r="O12" s="396" t="s">
        <v>19</v>
      </c>
      <c r="P12" s="397"/>
      <c r="Q12" s="449" t="s">
        <v>196</v>
      </c>
      <c r="R12" s="536"/>
      <c r="S12" s="396" t="s">
        <v>20</v>
      </c>
      <c r="T12" s="397"/>
      <c r="U12" s="449" t="s">
        <v>197</v>
      </c>
      <c r="V12" s="450"/>
      <c r="W12" s="419" t="s">
        <v>22</v>
      </c>
      <c r="X12" s="420"/>
      <c r="Y12" s="247" t="s">
        <v>195</v>
      </c>
      <c r="Z12" s="478"/>
      <c r="AA12" s="139"/>
    </row>
    <row r="13" spans="1:27" ht="32.25" customHeight="1" thickTop="1" thickBot="1">
      <c r="A13" s="40"/>
      <c r="B13" s="419" t="s">
        <v>24</v>
      </c>
      <c r="C13" s="397"/>
      <c r="D13" s="420"/>
      <c r="E13" s="247" t="s">
        <v>198</v>
      </c>
      <c r="F13" s="403"/>
      <c r="G13" s="403"/>
      <c r="H13" s="403"/>
      <c r="I13" s="535"/>
      <c r="J13" s="419" t="s">
        <v>25</v>
      </c>
      <c r="K13" s="397"/>
      <c r="L13" s="420"/>
      <c r="M13" s="476" t="s">
        <v>289</v>
      </c>
      <c r="N13" s="477"/>
      <c r="O13" s="362" t="s">
        <v>26</v>
      </c>
      <c r="P13" s="249"/>
      <c r="Q13" s="362" t="str">
        <f>'F-AC-13 T2'!Q13</f>
        <v>X</v>
      </c>
      <c r="R13" s="249"/>
      <c r="S13" s="362" t="str">
        <f>'F-AC-13 T2'!S13</f>
        <v>X</v>
      </c>
      <c r="T13" s="249"/>
      <c r="U13" s="419" t="s">
        <v>27</v>
      </c>
      <c r="V13" s="420"/>
      <c r="W13" s="529" t="str">
        <f>'F-AC-13 T2'!W13</f>
        <v>ENERO-JUNIO 2022</v>
      </c>
      <c r="X13" s="530"/>
      <c r="Y13" s="530"/>
      <c r="Z13" s="531"/>
      <c r="AA13" s="139"/>
    </row>
    <row r="14" spans="1:27" ht="30.95" customHeight="1">
      <c r="A14" s="40"/>
      <c r="B14" s="419" t="s">
        <v>28</v>
      </c>
      <c r="C14" s="397"/>
      <c r="D14" s="420"/>
      <c r="E14" s="479" t="s">
        <v>298</v>
      </c>
      <c r="F14" s="400"/>
      <c r="G14" s="400"/>
      <c r="H14" s="400"/>
      <c r="I14" s="400"/>
      <c r="J14" s="400"/>
      <c r="K14" s="400"/>
      <c r="L14" s="400"/>
      <c r="M14" s="400"/>
      <c r="N14" s="400"/>
      <c r="O14" s="400"/>
      <c r="P14" s="400"/>
      <c r="Q14" s="400"/>
      <c r="R14" s="400"/>
      <c r="S14" s="400"/>
      <c r="T14" s="400"/>
      <c r="U14" s="400"/>
      <c r="V14" s="400"/>
      <c r="W14" s="400"/>
      <c r="X14" s="400"/>
      <c r="Y14" s="400"/>
      <c r="Z14" s="400"/>
      <c r="AA14" s="140"/>
    </row>
    <row r="15" spans="1:27" ht="21" customHeight="1">
      <c r="A15" s="40"/>
      <c r="B15" s="393" t="s">
        <v>2</v>
      </c>
      <c r="C15" s="394"/>
      <c r="D15" s="394"/>
      <c r="E15" s="394"/>
      <c r="F15" s="394"/>
      <c r="G15" s="394"/>
      <c r="H15" s="394"/>
      <c r="I15" s="394"/>
      <c r="J15" s="394"/>
      <c r="K15" s="394"/>
      <c r="L15" s="394"/>
      <c r="M15" s="394"/>
      <c r="N15" s="394"/>
      <c r="O15" s="394"/>
      <c r="P15" s="394"/>
      <c r="Q15" s="394"/>
      <c r="R15" s="394"/>
      <c r="S15" s="394"/>
      <c r="T15" s="394"/>
      <c r="U15" s="394"/>
      <c r="V15" s="394"/>
      <c r="W15" s="394"/>
      <c r="X15" s="394"/>
      <c r="Y15" s="394"/>
      <c r="Z15" s="395"/>
      <c r="AA15" s="141"/>
    </row>
    <row r="16" spans="1:27" ht="8.1" customHeight="1">
      <c r="A16" s="18"/>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17"/>
    </row>
    <row r="17" spans="1:27" ht="21" customHeight="1">
      <c r="A17" s="38"/>
      <c r="B17" s="263" t="s">
        <v>29</v>
      </c>
      <c r="C17" s="264"/>
      <c r="D17" s="264"/>
      <c r="E17" s="264"/>
      <c r="F17" s="264"/>
      <c r="G17" s="264"/>
      <c r="H17" s="264"/>
      <c r="I17" s="264"/>
      <c r="J17" s="264"/>
      <c r="K17" s="264"/>
      <c r="L17" s="264"/>
      <c r="M17" s="264"/>
      <c r="N17" s="264"/>
      <c r="O17" s="264"/>
      <c r="P17" s="264"/>
      <c r="Q17" s="264"/>
      <c r="R17" s="264"/>
      <c r="S17" s="264"/>
      <c r="T17" s="264"/>
      <c r="U17" s="264"/>
      <c r="V17" s="264"/>
      <c r="W17" s="264"/>
      <c r="X17" s="264"/>
      <c r="Y17" s="264"/>
      <c r="Z17" s="265"/>
      <c r="AA17" s="142"/>
    </row>
    <row r="18" spans="1:27" ht="124.5" customHeight="1">
      <c r="A18" s="45"/>
      <c r="B18" s="534" t="str">
        <f>'F-AC-13 T1'!B18:Z18</f>
        <v>En esta asignatura el estudiante desarrolla los criterios de diseño de elementos de concreto reforzado que intervienen en obras civiles. 
El egresado será un profesional competente, con capacidad de análisis, iniciativa y creatividad para el diseño de obras de concreto reforzado en general, y estará en condiciones de desarrollar investigación. 
Esta asignatura aporta al perfil del egresado de ingeniería civil, la capacidad para diseñar y/o revisar elementos de concreto reforzado. 
En esta asignatura se combina, la creatividad, la iniciativa y la toma de decisiones para el diseño de un elemento estructural de concreto reforzado, proporcionando las bases para asignaturas posteriores afines.</v>
      </c>
      <c r="C18" s="261"/>
      <c r="D18" s="261"/>
      <c r="E18" s="261"/>
      <c r="F18" s="261"/>
      <c r="G18" s="261"/>
      <c r="H18" s="261"/>
      <c r="I18" s="261"/>
      <c r="J18" s="261"/>
      <c r="K18" s="261"/>
      <c r="L18" s="261"/>
      <c r="M18" s="261"/>
      <c r="N18" s="261"/>
      <c r="O18" s="261"/>
      <c r="P18" s="261"/>
      <c r="Q18" s="261"/>
      <c r="R18" s="261"/>
      <c r="S18" s="261"/>
      <c r="T18" s="261"/>
      <c r="U18" s="261"/>
      <c r="V18" s="261"/>
      <c r="W18" s="261"/>
      <c r="X18" s="261"/>
      <c r="Y18" s="261"/>
      <c r="Z18" s="262"/>
      <c r="AA18" s="143"/>
    </row>
    <row r="19" spans="1:27" ht="8.1" customHeight="1">
      <c r="A19" s="18"/>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17"/>
    </row>
    <row r="20" spans="1:27" ht="21" customHeight="1">
      <c r="A20" s="38"/>
      <c r="B20" s="263" t="s">
        <v>30</v>
      </c>
      <c r="C20" s="264"/>
      <c r="D20" s="264"/>
      <c r="E20" s="264"/>
      <c r="F20" s="264"/>
      <c r="G20" s="264"/>
      <c r="H20" s="264"/>
      <c r="I20" s="264"/>
      <c r="J20" s="264"/>
      <c r="K20" s="264"/>
      <c r="L20" s="264"/>
      <c r="M20" s="264"/>
      <c r="N20" s="264"/>
      <c r="O20" s="264"/>
      <c r="P20" s="264"/>
      <c r="Q20" s="264"/>
      <c r="R20" s="264"/>
      <c r="S20" s="264"/>
      <c r="T20" s="264"/>
      <c r="U20" s="264"/>
      <c r="V20" s="264"/>
      <c r="W20" s="264"/>
      <c r="X20" s="264"/>
      <c r="Y20" s="264"/>
      <c r="Z20" s="265"/>
      <c r="AA20" s="142"/>
    </row>
    <row r="21" spans="1:27" ht="148.35" customHeight="1">
      <c r="A21" s="45"/>
      <c r="B21" s="534" t="str">
        <f>'F-AC-13 T1'!B21:Z21</f>
        <v xml:space="preserve">El temario consta de cinco temas; en el tema 1 se estudian las propiedades físicas y mecánicas del concreto y acero de refuerzo, criterios de diseño por esfuerzos de trabajo y resistencia última de acuerdo a los códigos de construcción vigentes. El tema 2 comprende el estudio de vigas rectangulares simples y doblemente armadas, sección tipo T y L, considerando el rectángulo equivalente de esfuerzos de Whitney para la obtención de las ecuaciones de diseño, también se evalúan los efectos por fuerza cortante, longitudes de desarrollo y el cálculo de deflexiones. En el tema 3 se trata el diseño de losas de concreto reforzado utilizando los métodos de GrashofMarcus, así como los métodos por coeficientes utilizados por los reglamentos de construcción vigentes, estos métodos permiten determinar los momentos flexionantes máximos que son la base para el  diseño por los métodos de esfuerzos de trabajo y resistencia última. En el tema 4 a partir de los diagramas esfuerzo-deformación del concreto y acero de refuerzo se construyen diagramas de interacción carga-momento (P-M), los cuales definen el comportamiento de una columna sujeta  a cualquier combinación P-M, estos diagramas definen la curva o superficie de falla de las columnas y a partir de éstas se realiza la revisión de las columnas, tomando en cuenta el efecto de esbeltez. Por último, el tema 5 comprende la elaboración de un proyecto de asignatura siendo este tema la parte fundamental de la competencia específica de la asignatura. En esta asignatura se recomienda para motivar al estudiante de Ingeniería Civil, el uso de materiales escritos en donde se enfatiza la importancia de la asignatura en el desarrollo de los diferentes dominios o campos de la Ingeniería, la elaboración de ensayos o esquemas gráficos de los escritos es una muy buena herramienta que le permitirá al estudiante el desarrollo de las competencias genéricas y el aprendizaje de las competencias específicas. Para la solución de problemas en clase, se recomienda formar grupos pequeños de estudiantes, así como la discusión en la solución de éstos en una plenaria, ayudará  a que el estudiante desarrolle habilidades que le permita una transferencia adecuada en las diversas áreas de la Ingeniería Civil. Para las prácticas se resuelven problemas y se utilizan como apoyo software educativo, los cuales pueden ser los que se incluyen en algunos textos de Diseño de Estructuras de Concreto Reforzado así como la elaboración de software desarrollado por los estudiantes. La utilización y el manejo del software ayudarán a la comprensión de los temas y comprobación de los resultados, permitiendo en el estudiante la familiarización con software en esta área. El orden de las actividades de aprendizaje como parte fundamental en el diseño de la Estrategia didáctica diseñada por el docente, ayudará a fomentar aprendizajes significativos, para esto, se sugiere que las actividades comprendan problemas que estén relacionados con las áreas de la Ingeniería Civil, ya que con esto el estudiante se encontrará motivado para desarrollar nuevos aprendizajes que le permitan involucrarse en la solución de los problemas relacionados con su profesión. En el transcurso de las actividades programadas es muy importante que el estudiante aprenda a valorar las actividades que lleva a cabo, y entienda que está construyendo su futuro y en consecuencia debe actuar de manera profesional y ética; de igual manera debe apreciar la importancia del conocimiento y los hábitos de trabajo, desarrollar la precisión y la curiosidad, la puntualidad, el entusiasmo, el interés, la tenacidad, la flexibilidad y la autonomía. </v>
      </c>
      <c r="C21" s="261"/>
      <c r="D21" s="261"/>
      <c r="E21" s="261"/>
      <c r="F21" s="261"/>
      <c r="G21" s="261"/>
      <c r="H21" s="261"/>
      <c r="I21" s="261"/>
      <c r="J21" s="261"/>
      <c r="K21" s="261"/>
      <c r="L21" s="261"/>
      <c r="M21" s="261"/>
      <c r="N21" s="261"/>
      <c r="O21" s="261"/>
      <c r="P21" s="261"/>
      <c r="Q21" s="261"/>
      <c r="R21" s="261"/>
      <c r="S21" s="261"/>
      <c r="T21" s="261"/>
      <c r="U21" s="261"/>
      <c r="V21" s="261"/>
      <c r="W21" s="261"/>
      <c r="X21" s="261"/>
      <c r="Y21" s="261"/>
      <c r="Z21" s="262"/>
      <c r="AA21" s="143"/>
    </row>
    <row r="22" spans="1:27" ht="8.1" customHeight="1">
      <c r="A22" s="1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17"/>
    </row>
    <row r="23" spans="1:27" ht="21" customHeight="1">
      <c r="A23" s="38"/>
      <c r="B23" s="263" t="s">
        <v>31</v>
      </c>
      <c r="C23" s="264"/>
      <c r="D23" s="264"/>
      <c r="E23" s="264"/>
      <c r="F23" s="264"/>
      <c r="G23" s="264"/>
      <c r="H23" s="264"/>
      <c r="I23" s="264"/>
      <c r="J23" s="264"/>
      <c r="K23" s="264"/>
      <c r="L23" s="264"/>
      <c r="M23" s="264"/>
      <c r="N23" s="264"/>
      <c r="O23" s="264"/>
      <c r="P23" s="264"/>
      <c r="Q23" s="264"/>
      <c r="R23" s="264"/>
      <c r="S23" s="264"/>
      <c r="T23" s="264"/>
      <c r="U23" s="264"/>
      <c r="V23" s="264"/>
      <c r="W23" s="264"/>
      <c r="X23" s="264"/>
      <c r="Y23" s="264"/>
      <c r="Z23" s="265"/>
      <c r="AA23" s="142"/>
    </row>
    <row r="24" spans="1:27" ht="64.5" customHeight="1">
      <c r="A24" s="45"/>
      <c r="B24" s="534" t="str">
        <f>'F-AC-13 T1'!B24:Z24</f>
        <v>• Aplica el método de distribución de momentos para el análisis de vigas. Aplica el método de las rigideces matricial para el análisis estructural. •  Conoce e interpreta los elementos mecánicos y desplazamientos lineales y angulares en estructuras estáticamente determinadas e indeterminadas, utilizando software educativo y profesional para el análisis estructural. •  Interpreta y construye diagramas de los elementos mecánicos.</v>
      </c>
      <c r="C24" s="261"/>
      <c r="D24" s="261"/>
      <c r="E24" s="261"/>
      <c r="F24" s="261"/>
      <c r="G24" s="261"/>
      <c r="H24" s="261"/>
      <c r="I24" s="261"/>
      <c r="J24" s="261"/>
      <c r="K24" s="261"/>
      <c r="L24" s="261"/>
      <c r="M24" s="261"/>
      <c r="N24" s="261"/>
      <c r="O24" s="261"/>
      <c r="P24" s="261"/>
      <c r="Q24" s="261"/>
      <c r="R24" s="261"/>
      <c r="S24" s="261"/>
      <c r="T24" s="261"/>
      <c r="U24" s="261"/>
      <c r="V24" s="261"/>
      <c r="W24" s="261"/>
      <c r="X24" s="261"/>
      <c r="Y24" s="261"/>
      <c r="Z24" s="262"/>
      <c r="AA24" s="143"/>
    </row>
    <row r="25" spans="1:27" ht="8.1" customHeight="1">
      <c r="A25" s="18"/>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17"/>
    </row>
    <row r="26" spans="1:27" ht="17.100000000000001" customHeight="1">
      <c r="A26" s="40"/>
      <c r="B26" s="263" t="s">
        <v>32</v>
      </c>
      <c r="C26" s="264"/>
      <c r="D26" s="264"/>
      <c r="E26" s="264"/>
      <c r="F26" s="264"/>
      <c r="G26" s="264"/>
      <c r="H26" s="264"/>
      <c r="I26" s="264"/>
      <c r="J26" s="264"/>
      <c r="K26" s="264"/>
      <c r="L26" s="264"/>
      <c r="M26" s="264"/>
      <c r="N26" s="264"/>
      <c r="O26" s="264"/>
      <c r="P26" s="264"/>
      <c r="Q26" s="264"/>
      <c r="R26" s="264"/>
      <c r="S26" s="264"/>
      <c r="T26" s="264"/>
      <c r="U26" s="264"/>
      <c r="V26" s="264"/>
      <c r="W26" s="264"/>
      <c r="X26" s="264"/>
      <c r="Y26" s="264"/>
      <c r="Z26" s="265"/>
      <c r="AA26" s="141"/>
    </row>
    <row r="27" spans="1:27" ht="28.5" customHeight="1">
      <c r="A27" s="49"/>
      <c r="B27" s="260" t="s">
        <v>202</v>
      </c>
      <c r="C27" s="261"/>
      <c r="D27" s="261"/>
      <c r="E27" s="261"/>
      <c r="F27" s="261"/>
      <c r="G27" s="261"/>
      <c r="H27" s="261"/>
      <c r="I27" s="261"/>
      <c r="J27" s="261"/>
      <c r="K27" s="261"/>
      <c r="L27" s="261"/>
      <c r="M27" s="261"/>
      <c r="N27" s="261"/>
      <c r="O27" s="261"/>
      <c r="P27" s="261"/>
      <c r="Q27" s="261"/>
      <c r="R27" s="261"/>
      <c r="S27" s="261"/>
      <c r="T27" s="261"/>
      <c r="U27" s="261"/>
      <c r="V27" s="261"/>
      <c r="W27" s="261"/>
      <c r="X27" s="261"/>
      <c r="Y27" s="261"/>
      <c r="Z27" s="262"/>
      <c r="AA27" s="144"/>
    </row>
    <row r="28" spans="1:27" ht="8.1" customHeight="1">
      <c r="A28" s="51"/>
      <c r="B28" s="52"/>
      <c r="C28" s="52"/>
      <c r="D28" s="52"/>
      <c r="E28" s="52"/>
      <c r="F28" s="52"/>
      <c r="G28" s="52"/>
      <c r="H28" s="53"/>
      <c r="I28" s="53"/>
      <c r="J28" s="53"/>
      <c r="K28" s="53"/>
      <c r="L28" s="53"/>
      <c r="M28" s="53"/>
      <c r="N28" s="53"/>
      <c r="O28" s="53"/>
      <c r="P28" s="53"/>
      <c r="Q28" s="53"/>
      <c r="R28" s="53"/>
      <c r="S28" s="53"/>
      <c r="T28" s="53"/>
      <c r="U28" s="53"/>
      <c r="V28" s="53"/>
      <c r="W28" s="53"/>
      <c r="X28" s="53"/>
      <c r="Y28" s="53"/>
      <c r="Z28" s="53"/>
      <c r="AA28" s="145"/>
    </row>
    <row r="29" spans="1:27" ht="15" customHeight="1">
      <c r="A29" s="55"/>
      <c r="B29" s="411" t="s">
        <v>33</v>
      </c>
      <c r="C29" s="412"/>
      <c r="D29" s="412"/>
      <c r="E29" s="412"/>
      <c r="F29" s="412"/>
      <c r="G29" s="413"/>
      <c r="H29" s="202">
        <v>3</v>
      </c>
      <c r="I29" s="466" t="s">
        <v>241</v>
      </c>
      <c r="J29" s="544"/>
      <c r="K29" s="544"/>
      <c r="L29" s="544"/>
      <c r="M29" s="544"/>
      <c r="N29" s="544"/>
      <c r="O29" s="544"/>
      <c r="P29" s="544"/>
      <c r="Q29" s="544"/>
      <c r="R29" s="544"/>
      <c r="S29" s="544"/>
      <c r="T29" s="544"/>
      <c r="U29" s="544"/>
      <c r="V29" s="544"/>
      <c r="W29" s="544"/>
      <c r="X29" s="544"/>
      <c r="Y29" s="544"/>
      <c r="Z29" s="545"/>
      <c r="AA29" s="144"/>
    </row>
    <row r="30" spans="1:27" ht="8.1" customHeight="1">
      <c r="A30" s="51"/>
      <c r="B30" s="57"/>
      <c r="C30" s="57"/>
      <c r="D30" s="57"/>
      <c r="E30" s="57"/>
      <c r="F30" s="57"/>
      <c r="G30" s="57"/>
      <c r="H30" s="58"/>
      <c r="I30" s="58"/>
      <c r="J30" s="58"/>
      <c r="K30" s="58"/>
      <c r="L30" s="58"/>
      <c r="M30" s="58"/>
      <c r="N30" s="58"/>
      <c r="O30" s="58"/>
      <c r="P30" s="58"/>
      <c r="Q30" s="58"/>
      <c r="R30" s="58"/>
      <c r="S30" s="58"/>
      <c r="T30" s="58"/>
      <c r="U30" s="58"/>
      <c r="V30" s="58"/>
      <c r="W30" s="58"/>
      <c r="X30" s="58"/>
      <c r="Y30" s="58"/>
      <c r="Z30" s="58"/>
      <c r="AA30" s="145"/>
    </row>
    <row r="31" spans="1:27" ht="18.75" customHeight="1">
      <c r="A31" s="51"/>
      <c r="B31" s="401" t="s">
        <v>34</v>
      </c>
      <c r="C31" s="402"/>
      <c r="D31" s="402"/>
      <c r="E31" s="402"/>
      <c r="F31" s="402"/>
      <c r="G31" s="402"/>
      <c r="H31" s="402"/>
      <c r="I31" s="402"/>
      <c r="J31" s="402"/>
      <c r="K31" s="402"/>
      <c r="L31" s="402"/>
      <c r="M31" s="402"/>
      <c r="N31" s="402"/>
      <c r="O31" s="402"/>
      <c r="P31" s="402"/>
      <c r="Q31" s="402"/>
      <c r="R31" s="402"/>
      <c r="S31" s="402"/>
      <c r="T31" s="402"/>
      <c r="U31" s="402"/>
      <c r="V31" s="402"/>
      <c r="W31" s="402"/>
      <c r="X31" s="402"/>
      <c r="Y31" s="402"/>
      <c r="Z31" s="402"/>
      <c r="AA31" s="140"/>
    </row>
    <row r="32" spans="1:27" ht="19.5" customHeight="1">
      <c r="A32" s="49"/>
      <c r="B32" s="260" t="s">
        <v>242</v>
      </c>
      <c r="C32" s="266"/>
      <c r="D32" s="266"/>
      <c r="E32" s="266"/>
      <c r="F32" s="266"/>
      <c r="G32" s="266"/>
      <c r="H32" s="266"/>
      <c r="I32" s="266"/>
      <c r="J32" s="266"/>
      <c r="K32" s="266"/>
      <c r="L32" s="266"/>
      <c r="M32" s="266"/>
      <c r="N32" s="266"/>
      <c r="O32" s="266"/>
      <c r="P32" s="266"/>
      <c r="Q32" s="266"/>
      <c r="R32" s="266"/>
      <c r="S32" s="266"/>
      <c r="T32" s="266"/>
      <c r="U32" s="266"/>
      <c r="V32" s="266"/>
      <c r="W32" s="266"/>
      <c r="X32" s="266"/>
      <c r="Y32" s="266"/>
      <c r="Z32" s="267"/>
      <c r="AA32" s="144"/>
    </row>
    <row r="33" spans="1:27" ht="8.1" customHeight="1">
      <c r="A33" s="5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145"/>
    </row>
    <row r="34" spans="1:27" ht="15" customHeight="1">
      <c r="A34" s="51"/>
      <c r="B34" s="409" t="s">
        <v>35</v>
      </c>
      <c r="C34" s="410"/>
      <c r="D34" s="410"/>
      <c r="E34" s="410"/>
      <c r="F34" s="410"/>
      <c r="G34" s="410"/>
      <c r="H34" s="410"/>
      <c r="I34" s="410"/>
      <c r="J34" s="410"/>
      <c r="K34" s="410"/>
      <c r="L34" s="410"/>
      <c r="M34" s="410"/>
      <c r="N34" s="410"/>
      <c r="O34" s="410"/>
      <c r="P34" s="410"/>
      <c r="Q34" s="410"/>
      <c r="R34" s="410"/>
      <c r="S34" s="410"/>
      <c r="T34" s="410"/>
      <c r="U34" s="410"/>
      <c r="V34" s="410"/>
      <c r="W34" s="410"/>
      <c r="X34" s="410"/>
      <c r="Y34" s="410"/>
      <c r="Z34" s="410"/>
      <c r="AA34" s="145"/>
    </row>
    <row r="35" spans="1:27" ht="8.1" customHeight="1">
      <c r="A35" s="51"/>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145"/>
    </row>
    <row r="36" spans="1:27" ht="44.25" customHeight="1">
      <c r="A36" s="49"/>
      <c r="B36" s="268" t="s">
        <v>243</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44"/>
    </row>
    <row r="37" spans="1:27" ht="0.75" hidden="1" customHeight="1">
      <c r="A37" s="51"/>
      <c r="B37" s="60"/>
      <c r="C37" s="61"/>
      <c r="D37" s="61"/>
      <c r="E37" s="61"/>
      <c r="F37" s="61"/>
      <c r="G37" s="61"/>
      <c r="H37" s="61"/>
      <c r="I37" s="61"/>
      <c r="J37" s="61"/>
      <c r="K37" s="61"/>
      <c r="L37" s="61"/>
      <c r="M37" s="61"/>
      <c r="N37" s="61"/>
      <c r="O37" s="61"/>
      <c r="P37" s="61"/>
      <c r="Q37" s="61"/>
      <c r="R37" s="61"/>
      <c r="S37" s="61"/>
      <c r="T37" s="61"/>
      <c r="U37" s="61"/>
      <c r="V37" s="61"/>
      <c r="W37" s="61"/>
      <c r="X37" s="61"/>
      <c r="Y37" s="61"/>
      <c r="Z37" s="61"/>
      <c r="AA37" s="145"/>
    </row>
    <row r="38" spans="1:27" ht="8.1" customHeight="1" thickBot="1">
      <c r="A38" s="51"/>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145"/>
    </row>
    <row r="39" spans="1:27" ht="21" customHeight="1" thickTop="1" thickBot="1">
      <c r="A39" s="40"/>
      <c r="B39" s="273" t="s">
        <v>36</v>
      </c>
      <c r="C39" s="274"/>
      <c r="D39" s="274"/>
      <c r="E39" s="274"/>
      <c r="F39" s="274"/>
      <c r="G39" s="274"/>
      <c r="H39" s="274"/>
      <c r="I39" s="274"/>
      <c r="J39" s="274"/>
      <c r="K39" s="274"/>
      <c r="L39" s="274"/>
      <c r="M39" s="274"/>
      <c r="N39" s="274"/>
      <c r="O39" s="274"/>
      <c r="P39" s="274"/>
      <c r="Q39" s="274"/>
      <c r="R39" s="274"/>
      <c r="S39" s="274"/>
      <c r="T39" s="274"/>
      <c r="U39" s="274"/>
      <c r="V39" s="274"/>
      <c r="W39" s="274"/>
      <c r="X39" s="274"/>
      <c r="Y39" s="274"/>
      <c r="Z39" s="275"/>
      <c r="AA39" s="141"/>
    </row>
    <row r="40" spans="1:27" ht="8.1" customHeight="1">
      <c r="A40" s="51"/>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145"/>
    </row>
    <row r="41" spans="1:27" ht="26.25" customHeight="1">
      <c r="A41" s="64"/>
      <c r="B41" s="469" t="s">
        <v>37</v>
      </c>
      <c r="C41" s="546"/>
      <c r="D41" s="546"/>
      <c r="E41" s="547"/>
      <c r="F41" s="469" t="s">
        <v>38</v>
      </c>
      <c r="G41" s="470"/>
      <c r="H41" s="470"/>
      <c r="I41" s="470"/>
      <c r="J41" s="470"/>
      <c r="K41" s="470"/>
      <c r="L41" s="470"/>
      <c r="M41" s="471"/>
      <c r="N41" s="469" t="s">
        <v>39</v>
      </c>
      <c r="O41" s="470"/>
      <c r="P41" s="470"/>
      <c r="Q41" s="470"/>
      <c r="R41" s="470"/>
      <c r="S41" s="470"/>
      <c r="T41" s="471"/>
      <c r="U41" s="469" t="s">
        <v>40</v>
      </c>
      <c r="V41" s="470"/>
      <c r="W41" s="470"/>
      <c r="X41" s="470"/>
      <c r="Y41" s="470"/>
      <c r="Z41" s="471"/>
      <c r="AA41" s="146"/>
    </row>
    <row r="42" spans="1:27" ht="83.25" customHeight="1">
      <c r="A42" s="64"/>
      <c r="B42" s="451" t="s">
        <v>244</v>
      </c>
      <c r="C42" s="452"/>
      <c r="D42" s="452"/>
      <c r="E42" s="453"/>
      <c r="F42" s="404" t="s">
        <v>245</v>
      </c>
      <c r="G42" s="405"/>
      <c r="H42" s="405"/>
      <c r="I42" s="405"/>
      <c r="J42" s="405"/>
      <c r="K42" s="405"/>
      <c r="L42" s="405"/>
      <c r="M42" s="406"/>
      <c r="N42" s="404" t="s">
        <v>246</v>
      </c>
      <c r="O42" s="405"/>
      <c r="P42" s="405"/>
      <c r="Q42" s="405"/>
      <c r="R42" s="405"/>
      <c r="S42" s="405"/>
      <c r="T42" s="406"/>
      <c r="U42" s="451" t="s">
        <v>156</v>
      </c>
      <c r="V42" s="452"/>
      <c r="W42" s="452"/>
      <c r="X42" s="452"/>
      <c r="Y42" s="452"/>
      <c r="Z42" s="453"/>
      <c r="AA42" s="146"/>
    </row>
    <row r="43" spans="1:27" ht="60" customHeight="1">
      <c r="A43" s="64"/>
      <c r="B43" s="454"/>
      <c r="C43" s="455"/>
      <c r="D43" s="455"/>
      <c r="E43" s="456"/>
      <c r="F43" s="537" t="s">
        <v>247</v>
      </c>
      <c r="G43" s="538"/>
      <c r="H43" s="538"/>
      <c r="I43" s="538"/>
      <c r="J43" s="538"/>
      <c r="K43" s="538"/>
      <c r="L43" s="538"/>
      <c r="M43" s="539"/>
      <c r="N43" s="537" t="s">
        <v>248</v>
      </c>
      <c r="O43" s="538"/>
      <c r="P43" s="538"/>
      <c r="Q43" s="538"/>
      <c r="R43" s="538"/>
      <c r="S43" s="538"/>
      <c r="T43" s="539"/>
      <c r="U43" s="454"/>
      <c r="V43" s="455"/>
      <c r="W43" s="455"/>
      <c r="X43" s="455"/>
      <c r="Y43" s="455"/>
      <c r="Z43" s="456"/>
      <c r="AA43" s="146"/>
    </row>
    <row r="44" spans="1:27" ht="57" customHeight="1">
      <c r="A44" s="64"/>
      <c r="B44" s="454"/>
      <c r="C44" s="455"/>
      <c r="D44" s="455"/>
      <c r="E44" s="456"/>
      <c r="F44" s="537" t="s">
        <v>249</v>
      </c>
      <c r="G44" s="538"/>
      <c r="H44" s="538"/>
      <c r="I44" s="538"/>
      <c r="J44" s="538"/>
      <c r="K44" s="538"/>
      <c r="L44" s="538"/>
      <c r="M44" s="539"/>
      <c r="N44" s="537" t="s">
        <v>250</v>
      </c>
      <c r="O44" s="538"/>
      <c r="P44" s="538"/>
      <c r="Q44" s="538"/>
      <c r="R44" s="538"/>
      <c r="S44" s="538"/>
      <c r="T44" s="539"/>
      <c r="U44" s="454"/>
      <c r="V44" s="455"/>
      <c r="W44" s="455"/>
      <c r="X44" s="455"/>
      <c r="Y44" s="455"/>
      <c r="Z44" s="456"/>
      <c r="AA44" s="146"/>
    </row>
    <row r="45" spans="1:27" ht="42.75" customHeight="1">
      <c r="A45" s="64"/>
      <c r="B45" s="454"/>
      <c r="C45" s="455"/>
      <c r="D45" s="455"/>
      <c r="E45" s="456"/>
      <c r="F45" s="537" t="s">
        <v>251</v>
      </c>
      <c r="G45" s="538"/>
      <c r="H45" s="538"/>
      <c r="I45" s="538"/>
      <c r="J45" s="538"/>
      <c r="K45" s="538"/>
      <c r="L45" s="538"/>
      <c r="M45" s="539"/>
      <c r="N45" s="537" t="s">
        <v>172</v>
      </c>
      <c r="O45" s="538"/>
      <c r="P45" s="538"/>
      <c r="Q45" s="538"/>
      <c r="R45" s="538"/>
      <c r="S45" s="538"/>
      <c r="T45" s="539"/>
      <c r="U45" s="454"/>
      <c r="V45" s="455"/>
      <c r="W45" s="455"/>
      <c r="X45" s="455"/>
      <c r="Y45" s="455"/>
      <c r="Z45" s="456"/>
      <c r="AA45" s="146"/>
    </row>
    <row r="46" spans="1:27" ht="42" customHeight="1">
      <c r="A46" s="64"/>
      <c r="B46" s="548"/>
      <c r="C46" s="549"/>
      <c r="D46" s="549"/>
      <c r="E46" s="550"/>
      <c r="F46" s="537" t="s">
        <v>155</v>
      </c>
      <c r="G46" s="538"/>
      <c r="H46" s="538"/>
      <c r="I46" s="538"/>
      <c r="J46" s="538"/>
      <c r="K46" s="538"/>
      <c r="L46" s="538"/>
      <c r="M46" s="539"/>
      <c r="N46" s="537" t="s">
        <v>175</v>
      </c>
      <c r="O46" s="538"/>
      <c r="P46" s="538"/>
      <c r="Q46" s="538"/>
      <c r="R46" s="538"/>
      <c r="S46" s="538"/>
      <c r="T46" s="539"/>
      <c r="U46" s="457"/>
      <c r="V46" s="458"/>
      <c r="W46" s="458"/>
      <c r="X46" s="458"/>
      <c r="Y46" s="458"/>
      <c r="Z46" s="459"/>
      <c r="AA46" s="146"/>
    </row>
    <row r="47" spans="1:27" ht="35.25" customHeight="1">
      <c r="A47" s="64"/>
      <c r="B47" s="611" t="s">
        <v>146</v>
      </c>
      <c r="C47" s="612"/>
      <c r="D47" s="612"/>
      <c r="E47" s="612"/>
      <c r="F47" s="612"/>
      <c r="G47" s="612"/>
      <c r="H47" s="612"/>
      <c r="I47" s="612"/>
      <c r="J47" s="612"/>
      <c r="K47" s="612"/>
      <c r="L47" s="612"/>
      <c r="M47" s="612"/>
      <c r="N47" s="612"/>
      <c r="O47" s="612"/>
      <c r="P47" s="612"/>
      <c r="Q47" s="612"/>
      <c r="R47" s="612"/>
      <c r="S47" s="612"/>
      <c r="T47" s="612"/>
      <c r="U47" s="612"/>
      <c r="V47" s="612"/>
      <c r="W47" s="612"/>
      <c r="X47" s="612"/>
      <c r="Y47" s="612"/>
      <c r="Z47" s="187"/>
      <c r="AA47" s="146"/>
    </row>
    <row r="48" spans="1:27" ht="24" customHeight="1">
      <c r="A48" s="64"/>
      <c r="B48" s="483" t="s">
        <v>41</v>
      </c>
      <c r="C48" s="542"/>
      <c r="D48" s="542"/>
      <c r="E48" s="542"/>
      <c r="F48" s="542"/>
      <c r="G48" s="542"/>
      <c r="H48" s="542"/>
      <c r="I48" s="542"/>
      <c r="J48" s="542"/>
      <c r="K48" s="542"/>
      <c r="L48" s="542"/>
      <c r="M48" s="542"/>
      <c r="N48" s="542"/>
      <c r="O48" s="542"/>
      <c r="P48" s="542"/>
      <c r="Q48" s="542"/>
      <c r="R48" s="542"/>
      <c r="S48" s="542"/>
      <c r="T48" s="543"/>
      <c r="U48" s="494" t="s">
        <v>197</v>
      </c>
      <c r="V48" s="495"/>
      <c r="W48" s="495"/>
      <c r="X48" s="495"/>
      <c r="Y48" s="495"/>
      <c r="Z48" s="496"/>
      <c r="AA48" s="146"/>
    </row>
    <row r="49" spans="1:256" ht="7.5" customHeight="1" thickBot="1">
      <c r="A49" s="64"/>
      <c r="B49" s="68"/>
      <c r="C49" s="68"/>
      <c r="D49" s="68"/>
      <c r="E49" s="68"/>
      <c r="F49" s="69"/>
      <c r="G49" s="69"/>
      <c r="H49" s="69"/>
      <c r="I49" s="69"/>
      <c r="J49" s="69"/>
      <c r="K49" s="69"/>
      <c r="L49" s="69"/>
      <c r="M49" s="69"/>
      <c r="N49" s="69"/>
      <c r="O49" s="69"/>
      <c r="P49" s="69"/>
      <c r="Q49" s="69"/>
      <c r="R49" s="69"/>
      <c r="S49" s="69"/>
      <c r="T49" s="69"/>
      <c r="U49" s="69"/>
      <c r="V49" s="69"/>
      <c r="W49" s="69"/>
      <c r="X49" s="69"/>
      <c r="Y49" s="69"/>
      <c r="Z49" s="69"/>
      <c r="AA49" s="146"/>
    </row>
    <row r="50" spans="1:256" ht="27" customHeight="1" thickTop="1" thickBot="1">
      <c r="A50" s="64"/>
      <c r="B50" s="273" t="s">
        <v>42</v>
      </c>
      <c r="C50" s="540"/>
      <c r="D50" s="540"/>
      <c r="E50" s="540"/>
      <c r="F50" s="540"/>
      <c r="G50" s="540"/>
      <c r="H50" s="540"/>
      <c r="I50" s="540"/>
      <c r="J50" s="540"/>
      <c r="K50" s="540"/>
      <c r="L50" s="540"/>
      <c r="M50" s="540"/>
      <c r="N50" s="540"/>
      <c r="O50" s="540"/>
      <c r="P50" s="540"/>
      <c r="Q50" s="540"/>
      <c r="R50" s="540"/>
      <c r="S50" s="540"/>
      <c r="T50" s="540"/>
      <c r="U50" s="540"/>
      <c r="V50" s="540"/>
      <c r="W50" s="540"/>
      <c r="X50" s="540"/>
      <c r="Y50" s="540"/>
      <c r="Z50" s="541"/>
      <c r="AA50" s="146"/>
    </row>
    <row r="51" spans="1:256" ht="40.5" hidden="1" customHeight="1" thickTop="1">
      <c r="A51" s="64"/>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146"/>
    </row>
    <row r="52" spans="1:256" ht="27" customHeight="1" thickTop="1">
      <c r="A52" s="64"/>
      <c r="B52" s="70" t="s">
        <v>43</v>
      </c>
      <c r="C52" s="618" t="s">
        <v>44</v>
      </c>
      <c r="D52" s="619"/>
      <c r="E52" s="619"/>
      <c r="F52" s="619"/>
      <c r="G52" s="619"/>
      <c r="H52" s="619"/>
      <c r="I52" s="619"/>
      <c r="J52" s="619"/>
      <c r="K52" s="619"/>
      <c r="L52" s="619"/>
      <c r="M52" s="619"/>
      <c r="N52" s="619"/>
      <c r="O52" s="619"/>
      <c r="P52" s="619"/>
      <c r="Q52" s="619"/>
      <c r="R52" s="621"/>
      <c r="S52" s="618" t="s">
        <v>45</v>
      </c>
      <c r="T52" s="619"/>
      <c r="U52" s="619"/>
      <c r="V52" s="619"/>
      <c r="W52" s="619"/>
      <c r="X52" s="619"/>
      <c r="Y52" s="619"/>
      <c r="Z52" s="620"/>
      <c r="AA52" s="146"/>
    </row>
    <row r="53" spans="1:256" ht="27" customHeight="1">
      <c r="A53" s="64"/>
      <c r="B53" s="188"/>
      <c r="C53" s="255"/>
      <c r="D53" s="256"/>
      <c r="E53" s="256"/>
      <c r="F53" s="256"/>
      <c r="G53" s="256"/>
      <c r="H53" s="256"/>
      <c r="I53" s="256"/>
      <c r="J53" s="256"/>
      <c r="K53" s="256"/>
      <c r="L53" s="256"/>
      <c r="M53" s="256"/>
      <c r="N53" s="256"/>
      <c r="O53" s="256"/>
      <c r="P53" s="256"/>
      <c r="Q53" s="256"/>
      <c r="R53" s="257"/>
      <c r="S53" s="608"/>
      <c r="T53" s="609"/>
      <c r="U53" s="609"/>
      <c r="V53" s="609"/>
      <c r="W53" s="609"/>
      <c r="X53" s="609"/>
      <c r="Y53" s="609"/>
      <c r="Z53" s="610"/>
      <c r="AA53" s="146"/>
    </row>
    <row r="54" spans="1:256" ht="27" customHeight="1">
      <c r="A54" s="64"/>
      <c r="B54" s="188"/>
      <c r="C54" s="255"/>
      <c r="D54" s="256"/>
      <c r="E54" s="256"/>
      <c r="F54" s="256"/>
      <c r="G54" s="256"/>
      <c r="H54" s="256"/>
      <c r="I54" s="256"/>
      <c r="J54" s="256"/>
      <c r="K54" s="256"/>
      <c r="L54" s="256"/>
      <c r="M54" s="256"/>
      <c r="N54" s="256"/>
      <c r="O54" s="256"/>
      <c r="P54" s="256"/>
      <c r="Q54" s="256"/>
      <c r="R54" s="257"/>
      <c r="S54" s="608"/>
      <c r="T54" s="609"/>
      <c r="U54" s="609"/>
      <c r="V54" s="609"/>
      <c r="W54" s="609"/>
      <c r="X54" s="609"/>
      <c r="Y54" s="609"/>
      <c r="Z54" s="610"/>
      <c r="AA54" s="146"/>
    </row>
    <row r="55" spans="1:256" ht="27" customHeight="1">
      <c r="A55" s="18"/>
      <c r="B55" s="71"/>
      <c r="C55" s="613"/>
      <c r="D55" s="614"/>
      <c r="E55" s="614"/>
      <c r="F55" s="614"/>
      <c r="G55" s="614"/>
      <c r="H55" s="614"/>
      <c r="I55" s="614"/>
      <c r="J55" s="614"/>
      <c r="K55" s="614"/>
      <c r="L55" s="614"/>
      <c r="M55" s="614"/>
      <c r="N55" s="614"/>
      <c r="O55" s="614"/>
      <c r="P55" s="614"/>
      <c r="Q55" s="614"/>
      <c r="R55" s="615"/>
      <c r="S55" s="552"/>
      <c r="T55" s="553"/>
      <c r="U55" s="553"/>
      <c r="V55" s="553"/>
      <c r="W55" s="553"/>
      <c r="X55" s="553"/>
      <c r="Y55" s="553"/>
      <c r="Z55" s="553"/>
      <c r="AA55" s="17"/>
      <c r="AB55" s="156"/>
      <c r="AC55" s="156"/>
      <c r="AD55" s="156"/>
      <c r="AE55" s="156"/>
      <c r="AF55" s="156"/>
      <c r="AG55" s="156"/>
      <c r="AH55" s="156"/>
      <c r="AI55" s="156"/>
      <c r="AJ55" s="156"/>
      <c r="AK55" s="156"/>
      <c r="AL55" s="156"/>
      <c r="AM55" s="156"/>
      <c r="AN55" s="156"/>
      <c r="AO55" s="156"/>
      <c r="AP55" s="156"/>
      <c r="AQ55" s="156"/>
      <c r="AR55" s="156"/>
      <c r="AS55" s="156"/>
      <c r="AT55" s="156"/>
      <c r="AU55" s="156"/>
      <c r="AV55" s="156"/>
      <c r="AW55" s="156"/>
      <c r="AX55" s="156"/>
      <c r="AY55" s="156"/>
      <c r="AZ55" s="156"/>
      <c r="BA55" s="156"/>
      <c r="BB55" s="156"/>
      <c r="BC55" s="156"/>
      <c r="BD55" s="156"/>
      <c r="BE55" s="156"/>
      <c r="BF55" s="156"/>
      <c r="BG55" s="156"/>
      <c r="BH55" s="156"/>
      <c r="BI55" s="156"/>
      <c r="BJ55" s="156"/>
      <c r="BK55" s="156"/>
      <c r="BL55" s="156"/>
      <c r="BM55" s="156"/>
      <c r="BN55" s="156"/>
      <c r="BO55" s="156"/>
      <c r="BP55" s="156"/>
      <c r="BQ55" s="156"/>
      <c r="BR55" s="156"/>
      <c r="BS55" s="156"/>
      <c r="BT55" s="156"/>
      <c r="BU55" s="156"/>
      <c r="BV55" s="156"/>
      <c r="BW55" s="156"/>
      <c r="BX55" s="156"/>
      <c r="BY55" s="156"/>
      <c r="BZ55" s="156"/>
      <c r="CA55" s="156"/>
      <c r="CB55" s="156"/>
      <c r="CC55" s="156"/>
      <c r="CD55" s="156"/>
      <c r="CE55" s="156"/>
      <c r="CF55" s="156"/>
      <c r="CG55" s="156"/>
      <c r="CH55" s="156"/>
      <c r="CI55" s="156"/>
      <c r="CJ55" s="156"/>
      <c r="CK55" s="156"/>
      <c r="CL55" s="156"/>
      <c r="CM55" s="156"/>
      <c r="CN55" s="156"/>
      <c r="CO55" s="156"/>
      <c r="CP55" s="156"/>
      <c r="CQ55" s="156"/>
      <c r="CR55" s="156"/>
      <c r="CS55" s="156"/>
      <c r="CT55" s="156"/>
      <c r="CU55" s="156"/>
      <c r="CV55" s="156"/>
      <c r="CW55" s="156"/>
      <c r="CX55" s="156"/>
      <c r="CY55" s="156"/>
      <c r="CZ55" s="156"/>
      <c r="DA55" s="156"/>
      <c r="DB55" s="156"/>
      <c r="DC55" s="156"/>
      <c r="DD55" s="156"/>
      <c r="DE55" s="156"/>
      <c r="DF55" s="156"/>
      <c r="DG55" s="156"/>
      <c r="DH55" s="156"/>
      <c r="DI55" s="156"/>
      <c r="DJ55" s="156"/>
      <c r="DK55" s="156"/>
      <c r="DL55" s="156"/>
      <c r="DM55" s="156"/>
      <c r="DN55" s="156"/>
      <c r="DO55" s="156"/>
      <c r="DP55" s="156"/>
      <c r="DQ55" s="156"/>
      <c r="DR55" s="156"/>
      <c r="DS55" s="156"/>
      <c r="DT55" s="156"/>
      <c r="DU55" s="156"/>
      <c r="DV55" s="156"/>
      <c r="DW55" s="156"/>
      <c r="DX55" s="156"/>
      <c r="DY55" s="156"/>
      <c r="DZ55" s="156"/>
      <c r="EA55" s="156"/>
      <c r="EB55" s="156"/>
      <c r="EC55" s="156"/>
      <c r="ED55" s="156"/>
      <c r="EE55" s="156"/>
      <c r="EF55" s="156"/>
      <c r="EG55" s="156"/>
      <c r="EH55" s="156"/>
      <c r="EI55" s="156"/>
      <c r="EJ55" s="156"/>
      <c r="EK55" s="156"/>
      <c r="EL55" s="156"/>
      <c r="EM55" s="156"/>
      <c r="EN55" s="156"/>
      <c r="EO55" s="156"/>
      <c r="EP55" s="156"/>
      <c r="EQ55" s="156"/>
      <c r="ER55" s="156"/>
      <c r="ES55" s="156"/>
      <c r="ET55" s="156"/>
      <c r="EU55" s="156"/>
      <c r="EV55" s="156"/>
      <c r="EW55" s="156"/>
      <c r="EX55" s="156"/>
      <c r="EY55" s="156"/>
      <c r="EZ55" s="156"/>
      <c r="FA55" s="156"/>
      <c r="FB55" s="156"/>
      <c r="FC55" s="156"/>
      <c r="FD55" s="156"/>
      <c r="FE55" s="156"/>
      <c r="FF55" s="156"/>
      <c r="FG55" s="156"/>
      <c r="FH55" s="156"/>
      <c r="FI55" s="156"/>
      <c r="FJ55" s="156"/>
      <c r="FK55" s="156"/>
      <c r="FL55" s="156"/>
      <c r="FM55" s="156"/>
      <c r="FN55" s="156"/>
      <c r="FO55" s="156"/>
      <c r="FP55" s="156"/>
      <c r="FQ55" s="156"/>
      <c r="FR55" s="156"/>
      <c r="FS55" s="156"/>
      <c r="FT55" s="156"/>
      <c r="FU55" s="156"/>
      <c r="FV55" s="156"/>
      <c r="FW55" s="156"/>
      <c r="FX55" s="156"/>
      <c r="FY55" s="156"/>
      <c r="FZ55" s="156"/>
      <c r="GA55" s="156"/>
      <c r="GB55" s="156"/>
      <c r="GC55" s="156"/>
      <c r="GD55" s="156"/>
      <c r="GE55" s="156"/>
      <c r="GF55" s="156"/>
      <c r="GG55" s="156"/>
      <c r="GH55" s="156"/>
      <c r="GI55" s="156"/>
      <c r="GJ55" s="156"/>
      <c r="GK55" s="156"/>
      <c r="GL55" s="156"/>
      <c r="GM55" s="156"/>
      <c r="GN55" s="156"/>
      <c r="GO55" s="156"/>
      <c r="GP55" s="156"/>
      <c r="GQ55" s="156"/>
      <c r="GR55" s="156"/>
      <c r="GS55" s="156"/>
      <c r="GT55" s="156"/>
      <c r="GU55" s="156"/>
      <c r="GV55" s="156"/>
      <c r="GW55" s="156"/>
      <c r="GX55" s="156"/>
      <c r="GY55" s="156"/>
      <c r="GZ55" s="156"/>
      <c r="HA55" s="156"/>
      <c r="HB55" s="156"/>
      <c r="HC55" s="156"/>
      <c r="HD55" s="156"/>
      <c r="HE55" s="156"/>
      <c r="HF55" s="156"/>
      <c r="HG55" s="156"/>
      <c r="HH55" s="156"/>
      <c r="HI55" s="156"/>
      <c r="HJ55" s="156"/>
      <c r="HK55" s="156"/>
      <c r="HL55" s="156"/>
      <c r="HM55" s="156"/>
      <c r="HN55" s="156"/>
      <c r="HO55" s="156"/>
      <c r="HP55" s="156"/>
      <c r="HQ55" s="156"/>
      <c r="HR55" s="156"/>
      <c r="HS55" s="156"/>
      <c r="HT55" s="156"/>
      <c r="HU55" s="156"/>
      <c r="HV55" s="156"/>
      <c r="HW55" s="156"/>
      <c r="HX55" s="156"/>
      <c r="HY55" s="156"/>
      <c r="HZ55" s="156"/>
      <c r="IA55" s="156"/>
      <c r="IB55" s="156"/>
      <c r="IC55" s="156"/>
      <c r="ID55" s="156"/>
      <c r="IE55" s="156"/>
      <c r="IF55" s="156"/>
      <c r="IG55" s="156"/>
      <c r="IH55" s="156"/>
      <c r="II55" s="156"/>
      <c r="IJ55" s="156"/>
      <c r="IK55" s="156"/>
      <c r="IL55" s="156"/>
      <c r="IM55" s="156"/>
      <c r="IN55" s="156"/>
      <c r="IO55" s="156"/>
      <c r="IP55" s="156"/>
      <c r="IQ55" s="156"/>
      <c r="IR55" s="156"/>
      <c r="IS55" s="156"/>
      <c r="IT55" s="156"/>
      <c r="IU55" s="156"/>
      <c r="IV55" s="156"/>
    </row>
    <row r="56" spans="1:256" ht="15.75" customHeight="1">
      <c r="A56" s="66"/>
      <c r="B56" s="71"/>
      <c r="C56" s="290"/>
      <c r="D56" s="261"/>
      <c r="E56" s="261"/>
      <c r="F56" s="261"/>
      <c r="G56" s="261"/>
      <c r="H56" s="261"/>
      <c r="I56" s="261"/>
      <c r="J56" s="261"/>
      <c r="K56" s="261"/>
      <c r="L56" s="261"/>
      <c r="M56" s="261"/>
      <c r="N56" s="261"/>
      <c r="O56" s="261"/>
      <c r="P56" s="261"/>
      <c r="Q56" s="261"/>
      <c r="R56" s="291"/>
      <c r="S56" s="298"/>
      <c r="T56" s="556"/>
      <c r="U56" s="556"/>
      <c r="V56" s="556"/>
      <c r="W56" s="556"/>
      <c r="X56" s="556"/>
      <c r="Y56" s="556"/>
      <c r="Z56" s="617"/>
      <c r="AA56" s="147"/>
    </row>
    <row r="57" spans="1:256" ht="19.5" customHeight="1">
      <c r="A57" s="51"/>
      <c r="B57" s="71"/>
      <c r="C57" s="290"/>
      <c r="D57" s="261"/>
      <c r="E57" s="261"/>
      <c r="F57" s="261"/>
      <c r="G57" s="261"/>
      <c r="H57" s="261"/>
      <c r="I57" s="261"/>
      <c r="J57" s="261"/>
      <c r="K57" s="261"/>
      <c r="L57" s="261"/>
      <c r="M57" s="261"/>
      <c r="N57" s="261"/>
      <c r="O57" s="261"/>
      <c r="P57" s="261"/>
      <c r="Q57" s="261"/>
      <c r="R57" s="291"/>
      <c r="S57" s="298"/>
      <c r="T57" s="556"/>
      <c r="U57" s="556"/>
      <c r="V57" s="556"/>
      <c r="W57" s="556"/>
      <c r="X57" s="556"/>
      <c r="Y57" s="556"/>
      <c r="Z57" s="556"/>
      <c r="AA57" s="145"/>
    </row>
    <row r="58" spans="1:256" ht="9" customHeight="1">
      <c r="A58" s="40"/>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141"/>
    </row>
    <row r="59" spans="1:256" ht="19.5" customHeight="1">
      <c r="A59" s="51"/>
      <c r="B59" s="359" t="s">
        <v>46</v>
      </c>
      <c r="C59" s="435"/>
      <c r="D59" s="435"/>
      <c r="E59" s="435"/>
      <c r="F59" s="435"/>
      <c r="G59" s="435"/>
      <c r="H59" s="435"/>
      <c r="I59" s="435"/>
      <c r="J59" s="435"/>
      <c r="K59" s="435"/>
      <c r="L59" s="435"/>
      <c r="M59" s="435"/>
      <c r="N59" s="435"/>
      <c r="O59" s="435"/>
      <c r="P59" s="435"/>
      <c r="Q59" s="435"/>
      <c r="R59" s="435"/>
      <c r="S59" s="435"/>
      <c r="T59" s="435"/>
      <c r="U59" s="435"/>
      <c r="V59" s="435"/>
      <c r="W59" s="435"/>
      <c r="X59" s="435"/>
      <c r="Y59" s="435"/>
      <c r="Z59" s="616"/>
      <c r="AA59" s="145"/>
    </row>
    <row r="60" spans="1:256" ht="6.75" customHeight="1">
      <c r="A60" s="18"/>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17"/>
    </row>
    <row r="61" spans="1:256" ht="36.75" customHeight="1">
      <c r="A61" s="18"/>
      <c r="B61" s="373" t="s">
        <v>47</v>
      </c>
      <c r="C61" s="373"/>
      <c r="D61" s="373"/>
      <c r="E61" s="373"/>
      <c r="F61" s="373"/>
      <c r="G61" s="373"/>
      <c r="H61" s="373"/>
      <c r="I61" s="373"/>
      <c r="J61" s="373"/>
      <c r="K61" s="373"/>
      <c r="L61" s="373"/>
      <c r="M61" s="373"/>
      <c r="N61" s="373"/>
      <c r="O61" s="373"/>
      <c r="P61" s="373"/>
      <c r="Q61" s="373"/>
      <c r="R61" s="373"/>
      <c r="S61" s="373"/>
      <c r="T61" s="373"/>
      <c r="U61" s="373"/>
      <c r="V61" s="373"/>
      <c r="W61" s="373"/>
      <c r="X61" s="373"/>
      <c r="Y61" s="373"/>
      <c r="Z61" s="373"/>
      <c r="AA61" s="17"/>
    </row>
    <row r="62" spans="1:256" ht="6.75" customHeight="1">
      <c r="A62" s="18"/>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17"/>
    </row>
    <row r="63" spans="1:256" ht="17.25" customHeight="1">
      <c r="A63" s="18"/>
      <c r="B63" s="442" t="s">
        <v>48</v>
      </c>
      <c r="C63" s="289"/>
      <c r="D63" s="443"/>
      <c r="E63" s="388" t="s">
        <v>49</v>
      </c>
      <c r="F63" s="558"/>
      <c r="G63" s="558"/>
      <c r="H63" s="558"/>
      <c r="I63" s="558"/>
      <c r="J63" s="558"/>
      <c r="K63" s="558"/>
      <c r="L63" s="558"/>
      <c r="M63" s="558"/>
      <c r="N63" s="558"/>
      <c r="O63" s="558"/>
      <c r="P63" s="558"/>
      <c r="Q63" s="558"/>
      <c r="R63" s="558"/>
      <c r="S63" s="559"/>
      <c r="T63" s="288" t="s">
        <v>50</v>
      </c>
      <c r="U63" s="442"/>
      <c r="V63" s="442"/>
      <c r="W63" s="442"/>
      <c r="X63" s="442"/>
      <c r="Y63" s="442"/>
      <c r="Z63" s="442"/>
      <c r="AA63" s="17"/>
    </row>
    <row r="64" spans="1:256" ht="21" customHeight="1">
      <c r="A64" s="18"/>
      <c r="B64" s="233" t="s">
        <v>51</v>
      </c>
      <c r="C64" s="234"/>
      <c r="D64" s="235"/>
      <c r="E64" s="236" t="s">
        <v>52</v>
      </c>
      <c r="F64" s="554"/>
      <c r="G64" s="554"/>
      <c r="H64" s="554"/>
      <c r="I64" s="554"/>
      <c r="J64" s="554"/>
      <c r="K64" s="554"/>
      <c r="L64" s="554"/>
      <c r="M64" s="554"/>
      <c r="N64" s="554"/>
      <c r="O64" s="554"/>
      <c r="P64" s="554"/>
      <c r="Q64" s="554"/>
      <c r="R64" s="554"/>
      <c r="S64" s="555"/>
      <c r="T64" s="295">
        <f>K85</f>
        <v>8</v>
      </c>
      <c r="U64" s="551"/>
      <c r="V64" s="551"/>
      <c r="W64" s="551"/>
      <c r="X64" s="551"/>
      <c r="Y64" s="551"/>
      <c r="Z64" s="551"/>
      <c r="AA64" s="17"/>
    </row>
    <row r="65" spans="1:27" ht="21" customHeight="1">
      <c r="A65" s="18"/>
      <c r="B65" s="233" t="s">
        <v>53</v>
      </c>
      <c r="C65" s="234"/>
      <c r="D65" s="235"/>
      <c r="E65" s="236" t="s">
        <v>54</v>
      </c>
      <c r="F65" s="554"/>
      <c r="G65" s="554"/>
      <c r="H65" s="554"/>
      <c r="I65" s="554"/>
      <c r="J65" s="554"/>
      <c r="K65" s="554"/>
      <c r="L65" s="554"/>
      <c r="M65" s="554"/>
      <c r="N65" s="554"/>
      <c r="O65" s="554"/>
      <c r="P65" s="554"/>
      <c r="Q65" s="554"/>
      <c r="R65" s="554"/>
      <c r="S65" s="555"/>
      <c r="T65" s="295">
        <f>L85</f>
        <v>2</v>
      </c>
      <c r="U65" s="551"/>
      <c r="V65" s="551"/>
      <c r="W65" s="551"/>
      <c r="X65" s="551"/>
      <c r="Y65" s="551"/>
      <c r="Z65" s="551"/>
      <c r="AA65" s="17"/>
    </row>
    <row r="66" spans="1:27" ht="14.25" customHeight="1">
      <c r="A66" s="51"/>
      <c r="B66" s="233" t="s">
        <v>55</v>
      </c>
      <c r="C66" s="234"/>
      <c r="D66" s="235"/>
      <c r="E66" s="236" t="s">
        <v>56</v>
      </c>
      <c r="F66" s="554"/>
      <c r="G66" s="554"/>
      <c r="H66" s="554"/>
      <c r="I66" s="554"/>
      <c r="J66" s="554"/>
      <c r="K66" s="554"/>
      <c r="L66" s="554"/>
      <c r="M66" s="554"/>
      <c r="N66" s="554"/>
      <c r="O66" s="554"/>
      <c r="P66" s="554"/>
      <c r="Q66" s="554"/>
      <c r="R66" s="554"/>
      <c r="S66" s="555"/>
      <c r="T66" s="295">
        <f>M85</f>
        <v>7</v>
      </c>
      <c r="U66" s="551"/>
      <c r="V66" s="551"/>
      <c r="W66" s="551"/>
      <c r="X66" s="551"/>
      <c r="Y66" s="551"/>
      <c r="Z66" s="551"/>
      <c r="AA66" s="145"/>
    </row>
    <row r="67" spans="1:27" ht="21" customHeight="1">
      <c r="A67" s="40"/>
      <c r="B67" s="233" t="s">
        <v>57</v>
      </c>
      <c r="C67" s="234"/>
      <c r="D67" s="235"/>
      <c r="E67" s="236" t="s">
        <v>58</v>
      </c>
      <c r="F67" s="554"/>
      <c r="G67" s="554"/>
      <c r="H67" s="554"/>
      <c r="I67" s="554"/>
      <c r="J67" s="554"/>
      <c r="K67" s="554"/>
      <c r="L67" s="554"/>
      <c r="M67" s="554"/>
      <c r="N67" s="554"/>
      <c r="O67" s="554"/>
      <c r="P67" s="554"/>
      <c r="Q67" s="554"/>
      <c r="R67" s="554"/>
      <c r="S67" s="555"/>
      <c r="T67" s="295">
        <f>N85</f>
        <v>2</v>
      </c>
      <c r="U67" s="551"/>
      <c r="V67" s="551"/>
      <c r="W67" s="551"/>
      <c r="X67" s="551"/>
      <c r="Y67" s="551"/>
      <c r="Z67" s="557"/>
      <c r="AA67" s="141"/>
    </row>
    <row r="68" spans="1:27" ht="17.25" customHeight="1">
      <c r="A68" s="51"/>
      <c r="B68" s="233" t="s">
        <v>59</v>
      </c>
      <c r="C68" s="234"/>
      <c r="D68" s="235"/>
      <c r="E68" s="236" t="s">
        <v>60</v>
      </c>
      <c r="F68" s="554"/>
      <c r="G68" s="554"/>
      <c r="H68" s="554"/>
      <c r="I68" s="554"/>
      <c r="J68" s="554"/>
      <c r="K68" s="554"/>
      <c r="L68" s="554"/>
      <c r="M68" s="554"/>
      <c r="N68" s="554"/>
      <c r="O68" s="554"/>
      <c r="P68" s="554"/>
      <c r="Q68" s="554"/>
      <c r="R68" s="554"/>
      <c r="S68" s="555"/>
      <c r="T68" s="295">
        <f>O85</f>
        <v>6</v>
      </c>
      <c r="U68" s="551"/>
      <c r="V68" s="551"/>
      <c r="W68" s="551"/>
      <c r="X68" s="551"/>
      <c r="Y68" s="551"/>
      <c r="Z68" s="551"/>
      <c r="AA68" s="140"/>
    </row>
    <row r="69" spans="1:27" ht="21" customHeight="1">
      <c r="A69" s="51"/>
      <c r="B69" s="233" t="s">
        <v>61</v>
      </c>
      <c r="C69" s="234"/>
      <c r="D69" s="235"/>
      <c r="E69" s="236" t="s">
        <v>62</v>
      </c>
      <c r="F69" s="554"/>
      <c r="G69" s="554"/>
      <c r="H69" s="554"/>
      <c r="I69" s="554"/>
      <c r="J69" s="554"/>
      <c r="K69" s="554"/>
      <c r="L69" s="554"/>
      <c r="M69" s="554"/>
      <c r="N69" s="554"/>
      <c r="O69" s="554"/>
      <c r="P69" s="554"/>
      <c r="Q69" s="554"/>
      <c r="R69" s="554"/>
      <c r="S69" s="555"/>
      <c r="T69" s="295">
        <f>P85</f>
        <v>5</v>
      </c>
      <c r="U69" s="551"/>
      <c r="V69" s="551"/>
      <c r="W69" s="551"/>
      <c r="X69" s="551"/>
      <c r="Y69" s="551"/>
      <c r="Z69" s="551"/>
      <c r="AA69" s="145"/>
    </row>
    <row r="70" spans="1:27" ht="18.75" customHeight="1">
      <c r="A70" s="51"/>
      <c r="B70" s="305"/>
      <c r="C70" s="305"/>
      <c r="D70" s="305"/>
      <c r="E70" s="305"/>
      <c r="F70" s="305"/>
      <c r="G70" s="305"/>
      <c r="H70" s="305"/>
      <c r="I70" s="305"/>
      <c r="J70" s="305"/>
      <c r="K70" s="305"/>
      <c r="L70" s="305"/>
      <c r="M70" s="305"/>
      <c r="N70" s="305"/>
      <c r="O70" s="305"/>
      <c r="P70" s="305"/>
      <c r="Q70" s="305"/>
      <c r="R70" s="305"/>
      <c r="S70" s="305"/>
      <c r="T70" s="305"/>
      <c r="U70" s="305"/>
      <c r="V70" s="305"/>
      <c r="W70" s="305"/>
      <c r="X70" s="305"/>
      <c r="Y70" s="305"/>
      <c r="Z70" s="305"/>
      <c r="AA70" s="145"/>
    </row>
    <row r="71" spans="1:27" ht="51.75" customHeight="1">
      <c r="A71" s="18"/>
      <c r="B71" s="239" t="s">
        <v>63</v>
      </c>
      <c r="C71" s="240"/>
      <c r="D71" s="240"/>
      <c r="E71" s="241"/>
      <c r="F71" s="463" t="s">
        <v>64</v>
      </c>
      <c r="G71" s="464"/>
      <c r="H71" s="239" t="s">
        <v>65</v>
      </c>
      <c r="I71" s="562"/>
      <c r="J71" s="562"/>
      <c r="K71" s="562"/>
      <c r="L71" s="562"/>
      <c r="M71" s="562"/>
      <c r="N71" s="562"/>
      <c r="O71" s="562"/>
      <c r="P71" s="562"/>
      <c r="Q71" s="562"/>
      <c r="R71" s="562"/>
      <c r="S71" s="562"/>
      <c r="T71" s="562"/>
      <c r="U71" s="562"/>
      <c r="V71" s="562"/>
      <c r="W71" s="563"/>
      <c r="X71" s="239" t="s">
        <v>66</v>
      </c>
      <c r="Y71" s="240"/>
      <c r="Z71" s="241"/>
      <c r="AA71" s="17"/>
    </row>
    <row r="72" spans="1:27" ht="259.5" customHeight="1">
      <c r="A72" s="18"/>
      <c r="B72" s="278" t="s">
        <v>67</v>
      </c>
      <c r="C72" s="279"/>
      <c r="D72" s="279"/>
      <c r="E72" s="279"/>
      <c r="F72" s="436" t="s">
        <v>68</v>
      </c>
      <c r="G72" s="437"/>
      <c r="H72" s="426" t="s">
        <v>252</v>
      </c>
      <c r="I72" s="564"/>
      <c r="J72" s="564"/>
      <c r="K72" s="564"/>
      <c r="L72" s="564"/>
      <c r="M72" s="564"/>
      <c r="N72" s="564"/>
      <c r="O72" s="564"/>
      <c r="P72" s="564"/>
      <c r="Q72" s="564"/>
      <c r="R72" s="564"/>
      <c r="S72" s="564"/>
      <c r="T72" s="564"/>
      <c r="U72" s="564"/>
      <c r="V72" s="564"/>
      <c r="W72" s="565"/>
      <c r="X72" s="278" t="s">
        <v>69</v>
      </c>
      <c r="Y72" s="279"/>
      <c r="Z72" s="279"/>
      <c r="AA72" s="17"/>
    </row>
    <row r="73" spans="1:27" ht="34.5" customHeight="1">
      <c r="A73" s="18"/>
      <c r="B73" s="280"/>
      <c r="C73" s="280"/>
      <c r="D73" s="280"/>
      <c r="E73" s="280"/>
      <c r="F73" s="242" t="s">
        <v>70</v>
      </c>
      <c r="G73" s="244"/>
      <c r="H73" s="299" t="s">
        <v>71</v>
      </c>
      <c r="I73" s="560"/>
      <c r="J73" s="560"/>
      <c r="K73" s="560"/>
      <c r="L73" s="560"/>
      <c r="M73" s="560"/>
      <c r="N73" s="560"/>
      <c r="O73" s="560"/>
      <c r="P73" s="560"/>
      <c r="Q73" s="560"/>
      <c r="R73" s="560"/>
      <c r="S73" s="560"/>
      <c r="T73" s="560"/>
      <c r="U73" s="560"/>
      <c r="V73" s="560"/>
      <c r="W73" s="561"/>
      <c r="X73" s="302" t="s">
        <v>72</v>
      </c>
      <c r="Y73" s="303"/>
      <c r="Z73" s="304"/>
      <c r="AA73" s="17"/>
    </row>
    <row r="74" spans="1:27" ht="20.25" customHeight="1">
      <c r="A74" s="18"/>
      <c r="B74" s="280"/>
      <c r="C74" s="280"/>
      <c r="D74" s="280"/>
      <c r="E74" s="280"/>
      <c r="F74" s="242" t="s">
        <v>73</v>
      </c>
      <c r="G74" s="244"/>
      <c r="H74" s="299" t="s">
        <v>74</v>
      </c>
      <c r="I74" s="560"/>
      <c r="J74" s="560"/>
      <c r="K74" s="560"/>
      <c r="L74" s="560"/>
      <c r="M74" s="560"/>
      <c r="N74" s="560"/>
      <c r="O74" s="560"/>
      <c r="P74" s="560"/>
      <c r="Q74" s="560"/>
      <c r="R74" s="560"/>
      <c r="S74" s="560"/>
      <c r="T74" s="560"/>
      <c r="U74" s="560"/>
      <c r="V74" s="560"/>
      <c r="W74" s="561"/>
      <c r="X74" s="242" t="s">
        <v>75</v>
      </c>
      <c r="Y74" s="243"/>
      <c r="Z74" s="244"/>
      <c r="AA74" s="17"/>
    </row>
    <row r="75" spans="1:27" ht="20.25" customHeight="1">
      <c r="A75" s="18"/>
      <c r="B75" s="281"/>
      <c r="C75" s="281"/>
      <c r="D75" s="281"/>
      <c r="E75" s="281"/>
      <c r="F75" s="242" t="s">
        <v>76</v>
      </c>
      <c r="G75" s="244"/>
      <c r="H75" s="299" t="s">
        <v>77</v>
      </c>
      <c r="I75" s="560"/>
      <c r="J75" s="560"/>
      <c r="K75" s="560"/>
      <c r="L75" s="560"/>
      <c r="M75" s="560"/>
      <c r="N75" s="560"/>
      <c r="O75" s="560"/>
      <c r="P75" s="560"/>
      <c r="Q75" s="560"/>
      <c r="R75" s="560"/>
      <c r="S75" s="560"/>
      <c r="T75" s="560"/>
      <c r="U75" s="560"/>
      <c r="V75" s="560"/>
      <c r="W75" s="561"/>
      <c r="X75" s="242" t="s">
        <v>78</v>
      </c>
      <c r="Y75" s="243"/>
      <c r="Z75" s="244"/>
      <c r="AA75" s="17"/>
    </row>
    <row r="76" spans="1:27" ht="27.75" customHeight="1">
      <c r="A76" s="18"/>
      <c r="B76" s="242" t="s">
        <v>79</v>
      </c>
      <c r="C76" s="243"/>
      <c r="D76" s="243"/>
      <c r="E76" s="244"/>
      <c r="F76" s="242" t="s">
        <v>80</v>
      </c>
      <c r="G76" s="244"/>
      <c r="H76" s="299" t="s">
        <v>81</v>
      </c>
      <c r="I76" s="560"/>
      <c r="J76" s="560"/>
      <c r="K76" s="560"/>
      <c r="L76" s="560"/>
      <c r="M76" s="560"/>
      <c r="N76" s="560"/>
      <c r="O76" s="560"/>
      <c r="P76" s="560"/>
      <c r="Q76" s="560"/>
      <c r="R76" s="560"/>
      <c r="S76" s="560"/>
      <c r="T76" s="560"/>
      <c r="U76" s="560"/>
      <c r="V76" s="560"/>
      <c r="W76" s="76"/>
      <c r="X76" s="242" t="s">
        <v>82</v>
      </c>
      <c r="Y76" s="243"/>
      <c r="Z76" s="244"/>
      <c r="AA76" s="17"/>
    </row>
    <row r="77" spans="1:27" ht="7.5" customHeight="1">
      <c r="A77" s="18"/>
      <c r="B77" s="306"/>
      <c r="C77" s="306"/>
      <c r="D77" s="306"/>
      <c r="E77" s="306"/>
      <c r="F77" s="306"/>
      <c r="G77" s="306"/>
      <c r="H77" s="306"/>
      <c r="I77" s="306"/>
      <c r="J77" s="306"/>
      <c r="K77" s="306"/>
      <c r="L77" s="306"/>
      <c r="M77" s="306"/>
      <c r="N77" s="306"/>
      <c r="O77" s="306"/>
      <c r="P77" s="306"/>
      <c r="Q77" s="306"/>
      <c r="R77" s="306"/>
      <c r="S77" s="306"/>
      <c r="T77" s="306"/>
      <c r="U77" s="306"/>
      <c r="V77" s="306"/>
      <c r="W77" s="306"/>
      <c r="X77" s="306"/>
      <c r="Y77" s="306"/>
      <c r="Z77" s="306"/>
      <c r="AA77" s="17"/>
    </row>
    <row r="78" spans="1:27" ht="24" customHeight="1">
      <c r="A78" s="18"/>
      <c r="B78" s="373" t="s">
        <v>83</v>
      </c>
      <c r="C78" s="373"/>
      <c r="D78" s="373"/>
      <c r="E78" s="373"/>
      <c r="F78" s="373"/>
      <c r="G78" s="373"/>
      <c r="H78" s="373"/>
      <c r="I78" s="373"/>
      <c r="J78" s="373"/>
      <c r="K78" s="373"/>
      <c r="L78" s="373"/>
      <c r="M78" s="373"/>
      <c r="N78" s="373"/>
      <c r="O78" s="373"/>
      <c r="P78" s="373"/>
      <c r="Q78" s="373"/>
      <c r="R78" s="373"/>
      <c r="S78" s="373"/>
      <c r="T78" s="373"/>
      <c r="U78" s="373"/>
      <c r="V78" s="373"/>
      <c r="W78" s="373"/>
      <c r="X78" s="373"/>
      <c r="Y78" s="373"/>
      <c r="Z78" s="373"/>
      <c r="AA78" s="17"/>
    </row>
    <row r="79" spans="1:27" ht="5.25" customHeight="1">
      <c r="A79" s="74"/>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148"/>
    </row>
    <row r="80" spans="1:27" ht="6" customHeight="1">
      <c r="A80" s="74"/>
      <c r="B80" s="282" t="s">
        <v>84</v>
      </c>
      <c r="C80" s="601"/>
      <c r="D80" s="601"/>
      <c r="E80" s="601"/>
      <c r="F80" s="601"/>
      <c r="G80" s="601"/>
      <c r="H80" s="602"/>
      <c r="I80" s="369" t="s">
        <v>85</v>
      </c>
      <c r="J80" s="370"/>
      <c r="K80" s="321" t="s">
        <v>86</v>
      </c>
      <c r="L80" s="367"/>
      <c r="M80" s="367"/>
      <c r="N80" s="367"/>
      <c r="O80" s="367"/>
      <c r="P80" s="368"/>
      <c r="Q80" s="321" t="s">
        <v>87</v>
      </c>
      <c r="R80" s="597"/>
      <c r="S80" s="597"/>
      <c r="T80" s="597"/>
      <c r="U80" s="597"/>
      <c r="V80" s="597"/>
      <c r="W80" s="597"/>
      <c r="X80" s="597"/>
      <c r="Y80" s="597"/>
      <c r="Z80" s="598"/>
      <c r="AA80" s="148"/>
    </row>
    <row r="81" spans="1:27" ht="21" customHeight="1">
      <c r="A81" s="74"/>
      <c r="B81" s="603"/>
      <c r="C81" s="604"/>
      <c r="D81" s="604"/>
      <c r="E81" s="604"/>
      <c r="F81" s="604"/>
      <c r="G81" s="604"/>
      <c r="H81" s="605"/>
      <c r="I81" s="371"/>
      <c r="J81" s="372"/>
      <c r="K81" s="80" t="s">
        <v>51</v>
      </c>
      <c r="L81" s="81" t="s">
        <v>53</v>
      </c>
      <c r="M81" s="82" t="s">
        <v>55</v>
      </c>
      <c r="N81" s="82" t="s">
        <v>57</v>
      </c>
      <c r="O81" s="82" t="s">
        <v>59</v>
      </c>
      <c r="P81" s="83" t="s">
        <v>61</v>
      </c>
      <c r="Q81" s="324" t="s">
        <v>88</v>
      </c>
      <c r="R81" s="606"/>
      <c r="S81" s="606"/>
      <c r="T81" s="606"/>
      <c r="U81" s="606"/>
      <c r="V81" s="606"/>
      <c r="W81" s="607"/>
      <c r="X81" s="84" t="s">
        <v>89</v>
      </c>
      <c r="Y81" s="84" t="s">
        <v>55</v>
      </c>
      <c r="Z81" s="84" t="s">
        <v>51</v>
      </c>
      <c r="AA81" s="148"/>
    </row>
    <row r="82" spans="1:27" ht="21" customHeight="1">
      <c r="A82" s="74"/>
      <c r="B82" s="318" t="s">
        <v>253</v>
      </c>
      <c r="C82" s="319"/>
      <c r="D82" s="319"/>
      <c r="E82" s="319"/>
      <c r="F82" s="319"/>
      <c r="G82" s="319"/>
      <c r="H82" s="320"/>
      <c r="I82" s="379">
        <v>30</v>
      </c>
      <c r="J82" s="380"/>
      <c r="K82" s="195">
        <v>2</v>
      </c>
      <c r="L82" s="190">
        <v>2</v>
      </c>
      <c r="M82" s="190">
        <v>2</v>
      </c>
      <c r="N82" s="190">
        <v>2</v>
      </c>
      <c r="O82" s="190">
        <v>1</v>
      </c>
      <c r="P82" s="190"/>
      <c r="Q82" s="318" t="s">
        <v>92</v>
      </c>
      <c r="R82" s="319"/>
      <c r="S82" s="319"/>
      <c r="T82" s="319"/>
      <c r="U82" s="319"/>
      <c r="V82" s="319"/>
      <c r="W82" s="320"/>
      <c r="X82" s="190" t="s">
        <v>91</v>
      </c>
      <c r="Y82" s="190" t="s">
        <v>91</v>
      </c>
      <c r="Z82" s="190"/>
      <c r="AA82" s="148"/>
    </row>
    <row r="83" spans="1:27" ht="26.25" customHeight="1">
      <c r="A83" s="74"/>
      <c r="B83" s="318" t="s">
        <v>189</v>
      </c>
      <c r="C83" s="319"/>
      <c r="D83" s="319"/>
      <c r="E83" s="319"/>
      <c r="F83" s="319"/>
      <c r="G83" s="319"/>
      <c r="H83" s="320"/>
      <c r="I83" s="379">
        <v>30</v>
      </c>
      <c r="J83" s="380"/>
      <c r="K83" s="195">
        <v>3</v>
      </c>
      <c r="L83" s="190"/>
      <c r="M83" s="190">
        <v>2</v>
      </c>
      <c r="N83" s="190"/>
      <c r="O83" s="190">
        <v>2</v>
      </c>
      <c r="P83" s="190">
        <v>2</v>
      </c>
      <c r="Q83" s="318" t="s">
        <v>92</v>
      </c>
      <c r="R83" s="319"/>
      <c r="S83" s="319"/>
      <c r="T83" s="319"/>
      <c r="U83" s="319"/>
      <c r="V83" s="319"/>
      <c r="W83" s="320"/>
      <c r="X83" s="190" t="s">
        <v>91</v>
      </c>
      <c r="Y83" s="190" t="s">
        <v>91</v>
      </c>
      <c r="Z83" s="190" t="s">
        <v>91</v>
      </c>
      <c r="AA83" s="148"/>
    </row>
    <row r="84" spans="1:27" ht="30" customHeight="1">
      <c r="A84" s="74"/>
      <c r="B84" s="318" t="s">
        <v>189</v>
      </c>
      <c r="C84" s="319"/>
      <c r="D84" s="319"/>
      <c r="E84" s="319"/>
      <c r="F84" s="319"/>
      <c r="G84" s="319"/>
      <c r="H84" s="320"/>
      <c r="I84" s="379">
        <v>40</v>
      </c>
      <c r="J84" s="380"/>
      <c r="K84" s="195">
        <v>3</v>
      </c>
      <c r="L84" s="190"/>
      <c r="M84" s="190">
        <v>3</v>
      </c>
      <c r="N84" s="190"/>
      <c r="O84" s="190">
        <v>3</v>
      </c>
      <c r="P84" s="190">
        <v>3</v>
      </c>
      <c r="Q84" s="318" t="s">
        <v>92</v>
      </c>
      <c r="R84" s="319"/>
      <c r="S84" s="319"/>
      <c r="T84" s="319"/>
      <c r="U84" s="319"/>
      <c r="V84" s="319"/>
      <c r="W84" s="320"/>
      <c r="X84" s="190" t="s">
        <v>91</v>
      </c>
      <c r="Y84" s="190" t="s">
        <v>91</v>
      </c>
      <c r="Z84" s="190" t="s">
        <v>91</v>
      </c>
      <c r="AA84" s="148"/>
    </row>
    <row r="85" spans="1:27" ht="15.75" customHeight="1">
      <c r="A85" s="18"/>
      <c r="B85" s="375" t="s">
        <v>93</v>
      </c>
      <c r="C85" s="599"/>
      <c r="D85" s="599"/>
      <c r="E85" s="599"/>
      <c r="F85" s="599"/>
      <c r="G85" s="599"/>
      <c r="H85" s="600"/>
      <c r="I85" s="337">
        <f>SUM(I82:J84)</f>
        <v>100</v>
      </c>
      <c r="J85" s="338"/>
      <c r="K85" s="86">
        <f t="shared" ref="K85:P85" si="0">SUM(K82:K84)</f>
        <v>8</v>
      </c>
      <c r="L85" s="86">
        <f t="shared" si="0"/>
        <v>2</v>
      </c>
      <c r="M85" s="86">
        <f t="shared" si="0"/>
        <v>7</v>
      </c>
      <c r="N85" s="86">
        <f t="shared" si="0"/>
        <v>2</v>
      </c>
      <c r="O85" s="86">
        <f t="shared" si="0"/>
        <v>6</v>
      </c>
      <c r="P85" s="86">
        <f t="shared" si="0"/>
        <v>5</v>
      </c>
      <c r="Q85" s="87"/>
      <c r="R85" s="88"/>
      <c r="S85" s="88"/>
      <c r="T85" s="88"/>
      <c r="U85" s="88"/>
      <c r="V85" s="88"/>
      <c r="W85" s="89"/>
      <c r="X85" s="90"/>
      <c r="Y85" s="90"/>
      <c r="Z85" s="90"/>
      <c r="AA85" s="17"/>
    </row>
    <row r="86" spans="1:27" ht="6.75" customHeight="1">
      <c r="A86" s="18"/>
      <c r="B86" s="306"/>
      <c r="C86" s="306"/>
      <c r="D86" s="306"/>
      <c r="E86" s="306"/>
      <c r="F86" s="306"/>
      <c r="G86" s="306"/>
      <c r="H86" s="306"/>
      <c r="I86" s="306"/>
      <c r="J86" s="306"/>
      <c r="K86" s="306"/>
      <c r="L86" s="306"/>
      <c r="M86" s="306"/>
      <c r="N86" s="306"/>
      <c r="O86" s="306"/>
      <c r="P86" s="306"/>
      <c r="Q86" s="306"/>
      <c r="R86" s="306"/>
      <c r="S86" s="306"/>
      <c r="T86" s="306"/>
      <c r="U86" s="306"/>
      <c r="V86" s="306"/>
      <c r="W86" s="306"/>
      <c r="X86" s="306"/>
      <c r="Y86" s="306"/>
      <c r="Z86" s="306"/>
      <c r="AA86" s="17"/>
    </row>
    <row r="87" spans="1:27" ht="22.5" customHeight="1">
      <c r="A87" s="18"/>
      <c r="B87" s="435" t="s">
        <v>94</v>
      </c>
      <c r="C87" s="435"/>
      <c r="D87" s="435"/>
      <c r="E87" s="435"/>
      <c r="F87" s="435"/>
      <c r="G87" s="435"/>
      <c r="H87" s="435"/>
      <c r="I87" s="435"/>
      <c r="J87" s="435"/>
      <c r="K87" s="435"/>
      <c r="L87" s="435"/>
      <c r="M87" s="435"/>
      <c r="N87" s="435"/>
      <c r="O87" s="435"/>
      <c r="P87" s="435"/>
      <c r="Q87" s="435"/>
      <c r="R87" s="435"/>
      <c r="S87" s="435"/>
      <c r="T87" s="435"/>
      <c r="U87" s="435"/>
      <c r="V87" s="435"/>
      <c r="W87" s="435"/>
      <c r="X87" s="435"/>
      <c r="Y87" s="435"/>
      <c r="Z87" s="435"/>
      <c r="AA87" s="17"/>
    </row>
    <row r="88" spans="1:27" ht="5.25" customHeight="1">
      <c r="A88" s="78"/>
      <c r="B88" s="91"/>
      <c r="C88" s="92"/>
      <c r="D88" s="92"/>
      <c r="E88" s="92"/>
      <c r="F88" s="92"/>
      <c r="G88" s="92"/>
      <c r="H88" s="92"/>
      <c r="I88" s="92"/>
      <c r="J88" s="92"/>
      <c r="K88" s="92"/>
      <c r="L88" s="92"/>
      <c r="M88" s="92"/>
      <c r="N88" s="92"/>
      <c r="O88" s="92"/>
      <c r="P88" s="92"/>
      <c r="Q88" s="92"/>
      <c r="R88" s="92"/>
      <c r="S88" s="92"/>
      <c r="T88" s="92"/>
      <c r="U88" s="92"/>
      <c r="V88" s="92"/>
      <c r="W88" s="92"/>
      <c r="X88" s="92"/>
      <c r="Y88" s="91"/>
      <c r="Z88" s="91"/>
      <c r="AA88" s="149"/>
    </row>
    <row r="89" spans="1:27" ht="24" customHeight="1">
      <c r="A89" s="78"/>
      <c r="B89" s="94"/>
      <c r="C89" s="576" t="s">
        <v>95</v>
      </c>
      <c r="D89" s="577"/>
      <c r="E89" s="577"/>
      <c r="F89" s="578"/>
      <c r="G89" s="354" t="str">
        <f>M13</f>
        <v>7P21</v>
      </c>
      <c r="H89" s="355"/>
      <c r="I89" s="355"/>
      <c r="J89" s="356"/>
      <c r="K89" s="307" t="s">
        <v>96</v>
      </c>
      <c r="L89" s="308"/>
      <c r="M89" s="308"/>
      <c r="N89" s="309"/>
      <c r="O89" s="339" t="s">
        <v>308</v>
      </c>
      <c r="P89" s="340"/>
      <c r="Q89" s="341"/>
      <c r="R89" s="570" t="s">
        <v>97</v>
      </c>
      <c r="S89" s="571"/>
      <c r="T89" s="571"/>
      <c r="U89" s="572"/>
      <c r="V89" s="339">
        <v>44648</v>
      </c>
      <c r="W89" s="340"/>
      <c r="X89" s="341"/>
      <c r="Y89" s="95"/>
      <c r="Z89" s="96"/>
      <c r="AA89" s="149"/>
    </row>
    <row r="90" spans="1:27" ht="33" customHeight="1">
      <c r="A90" s="85"/>
      <c r="B90" s="94"/>
      <c r="C90" s="582" t="s">
        <v>95</v>
      </c>
      <c r="D90" s="583"/>
      <c r="E90" s="583"/>
      <c r="F90" s="584"/>
      <c r="G90" s="329" t="str">
        <f>O13</f>
        <v>X</v>
      </c>
      <c r="H90" s="330"/>
      <c r="I90" s="330"/>
      <c r="J90" s="331"/>
      <c r="K90" s="307" t="s">
        <v>96</v>
      </c>
      <c r="L90" s="308"/>
      <c r="M90" s="308"/>
      <c r="N90" s="309"/>
      <c r="O90" s="313"/>
      <c r="P90" s="314"/>
      <c r="Q90" s="357"/>
      <c r="R90" s="570" t="s">
        <v>97</v>
      </c>
      <c r="S90" s="571"/>
      <c r="T90" s="571"/>
      <c r="U90" s="572"/>
      <c r="V90" s="313"/>
      <c r="W90" s="314"/>
      <c r="X90" s="315"/>
      <c r="Y90" s="95"/>
      <c r="Z90" s="96"/>
      <c r="AA90" s="149"/>
    </row>
    <row r="91" spans="1:27" ht="28.5" customHeight="1">
      <c r="A91" s="85"/>
      <c r="B91" s="94"/>
      <c r="C91" s="582" t="s">
        <v>95</v>
      </c>
      <c r="D91" s="583"/>
      <c r="E91" s="583"/>
      <c r="F91" s="584"/>
      <c r="G91" s="329" t="str">
        <f>Q13</f>
        <v>X</v>
      </c>
      <c r="H91" s="330"/>
      <c r="I91" s="330"/>
      <c r="J91" s="331"/>
      <c r="K91" s="307" t="s">
        <v>96</v>
      </c>
      <c r="L91" s="308"/>
      <c r="M91" s="308"/>
      <c r="N91" s="309"/>
      <c r="O91" s="313"/>
      <c r="P91" s="314"/>
      <c r="Q91" s="357"/>
      <c r="R91" s="570" t="s">
        <v>97</v>
      </c>
      <c r="S91" s="571"/>
      <c r="T91" s="571"/>
      <c r="U91" s="572"/>
      <c r="V91" s="313"/>
      <c r="W91" s="314"/>
      <c r="X91" s="315"/>
      <c r="Y91" s="95"/>
      <c r="Z91" s="96"/>
      <c r="AA91" s="149"/>
    </row>
    <row r="92" spans="1:27" ht="35.1" customHeight="1">
      <c r="A92" s="85"/>
      <c r="B92" s="94"/>
      <c r="C92" s="579" t="s">
        <v>95</v>
      </c>
      <c r="D92" s="580"/>
      <c r="E92" s="580"/>
      <c r="F92" s="581"/>
      <c r="G92" s="381" t="str">
        <f>S13</f>
        <v>X</v>
      </c>
      <c r="H92" s="382"/>
      <c r="I92" s="382"/>
      <c r="J92" s="383"/>
      <c r="K92" s="439" t="s">
        <v>96</v>
      </c>
      <c r="L92" s="440"/>
      <c r="M92" s="440"/>
      <c r="N92" s="441"/>
      <c r="O92" s="429"/>
      <c r="P92" s="430"/>
      <c r="Q92" s="431"/>
      <c r="R92" s="585" t="s">
        <v>97</v>
      </c>
      <c r="S92" s="586"/>
      <c r="T92" s="586"/>
      <c r="U92" s="587"/>
      <c r="V92" s="429"/>
      <c r="W92" s="430"/>
      <c r="X92" s="446"/>
      <c r="Y92" s="95"/>
      <c r="Z92" s="96"/>
      <c r="AA92" s="149"/>
    </row>
    <row r="93" spans="1:27" ht="31.5" customHeight="1">
      <c r="A93" s="85"/>
      <c r="B93" s="8"/>
      <c r="C93" s="97"/>
      <c r="D93" s="97"/>
      <c r="E93" s="97"/>
      <c r="F93" s="97"/>
      <c r="G93" s="98"/>
      <c r="H93" s="98"/>
      <c r="I93" s="98"/>
      <c r="J93" s="98"/>
      <c r="K93" s="99"/>
      <c r="L93" s="99"/>
      <c r="M93" s="99"/>
      <c r="N93" s="99"/>
      <c r="O93" s="98"/>
      <c r="P93" s="98"/>
      <c r="Q93" s="98"/>
      <c r="R93" s="99"/>
      <c r="S93" s="99"/>
      <c r="T93" s="99"/>
      <c r="U93" s="99"/>
      <c r="V93" s="98"/>
      <c r="W93" s="98"/>
      <c r="X93" s="98"/>
      <c r="Y93" s="96"/>
      <c r="Z93" s="96"/>
      <c r="AA93" s="149"/>
    </row>
    <row r="94" spans="1:27" ht="24.75" customHeight="1">
      <c r="A94" s="18"/>
      <c r="B94" s="94"/>
      <c r="C94" s="588" t="s">
        <v>98</v>
      </c>
      <c r="D94" s="589"/>
      <c r="E94" s="589"/>
      <c r="F94" s="590"/>
      <c r="G94" s="101">
        <v>1</v>
      </c>
      <c r="H94" s="101">
        <v>2</v>
      </c>
      <c r="I94" s="101">
        <v>3</v>
      </c>
      <c r="J94" s="101">
        <v>4</v>
      </c>
      <c r="K94" s="101">
        <v>5</v>
      </c>
      <c r="L94" s="101">
        <v>6</v>
      </c>
      <c r="M94" s="101">
        <v>7</v>
      </c>
      <c r="N94" s="101">
        <v>8</v>
      </c>
      <c r="O94" s="101">
        <v>9</v>
      </c>
      <c r="P94" s="101">
        <v>10</v>
      </c>
      <c r="Q94" s="101">
        <v>11</v>
      </c>
      <c r="R94" s="101">
        <v>12</v>
      </c>
      <c r="S94" s="101">
        <v>13</v>
      </c>
      <c r="T94" s="101">
        <v>14</v>
      </c>
      <c r="U94" s="101">
        <v>15</v>
      </c>
      <c r="V94" s="101">
        <v>16</v>
      </c>
      <c r="W94" s="101">
        <v>17</v>
      </c>
      <c r="X94" s="101">
        <v>18</v>
      </c>
      <c r="Y94" s="102"/>
      <c r="Z94" s="103"/>
      <c r="AA94" s="17"/>
    </row>
    <row r="95" spans="1:27" ht="30" customHeight="1">
      <c r="A95" s="18"/>
      <c r="B95" s="94"/>
      <c r="C95" s="573" t="s">
        <v>99</v>
      </c>
      <c r="D95" s="574"/>
      <c r="E95" s="574"/>
      <c r="F95" s="575"/>
      <c r="G95" s="209" t="s">
        <v>277</v>
      </c>
      <c r="H95" s="209" t="s">
        <v>278</v>
      </c>
      <c r="I95" s="209" t="s">
        <v>279</v>
      </c>
      <c r="J95" s="209" t="s">
        <v>279</v>
      </c>
      <c r="K95" s="209" t="s">
        <v>279</v>
      </c>
      <c r="L95" s="209" t="s">
        <v>280</v>
      </c>
      <c r="M95" s="209" t="s">
        <v>281</v>
      </c>
      <c r="N95" s="209" t="s">
        <v>281</v>
      </c>
      <c r="O95" s="209" t="s">
        <v>281</v>
      </c>
      <c r="P95" s="209" t="s">
        <v>282</v>
      </c>
      <c r="Q95" s="105"/>
      <c r="R95" s="105"/>
      <c r="S95" s="105"/>
      <c r="T95" s="105"/>
      <c r="U95" s="105"/>
      <c r="V95" s="105"/>
      <c r="W95" s="105"/>
      <c r="X95" s="105"/>
      <c r="Y95" s="95"/>
      <c r="Z95" s="96"/>
      <c r="AA95" s="17"/>
    </row>
    <row r="96" spans="1:27" ht="21.75" customHeight="1">
      <c r="A96" s="18"/>
      <c r="B96" s="94"/>
      <c r="C96" s="334" t="s">
        <v>100</v>
      </c>
      <c r="D96" s="595"/>
      <c r="E96" s="595"/>
      <c r="F96" s="596"/>
      <c r="G96" s="106"/>
      <c r="H96" s="106"/>
      <c r="I96" s="107"/>
      <c r="J96" s="107"/>
      <c r="K96" s="107"/>
      <c r="L96" s="108"/>
      <c r="M96" s="108"/>
      <c r="N96" s="108"/>
      <c r="O96" s="108"/>
      <c r="P96" s="107"/>
      <c r="Q96" s="107"/>
      <c r="R96" s="107"/>
      <c r="S96" s="109"/>
      <c r="T96" s="109"/>
      <c r="U96" s="109"/>
      <c r="V96" s="107"/>
      <c r="W96" s="107"/>
      <c r="X96" s="109"/>
      <c r="Y96" s="110"/>
      <c r="Z96" s="111"/>
      <c r="AA96" s="17"/>
    </row>
    <row r="97" spans="1:27" ht="14.25" customHeight="1">
      <c r="A97" s="93"/>
      <c r="B97" s="8"/>
      <c r="C97" s="112"/>
      <c r="D97" s="112"/>
      <c r="E97" s="112"/>
      <c r="F97" s="112"/>
      <c r="G97" s="113"/>
      <c r="H97" s="113"/>
      <c r="I97" s="114"/>
      <c r="J97" s="114"/>
      <c r="K97" s="114"/>
      <c r="L97" s="115"/>
      <c r="M97" s="115"/>
      <c r="N97" s="115"/>
      <c r="O97" s="115"/>
      <c r="P97" s="114"/>
      <c r="Q97" s="114"/>
      <c r="R97" s="114"/>
      <c r="S97" s="116"/>
      <c r="T97" s="116"/>
      <c r="U97" s="116"/>
      <c r="V97" s="114"/>
      <c r="W97" s="114"/>
      <c r="X97" s="116"/>
      <c r="Y97" s="111"/>
      <c r="Z97" s="111"/>
      <c r="AA97" s="17"/>
    </row>
    <row r="98" spans="1:27" ht="9.75" hidden="1" customHeight="1">
      <c r="A98" s="93"/>
      <c r="B98" s="8"/>
      <c r="C98" s="117"/>
      <c r="D98" s="118" t="s">
        <v>101</v>
      </c>
      <c r="E98" s="332" t="s">
        <v>102</v>
      </c>
      <c r="F98" s="332"/>
      <c r="G98" s="332"/>
      <c r="H98" s="332"/>
      <c r="I98" s="332"/>
      <c r="J98" s="332"/>
      <c r="K98" s="332"/>
      <c r="L98" s="332"/>
      <c r="M98" s="332"/>
      <c r="N98" s="332"/>
      <c r="O98" s="332"/>
      <c r="P98" s="332"/>
      <c r="Q98" s="332"/>
      <c r="R98" s="332"/>
      <c r="S98" s="332"/>
      <c r="T98" s="332"/>
      <c r="U98" s="332"/>
      <c r="V98" s="332"/>
      <c r="W98" s="332"/>
      <c r="X98" s="332"/>
      <c r="Y98" s="111"/>
      <c r="Z98" s="111"/>
      <c r="AA98" s="17"/>
    </row>
    <row r="99" spans="1:27" ht="24.75" customHeight="1">
      <c r="A99" s="93"/>
      <c r="B99" s="8"/>
      <c r="C99" s="117"/>
      <c r="D99" s="118" t="s">
        <v>103</v>
      </c>
      <c r="E99" s="332" t="s">
        <v>104</v>
      </c>
      <c r="F99" s="332"/>
      <c r="G99" s="332"/>
      <c r="H99" s="332"/>
      <c r="I99" s="332"/>
      <c r="J99" s="332"/>
      <c r="K99" s="332"/>
      <c r="L99" s="332"/>
      <c r="M99" s="332"/>
      <c r="N99" s="332"/>
      <c r="O99" s="332"/>
      <c r="P99" s="332"/>
      <c r="Q99" s="332"/>
      <c r="R99" s="332"/>
      <c r="S99" s="332"/>
      <c r="T99" s="332"/>
      <c r="U99" s="332"/>
      <c r="V99" s="332"/>
      <c r="W99" s="332"/>
      <c r="X99" s="332"/>
      <c r="Y99" s="111"/>
      <c r="Z99" s="111"/>
      <c r="AA99" s="17"/>
    </row>
    <row r="100" spans="1:27" ht="24.75" customHeight="1">
      <c r="A100" s="93"/>
      <c r="B100" s="8"/>
      <c r="C100" s="117"/>
      <c r="D100" s="118" t="s">
        <v>105</v>
      </c>
      <c r="E100" s="332" t="s">
        <v>106</v>
      </c>
      <c r="F100" s="332"/>
      <c r="G100" s="332"/>
      <c r="H100" s="332"/>
      <c r="I100" s="332"/>
      <c r="J100" s="332"/>
      <c r="K100" s="332"/>
      <c r="L100" s="332"/>
      <c r="M100" s="332"/>
      <c r="N100" s="332"/>
      <c r="O100" s="332"/>
      <c r="P100" s="332"/>
      <c r="Q100" s="332"/>
      <c r="R100" s="332"/>
      <c r="S100" s="332"/>
      <c r="T100" s="332"/>
      <c r="U100" s="332"/>
      <c r="V100" s="332"/>
      <c r="W100" s="332"/>
      <c r="X100" s="332"/>
      <c r="Y100" s="111"/>
      <c r="Z100" s="111"/>
      <c r="AA100" s="17"/>
    </row>
    <row r="101" spans="1:27" ht="11.25" customHeight="1">
      <c r="A101" s="93"/>
      <c r="B101" s="8"/>
      <c r="C101" s="117"/>
      <c r="D101" s="118" t="s">
        <v>107</v>
      </c>
      <c r="E101" s="332" t="s">
        <v>108</v>
      </c>
      <c r="F101" s="332"/>
      <c r="G101" s="332"/>
      <c r="H101" s="332"/>
      <c r="I101" s="332"/>
      <c r="J101" s="332"/>
      <c r="K101" s="332"/>
      <c r="L101" s="332"/>
      <c r="M101" s="332"/>
      <c r="N101" s="332"/>
      <c r="O101" s="332"/>
      <c r="P101" s="332"/>
      <c r="Q101" s="332"/>
      <c r="R101" s="332"/>
      <c r="S101" s="332"/>
      <c r="T101" s="332"/>
      <c r="U101" s="332"/>
      <c r="V101" s="332"/>
      <c r="W101" s="332"/>
      <c r="X101" s="332"/>
      <c r="Y101" s="111"/>
      <c r="Z101" s="111"/>
      <c r="AA101" s="17"/>
    </row>
    <row r="102" spans="1:27" ht="7.5" hidden="1" customHeight="1">
      <c r="A102" s="100"/>
      <c r="B102" s="8"/>
      <c r="C102" s="117"/>
      <c r="D102" s="117"/>
      <c r="E102" s="117"/>
      <c r="F102" s="117"/>
      <c r="G102" s="117"/>
      <c r="H102" s="117"/>
      <c r="I102" s="117"/>
      <c r="J102" s="11"/>
      <c r="K102" s="11"/>
      <c r="L102" s="119"/>
      <c r="M102" s="119"/>
      <c r="N102" s="119"/>
      <c r="O102" s="119"/>
      <c r="P102" s="11"/>
      <c r="Q102" s="11"/>
      <c r="R102" s="11"/>
      <c r="S102" s="111"/>
      <c r="T102" s="111"/>
      <c r="U102" s="111"/>
      <c r="V102" s="11"/>
      <c r="W102" s="11"/>
      <c r="X102" s="111"/>
      <c r="Y102" s="111"/>
      <c r="Z102" s="111"/>
      <c r="AA102" s="17"/>
    </row>
    <row r="103" spans="1:27" ht="3" hidden="1" customHeight="1">
      <c r="A103" s="100"/>
      <c r="B103" s="96"/>
      <c r="C103" s="96"/>
      <c r="D103" s="96"/>
      <c r="E103" s="96"/>
      <c r="F103" s="96"/>
      <c r="G103" s="96"/>
      <c r="H103" s="96"/>
      <c r="I103" s="96"/>
      <c r="J103" s="96"/>
      <c r="K103" s="96"/>
      <c r="L103" s="96"/>
      <c r="M103" s="96"/>
      <c r="N103" s="96"/>
      <c r="O103" s="96"/>
      <c r="P103" s="103"/>
      <c r="Q103" s="103"/>
      <c r="R103" s="103"/>
      <c r="S103" s="103"/>
      <c r="T103" s="103"/>
      <c r="U103" s="103"/>
      <c r="V103" s="103"/>
      <c r="W103" s="103"/>
      <c r="X103" s="103"/>
      <c r="Y103" s="103"/>
      <c r="Z103" s="103"/>
      <c r="AA103" s="17"/>
    </row>
    <row r="104" spans="1:27" ht="6" hidden="1" customHeight="1">
      <c r="A104" s="18"/>
      <c r="B104" s="120"/>
      <c r="C104" s="120"/>
      <c r="D104" s="120"/>
      <c r="E104" s="120"/>
      <c r="F104" s="120"/>
      <c r="G104" s="121"/>
      <c r="H104" s="122"/>
      <c r="I104" s="122"/>
      <c r="J104" s="122"/>
      <c r="K104" s="122"/>
      <c r="L104" s="122"/>
      <c r="M104" s="122"/>
      <c r="N104" s="122"/>
      <c r="O104" s="122"/>
      <c r="P104" s="122"/>
      <c r="Q104" s="122"/>
      <c r="R104" s="122"/>
      <c r="S104" s="122"/>
      <c r="T104" s="122"/>
      <c r="U104" s="122"/>
      <c r="V104" s="122"/>
      <c r="W104" s="122"/>
      <c r="X104" s="122"/>
      <c r="Y104" s="122"/>
      <c r="Z104" s="122"/>
      <c r="AA104" s="17"/>
    </row>
    <row r="105" spans="1:27" ht="21" customHeight="1" thickBot="1">
      <c r="A105" s="18"/>
      <c r="B105" s="349" t="s">
        <v>109</v>
      </c>
      <c r="C105" s="591"/>
      <c r="D105" s="591"/>
      <c r="E105" s="591"/>
      <c r="F105" s="591"/>
      <c r="G105" s="591"/>
      <c r="H105" s="591"/>
      <c r="I105" s="591"/>
      <c r="J105" s="591"/>
      <c r="K105" s="591"/>
      <c r="L105" s="591"/>
      <c r="M105" s="591"/>
      <c r="N105" s="591"/>
      <c r="O105" s="591"/>
      <c r="P105" s="591"/>
      <c r="Q105" s="591"/>
      <c r="R105" s="591"/>
      <c r="S105" s="591"/>
      <c r="T105" s="591"/>
      <c r="U105" s="591"/>
      <c r="V105" s="591"/>
      <c r="W105" s="591"/>
      <c r="X105" s="591"/>
      <c r="Y105" s="591"/>
      <c r="Z105" s="592"/>
      <c r="AA105" s="17"/>
    </row>
    <row r="106" spans="1:27" ht="13.5" hidden="1" customHeight="1" thickTop="1">
      <c r="A106" s="18"/>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c r="AA106" s="17"/>
    </row>
    <row r="107" spans="1:27" ht="15" customHeight="1" thickTop="1">
      <c r="A107" s="18"/>
      <c r="B107" s="201">
        <v>1</v>
      </c>
      <c r="C107" s="342" t="s">
        <v>216</v>
      </c>
      <c r="D107" s="342"/>
      <c r="E107" s="342"/>
      <c r="F107" s="342"/>
      <c r="G107" s="342"/>
      <c r="H107" s="342"/>
      <c r="I107" s="342"/>
      <c r="J107" s="342"/>
      <c r="K107" s="342"/>
      <c r="L107" s="342"/>
      <c r="M107" s="342"/>
      <c r="N107" s="342"/>
      <c r="O107" s="342"/>
      <c r="P107" s="342"/>
      <c r="Q107" s="342"/>
      <c r="R107" s="342"/>
      <c r="S107" s="342"/>
      <c r="T107" s="342"/>
      <c r="U107" s="342"/>
      <c r="V107" s="342"/>
      <c r="W107" s="342"/>
      <c r="X107" s="342"/>
      <c r="Y107" s="342"/>
      <c r="Z107" s="342"/>
      <c r="AA107" s="17"/>
    </row>
    <row r="108" spans="1:27" ht="13.5" customHeight="1">
      <c r="A108" s="18"/>
      <c r="B108" s="201">
        <v>2</v>
      </c>
      <c r="C108" s="342" t="s">
        <v>217</v>
      </c>
      <c r="D108" s="342"/>
      <c r="E108" s="342"/>
      <c r="F108" s="342"/>
      <c r="G108" s="342"/>
      <c r="H108" s="342"/>
      <c r="I108" s="342"/>
      <c r="J108" s="342"/>
      <c r="K108" s="342"/>
      <c r="L108" s="342"/>
      <c r="M108" s="342"/>
      <c r="N108" s="342"/>
      <c r="O108" s="342"/>
      <c r="P108" s="342"/>
      <c r="Q108" s="342"/>
      <c r="R108" s="342"/>
      <c r="S108" s="342"/>
      <c r="T108" s="342"/>
      <c r="U108" s="342"/>
      <c r="V108" s="342"/>
      <c r="W108" s="342"/>
      <c r="X108" s="342"/>
      <c r="Y108" s="342"/>
      <c r="Z108" s="342"/>
      <c r="AA108" s="17"/>
    </row>
    <row r="109" spans="1:27" ht="13.5" customHeight="1">
      <c r="A109" s="18"/>
      <c r="B109" s="201">
        <v>3</v>
      </c>
      <c r="C109" s="342" t="s">
        <v>218</v>
      </c>
      <c r="D109" s="342"/>
      <c r="E109" s="342"/>
      <c r="F109" s="342"/>
      <c r="G109" s="342"/>
      <c r="H109" s="342"/>
      <c r="I109" s="342"/>
      <c r="J109" s="342"/>
      <c r="K109" s="342"/>
      <c r="L109" s="342"/>
      <c r="M109" s="342"/>
      <c r="N109" s="342"/>
      <c r="O109" s="342"/>
      <c r="P109" s="342"/>
      <c r="Q109" s="342"/>
      <c r="R109" s="342"/>
      <c r="S109" s="342"/>
      <c r="T109" s="342"/>
      <c r="U109" s="342"/>
      <c r="V109" s="342"/>
      <c r="W109" s="342"/>
      <c r="X109" s="342"/>
      <c r="Y109" s="342"/>
      <c r="Z109" s="342"/>
      <c r="AA109" s="17"/>
    </row>
    <row r="110" spans="1:27" ht="15.75" customHeight="1">
      <c r="A110" s="18"/>
      <c r="B110" s="201">
        <v>4</v>
      </c>
      <c r="C110" s="342" t="s">
        <v>219</v>
      </c>
      <c r="D110" s="342"/>
      <c r="E110" s="342"/>
      <c r="F110" s="342"/>
      <c r="G110" s="342"/>
      <c r="H110" s="342"/>
      <c r="I110" s="342"/>
      <c r="J110" s="342"/>
      <c r="K110" s="342"/>
      <c r="L110" s="342"/>
      <c r="M110" s="342"/>
      <c r="N110" s="342"/>
      <c r="O110" s="342"/>
      <c r="P110" s="342"/>
      <c r="Q110" s="342"/>
      <c r="R110" s="342"/>
      <c r="S110" s="342"/>
      <c r="T110" s="342"/>
      <c r="U110" s="342"/>
      <c r="V110" s="342"/>
      <c r="W110" s="342"/>
      <c r="X110" s="342"/>
      <c r="Y110" s="342"/>
      <c r="Z110" s="342"/>
      <c r="AA110" s="17"/>
    </row>
    <row r="111" spans="1:27" ht="19.5" customHeight="1">
      <c r="A111" s="18"/>
      <c r="B111" s="201">
        <v>5</v>
      </c>
      <c r="C111" s="342" t="s">
        <v>220</v>
      </c>
      <c r="D111" s="342"/>
      <c r="E111" s="342"/>
      <c r="F111" s="342"/>
      <c r="G111" s="342"/>
      <c r="H111" s="342"/>
      <c r="I111" s="342"/>
      <c r="J111" s="342"/>
      <c r="K111" s="342"/>
      <c r="L111" s="342"/>
      <c r="M111" s="342"/>
      <c r="N111" s="342"/>
      <c r="O111" s="342"/>
      <c r="P111" s="342"/>
      <c r="Q111" s="342"/>
      <c r="R111" s="342"/>
      <c r="S111" s="342"/>
      <c r="T111" s="342"/>
      <c r="U111" s="342"/>
      <c r="V111" s="342"/>
      <c r="W111" s="342"/>
      <c r="X111" s="342"/>
      <c r="Y111" s="342"/>
      <c r="Z111" s="342"/>
      <c r="AA111" s="17"/>
    </row>
    <row r="112" spans="1:27" ht="22.5" customHeight="1">
      <c r="A112" s="51"/>
      <c r="B112" s="566"/>
      <c r="C112" s="566"/>
      <c r="D112" s="566"/>
      <c r="E112" s="566"/>
      <c r="F112" s="566"/>
      <c r="G112" s="566"/>
      <c r="H112" s="566"/>
      <c r="I112" s="566"/>
      <c r="J112" s="566"/>
      <c r="K112" s="199"/>
      <c r="L112" s="569" t="s">
        <v>110</v>
      </c>
      <c r="M112" s="569"/>
      <c r="N112" s="569"/>
      <c r="O112" s="569"/>
      <c r="P112" s="569"/>
      <c r="Q112" s="569"/>
      <c r="R112" s="569"/>
      <c r="S112" s="569"/>
      <c r="T112" s="569"/>
      <c r="U112" s="199"/>
      <c r="V112" s="199"/>
      <c r="W112" s="199"/>
      <c r="X112" s="199"/>
      <c r="Y112" s="199"/>
      <c r="Z112" s="199"/>
      <c r="AA112" s="145"/>
    </row>
    <row r="113" spans="1:27" ht="27" customHeight="1">
      <c r="A113" s="51"/>
      <c r="B113" s="567"/>
      <c r="C113" s="567"/>
      <c r="D113" s="567"/>
      <c r="E113" s="567"/>
      <c r="F113" s="567"/>
      <c r="G113" s="567"/>
      <c r="H113" s="567"/>
      <c r="I113" s="567"/>
      <c r="J113" s="567"/>
      <c r="K113" s="199"/>
      <c r="L113" s="568"/>
      <c r="M113" s="568"/>
      <c r="N113" s="568"/>
      <c r="O113" s="568"/>
      <c r="P113" s="568"/>
      <c r="Q113" s="568"/>
      <c r="R113" s="568"/>
      <c r="S113" s="568"/>
      <c r="T113" s="568"/>
      <c r="U113" s="199"/>
      <c r="V113" s="199"/>
      <c r="W113" s="199"/>
      <c r="X113" s="199"/>
      <c r="Y113" s="199"/>
      <c r="Z113" s="199"/>
      <c r="AA113" s="145"/>
    </row>
    <row r="114" spans="1:27" ht="27" customHeight="1">
      <c r="A114" s="51"/>
      <c r="B114" s="567"/>
      <c r="C114" s="567"/>
      <c r="D114" s="567"/>
      <c r="E114" s="567"/>
      <c r="F114" s="567"/>
      <c r="G114" s="567"/>
      <c r="H114" s="567"/>
      <c r="I114" s="567"/>
      <c r="J114" s="567"/>
      <c r="K114" s="199"/>
      <c r="L114" s="594" t="s">
        <v>298</v>
      </c>
      <c r="M114" s="594"/>
      <c r="N114" s="594"/>
      <c r="O114" s="594"/>
      <c r="P114" s="594"/>
      <c r="Q114" s="594"/>
      <c r="R114" s="594"/>
      <c r="S114" s="594"/>
      <c r="T114" s="594"/>
      <c r="U114" s="199"/>
      <c r="V114" s="199"/>
      <c r="W114" s="199"/>
      <c r="X114" s="199"/>
      <c r="Y114" s="199"/>
      <c r="Z114" s="199"/>
      <c r="AA114" s="145"/>
    </row>
    <row r="115" spans="1:27" ht="16.5" customHeight="1">
      <c r="A115" s="18"/>
      <c r="B115" s="568"/>
      <c r="C115" s="568"/>
      <c r="D115" s="568"/>
      <c r="E115" s="568"/>
      <c r="F115" s="568"/>
      <c r="G115" s="568"/>
      <c r="H115" s="568"/>
      <c r="I115" s="568"/>
      <c r="J115" s="568"/>
      <c r="K115" s="199"/>
      <c r="L115" s="593"/>
      <c r="M115" s="593"/>
      <c r="N115" s="593"/>
      <c r="O115" s="593"/>
      <c r="P115" s="593"/>
      <c r="Q115" s="593"/>
      <c r="R115" s="593"/>
      <c r="S115" s="593"/>
      <c r="T115" s="593"/>
      <c r="U115" s="593"/>
      <c r="V115" s="593"/>
      <c r="W115" s="199"/>
      <c r="X115" s="199"/>
      <c r="Y115" s="199"/>
      <c r="Z115" s="199"/>
      <c r="AA115" s="17"/>
    </row>
    <row r="116" spans="1:27" ht="27" customHeight="1">
      <c r="A116" s="18"/>
      <c r="B116" s="126"/>
      <c r="C116" s="343" t="s">
        <v>112</v>
      </c>
      <c r="D116" s="343"/>
      <c r="E116" s="343"/>
      <c r="F116" s="343"/>
      <c r="G116" s="343"/>
      <c r="H116" s="343"/>
      <c r="I116" s="343"/>
      <c r="J116" s="343"/>
      <c r="K116" s="343"/>
      <c r="L116" s="343"/>
      <c r="M116" s="127"/>
      <c r="N116" s="126"/>
      <c r="O116" s="126"/>
      <c r="P116" s="126"/>
      <c r="Q116" s="343" t="s">
        <v>113</v>
      </c>
      <c r="R116" s="343"/>
      <c r="S116" s="343"/>
      <c r="T116" s="343"/>
      <c r="U116" s="343"/>
      <c r="V116" s="343"/>
      <c r="W116" s="343"/>
      <c r="X116" s="343"/>
      <c r="Y116" s="343"/>
      <c r="Z116" s="343"/>
      <c r="AA116" s="17"/>
    </row>
    <row r="117" spans="1:27" ht="27" customHeight="1">
      <c r="A117" s="18"/>
      <c r="B117" s="126"/>
      <c r="C117" s="365" t="s">
        <v>111</v>
      </c>
      <c r="D117" s="365"/>
      <c r="E117" s="365"/>
      <c r="F117" s="365"/>
      <c r="G117" s="365"/>
      <c r="H117" s="365"/>
      <c r="I117" s="365"/>
      <c r="J117" s="365"/>
      <c r="K117" s="365"/>
      <c r="L117" s="365"/>
      <c r="M117" s="128"/>
      <c r="N117" s="126"/>
      <c r="O117" s="126"/>
      <c r="P117" s="126"/>
      <c r="Q117" s="365"/>
      <c r="R117" s="365"/>
      <c r="S117" s="365"/>
      <c r="T117" s="365"/>
      <c r="U117" s="365"/>
      <c r="V117" s="365"/>
      <c r="W117" s="365"/>
      <c r="X117" s="365"/>
      <c r="Y117" s="365"/>
      <c r="Z117" s="365"/>
      <c r="AA117" s="17"/>
    </row>
    <row r="118" spans="1:27" ht="15.75" customHeight="1">
      <c r="A118" s="18"/>
      <c r="B118" s="126"/>
      <c r="C118" s="365"/>
      <c r="D118" s="365"/>
      <c r="E118" s="365"/>
      <c r="F118" s="365"/>
      <c r="G118" s="365"/>
      <c r="H118" s="365"/>
      <c r="I118" s="365"/>
      <c r="J118" s="365"/>
      <c r="K118" s="365"/>
      <c r="L118" s="365"/>
      <c r="M118" s="128"/>
      <c r="N118" s="126"/>
      <c r="O118" s="126"/>
      <c r="P118" s="126"/>
      <c r="Q118" s="365"/>
      <c r="R118" s="365"/>
      <c r="S118" s="365"/>
      <c r="T118" s="365"/>
      <c r="U118" s="365"/>
      <c r="V118" s="365"/>
      <c r="W118" s="365"/>
      <c r="X118" s="365"/>
      <c r="Y118" s="365"/>
      <c r="Z118" s="365"/>
      <c r="AA118" s="17"/>
    </row>
    <row r="119" spans="1:27" ht="19.5" customHeight="1">
      <c r="A119" s="18"/>
      <c r="B119" s="126"/>
      <c r="C119" s="327" t="s">
        <v>117</v>
      </c>
      <c r="D119" s="327"/>
      <c r="E119" s="327"/>
      <c r="F119" s="327"/>
      <c r="G119" s="327"/>
      <c r="H119" s="327"/>
      <c r="I119" s="327"/>
      <c r="J119" s="327"/>
      <c r="K119" s="327"/>
      <c r="L119" s="327"/>
      <c r="M119" s="129"/>
      <c r="N119" s="130"/>
      <c r="O119" s="130"/>
      <c r="P119" s="130"/>
      <c r="Q119" s="327" t="s">
        <v>115</v>
      </c>
      <c r="R119" s="327"/>
      <c r="S119" s="327"/>
      <c r="T119" s="327"/>
      <c r="U119" s="327"/>
      <c r="V119" s="327"/>
      <c r="W119" s="327"/>
      <c r="X119" s="327"/>
      <c r="Y119" s="327"/>
      <c r="Z119" s="327"/>
      <c r="AA119" s="17"/>
    </row>
    <row r="120" spans="1:27" ht="19.5" customHeight="1">
      <c r="A120" s="18"/>
      <c r="B120" s="126"/>
      <c r="C120" s="377" t="str">
        <f>'F-AC-13 T2'!C124:L124</f>
        <v>MTRO. FELIPE DE JESÚS MANCILLA ARROYO.</v>
      </c>
      <c r="D120" s="377"/>
      <c r="E120" s="377"/>
      <c r="F120" s="377"/>
      <c r="G120" s="377"/>
      <c r="H120" s="377"/>
      <c r="I120" s="377"/>
      <c r="J120" s="377"/>
      <c r="K120" s="377"/>
      <c r="L120" s="377"/>
      <c r="M120" s="131"/>
      <c r="N120" s="126"/>
      <c r="O120" s="126"/>
      <c r="P120" s="126"/>
      <c r="Q120" s="363" t="s">
        <v>116</v>
      </c>
      <c r="R120" s="363"/>
      <c r="S120" s="363"/>
      <c r="T120" s="363"/>
      <c r="U120" s="363"/>
      <c r="V120" s="363"/>
      <c r="W120" s="363"/>
      <c r="X120" s="363"/>
      <c r="Y120" s="363"/>
      <c r="Z120" s="363"/>
      <c r="AA120" s="17"/>
    </row>
    <row r="121" spans="1:27" ht="19.5" customHeight="1">
      <c r="A121" s="18"/>
      <c r="B121" s="126"/>
      <c r="C121" s="126"/>
      <c r="D121" s="126"/>
      <c r="E121" s="126"/>
      <c r="F121" s="126"/>
      <c r="G121" s="126"/>
      <c r="H121" s="126"/>
      <c r="I121" s="126"/>
      <c r="J121" s="126"/>
      <c r="K121" s="126"/>
      <c r="L121" s="126"/>
      <c r="M121" s="126"/>
      <c r="N121" s="126"/>
      <c r="O121" s="126"/>
      <c r="P121" s="126"/>
      <c r="Q121" s="126"/>
      <c r="R121" s="126"/>
      <c r="S121" s="126"/>
      <c r="T121" s="126"/>
      <c r="U121" s="8"/>
      <c r="V121" s="126"/>
      <c r="W121" s="126"/>
      <c r="X121" s="126"/>
      <c r="Y121" s="126"/>
      <c r="Z121" s="126"/>
      <c r="AA121" s="17"/>
    </row>
    <row r="122" spans="1:27" ht="19.5" customHeight="1">
      <c r="A122" s="18"/>
      <c r="B122" s="133"/>
      <c r="C122" s="133"/>
      <c r="D122" s="133"/>
      <c r="E122" s="133"/>
      <c r="F122" s="133"/>
      <c r="G122" s="133"/>
      <c r="H122" s="133"/>
      <c r="I122" s="133"/>
      <c r="J122" s="133"/>
      <c r="K122" s="133"/>
      <c r="L122" s="133"/>
      <c r="M122" s="133"/>
      <c r="N122" s="133"/>
      <c r="O122" s="133"/>
      <c r="P122" s="133"/>
      <c r="Q122" s="133"/>
      <c r="R122" s="133"/>
      <c r="S122" s="133"/>
      <c r="T122" s="133"/>
      <c r="U122" s="134"/>
      <c r="V122" s="133"/>
      <c r="W122" s="133"/>
      <c r="X122" s="133"/>
      <c r="Y122" s="133"/>
      <c r="Z122" s="133"/>
      <c r="AA122" s="17"/>
    </row>
    <row r="123" spans="1:27" ht="19.5" customHeight="1">
      <c r="A123" s="18"/>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c r="AA123" s="17"/>
    </row>
    <row r="124" spans="1:27" ht="18.75" customHeight="1">
      <c r="A124" s="18"/>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c r="AA124" s="17"/>
    </row>
    <row r="125" spans="1:27" ht="15" customHeight="1">
      <c r="A125" s="18"/>
      <c r="B125" s="156"/>
      <c r="C125" s="156"/>
      <c r="D125" s="156"/>
      <c r="E125" s="156"/>
      <c r="F125" s="156"/>
      <c r="G125" s="156"/>
      <c r="H125" s="156"/>
      <c r="I125" s="156"/>
      <c r="J125" s="156"/>
      <c r="K125" s="156"/>
      <c r="L125" s="156"/>
      <c r="M125" s="156"/>
      <c r="N125" s="156"/>
      <c r="O125" s="156"/>
      <c r="P125" s="156"/>
      <c r="Q125" s="156"/>
      <c r="R125" s="156"/>
      <c r="S125" s="156"/>
      <c r="T125" s="156"/>
      <c r="U125" s="156"/>
      <c r="V125" s="156"/>
      <c r="W125" s="156"/>
      <c r="X125" s="156"/>
      <c r="Y125" s="156"/>
      <c r="Z125" s="156"/>
      <c r="AA125" s="17"/>
    </row>
    <row r="126" spans="1:27" ht="33.75" customHeight="1">
      <c r="A126" s="18"/>
      <c r="B126" s="156"/>
      <c r="C126" s="156"/>
      <c r="D126" s="156"/>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c r="AA126" s="17"/>
    </row>
    <row r="127" spans="1:27" ht="28.5" customHeight="1">
      <c r="A127" s="18"/>
      <c r="B127" s="156"/>
      <c r="C127" s="156"/>
      <c r="D127" s="156"/>
      <c r="E127" s="156"/>
      <c r="F127" s="156"/>
      <c r="G127" s="156"/>
      <c r="H127" s="156"/>
      <c r="I127" s="156"/>
      <c r="J127" s="156"/>
      <c r="K127" s="156"/>
      <c r="L127" s="156"/>
      <c r="M127" s="156"/>
      <c r="N127" s="156"/>
      <c r="O127" s="156"/>
      <c r="P127" s="156"/>
      <c r="Q127" s="156"/>
      <c r="R127" s="156"/>
      <c r="S127" s="156"/>
      <c r="T127" s="156"/>
      <c r="U127" s="156"/>
      <c r="V127" s="156"/>
      <c r="W127" s="156"/>
      <c r="X127" s="156"/>
      <c r="Y127" s="156"/>
      <c r="Z127" s="156"/>
      <c r="AA127" s="17"/>
    </row>
    <row r="128" spans="1:27" ht="15" customHeight="1">
      <c r="A128" s="18"/>
      <c r="B128" s="156"/>
      <c r="C128" s="156"/>
      <c r="D128" s="156"/>
      <c r="E128" s="156"/>
      <c r="F128" s="156"/>
      <c r="G128" s="156"/>
      <c r="H128" s="156"/>
      <c r="I128" s="156"/>
      <c r="J128" s="156"/>
      <c r="K128" s="156"/>
      <c r="L128" s="156"/>
      <c r="M128" s="156"/>
      <c r="N128" s="156"/>
      <c r="O128" s="156"/>
      <c r="P128" s="156"/>
      <c r="Q128" s="156"/>
      <c r="R128" s="156"/>
      <c r="S128" s="156"/>
      <c r="T128" s="156"/>
      <c r="U128" s="156"/>
      <c r="V128" s="156"/>
      <c r="W128" s="156"/>
      <c r="X128" s="156"/>
      <c r="Y128" s="156"/>
      <c r="Z128" s="156"/>
      <c r="AA128" s="17"/>
    </row>
    <row r="129" spans="1:27" ht="15" customHeight="1">
      <c r="A129" s="18"/>
      <c r="B129" s="156"/>
      <c r="C129" s="156"/>
      <c r="D129" s="156"/>
      <c r="E129" s="156"/>
      <c r="F129" s="156"/>
      <c r="G129" s="156"/>
      <c r="H129" s="156"/>
      <c r="I129" s="156"/>
      <c r="J129" s="156"/>
      <c r="K129" s="156"/>
      <c r="L129" s="156"/>
      <c r="M129" s="156"/>
      <c r="N129" s="156"/>
      <c r="O129" s="156"/>
      <c r="P129" s="156"/>
      <c r="Q129" s="156"/>
      <c r="R129" s="156"/>
      <c r="S129" s="156"/>
      <c r="T129" s="156"/>
      <c r="U129" s="156"/>
      <c r="V129" s="156"/>
      <c r="W129" s="156"/>
      <c r="X129" s="156"/>
      <c r="Y129" s="156"/>
      <c r="Z129" s="156"/>
      <c r="AA129" s="17"/>
    </row>
    <row r="130" spans="1:27" ht="15" customHeight="1">
      <c r="A130" s="132"/>
      <c r="AA130" s="135"/>
    </row>
  </sheetData>
  <mergeCells count="206">
    <mergeCell ref="I77:O77"/>
    <mergeCell ref="F42:M42"/>
    <mergeCell ref="F43:M43"/>
    <mergeCell ref="F44:M44"/>
    <mergeCell ref="F46:M46"/>
    <mergeCell ref="N42:T42"/>
    <mergeCell ref="N43:T43"/>
    <mergeCell ref="N46:T46"/>
    <mergeCell ref="I83:J83"/>
    <mergeCell ref="B83:H83"/>
    <mergeCell ref="B80:H81"/>
    <mergeCell ref="Q81:W81"/>
    <mergeCell ref="F74:G74"/>
    <mergeCell ref="S54:Z54"/>
    <mergeCell ref="B47:Y47"/>
    <mergeCell ref="C54:R54"/>
    <mergeCell ref="B63:D63"/>
    <mergeCell ref="C55:R55"/>
    <mergeCell ref="B59:Z59"/>
    <mergeCell ref="S56:Z56"/>
    <mergeCell ref="C56:R56"/>
    <mergeCell ref="S53:Z53"/>
    <mergeCell ref="S52:Z52"/>
    <mergeCell ref="C52:R52"/>
    <mergeCell ref="V89:X89"/>
    <mergeCell ref="B87:Z87"/>
    <mergeCell ref="B86:Z86"/>
    <mergeCell ref="O92:Q92"/>
    <mergeCell ref="E99:X99"/>
    <mergeCell ref="C96:F96"/>
    <mergeCell ref="C90:F90"/>
    <mergeCell ref="B84:H84"/>
    <mergeCell ref="Q80:Z80"/>
    <mergeCell ref="K80:P80"/>
    <mergeCell ref="I80:J81"/>
    <mergeCell ref="B85:H85"/>
    <mergeCell ref="Q83:W83"/>
    <mergeCell ref="Q82:W82"/>
    <mergeCell ref="B82:H82"/>
    <mergeCell ref="I82:J82"/>
    <mergeCell ref="G91:J91"/>
    <mergeCell ref="R90:U90"/>
    <mergeCell ref="I85:J85"/>
    <mergeCell ref="R89:U89"/>
    <mergeCell ref="O89:Q89"/>
    <mergeCell ref="G89:J89"/>
    <mergeCell ref="V90:X90"/>
    <mergeCell ref="Q84:W84"/>
    <mergeCell ref="C117:L118"/>
    <mergeCell ref="Q116:Z116"/>
    <mergeCell ref="C116:L116"/>
    <mergeCell ref="C110:Z110"/>
    <mergeCell ref="E100:X100"/>
    <mergeCell ref="C107:Z107"/>
    <mergeCell ref="B105:Z105"/>
    <mergeCell ref="E101:X101"/>
    <mergeCell ref="Q120:Z120"/>
    <mergeCell ref="C120:L120"/>
    <mergeCell ref="Q117:Z118"/>
    <mergeCell ref="Q119:Z119"/>
    <mergeCell ref="C111:Z111"/>
    <mergeCell ref="C119:L119"/>
    <mergeCell ref="L115:V115"/>
    <mergeCell ref="L113:T113"/>
    <mergeCell ref="L114:T114"/>
    <mergeCell ref="C109:Z109"/>
    <mergeCell ref="C108:Z108"/>
    <mergeCell ref="B78:Z78"/>
    <mergeCell ref="B112:J112"/>
    <mergeCell ref="B113:J114"/>
    <mergeCell ref="B115:J115"/>
    <mergeCell ref="L112:T112"/>
    <mergeCell ref="K90:N90"/>
    <mergeCell ref="V91:X91"/>
    <mergeCell ref="R91:U91"/>
    <mergeCell ref="E98:X98"/>
    <mergeCell ref="C95:F95"/>
    <mergeCell ref="C89:F89"/>
    <mergeCell ref="K89:N89"/>
    <mergeCell ref="V92:X92"/>
    <mergeCell ref="C92:F92"/>
    <mergeCell ref="O91:Q91"/>
    <mergeCell ref="K91:N91"/>
    <mergeCell ref="O90:Q90"/>
    <mergeCell ref="C91:F91"/>
    <mergeCell ref="K92:N92"/>
    <mergeCell ref="R92:U92"/>
    <mergeCell ref="G90:J90"/>
    <mergeCell ref="C94:F94"/>
    <mergeCell ref="I84:J84"/>
    <mergeCell ref="G92:J92"/>
    <mergeCell ref="X73:Z73"/>
    <mergeCell ref="B71:E71"/>
    <mergeCell ref="B70:Z70"/>
    <mergeCell ref="F71:G71"/>
    <mergeCell ref="T69:Z69"/>
    <mergeCell ref="H73:W73"/>
    <mergeCell ref="B77:H77"/>
    <mergeCell ref="X76:Z76"/>
    <mergeCell ref="P77:U77"/>
    <mergeCell ref="H71:W71"/>
    <mergeCell ref="H74:W74"/>
    <mergeCell ref="B72:E75"/>
    <mergeCell ref="H72:W72"/>
    <mergeCell ref="H75:W75"/>
    <mergeCell ref="F75:G75"/>
    <mergeCell ref="H76:V76"/>
    <mergeCell ref="V77:Z77"/>
    <mergeCell ref="F73:G73"/>
    <mergeCell ref="F76:G76"/>
    <mergeCell ref="B76:E76"/>
    <mergeCell ref="X75:Z75"/>
    <mergeCell ref="X74:Z74"/>
    <mergeCell ref="X72:Z72"/>
    <mergeCell ref="F72:G72"/>
    <mergeCell ref="X71:Z71"/>
    <mergeCell ref="T65:Z65"/>
    <mergeCell ref="T68:Z68"/>
    <mergeCell ref="B65:D65"/>
    <mergeCell ref="S55:Z55"/>
    <mergeCell ref="E66:S66"/>
    <mergeCell ref="E68:S68"/>
    <mergeCell ref="S57:Z57"/>
    <mergeCell ref="E64:S64"/>
    <mergeCell ref="B69:D69"/>
    <mergeCell ref="B68:D68"/>
    <mergeCell ref="B61:Z61"/>
    <mergeCell ref="C57:R57"/>
    <mergeCell ref="E65:S65"/>
    <mergeCell ref="T64:Z64"/>
    <mergeCell ref="E69:S69"/>
    <mergeCell ref="B64:D64"/>
    <mergeCell ref="T67:Z67"/>
    <mergeCell ref="E67:S67"/>
    <mergeCell ref="B67:D67"/>
    <mergeCell ref="T66:Z66"/>
    <mergeCell ref="B66:D66"/>
    <mergeCell ref="T63:Z63"/>
    <mergeCell ref="E63:S63"/>
    <mergeCell ref="C53:R53"/>
    <mergeCell ref="Y12:Z12"/>
    <mergeCell ref="N45:T45"/>
    <mergeCell ref="B50:Z50"/>
    <mergeCell ref="B48:T48"/>
    <mergeCell ref="O12:P12"/>
    <mergeCell ref="F41:M41"/>
    <mergeCell ref="I29:Z29"/>
    <mergeCell ref="N41:T41"/>
    <mergeCell ref="U41:Z41"/>
    <mergeCell ref="F45:M45"/>
    <mergeCell ref="B41:E41"/>
    <mergeCell ref="B39:Z39"/>
    <mergeCell ref="U13:V13"/>
    <mergeCell ref="N44:T44"/>
    <mergeCell ref="U48:Z48"/>
    <mergeCell ref="Q13:R13"/>
    <mergeCell ref="B42:E46"/>
    <mergeCell ref="U42:Z46"/>
    <mergeCell ref="E2:Z2"/>
    <mergeCell ref="B14:D14"/>
    <mergeCell ref="B27:Z27"/>
    <mergeCell ref="E14:Z14"/>
    <mergeCell ref="B26:Z26"/>
    <mergeCell ref="E12:N12"/>
    <mergeCell ref="B24:Z24"/>
    <mergeCell ref="E11:M11"/>
    <mergeCell ref="B23:Z23"/>
    <mergeCell ref="E9:J9"/>
    <mergeCell ref="B21:Z21"/>
    <mergeCell ref="B20:Z20"/>
    <mergeCell ref="P7:S7"/>
    <mergeCell ref="M4:Z4"/>
    <mergeCell ref="M3:Z3"/>
    <mergeCell ref="T9:W9"/>
    <mergeCell ref="T7:W7"/>
    <mergeCell ref="P9:S9"/>
    <mergeCell ref="X9:Z9"/>
    <mergeCell ref="E13:I13"/>
    <mergeCell ref="B13:D13"/>
    <mergeCell ref="B18:Z18"/>
    <mergeCell ref="Q12:R12"/>
    <mergeCell ref="W12:X12"/>
    <mergeCell ref="K7:O7"/>
    <mergeCell ref="E7:J7"/>
    <mergeCell ref="B7:D7"/>
    <mergeCell ref="B36:Z36"/>
    <mergeCell ref="B34:Z34"/>
    <mergeCell ref="B32:Z32"/>
    <mergeCell ref="B31:Z31"/>
    <mergeCell ref="B29:G29"/>
    <mergeCell ref="N11:P11"/>
    <mergeCell ref="S12:T12"/>
    <mergeCell ref="B12:D12"/>
    <mergeCell ref="B11:D11"/>
    <mergeCell ref="X7:Z7"/>
    <mergeCell ref="S13:T13"/>
    <mergeCell ref="K9:O9"/>
    <mergeCell ref="J13:L13"/>
    <mergeCell ref="B17:Z17"/>
    <mergeCell ref="B15:Z15"/>
    <mergeCell ref="B9:D9"/>
    <mergeCell ref="M13:N13"/>
    <mergeCell ref="Q11:Z11"/>
    <mergeCell ref="O13:P13"/>
    <mergeCell ref="U12:V12"/>
    <mergeCell ref="W13:Z13"/>
  </mergeCells>
  <dataValidations disablePrompts="1" count="3">
    <dataValidation allowBlank="1" showInputMessage="1" showErrorMessage="1" prompt="Escriba el nombre de la Asignatura Utilice Mayúsculas y Minúsculas" sqref="E12" xr:uid="{00000000-0002-0000-0200-000000000000}"/>
    <dataValidation type="list" allowBlank="1" showInputMessage="1" showErrorMessage="1" prompt="Elija un Laboratorio o Taller" sqref="S53:Z54" xr:uid="{00000000-0002-0000-0200-000001000000}">
      <formula1>LabTalleres</formula1>
    </dataValidation>
    <dataValidation allowBlank="1" showInputMessage="1" showErrorMessage="1" prompt="Inserte la firma digitalizada" sqref="B113:J114" xr:uid="{00000000-0002-0000-0200-000002000000}"/>
  </dataValidations>
  <pageMargins left="0.23622000000000001" right="0.23622000000000001" top="0.748031" bottom="0.748031" header="0.31496099999999999" footer="0.31496099999999999"/>
  <pageSetup scale="90" orientation="landscape"/>
  <headerFooter>
    <oddFooter>&amp;C&amp;"Calibri,Regular"&amp;11&amp;K000000Página &amp;P de &amp;N</oddFooter>
  </headerFooter>
  <drawing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200-000003000000}">
          <x14:formula1>
            <xm:f>'C:\Users\PC\Desktop\INSTRUMENTACIONES ENERO-JUNIO 2021\[F-AC-13 y F-AC-14 (1) DISEÑO Y CONSTRUCCION DE PAVIMENTOS - CORREGIDA.xlsm]Catedráticos'!#REF!</xm:f>
          </x14:formula1>
          <xm:sqref>B115:J115 L113:T113</xm:sqref>
        </x14:dataValidation>
        <x14:dataValidation type="list" allowBlank="1" showInputMessage="1" showErrorMessage="1" xr:uid="{00000000-0002-0000-0200-000004000000}">
          <x14:formula1>
            <xm:f>'C:\Users\PC\Desktop\INSTRUMENTACIONES ENERO-JUNIO 2021\[F-AC-13 y F-AC-14 (1) Diseño de Estructuras de Concreto Reforzado corregida y firmada..xlsm]Evidencia e instrumentos'!#REF!</xm:f>
          </x14:formula1>
          <xm:sqref>Q82:W84</xm:sqref>
        </x14:dataValidation>
        <x14:dataValidation type="list" allowBlank="1" showInputMessage="1" showErrorMessage="1" xr:uid="{00000000-0002-0000-0200-000005000000}">
          <x14:formula1>
            <xm:f>'F-AC-14'!$AG$48:$AG$57</xm:f>
          </x14:formula1>
          <xm:sqref>W13:Z13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32"/>
  <sheetViews>
    <sheetView showGridLines="0" topLeftCell="A109" zoomScale="110" zoomScaleNormal="110" workbookViewId="0">
      <selection activeCell="Q122" sqref="Q122:Z123"/>
    </sheetView>
  </sheetViews>
  <sheetFormatPr baseColWidth="10" defaultColWidth="11.42578125" defaultRowHeight="15" customHeight="1"/>
  <cols>
    <col min="1" max="1" width="1.28515625" style="151" customWidth="1"/>
    <col min="2" max="27" width="5" style="151" customWidth="1"/>
    <col min="28" max="256" width="11.42578125" style="151" customWidth="1"/>
  </cols>
  <sheetData>
    <row r="1" spans="1:27" ht="8.1" customHeight="1">
      <c r="A1" s="2"/>
      <c r="B1" s="3"/>
      <c r="C1" s="3"/>
      <c r="D1" s="3"/>
      <c r="E1" s="4"/>
      <c r="F1" s="3"/>
      <c r="G1" s="3"/>
      <c r="H1" s="3"/>
      <c r="I1" s="3"/>
      <c r="J1" s="4"/>
      <c r="K1" s="3"/>
      <c r="L1" s="3"/>
      <c r="M1" s="3"/>
      <c r="N1" s="3"/>
      <c r="O1" s="3"/>
      <c r="P1" s="3"/>
      <c r="Q1" s="3"/>
      <c r="R1" s="3"/>
      <c r="S1" s="3"/>
      <c r="T1" s="3"/>
      <c r="U1" s="3"/>
      <c r="V1" s="3"/>
      <c r="W1" s="3"/>
      <c r="X1" s="3"/>
      <c r="Y1" s="3"/>
      <c r="Z1" s="3"/>
      <c r="AA1" s="5"/>
    </row>
    <row r="2" spans="1:27" ht="11.25" customHeight="1">
      <c r="A2" s="7"/>
      <c r="B2" s="8"/>
      <c r="C2" s="8"/>
      <c r="D2" s="8"/>
      <c r="E2" s="417" t="s">
        <v>0</v>
      </c>
      <c r="F2" s="418"/>
      <c r="G2" s="418"/>
      <c r="H2" s="418"/>
      <c r="I2" s="418"/>
      <c r="J2" s="418"/>
      <c r="K2" s="418"/>
      <c r="L2" s="418"/>
      <c r="M2" s="418"/>
      <c r="N2" s="418"/>
      <c r="O2" s="418"/>
      <c r="P2" s="418"/>
      <c r="Q2" s="418"/>
      <c r="R2" s="418"/>
      <c r="S2" s="418"/>
      <c r="T2" s="418"/>
      <c r="U2" s="418"/>
      <c r="V2" s="418"/>
      <c r="W2" s="418"/>
      <c r="X2" s="418"/>
      <c r="Y2" s="418"/>
      <c r="Z2" s="418"/>
      <c r="AA2" s="9"/>
    </row>
    <row r="3" spans="1:27" ht="12" customHeight="1">
      <c r="A3" s="7"/>
      <c r="B3" s="8"/>
      <c r="C3" s="8"/>
      <c r="D3" s="8"/>
      <c r="E3" s="8"/>
      <c r="F3" s="11"/>
      <c r="G3" s="11"/>
      <c r="H3" s="11"/>
      <c r="I3" s="11"/>
      <c r="J3" s="11"/>
      <c r="K3" s="11"/>
      <c r="L3" s="11"/>
      <c r="M3" s="384" t="s">
        <v>1</v>
      </c>
      <c r="N3" s="385"/>
      <c r="O3" s="385"/>
      <c r="P3" s="385"/>
      <c r="Q3" s="385"/>
      <c r="R3" s="385"/>
      <c r="S3" s="385"/>
      <c r="T3" s="385"/>
      <c r="U3" s="385"/>
      <c r="V3" s="385"/>
      <c r="W3" s="385"/>
      <c r="X3" s="385"/>
      <c r="Y3" s="385"/>
      <c r="Z3" s="385"/>
      <c r="AA3" s="9"/>
    </row>
    <row r="4" spans="1:27" ht="14.25" customHeight="1">
      <c r="A4" s="7"/>
      <c r="B4" s="8"/>
      <c r="C4" s="8"/>
      <c r="D4" s="8"/>
      <c r="E4" s="8"/>
      <c r="F4" s="11"/>
      <c r="G4" s="11"/>
      <c r="H4" s="11"/>
      <c r="I4" s="11"/>
      <c r="J4" s="11"/>
      <c r="K4" s="11"/>
      <c r="L4" s="11"/>
      <c r="M4" s="386" t="s">
        <v>2</v>
      </c>
      <c r="N4" s="387"/>
      <c r="O4" s="387"/>
      <c r="P4" s="387"/>
      <c r="Q4" s="387"/>
      <c r="R4" s="387"/>
      <c r="S4" s="387"/>
      <c r="T4" s="387"/>
      <c r="U4" s="387"/>
      <c r="V4" s="387"/>
      <c r="W4" s="387"/>
      <c r="X4" s="387"/>
      <c r="Y4" s="387"/>
      <c r="Z4" s="387"/>
      <c r="AA4" s="9"/>
    </row>
    <row r="5" spans="1:27" ht="8.1" customHeight="1">
      <c r="A5" s="12"/>
      <c r="B5" s="13"/>
      <c r="C5" s="13"/>
      <c r="D5" s="13"/>
      <c r="E5" s="14"/>
      <c r="F5" s="13"/>
      <c r="G5" s="13"/>
      <c r="H5" s="13"/>
      <c r="I5" s="13"/>
      <c r="J5" s="14"/>
      <c r="K5" s="13"/>
      <c r="L5" s="13"/>
      <c r="M5" s="13"/>
      <c r="N5" s="13"/>
      <c r="O5" s="13"/>
      <c r="P5" s="13"/>
      <c r="Q5" s="13"/>
      <c r="R5" s="13"/>
      <c r="S5" s="13"/>
      <c r="T5" s="13"/>
      <c r="U5" s="13"/>
      <c r="V5" s="13"/>
      <c r="W5" s="13"/>
      <c r="X5" s="13"/>
      <c r="Y5" s="13"/>
      <c r="Z5" s="13"/>
      <c r="AA5" s="15"/>
    </row>
    <row r="6" spans="1:27" ht="8.1" customHeight="1">
      <c r="A6" s="16"/>
      <c r="B6" s="3"/>
      <c r="C6" s="3"/>
      <c r="D6" s="3"/>
      <c r="E6" s="4"/>
      <c r="F6" s="3"/>
      <c r="G6" s="3"/>
      <c r="H6" s="3"/>
      <c r="I6" s="3"/>
      <c r="J6" s="4"/>
      <c r="K6" s="3"/>
      <c r="L6" s="3"/>
      <c r="M6" s="3"/>
      <c r="N6" s="3"/>
      <c r="O6" s="3"/>
      <c r="P6" s="3"/>
      <c r="Q6" s="3"/>
      <c r="R6" s="3"/>
      <c r="S6" s="3"/>
      <c r="T6" s="3"/>
      <c r="U6" s="3"/>
      <c r="V6" s="3"/>
      <c r="W6" s="3"/>
      <c r="X6" s="3"/>
      <c r="Y6" s="3"/>
      <c r="Z6" s="3"/>
      <c r="AA6" s="137"/>
    </row>
    <row r="7" spans="1:27" ht="12" customHeight="1">
      <c r="A7" s="18"/>
      <c r="B7" s="245" t="s">
        <v>3</v>
      </c>
      <c r="C7" s="246"/>
      <c r="D7" s="246"/>
      <c r="E7" s="258" t="s">
        <v>4</v>
      </c>
      <c r="F7" s="259"/>
      <c r="G7" s="259"/>
      <c r="H7" s="259"/>
      <c r="I7" s="259"/>
      <c r="J7" s="259"/>
      <c r="K7" s="245" t="s">
        <v>5</v>
      </c>
      <c r="L7" s="246"/>
      <c r="M7" s="246"/>
      <c r="N7" s="246"/>
      <c r="O7" s="246"/>
      <c r="P7" s="258" t="s">
        <v>6</v>
      </c>
      <c r="Q7" s="259"/>
      <c r="R7" s="259"/>
      <c r="S7" s="259"/>
      <c r="T7" s="245" t="s">
        <v>7</v>
      </c>
      <c r="U7" s="246"/>
      <c r="V7" s="246"/>
      <c r="W7" s="246"/>
      <c r="X7" s="358">
        <v>4</v>
      </c>
      <c r="Y7" s="229"/>
      <c r="Z7" s="229"/>
      <c r="AA7" s="20"/>
    </row>
    <row r="8" spans="1:27" ht="8.1" customHeight="1">
      <c r="A8" s="18"/>
      <c r="B8" s="21"/>
      <c r="C8" s="22"/>
      <c r="D8" s="8"/>
      <c r="E8" s="23"/>
      <c r="F8" s="24"/>
      <c r="G8" s="24"/>
      <c r="H8" s="24"/>
      <c r="I8" s="24"/>
      <c r="J8" s="24"/>
      <c r="K8" s="21"/>
      <c r="L8" s="22"/>
      <c r="M8" s="8"/>
      <c r="N8" s="8"/>
      <c r="O8" s="8"/>
      <c r="P8" s="25"/>
      <c r="Q8" s="26"/>
      <c r="R8" s="26"/>
      <c r="S8" s="26"/>
      <c r="T8" s="8"/>
      <c r="U8" s="8"/>
      <c r="V8" s="8"/>
      <c r="W8" s="8"/>
      <c r="X8" s="27"/>
      <c r="Y8" s="27"/>
      <c r="Z8" s="27"/>
      <c r="AA8" s="17"/>
    </row>
    <row r="9" spans="1:27" ht="12" customHeight="1">
      <c r="A9" s="18"/>
      <c r="B9" s="245" t="s">
        <v>8</v>
      </c>
      <c r="C9" s="246"/>
      <c r="D9" s="246"/>
      <c r="E9" s="258" t="s">
        <v>9</v>
      </c>
      <c r="F9" s="259"/>
      <c r="G9" s="259"/>
      <c r="H9" s="259"/>
      <c r="I9" s="259"/>
      <c r="J9" s="259"/>
      <c r="K9" s="245" t="s">
        <v>10</v>
      </c>
      <c r="L9" s="246"/>
      <c r="M9" s="246"/>
      <c r="N9" s="246"/>
      <c r="O9" s="246"/>
      <c r="P9" s="258" t="s">
        <v>307</v>
      </c>
      <c r="Q9" s="258"/>
      <c r="R9" s="258"/>
      <c r="S9" s="258"/>
      <c r="T9" s="391" t="s">
        <v>12</v>
      </c>
      <c r="U9" s="392"/>
      <c r="V9" s="392"/>
      <c r="W9" s="392"/>
      <c r="X9" s="228" t="s">
        <v>13</v>
      </c>
      <c r="Y9" s="229"/>
      <c r="Z9" s="229"/>
      <c r="AA9" s="20"/>
    </row>
    <row r="10" spans="1:27" ht="8.1" customHeight="1">
      <c r="A10" s="18"/>
      <c r="B10" s="28"/>
      <c r="C10" s="29"/>
      <c r="D10" s="30"/>
      <c r="E10" s="31"/>
      <c r="F10" s="32"/>
      <c r="G10" s="32"/>
      <c r="H10" s="32"/>
      <c r="I10" s="32"/>
      <c r="J10" s="32"/>
      <c r="K10" s="33"/>
      <c r="L10" s="28"/>
      <c r="M10" s="29"/>
      <c r="N10" s="33"/>
      <c r="O10" s="33"/>
      <c r="P10" s="34"/>
      <c r="Q10" s="35"/>
      <c r="R10" s="36"/>
      <c r="S10" s="36"/>
      <c r="T10" s="37"/>
      <c r="U10" s="8"/>
      <c r="V10" s="8"/>
      <c r="W10" s="8"/>
      <c r="X10" s="3"/>
      <c r="Y10" s="3"/>
      <c r="Z10" s="3"/>
      <c r="AA10" s="17"/>
    </row>
    <row r="11" spans="1:27" ht="30.95" customHeight="1">
      <c r="A11" s="38"/>
      <c r="B11" s="444" t="s">
        <v>14</v>
      </c>
      <c r="C11" s="254"/>
      <c r="D11" s="445"/>
      <c r="E11" s="247" t="s">
        <v>15</v>
      </c>
      <c r="F11" s="403"/>
      <c r="G11" s="403"/>
      <c r="H11" s="403"/>
      <c r="I11" s="403"/>
      <c r="J11" s="403"/>
      <c r="K11" s="403"/>
      <c r="L11" s="403"/>
      <c r="M11" s="403"/>
      <c r="N11" s="253" t="s">
        <v>16</v>
      </c>
      <c r="O11" s="254"/>
      <c r="P11" s="254"/>
      <c r="Q11" s="414" t="s">
        <v>17</v>
      </c>
      <c r="R11" s="415"/>
      <c r="S11" s="415"/>
      <c r="T11" s="415"/>
      <c r="U11" s="415"/>
      <c r="V11" s="415"/>
      <c r="W11" s="415"/>
      <c r="X11" s="415"/>
      <c r="Y11" s="415"/>
      <c r="Z11" s="416"/>
      <c r="AA11" s="138"/>
    </row>
    <row r="12" spans="1:27" ht="30.95" customHeight="1">
      <c r="A12" s="40"/>
      <c r="B12" s="419" t="s">
        <v>18</v>
      </c>
      <c r="C12" s="397"/>
      <c r="D12" s="420"/>
      <c r="E12" s="532" t="s">
        <v>303</v>
      </c>
      <c r="F12" s="533"/>
      <c r="G12" s="533"/>
      <c r="H12" s="533"/>
      <c r="I12" s="533"/>
      <c r="J12" s="533"/>
      <c r="K12" s="533"/>
      <c r="L12" s="533"/>
      <c r="M12" s="533"/>
      <c r="N12" s="533"/>
      <c r="O12" s="396" t="s">
        <v>19</v>
      </c>
      <c r="P12" s="397"/>
      <c r="Q12" s="625" t="s">
        <v>196</v>
      </c>
      <c r="R12" s="626"/>
      <c r="S12" s="396" t="s">
        <v>20</v>
      </c>
      <c r="T12" s="397"/>
      <c r="U12" s="625" t="s">
        <v>197</v>
      </c>
      <c r="V12" s="627"/>
      <c r="W12" s="419" t="s">
        <v>22</v>
      </c>
      <c r="X12" s="420"/>
      <c r="Y12" s="247" t="s">
        <v>118</v>
      </c>
      <c r="Z12" s="478"/>
      <c r="AA12" s="139"/>
    </row>
    <row r="13" spans="1:27" ht="30" customHeight="1">
      <c r="A13" s="40"/>
      <c r="B13" s="419" t="s">
        <v>24</v>
      </c>
      <c r="C13" s="397"/>
      <c r="D13" s="420"/>
      <c r="E13" s="247" t="s">
        <v>198</v>
      </c>
      <c r="F13" s="248"/>
      <c r="G13" s="248"/>
      <c r="H13" s="248"/>
      <c r="I13" s="249"/>
      <c r="J13" s="419" t="s">
        <v>25</v>
      </c>
      <c r="K13" s="397"/>
      <c r="L13" s="420"/>
      <c r="M13" s="472" t="str">
        <f>'F-AC-13 T3'!M13</f>
        <v>7P21</v>
      </c>
      <c r="N13" s="473"/>
      <c r="O13" s="362" t="str">
        <f>'F-AC-13 T3'!O13</f>
        <v>X</v>
      </c>
      <c r="P13" s="249"/>
      <c r="Q13" s="362" t="str">
        <f>'F-AC-13 T3'!Q13</f>
        <v>X</v>
      </c>
      <c r="R13" s="249"/>
      <c r="S13" s="362" t="str">
        <f>'F-AC-13 T3'!S13</f>
        <v>X</v>
      </c>
      <c r="T13" s="249"/>
      <c r="U13" s="419" t="s">
        <v>27</v>
      </c>
      <c r="V13" s="420"/>
      <c r="W13" s="230" t="str">
        <f>'F-AC-13 T3'!W13</f>
        <v>ENERO-JUNIO 2022</v>
      </c>
      <c r="X13" s="231"/>
      <c r="Y13" s="231"/>
      <c r="Z13" s="232"/>
      <c r="AA13" s="139"/>
    </row>
    <row r="14" spans="1:27" ht="30.95" customHeight="1">
      <c r="A14" s="40"/>
      <c r="B14" s="419" t="s">
        <v>28</v>
      </c>
      <c r="C14" s="397"/>
      <c r="D14" s="420"/>
      <c r="E14" s="479" t="s">
        <v>298</v>
      </c>
      <c r="F14" s="400"/>
      <c r="G14" s="400"/>
      <c r="H14" s="400"/>
      <c r="I14" s="400"/>
      <c r="J14" s="400"/>
      <c r="K14" s="400"/>
      <c r="L14" s="400"/>
      <c r="M14" s="400"/>
      <c r="N14" s="400"/>
      <c r="O14" s="400"/>
      <c r="P14" s="400"/>
      <c r="Q14" s="400"/>
      <c r="R14" s="400"/>
      <c r="S14" s="400"/>
      <c r="T14" s="400"/>
      <c r="U14" s="400"/>
      <c r="V14" s="400"/>
      <c r="W14" s="400"/>
      <c r="X14" s="400"/>
      <c r="Y14" s="400"/>
      <c r="Z14" s="400"/>
      <c r="AA14" s="140"/>
    </row>
    <row r="15" spans="1:27" ht="21" customHeight="1">
      <c r="A15" s="40"/>
      <c r="B15" s="393" t="s">
        <v>2</v>
      </c>
      <c r="C15" s="394"/>
      <c r="D15" s="394"/>
      <c r="E15" s="394"/>
      <c r="F15" s="394"/>
      <c r="G15" s="394"/>
      <c r="H15" s="394"/>
      <c r="I15" s="394"/>
      <c r="J15" s="394"/>
      <c r="K15" s="394"/>
      <c r="L15" s="394"/>
      <c r="M15" s="394"/>
      <c r="N15" s="394"/>
      <c r="O15" s="394"/>
      <c r="P15" s="394"/>
      <c r="Q15" s="394"/>
      <c r="R15" s="394"/>
      <c r="S15" s="394"/>
      <c r="T15" s="394"/>
      <c r="U15" s="394"/>
      <c r="V15" s="394"/>
      <c r="W15" s="394"/>
      <c r="X15" s="394"/>
      <c r="Y15" s="394"/>
      <c r="Z15" s="395"/>
      <c r="AA15" s="141"/>
    </row>
    <row r="16" spans="1:27" ht="8.1" customHeight="1">
      <c r="A16" s="18"/>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17"/>
    </row>
    <row r="17" spans="1:27" ht="21" customHeight="1">
      <c r="A17" s="38"/>
      <c r="B17" s="263" t="s">
        <v>29</v>
      </c>
      <c r="C17" s="264"/>
      <c r="D17" s="264"/>
      <c r="E17" s="264"/>
      <c r="F17" s="264"/>
      <c r="G17" s="264"/>
      <c r="H17" s="264"/>
      <c r="I17" s="264"/>
      <c r="J17" s="264"/>
      <c r="K17" s="264"/>
      <c r="L17" s="264"/>
      <c r="M17" s="264"/>
      <c r="N17" s="264"/>
      <c r="O17" s="264"/>
      <c r="P17" s="264"/>
      <c r="Q17" s="264"/>
      <c r="R17" s="264"/>
      <c r="S17" s="264"/>
      <c r="T17" s="264"/>
      <c r="U17" s="264"/>
      <c r="V17" s="264"/>
      <c r="W17" s="264"/>
      <c r="X17" s="264"/>
      <c r="Y17" s="264"/>
      <c r="Z17" s="265"/>
      <c r="AA17" s="142"/>
    </row>
    <row r="18" spans="1:27" ht="123.75" customHeight="1">
      <c r="A18" s="45"/>
      <c r="B18" s="260" t="s">
        <v>199</v>
      </c>
      <c r="C18" s="261"/>
      <c r="D18" s="261"/>
      <c r="E18" s="261"/>
      <c r="F18" s="261"/>
      <c r="G18" s="261"/>
      <c r="H18" s="261"/>
      <c r="I18" s="261"/>
      <c r="J18" s="261"/>
      <c r="K18" s="261"/>
      <c r="L18" s="261"/>
      <c r="M18" s="261"/>
      <c r="N18" s="261"/>
      <c r="O18" s="261"/>
      <c r="P18" s="261"/>
      <c r="Q18" s="261"/>
      <c r="R18" s="261"/>
      <c r="S18" s="261"/>
      <c r="T18" s="261"/>
      <c r="U18" s="261"/>
      <c r="V18" s="261"/>
      <c r="W18" s="261"/>
      <c r="X18" s="261"/>
      <c r="Y18" s="261"/>
      <c r="Z18" s="262"/>
      <c r="AA18" s="143"/>
    </row>
    <row r="19" spans="1:27" ht="0.75" customHeight="1">
      <c r="A19" s="18"/>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17"/>
    </row>
    <row r="20" spans="1:27" ht="21" customHeight="1">
      <c r="A20" s="38"/>
      <c r="B20" s="263" t="s">
        <v>30</v>
      </c>
      <c r="C20" s="264"/>
      <c r="D20" s="264"/>
      <c r="E20" s="264"/>
      <c r="F20" s="264"/>
      <c r="G20" s="264"/>
      <c r="H20" s="264"/>
      <c r="I20" s="264"/>
      <c r="J20" s="264"/>
      <c r="K20" s="264"/>
      <c r="L20" s="264"/>
      <c r="M20" s="264"/>
      <c r="N20" s="264"/>
      <c r="O20" s="264"/>
      <c r="P20" s="264"/>
      <c r="Q20" s="264"/>
      <c r="R20" s="264"/>
      <c r="S20" s="264"/>
      <c r="T20" s="264"/>
      <c r="U20" s="264"/>
      <c r="V20" s="264"/>
      <c r="W20" s="264"/>
      <c r="X20" s="264"/>
      <c r="Y20" s="264"/>
      <c r="Z20" s="265"/>
      <c r="AA20" s="142"/>
    </row>
    <row r="21" spans="1:27" ht="153.6" customHeight="1">
      <c r="A21" s="45"/>
      <c r="B21" s="260" t="s">
        <v>200</v>
      </c>
      <c r="C21" s="261"/>
      <c r="D21" s="261"/>
      <c r="E21" s="261"/>
      <c r="F21" s="261"/>
      <c r="G21" s="261"/>
      <c r="H21" s="261"/>
      <c r="I21" s="261"/>
      <c r="J21" s="261"/>
      <c r="K21" s="261"/>
      <c r="L21" s="261"/>
      <c r="M21" s="261"/>
      <c r="N21" s="261"/>
      <c r="O21" s="261"/>
      <c r="P21" s="261"/>
      <c r="Q21" s="261"/>
      <c r="R21" s="261"/>
      <c r="S21" s="261"/>
      <c r="T21" s="261"/>
      <c r="U21" s="261"/>
      <c r="V21" s="261"/>
      <c r="W21" s="261"/>
      <c r="X21" s="261"/>
      <c r="Y21" s="261"/>
      <c r="Z21" s="262"/>
      <c r="AA21" s="143"/>
    </row>
    <row r="22" spans="1:27" ht="8.1" customHeight="1">
      <c r="A22" s="18"/>
      <c r="B22" s="152"/>
      <c r="C22" s="152"/>
      <c r="D22" s="152"/>
      <c r="E22" s="152"/>
      <c r="F22" s="152"/>
      <c r="G22" s="152"/>
      <c r="H22" s="152"/>
      <c r="I22" s="152"/>
      <c r="J22" s="152"/>
      <c r="K22" s="152"/>
      <c r="L22" s="152"/>
      <c r="M22" s="152"/>
      <c r="N22" s="152"/>
      <c r="O22" s="152"/>
      <c r="P22" s="152"/>
      <c r="Q22" s="152"/>
      <c r="R22" s="152"/>
      <c r="S22" s="152"/>
      <c r="T22" s="152"/>
      <c r="U22" s="152"/>
      <c r="V22" s="152"/>
      <c r="W22" s="152"/>
      <c r="X22" s="152"/>
      <c r="Y22" s="152"/>
      <c r="Z22" s="152"/>
      <c r="AA22" s="17"/>
    </row>
    <row r="23" spans="1:27" ht="21" customHeight="1">
      <c r="A23" s="38"/>
      <c r="B23" s="263" t="s">
        <v>31</v>
      </c>
      <c r="C23" s="264"/>
      <c r="D23" s="264"/>
      <c r="E23" s="264"/>
      <c r="F23" s="264"/>
      <c r="G23" s="264"/>
      <c r="H23" s="264"/>
      <c r="I23" s="264"/>
      <c r="J23" s="264"/>
      <c r="K23" s="264"/>
      <c r="L23" s="264"/>
      <c r="M23" s="264"/>
      <c r="N23" s="264"/>
      <c r="O23" s="264"/>
      <c r="P23" s="264"/>
      <c r="Q23" s="264"/>
      <c r="R23" s="264"/>
      <c r="S23" s="264"/>
      <c r="T23" s="264"/>
      <c r="U23" s="264"/>
      <c r="V23" s="264"/>
      <c r="W23" s="264"/>
      <c r="X23" s="264"/>
      <c r="Y23" s="264"/>
      <c r="Z23" s="265"/>
      <c r="AA23" s="142"/>
    </row>
    <row r="24" spans="1:27" ht="64.5" customHeight="1">
      <c r="A24" s="45"/>
      <c r="B24" s="260" t="s">
        <v>201</v>
      </c>
      <c r="C24" s="261"/>
      <c r="D24" s="261"/>
      <c r="E24" s="261"/>
      <c r="F24" s="261"/>
      <c r="G24" s="261"/>
      <c r="H24" s="261"/>
      <c r="I24" s="261"/>
      <c r="J24" s="261"/>
      <c r="K24" s="261"/>
      <c r="L24" s="261"/>
      <c r="M24" s="261"/>
      <c r="N24" s="261"/>
      <c r="O24" s="261"/>
      <c r="P24" s="261"/>
      <c r="Q24" s="261"/>
      <c r="R24" s="261"/>
      <c r="S24" s="261"/>
      <c r="T24" s="261"/>
      <c r="U24" s="261"/>
      <c r="V24" s="261"/>
      <c r="W24" s="261"/>
      <c r="X24" s="261"/>
      <c r="Y24" s="261"/>
      <c r="Z24" s="262"/>
      <c r="AA24" s="143"/>
    </row>
    <row r="25" spans="1:27" ht="8.1" customHeight="1">
      <c r="A25" s="18"/>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17"/>
    </row>
    <row r="26" spans="1:27" ht="17.100000000000001" customHeight="1">
      <c r="A26" s="40"/>
      <c r="B26" s="263" t="s">
        <v>32</v>
      </c>
      <c r="C26" s="264"/>
      <c r="D26" s="264"/>
      <c r="E26" s="264"/>
      <c r="F26" s="264"/>
      <c r="G26" s="264"/>
      <c r="H26" s="264"/>
      <c r="I26" s="264"/>
      <c r="J26" s="264"/>
      <c r="K26" s="264"/>
      <c r="L26" s="264"/>
      <c r="M26" s="264"/>
      <c r="N26" s="264"/>
      <c r="O26" s="264"/>
      <c r="P26" s="264"/>
      <c r="Q26" s="264"/>
      <c r="R26" s="264"/>
      <c r="S26" s="264"/>
      <c r="T26" s="264"/>
      <c r="U26" s="264"/>
      <c r="V26" s="264"/>
      <c r="W26" s="264"/>
      <c r="X26" s="264"/>
      <c r="Y26" s="264"/>
      <c r="Z26" s="265"/>
      <c r="AA26" s="141"/>
    </row>
    <row r="27" spans="1:27" ht="34.5" customHeight="1">
      <c r="A27" s="49"/>
      <c r="B27" s="260" t="s">
        <v>202</v>
      </c>
      <c r="C27" s="266"/>
      <c r="D27" s="266"/>
      <c r="E27" s="266"/>
      <c r="F27" s="266"/>
      <c r="G27" s="266"/>
      <c r="H27" s="266"/>
      <c r="I27" s="266"/>
      <c r="J27" s="266"/>
      <c r="K27" s="266"/>
      <c r="L27" s="266"/>
      <c r="M27" s="266"/>
      <c r="N27" s="266"/>
      <c r="O27" s="266"/>
      <c r="P27" s="266"/>
      <c r="Q27" s="266"/>
      <c r="R27" s="266"/>
      <c r="S27" s="266"/>
      <c r="T27" s="266"/>
      <c r="U27" s="266"/>
      <c r="V27" s="266"/>
      <c r="W27" s="266"/>
      <c r="X27" s="266"/>
      <c r="Y27" s="266"/>
      <c r="Z27" s="267"/>
      <c r="AA27" s="144"/>
    </row>
    <row r="28" spans="1:27" ht="8.1" customHeight="1">
      <c r="A28" s="51"/>
      <c r="B28" s="52"/>
      <c r="C28" s="52"/>
      <c r="D28" s="52"/>
      <c r="E28" s="52"/>
      <c r="F28" s="52"/>
      <c r="G28" s="52"/>
      <c r="H28" s="53"/>
      <c r="I28" s="53"/>
      <c r="J28" s="53"/>
      <c r="K28" s="53"/>
      <c r="L28" s="53"/>
      <c r="M28" s="53"/>
      <c r="N28" s="53"/>
      <c r="O28" s="53"/>
      <c r="P28" s="53"/>
      <c r="Q28" s="53"/>
      <c r="R28" s="53"/>
      <c r="S28" s="53"/>
      <c r="T28" s="53"/>
      <c r="U28" s="53"/>
      <c r="V28" s="53"/>
      <c r="W28" s="53"/>
      <c r="X28" s="53"/>
      <c r="Y28" s="53"/>
      <c r="Z28" s="53"/>
      <c r="AA28" s="145"/>
    </row>
    <row r="29" spans="1:27" ht="20.25" customHeight="1">
      <c r="A29" s="55"/>
      <c r="B29" s="411" t="s">
        <v>33</v>
      </c>
      <c r="C29" s="412"/>
      <c r="D29" s="412"/>
      <c r="E29" s="412"/>
      <c r="F29" s="412"/>
      <c r="G29" s="413"/>
      <c r="H29" s="202">
        <v>4</v>
      </c>
      <c r="I29" s="466" t="s">
        <v>254</v>
      </c>
      <c r="J29" s="261"/>
      <c r="K29" s="261"/>
      <c r="L29" s="261"/>
      <c r="M29" s="261"/>
      <c r="N29" s="261"/>
      <c r="O29" s="261"/>
      <c r="P29" s="261"/>
      <c r="Q29" s="261"/>
      <c r="R29" s="261"/>
      <c r="S29" s="261"/>
      <c r="T29" s="261"/>
      <c r="U29" s="261"/>
      <c r="V29" s="261"/>
      <c r="W29" s="261"/>
      <c r="X29" s="261"/>
      <c r="Y29" s="261"/>
      <c r="Z29" s="262"/>
      <c r="AA29" s="144"/>
    </row>
    <row r="30" spans="1:27" ht="8.1" customHeight="1">
      <c r="A30" s="51"/>
      <c r="B30" s="57"/>
      <c r="C30" s="57"/>
      <c r="D30" s="57"/>
      <c r="E30" s="57"/>
      <c r="F30" s="57"/>
      <c r="G30" s="57"/>
      <c r="H30" s="58"/>
      <c r="I30" s="58"/>
      <c r="J30" s="58"/>
      <c r="K30" s="58"/>
      <c r="L30" s="58"/>
      <c r="M30" s="58"/>
      <c r="N30" s="58"/>
      <c r="O30" s="58"/>
      <c r="P30" s="58"/>
      <c r="Q30" s="58"/>
      <c r="R30" s="58"/>
      <c r="S30" s="58"/>
      <c r="T30" s="58"/>
      <c r="U30" s="58"/>
      <c r="V30" s="58"/>
      <c r="W30" s="58"/>
      <c r="X30" s="58"/>
      <c r="Y30" s="58"/>
      <c r="Z30" s="58"/>
      <c r="AA30" s="145"/>
    </row>
    <row r="31" spans="1:27" ht="18.75" customHeight="1">
      <c r="A31" s="51"/>
      <c r="B31" s="631" t="s">
        <v>34</v>
      </c>
      <c r="C31" s="632"/>
      <c r="D31" s="632"/>
      <c r="E31" s="632"/>
      <c r="F31" s="632"/>
      <c r="G31" s="632"/>
      <c r="H31" s="632"/>
      <c r="I31" s="632"/>
      <c r="J31" s="632"/>
      <c r="K31" s="632"/>
      <c r="L31" s="632"/>
      <c r="M31" s="632"/>
      <c r="N31" s="632"/>
      <c r="O31" s="632"/>
      <c r="P31" s="632"/>
      <c r="Q31" s="632"/>
      <c r="R31" s="632"/>
      <c r="S31" s="632"/>
      <c r="T31" s="632"/>
      <c r="U31" s="632"/>
      <c r="V31" s="632"/>
      <c r="W31" s="632"/>
      <c r="X31" s="632"/>
      <c r="Y31" s="632"/>
      <c r="Z31" s="632"/>
      <c r="AA31" s="140"/>
    </row>
    <row r="32" spans="1:27" ht="8.1" customHeight="1">
      <c r="A32" s="51"/>
      <c r="B32" s="59"/>
      <c r="C32" s="59"/>
      <c r="D32" s="59"/>
      <c r="E32" s="59"/>
      <c r="F32" s="59"/>
      <c r="G32" s="59"/>
      <c r="H32" s="59"/>
      <c r="I32" s="59"/>
      <c r="J32" s="59"/>
      <c r="K32" s="59"/>
      <c r="L32" s="59"/>
      <c r="M32" s="59"/>
      <c r="N32" s="59"/>
      <c r="O32" s="59"/>
      <c r="P32" s="59"/>
      <c r="Q32" s="59"/>
      <c r="R32" s="59"/>
      <c r="S32" s="59"/>
      <c r="T32" s="59"/>
      <c r="U32" s="59"/>
      <c r="V32" s="59"/>
      <c r="W32" s="59"/>
      <c r="X32" s="59"/>
      <c r="Y32" s="59"/>
      <c r="Z32" s="59"/>
      <c r="AA32" s="145"/>
    </row>
    <row r="33" spans="1:27" ht="17.25" customHeight="1">
      <c r="A33" s="49"/>
      <c r="B33" s="260" t="s">
        <v>255</v>
      </c>
      <c r="C33" s="261"/>
      <c r="D33" s="261"/>
      <c r="E33" s="261"/>
      <c r="F33" s="261"/>
      <c r="G33" s="261"/>
      <c r="H33" s="261"/>
      <c r="I33" s="261"/>
      <c r="J33" s="261"/>
      <c r="K33" s="261"/>
      <c r="L33" s="261"/>
      <c r="M33" s="261"/>
      <c r="N33" s="261"/>
      <c r="O33" s="261"/>
      <c r="P33" s="261"/>
      <c r="Q33" s="261"/>
      <c r="R33" s="261"/>
      <c r="S33" s="261"/>
      <c r="T33" s="261"/>
      <c r="U33" s="261"/>
      <c r="V33" s="261"/>
      <c r="W33" s="261"/>
      <c r="X33" s="261"/>
      <c r="Y33" s="261"/>
      <c r="Z33" s="262"/>
      <c r="AA33" s="144"/>
    </row>
    <row r="34" spans="1:27" ht="8.1" customHeight="1">
      <c r="A34" s="51"/>
      <c r="B34" s="58"/>
      <c r="C34" s="58"/>
      <c r="D34" s="58"/>
      <c r="E34" s="58"/>
      <c r="F34" s="58"/>
      <c r="G34" s="58"/>
      <c r="H34" s="58"/>
      <c r="I34" s="58"/>
      <c r="J34" s="58"/>
      <c r="K34" s="58"/>
      <c r="L34" s="58"/>
      <c r="M34" s="58"/>
      <c r="N34" s="58"/>
      <c r="O34" s="58"/>
      <c r="P34" s="58"/>
      <c r="Q34" s="58"/>
      <c r="R34" s="58"/>
      <c r="S34" s="58"/>
      <c r="T34" s="58"/>
      <c r="U34" s="58"/>
      <c r="V34" s="58"/>
      <c r="W34" s="58"/>
      <c r="X34" s="58"/>
      <c r="Y34" s="58"/>
      <c r="Z34" s="58"/>
      <c r="AA34" s="145"/>
    </row>
    <row r="35" spans="1:27" ht="15" customHeight="1">
      <c r="A35" s="51"/>
      <c r="B35" s="630" t="s">
        <v>35</v>
      </c>
      <c r="C35" s="410"/>
      <c r="D35" s="410"/>
      <c r="E35" s="410"/>
      <c r="F35" s="410"/>
      <c r="G35" s="410"/>
      <c r="H35" s="410"/>
      <c r="I35" s="410"/>
      <c r="J35" s="410"/>
      <c r="K35" s="410"/>
      <c r="L35" s="410"/>
      <c r="M35" s="410"/>
      <c r="N35" s="410"/>
      <c r="O35" s="410"/>
      <c r="P35" s="410"/>
      <c r="Q35" s="410"/>
      <c r="R35" s="410"/>
      <c r="S35" s="410"/>
      <c r="T35" s="410"/>
      <c r="U35" s="410"/>
      <c r="V35" s="410"/>
      <c r="W35" s="410"/>
      <c r="X35" s="410"/>
      <c r="Y35" s="410"/>
      <c r="Z35" s="410"/>
      <c r="AA35" s="145"/>
    </row>
    <row r="36" spans="1:27" ht="8.1" customHeight="1">
      <c r="A36" s="51"/>
      <c r="B36" s="59"/>
      <c r="C36" s="59"/>
      <c r="D36" s="59"/>
      <c r="E36" s="59"/>
      <c r="F36" s="59"/>
      <c r="G36" s="59"/>
      <c r="H36" s="59"/>
      <c r="I36" s="59"/>
      <c r="J36" s="59"/>
      <c r="K36" s="59"/>
      <c r="L36" s="59"/>
      <c r="M36" s="59"/>
      <c r="N36" s="59"/>
      <c r="O36" s="59"/>
      <c r="P36" s="59"/>
      <c r="Q36" s="59"/>
      <c r="R36" s="59"/>
      <c r="S36" s="59"/>
      <c r="T36" s="59"/>
      <c r="U36" s="59"/>
      <c r="V36" s="59"/>
      <c r="W36" s="59"/>
      <c r="X36" s="59"/>
      <c r="Y36" s="59"/>
      <c r="Z36" s="59"/>
      <c r="AA36" s="145"/>
    </row>
    <row r="37" spans="1:27" ht="50.25" customHeight="1">
      <c r="A37" s="49"/>
      <c r="B37" s="268" t="s">
        <v>256</v>
      </c>
      <c r="C37" s="628"/>
      <c r="D37" s="628"/>
      <c r="E37" s="628"/>
      <c r="F37" s="628"/>
      <c r="G37" s="628"/>
      <c r="H37" s="628"/>
      <c r="I37" s="628"/>
      <c r="J37" s="628"/>
      <c r="K37" s="628"/>
      <c r="L37" s="628"/>
      <c r="M37" s="628"/>
      <c r="N37" s="628"/>
      <c r="O37" s="628"/>
      <c r="P37" s="628"/>
      <c r="Q37" s="628"/>
      <c r="R37" s="628"/>
      <c r="S37" s="628"/>
      <c r="T37" s="628"/>
      <c r="U37" s="628"/>
      <c r="V37" s="628"/>
      <c r="W37" s="628"/>
      <c r="X37" s="628"/>
      <c r="Y37" s="628"/>
      <c r="Z37" s="629"/>
      <c r="AA37" s="144"/>
    </row>
    <row r="38" spans="1:27" ht="8.1" customHeight="1">
      <c r="A38" s="51"/>
      <c r="B38" s="60"/>
      <c r="C38" s="61"/>
      <c r="D38" s="61"/>
      <c r="E38" s="61"/>
      <c r="F38" s="61"/>
      <c r="G38" s="61"/>
      <c r="H38" s="61"/>
      <c r="I38" s="61"/>
      <c r="J38" s="61"/>
      <c r="K38" s="61"/>
      <c r="L38" s="61"/>
      <c r="M38" s="61"/>
      <c r="N38" s="61"/>
      <c r="O38" s="61"/>
      <c r="P38" s="61"/>
      <c r="Q38" s="61"/>
      <c r="R38" s="61"/>
      <c r="S38" s="61"/>
      <c r="T38" s="61"/>
      <c r="U38" s="61"/>
      <c r="V38" s="61"/>
      <c r="W38" s="61"/>
      <c r="X38" s="61"/>
      <c r="Y38" s="61"/>
      <c r="Z38" s="61"/>
      <c r="AA38" s="145"/>
    </row>
    <row r="39" spans="1:27" ht="0.75" customHeight="1">
      <c r="A39" s="51"/>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145"/>
    </row>
    <row r="40" spans="1:27" ht="21" customHeight="1">
      <c r="A40" s="40"/>
      <c r="B40" s="273" t="s">
        <v>36</v>
      </c>
      <c r="C40" s="274"/>
      <c r="D40" s="274"/>
      <c r="E40" s="274"/>
      <c r="F40" s="274"/>
      <c r="G40" s="274"/>
      <c r="H40" s="274"/>
      <c r="I40" s="274"/>
      <c r="J40" s="274"/>
      <c r="K40" s="274"/>
      <c r="L40" s="274"/>
      <c r="M40" s="274"/>
      <c r="N40" s="274"/>
      <c r="O40" s="274"/>
      <c r="P40" s="274"/>
      <c r="Q40" s="274"/>
      <c r="R40" s="274"/>
      <c r="S40" s="274"/>
      <c r="T40" s="274"/>
      <c r="U40" s="274"/>
      <c r="V40" s="274"/>
      <c r="W40" s="274"/>
      <c r="X40" s="274"/>
      <c r="Y40" s="274"/>
      <c r="Z40" s="275"/>
      <c r="AA40" s="141"/>
    </row>
    <row r="41" spans="1:27" ht="8.1" customHeight="1">
      <c r="A41" s="51"/>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145"/>
    </row>
    <row r="42" spans="1:27" ht="26.25" customHeight="1">
      <c r="A42" s="64"/>
      <c r="B42" s="407" t="s">
        <v>37</v>
      </c>
      <c r="C42" s="408"/>
      <c r="D42" s="408"/>
      <c r="E42" s="408"/>
      <c r="F42" s="469" t="s">
        <v>38</v>
      </c>
      <c r="G42" s="470"/>
      <c r="H42" s="470"/>
      <c r="I42" s="470"/>
      <c r="J42" s="470"/>
      <c r="K42" s="470"/>
      <c r="L42" s="470"/>
      <c r="M42" s="471"/>
      <c r="N42" s="469" t="s">
        <v>39</v>
      </c>
      <c r="O42" s="470"/>
      <c r="P42" s="470"/>
      <c r="Q42" s="470"/>
      <c r="R42" s="470"/>
      <c r="S42" s="470"/>
      <c r="T42" s="471"/>
      <c r="U42" s="469" t="s">
        <v>40</v>
      </c>
      <c r="V42" s="470"/>
      <c r="W42" s="470"/>
      <c r="X42" s="470"/>
      <c r="Y42" s="470"/>
      <c r="Z42" s="471"/>
      <c r="AA42" s="146"/>
    </row>
    <row r="43" spans="1:27" ht="96" customHeight="1">
      <c r="A43" s="64"/>
      <c r="B43" s="451" t="s">
        <v>257</v>
      </c>
      <c r="C43" s="452"/>
      <c r="D43" s="452"/>
      <c r="E43" s="453"/>
      <c r="F43" s="623" t="s">
        <v>258</v>
      </c>
      <c r="G43" s="226"/>
      <c r="H43" s="226"/>
      <c r="I43" s="226"/>
      <c r="J43" s="226"/>
      <c r="K43" s="226"/>
      <c r="L43" s="226"/>
      <c r="M43" s="227"/>
      <c r="N43" s="623" t="s">
        <v>259</v>
      </c>
      <c r="O43" s="226"/>
      <c r="P43" s="226"/>
      <c r="Q43" s="226"/>
      <c r="R43" s="226"/>
      <c r="S43" s="226"/>
      <c r="T43" s="227"/>
      <c r="U43" s="451" t="s">
        <v>156</v>
      </c>
      <c r="V43" s="452"/>
      <c r="W43" s="452"/>
      <c r="X43" s="452"/>
      <c r="Y43" s="452"/>
      <c r="Z43" s="453"/>
      <c r="AA43" s="146"/>
    </row>
    <row r="44" spans="1:27" ht="72.75" customHeight="1">
      <c r="A44" s="64"/>
      <c r="B44" s="454"/>
      <c r="C44" s="455"/>
      <c r="D44" s="455"/>
      <c r="E44" s="456"/>
      <c r="F44" s="438" t="s">
        <v>260</v>
      </c>
      <c r="G44" s="251"/>
      <c r="H44" s="251"/>
      <c r="I44" s="251"/>
      <c r="J44" s="251"/>
      <c r="K44" s="251"/>
      <c r="L44" s="251"/>
      <c r="M44" s="252"/>
      <c r="N44" s="250" t="s">
        <v>261</v>
      </c>
      <c r="O44" s="251"/>
      <c r="P44" s="251"/>
      <c r="Q44" s="251"/>
      <c r="R44" s="251"/>
      <c r="S44" s="251"/>
      <c r="T44" s="252"/>
      <c r="U44" s="454"/>
      <c r="V44" s="455"/>
      <c r="W44" s="455"/>
      <c r="X44" s="455"/>
      <c r="Y44" s="455"/>
      <c r="Z44" s="456"/>
      <c r="AA44" s="146"/>
    </row>
    <row r="45" spans="1:27" ht="45.75" customHeight="1">
      <c r="A45" s="64"/>
      <c r="B45" s="454"/>
      <c r="C45" s="455"/>
      <c r="D45" s="455"/>
      <c r="E45" s="456"/>
      <c r="F45" s="438" t="s">
        <v>185</v>
      </c>
      <c r="G45" s="251"/>
      <c r="H45" s="251"/>
      <c r="I45" s="251"/>
      <c r="J45" s="251"/>
      <c r="K45" s="251"/>
      <c r="L45" s="251"/>
      <c r="M45" s="252"/>
      <c r="N45" s="438" t="s">
        <v>169</v>
      </c>
      <c r="O45" s="251"/>
      <c r="P45" s="251"/>
      <c r="Q45" s="251"/>
      <c r="R45" s="251"/>
      <c r="S45" s="251"/>
      <c r="T45" s="252"/>
      <c r="U45" s="454"/>
      <c r="V45" s="455"/>
      <c r="W45" s="455"/>
      <c r="X45" s="455"/>
      <c r="Y45" s="455"/>
      <c r="Z45" s="456"/>
      <c r="AA45" s="146"/>
    </row>
    <row r="46" spans="1:27" ht="144" customHeight="1">
      <c r="A46" s="64"/>
      <c r="B46" s="457"/>
      <c r="C46" s="458"/>
      <c r="D46" s="458"/>
      <c r="E46" s="459"/>
      <c r="F46" s="624" t="s">
        <v>170</v>
      </c>
      <c r="G46" s="276"/>
      <c r="H46" s="276"/>
      <c r="I46" s="276"/>
      <c r="J46" s="276"/>
      <c r="K46" s="276"/>
      <c r="L46" s="276"/>
      <c r="M46" s="277"/>
      <c r="N46" s="634" t="s">
        <v>262</v>
      </c>
      <c r="O46" s="251"/>
      <c r="P46" s="251"/>
      <c r="Q46" s="251"/>
      <c r="R46" s="251"/>
      <c r="S46" s="251"/>
      <c r="T46" s="252"/>
      <c r="U46" s="457"/>
      <c r="V46" s="458"/>
      <c r="W46" s="458"/>
      <c r="X46" s="458"/>
      <c r="Y46" s="458"/>
      <c r="Z46" s="459"/>
      <c r="AA46" s="146"/>
    </row>
    <row r="47" spans="1:27" ht="34.5" customHeight="1">
      <c r="A47" s="64"/>
      <c r="B47" s="457" t="s">
        <v>146</v>
      </c>
      <c r="C47" s="458"/>
      <c r="D47" s="458"/>
      <c r="E47" s="458"/>
      <c r="F47" s="458"/>
      <c r="G47" s="458"/>
      <c r="H47" s="458"/>
      <c r="I47" s="458"/>
      <c r="J47" s="458"/>
      <c r="K47" s="458"/>
      <c r="L47" s="458"/>
      <c r="M47" s="458"/>
      <c r="N47" s="458"/>
      <c r="O47" s="458"/>
      <c r="P47" s="458"/>
      <c r="Q47" s="458"/>
      <c r="R47" s="458"/>
      <c r="S47" s="458"/>
      <c r="T47" s="458"/>
      <c r="U47" s="458"/>
      <c r="V47" s="458"/>
      <c r="W47" s="458"/>
      <c r="X47" s="458"/>
      <c r="Y47" s="458"/>
      <c r="Z47" s="459"/>
      <c r="AA47" s="146"/>
    </row>
    <row r="48" spans="1:27" ht="22.5" customHeight="1">
      <c r="A48" s="64"/>
      <c r="B48" s="483" t="s">
        <v>41</v>
      </c>
      <c r="C48" s="484"/>
      <c r="D48" s="484"/>
      <c r="E48" s="484"/>
      <c r="F48" s="484"/>
      <c r="G48" s="484"/>
      <c r="H48" s="484"/>
      <c r="I48" s="484"/>
      <c r="J48" s="484"/>
      <c r="K48" s="484"/>
      <c r="L48" s="484"/>
      <c r="M48" s="484"/>
      <c r="N48" s="484"/>
      <c r="O48" s="484"/>
      <c r="P48" s="484"/>
      <c r="Q48" s="484"/>
      <c r="R48" s="484"/>
      <c r="S48" s="484"/>
      <c r="T48" s="485"/>
      <c r="U48" s="494" t="s">
        <v>197</v>
      </c>
      <c r="V48" s="495"/>
      <c r="W48" s="495"/>
      <c r="X48" s="495"/>
      <c r="Y48" s="495"/>
      <c r="Z48" s="496"/>
      <c r="AA48" s="146"/>
    </row>
    <row r="49" spans="1:256" ht="6" customHeight="1">
      <c r="A49" s="64"/>
      <c r="B49" s="68"/>
      <c r="C49" s="68"/>
      <c r="D49" s="68"/>
      <c r="E49" s="68"/>
      <c r="F49" s="69"/>
      <c r="G49" s="69"/>
      <c r="H49" s="69"/>
      <c r="I49" s="69"/>
      <c r="J49" s="69"/>
      <c r="K49" s="69"/>
      <c r="L49" s="69"/>
      <c r="M49" s="69"/>
      <c r="N49" s="69"/>
      <c r="O49" s="69"/>
      <c r="P49" s="69"/>
      <c r="Q49" s="69"/>
      <c r="R49" s="69"/>
      <c r="S49" s="69"/>
      <c r="T49" s="69"/>
      <c r="U49" s="69"/>
      <c r="V49" s="69"/>
      <c r="W49" s="69"/>
      <c r="X49" s="69"/>
      <c r="Y49" s="69"/>
      <c r="Z49" s="69"/>
      <c r="AA49" s="146"/>
    </row>
    <row r="50" spans="1:256" ht="18.75" customHeight="1">
      <c r="A50" s="64"/>
      <c r="B50" s="273" t="s">
        <v>42</v>
      </c>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5"/>
      <c r="AA50" s="146"/>
    </row>
    <row r="51" spans="1:256" ht="5.25" customHeight="1">
      <c r="A51" s="64"/>
      <c r="B51" s="63"/>
      <c r="C51" s="63"/>
      <c r="D51" s="63"/>
      <c r="E51" s="63"/>
      <c r="F51" s="63"/>
      <c r="G51" s="63"/>
      <c r="H51" s="63"/>
      <c r="I51" s="63"/>
      <c r="J51" s="63"/>
      <c r="K51" s="63"/>
      <c r="L51" s="63"/>
      <c r="M51" s="63"/>
      <c r="N51" s="63"/>
      <c r="O51" s="63"/>
      <c r="P51" s="63"/>
      <c r="Q51" s="63"/>
      <c r="R51" s="63"/>
      <c r="S51" s="63"/>
      <c r="T51" s="63"/>
      <c r="U51" s="63"/>
      <c r="V51" s="63"/>
      <c r="W51" s="63"/>
      <c r="X51" s="63"/>
      <c r="Y51" s="63"/>
      <c r="Z51" s="63"/>
      <c r="AA51" s="146"/>
    </row>
    <row r="52" spans="1:256" ht="18.75" customHeight="1">
      <c r="A52" s="64"/>
      <c r="B52" s="70" t="s">
        <v>43</v>
      </c>
      <c r="C52" s="222" t="s">
        <v>44</v>
      </c>
      <c r="D52" s="223"/>
      <c r="E52" s="223"/>
      <c r="F52" s="223"/>
      <c r="G52" s="223"/>
      <c r="H52" s="223"/>
      <c r="I52" s="223"/>
      <c r="J52" s="223"/>
      <c r="K52" s="223"/>
      <c r="L52" s="223"/>
      <c r="M52" s="223"/>
      <c r="N52" s="223"/>
      <c r="O52" s="223"/>
      <c r="P52" s="223"/>
      <c r="Q52" s="223"/>
      <c r="R52" s="224"/>
      <c r="S52" s="222" t="s">
        <v>45</v>
      </c>
      <c r="T52" s="223"/>
      <c r="U52" s="223"/>
      <c r="V52" s="223"/>
      <c r="W52" s="223"/>
      <c r="X52" s="223"/>
      <c r="Y52" s="223"/>
      <c r="Z52" s="223"/>
      <c r="AA52" s="146"/>
    </row>
    <row r="53" spans="1:256" ht="18.95" customHeight="1">
      <c r="A53" s="64"/>
      <c r="B53" s="194"/>
      <c r="C53" s="633"/>
      <c r="D53" s="633"/>
      <c r="E53" s="633"/>
      <c r="F53" s="633"/>
      <c r="G53" s="633"/>
      <c r="H53" s="633"/>
      <c r="I53" s="633"/>
      <c r="J53" s="633"/>
      <c r="K53" s="633"/>
      <c r="L53" s="633"/>
      <c r="M53" s="633"/>
      <c r="N53" s="633"/>
      <c r="O53" s="633"/>
      <c r="P53" s="633"/>
      <c r="Q53" s="633"/>
      <c r="R53" s="633"/>
      <c r="S53" s="516"/>
      <c r="T53" s="516"/>
      <c r="U53" s="516"/>
      <c r="V53" s="516"/>
      <c r="W53" s="516"/>
      <c r="X53" s="516"/>
      <c r="Y53" s="516"/>
      <c r="Z53" s="517"/>
      <c r="AA53" s="146"/>
    </row>
    <row r="54" spans="1:256" ht="23.1" customHeight="1">
      <c r="A54" s="64"/>
      <c r="B54" s="71"/>
      <c r="C54" s="290"/>
      <c r="D54" s="261"/>
      <c r="E54" s="261"/>
      <c r="F54" s="261"/>
      <c r="G54" s="261"/>
      <c r="H54" s="261"/>
      <c r="I54" s="261"/>
      <c r="J54" s="261"/>
      <c r="K54" s="261"/>
      <c r="L54" s="261"/>
      <c r="M54" s="261"/>
      <c r="N54" s="261"/>
      <c r="O54" s="261"/>
      <c r="P54" s="261"/>
      <c r="Q54" s="261"/>
      <c r="R54" s="291"/>
      <c r="S54" s="297"/>
      <c r="T54" s="297"/>
      <c r="U54" s="297"/>
      <c r="V54" s="297"/>
      <c r="W54" s="297"/>
      <c r="X54" s="297"/>
      <c r="Y54" s="297"/>
      <c r="Z54" s="298"/>
      <c r="AA54" s="146"/>
    </row>
    <row r="55" spans="1:256" ht="23.1" customHeight="1">
      <c r="A55" s="18"/>
      <c r="B55" s="71"/>
      <c r="C55" s="290"/>
      <c r="D55" s="261"/>
      <c r="E55" s="261"/>
      <c r="F55" s="261"/>
      <c r="G55" s="261"/>
      <c r="H55" s="261"/>
      <c r="I55" s="261"/>
      <c r="J55" s="261"/>
      <c r="K55" s="261"/>
      <c r="L55" s="261"/>
      <c r="M55" s="261"/>
      <c r="N55" s="261"/>
      <c r="O55" s="261"/>
      <c r="P55" s="261"/>
      <c r="Q55" s="261"/>
      <c r="R55" s="291"/>
      <c r="S55" s="297"/>
      <c r="T55" s="297"/>
      <c r="U55" s="297"/>
      <c r="V55" s="297"/>
      <c r="W55" s="297"/>
      <c r="X55" s="297"/>
      <c r="Y55" s="297"/>
      <c r="Z55" s="298"/>
      <c r="AA55" s="17"/>
      <c r="AB55" s="156"/>
      <c r="AC55" s="156"/>
      <c r="AD55" s="156"/>
      <c r="AE55" s="156"/>
      <c r="AF55" s="156"/>
      <c r="AG55" s="156"/>
      <c r="AH55" s="156"/>
      <c r="AI55" s="156"/>
      <c r="AJ55" s="156"/>
      <c r="AK55" s="156"/>
      <c r="AL55" s="156"/>
      <c r="AM55" s="156"/>
      <c r="AN55" s="156"/>
      <c r="AO55" s="156"/>
      <c r="AP55" s="156"/>
      <c r="AQ55" s="156"/>
      <c r="AR55" s="156"/>
      <c r="AS55" s="156"/>
      <c r="AT55" s="156"/>
      <c r="AU55" s="156"/>
      <c r="AV55" s="156"/>
      <c r="AW55" s="156"/>
      <c r="AX55" s="156"/>
      <c r="AY55" s="156"/>
      <c r="AZ55" s="156"/>
      <c r="BA55" s="156"/>
      <c r="BB55" s="156"/>
      <c r="BC55" s="156"/>
      <c r="BD55" s="156"/>
      <c r="BE55" s="156"/>
      <c r="BF55" s="156"/>
      <c r="BG55" s="156"/>
      <c r="BH55" s="156"/>
      <c r="BI55" s="156"/>
      <c r="BJ55" s="156"/>
      <c r="BK55" s="156"/>
      <c r="BL55" s="156"/>
      <c r="BM55" s="156"/>
      <c r="BN55" s="156"/>
      <c r="BO55" s="156"/>
      <c r="BP55" s="156"/>
      <c r="BQ55" s="156"/>
      <c r="BR55" s="156"/>
      <c r="BS55" s="156"/>
      <c r="BT55" s="156"/>
      <c r="BU55" s="156"/>
      <c r="BV55" s="156"/>
      <c r="BW55" s="156"/>
      <c r="BX55" s="156"/>
      <c r="BY55" s="156"/>
      <c r="BZ55" s="156"/>
      <c r="CA55" s="156"/>
      <c r="CB55" s="156"/>
      <c r="CC55" s="156"/>
      <c r="CD55" s="156"/>
      <c r="CE55" s="156"/>
      <c r="CF55" s="156"/>
      <c r="CG55" s="156"/>
      <c r="CH55" s="156"/>
      <c r="CI55" s="156"/>
      <c r="CJ55" s="156"/>
      <c r="CK55" s="156"/>
      <c r="CL55" s="156"/>
      <c r="CM55" s="156"/>
      <c r="CN55" s="156"/>
      <c r="CO55" s="156"/>
      <c r="CP55" s="156"/>
      <c r="CQ55" s="156"/>
      <c r="CR55" s="156"/>
      <c r="CS55" s="156"/>
      <c r="CT55" s="156"/>
      <c r="CU55" s="156"/>
      <c r="CV55" s="156"/>
      <c r="CW55" s="156"/>
      <c r="CX55" s="156"/>
      <c r="CY55" s="156"/>
      <c r="CZ55" s="156"/>
      <c r="DA55" s="156"/>
      <c r="DB55" s="156"/>
      <c r="DC55" s="156"/>
      <c r="DD55" s="156"/>
      <c r="DE55" s="156"/>
      <c r="DF55" s="156"/>
      <c r="DG55" s="156"/>
      <c r="DH55" s="156"/>
      <c r="DI55" s="156"/>
      <c r="DJ55" s="156"/>
      <c r="DK55" s="156"/>
      <c r="DL55" s="156"/>
      <c r="DM55" s="156"/>
      <c r="DN55" s="156"/>
      <c r="DO55" s="156"/>
      <c r="DP55" s="156"/>
      <c r="DQ55" s="156"/>
      <c r="DR55" s="156"/>
      <c r="DS55" s="156"/>
      <c r="DT55" s="156"/>
      <c r="DU55" s="156"/>
      <c r="DV55" s="156"/>
      <c r="DW55" s="156"/>
      <c r="DX55" s="156"/>
      <c r="DY55" s="156"/>
      <c r="DZ55" s="156"/>
      <c r="EA55" s="156"/>
      <c r="EB55" s="156"/>
      <c r="EC55" s="156"/>
      <c r="ED55" s="156"/>
      <c r="EE55" s="156"/>
      <c r="EF55" s="156"/>
      <c r="EG55" s="156"/>
      <c r="EH55" s="156"/>
      <c r="EI55" s="156"/>
      <c r="EJ55" s="156"/>
      <c r="EK55" s="156"/>
      <c r="EL55" s="156"/>
      <c r="EM55" s="156"/>
      <c r="EN55" s="156"/>
      <c r="EO55" s="156"/>
      <c r="EP55" s="156"/>
      <c r="EQ55" s="156"/>
      <c r="ER55" s="156"/>
      <c r="ES55" s="156"/>
      <c r="ET55" s="156"/>
      <c r="EU55" s="156"/>
      <c r="EV55" s="156"/>
      <c r="EW55" s="156"/>
      <c r="EX55" s="156"/>
      <c r="EY55" s="156"/>
      <c r="EZ55" s="156"/>
      <c r="FA55" s="156"/>
      <c r="FB55" s="156"/>
      <c r="FC55" s="156"/>
      <c r="FD55" s="156"/>
      <c r="FE55" s="156"/>
      <c r="FF55" s="156"/>
      <c r="FG55" s="156"/>
      <c r="FH55" s="156"/>
      <c r="FI55" s="156"/>
      <c r="FJ55" s="156"/>
      <c r="FK55" s="156"/>
      <c r="FL55" s="156"/>
      <c r="FM55" s="156"/>
      <c r="FN55" s="156"/>
      <c r="FO55" s="156"/>
      <c r="FP55" s="156"/>
      <c r="FQ55" s="156"/>
      <c r="FR55" s="156"/>
      <c r="FS55" s="156"/>
      <c r="FT55" s="156"/>
      <c r="FU55" s="156"/>
      <c r="FV55" s="156"/>
      <c r="FW55" s="156"/>
      <c r="FX55" s="156"/>
      <c r="FY55" s="156"/>
      <c r="FZ55" s="156"/>
      <c r="GA55" s="156"/>
      <c r="GB55" s="156"/>
      <c r="GC55" s="156"/>
      <c r="GD55" s="156"/>
      <c r="GE55" s="156"/>
      <c r="GF55" s="156"/>
      <c r="GG55" s="156"/>
      <c r="GH55" s="156"/>
      <c r="GI55" s="156"/>
      <c r="GJ55" s="156"/>
      <c r="GK55" s="156"/>
      <c r="GL55" s="156"/>
      <c r="GM55" s="156"/>
      <c r="GN55" s="156"/>
      <c r="GO55" s="156"/>
      <c r="GP55" s="156"/>
      <c r="GQ55" s="156"/>
      <c r="GR55" s="156"/>
      <c r="GS55" s="156"/>
      <c r="GT55" s="156"/>
      <c r="GU55" s="156"/>
      <c r="GV55" s="156"/>
      <c r="GW55" s="156"/>
      <c r="GX55" s="156"/>
      <c r="GY55" s="156"/>
      <c r="GZ55" s="156"/>
      <c r="HA55" s="156"/>
      <c r="HB55" s="156"/>
      <c r="HC55" s="156"/>
      <c r="HD55" s="156"/>
      <c r="HE55" s="156"/>
      <c r="HF55" s="156"/>
      <c r="HG55" s="156"/>
      <c r="HH55" s="156"/>
      <c r="HI55" s="156"/>
      <c r="HJ55" s="156"/>
      <c r="HK55" s="156"/>
      <c r="HL55" s="156"/>
      <c r="HM55" s="156"/>
      <c r="HN55" s="156"/>
      <c r="HO55" s="156"/>
      <c r="HP55" s="156"/>
      <c r="HQ55" s="156"/>
      <c r="HR55" s="156"/>
      <c r="HS55" s="156"/>
      <c r="HT55" s="156"/>
      <c r="HU55" s="156"/>
      <c r="HV55" s="156"/>
      <c r="HW55" s="156"/>
      <c r="HX55" s="156"/>
      <c r="HY55" s="156"/>
      <c r="HZ55" s="156"/>
      <c r="IA55" s="156"/>
      <c r="IB55" s="156"/>
      <c r="IC55" s="156"/>
      <c r="ID55" s="156"/>
      <c r="IE55" s="156"/>
      <c r="IF55" s="156"/>
      <c r="IG55" s="156"/>
      <c r="IH55" s="156"/>
      <c r="II55" s="156"/>
      <c r="IJ55" s="156"/>
      <c r="IK55" s="156"/>
      <c r="IL55" s="156"/>
      <c r="IM55" s="156"/>
      <c r="IN55" s="156"/>
      <c r="IO55" s="156"/>
      <c r="IP55" s="156"/>
      <c r="IQ55" s="156"/>
      <c r="IR55" s="156"/>
      <c r="IS55" s="156"/>
      <c r="IT55" s="156"/>
      <c r="IU55" s="156"/>
      <c r="IV55" s="156"/>
    </row>
    <row r="56" spans="1:256" ht="15.75" customHeight="1">
      <c r="A56" s="66"/>
      <c r="B56" s="71"/>
      <c r="C56" s="290"/>
      <c r="D56" s="261"/>
      <c r="E56" s="261"/>
      <c r="F56" s="261"/>
      <c r="G56" s="261"/>
      <c r="H56" s="261"/>
      <c r="I56" s="261"/>
      <c r="J56" s="261"/>
      <c r="K56" s="261"/>
      <c r="L56" s="261"/>
      <c r="M56" s="261"/>
      <c r="N56" s="261"/>
      <c r="O56" s="261"/>
      <c r="P56" s="261"/>
      <c r="Q56" s="261"/>
      <c r="R56" s="291"/>
      <c r="S56" s="297"/>
      <c r="T56" s="297"/>
      <c r="U56" s="297"/>
      <c r="V56" s="297"/>
      <c r="W56" s="297"/>
      <c r="X56" s="297"/>
      <c r="Y56" s="297"/>
      <c r="Z56" s="298"/>
      <c r="AA56" s="147"/>
    </row>
    <row r="57" spans="1:256" ht="17.25" customHeight="1">
      <c r="A57" s="51"/>
      <c r="B57" s="71"/>
      <c r="C57" s="290"/>
      <c r="D57" s="261"/>
      <c r="E57" s="261"/>
      <c r="F57" s="261"/>
      <c r="G57" s="261"/>
      <c r="H57" s="261"/>
      <c r="I57" s="261"/>
      <c r="J57" s="261"/>
      <c r="K57" s="261"/>
      <c r="L57" s="261"/>
      <c r="M57" s="261"/>
      <c r="N57" s="261"/>
      <c r="O57" s="261"/>
      <c r="P57" s="261"/>
      <c r="Q57" s="261"/>
      <c r="R57" s="291"/>
      <c r="S57" s="297"/>
      <c r="T57" s="297"/>
      <c r="U57" s="297"/>
      <c r="V57" s="297"/>
      <c r="W57" s="297"/>
      <c r="X57" s="297"/>
      <c r="Y57" s="297"/>
      <c r="Z57" s="298"/>
      <c r="AA57" s="145"/>
    </row>
    <row r="58" spans="1:256" ht="11.25" customHeight="1">
      <c r="A58" s="40"/>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141"/>
    </row>
    <row r="59" spans="1:256" ht="15" customHeight="1">
      <c r="A59" s="51"/>
      <c r="B59" s="359" t="s">
        <v>46</v>
      </c>
      <c r="C59" s="360"/>
      <c r="D59" s="360"/>
      <c r="E59" s="360"/>
      <c r="F59" s="360"/>
      <c r="G59" s="360"/>
      <c r="H59" s="360"/>
      <c r="I59" s="360"/>
      <c r="J59" s="360"/>
      <c r="K59" s="360"/>
      <c r="L59" s="360"/>
      <c r="M59" s="360"/>
      <c r="N59" s="360"/>
      <c r="O59" s="360"/>
      <c r="P59" s="360"/>
      <c r="Q59" s="360"/>
      <c r="R59" s="360"/>
      <c r="S59" s="360"/>
      <c r="T59" s="360"/>
      <c r="U59" s="360"/>
      <c r="V59" s="360"/>
      <c r="W59" s="360"/>
      <c r="X59" s="360"/>
      <c r="Y59" s="360"/>
      <c r="Z59" s="361"/>
      <c r="AA59" s="145"/>
    </row>
    <row r="60" spans="1:256" ht="5.25" customHeight="1">
      <c r="A60" s="18"/>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17"/>
    </row>
    <row r="61" spans="1:256" ht="18" customHeight="1">
      <c r="A61" s="18"/>
      <c r="B61" s="373" t="s">
        <v>47</v>
      </c>
      <c r="C61" s="374"/>
      <c r="D61" s="374"/>
      <c r="E61" s="374"/>
      <c r="F61" s="374"/>
      <c r="G61" s="374"/>
      <c r="H61" s="374"/>
      <c r="I61" s="374"/>
      <c r="J61" s="374"/>
      <c r="K61" s="374"/>
      <c r="L61" s="374"/>
      <c r="M61" s="374"/>
      <c r="N61" s="374"/>
      <c r="O61" s="374"/>
      <c r="P61" s="374"/>
      <c r="Q61" s="374"/>
      <c r="R61" s="374"/>
      <c r="S61" s="374"/>
      <c r="T61" s="374"/>
      <c r="U61" s="374"/>
      <c r="V61" s="374"/>
      <c r="W61" s="374"/>
      <c r="X61" s="374"/>
      <c r="Y61" s="374"/>
      <c r="Z61" s="374"/>
      <c r="AA61" s="17"/>
    </row>
    <row r="62" spans="1:256" ht="6" customHeight="1">
      <c r="A62" s="18"/>
      <c r="B62" s="73"/>
      <c r="C62" s="73"/>
      <c r="D62" s="73"/>
      <c r="E62" s="73"/>
      <c r="F62" s="73"/>
      <c r="G62" s="73"/>
      <c r="H62" s="73"/>
      <c r="I62" s="73"/>
      <c r="J62" s="73"/>
      <c r="K62" s="73"/>
      <c r="L62" s="73"/>
      <c r="M62" s="73"/>
      <c r="N62" s="73"/>
      <c r="O62" s="73"/>
      <c r="P62" s="73"/>
      <c r="Q62" s="73"/>
      <c r="R62" s="73"/>
      <c r="S62" s="73"/>
      <c r="T62" s="73"/>
      <c r="U62" s="73"/>
      <c r="V62" s="73"/>
      <c r="W62" s="73"/>
      <c r="X62" s="73"/>
      <c r="Y62" s="73"/>
      <c r="Z62" s="73"/>
      <c r="AA62" s="17"/>
    </row>
    <row r="63" spans="1:256" ht="21" customHeight="1">
      <c r="A63" s="18"/>
      <c r="B63" s="442" t="s">
        <v>48</v>
      </c>
      <c r="C63" s="289"/>
      <c r="D63" s="443"/>
      <c r="E63" s="388" t="s">
        <v>49</v>
      </c>
      <c r="F63" s="389"/>
      <c r="G63" s="389"/>
      <c r="H63" s="389"/>
      <c r="I63" s="389"/>
      <c r="J63" s="389"/>
      <c r="K63" s="389"/>
      <c r="L63" s="389"/>
      <c r="M63" s="389"/>
      <c r="N63" s="389"/>
      <c r="O63" s="389"/>
      <c r="P63" s="389"/>
      <c r="Q63" s="389"/>
      <c r="R63" s="389"/>
      <c r="S63" s="390"/>
      <c r="T63" s="288" t="s">
        <v>50</v>
      </c>
      <c r="U63" s="289"/>
      <c r="V63" s="289"/>
      <c r="W63" s="289"/>
      <c r="X63" s="289"/>
      <c r="Y63" s="289"/>
      <c r="Z63" s="289"/>
      <c r="AA63" s="17"/>
    </row>
    <row r="64" spans="1:256" ht="21" customHeight="1">
      <c r="A64" s="18"/>
      <c r="B64" s="233" t="s">
        <v>51</v>
      </c>
      <c r="C64" s="234"/>
      <c r="D64" s="235"/>
      <c r="E64" s="236" t="s">
        <v>52</v>
      </c>
      <c r="F64" s="237"/>
      <c r="G64" s="237"/>
      <c r="H64" s="237"/>
      <c r="I64" s="237"/>
      <c r="J64" s="237"/>
      <c r="K64" s="237"/>
      <c r="L64" s="237"/>
      <c r="M64" s="237"/>
      <c r="N64" s="237"/>
      <c r="O64" s="237"/>
      <c r="P64" s="237"/>
      <c r="Q64" s="237"/>
      <c r="R64" s="237"/>
      <c r="S64" s="238"/>
      <c r="T64" s="295">
        <f>K85</f>
        <v>6</v>
      </c>
      <c r="U64" s="296"/>
      <c r="V64" s="296"/>
      <c r="W64" s="296"/>
      <c r="X64" s="296"/>
      <c r="Y64" s="296"/>
      <c r="Z64" s="296"/>
      <c r="AA64" s="17"/>
    </row>
    <row r="65" spans="1:27" ht="21" customHeight="1">
      <c r="A65" s="18"/>
      <c r="B65" s="233" t="s">
        <v>53</v>
      </c>
      <c r="C65" s="234"/>
      <c r="D65" s="235"/>
      <c r="E65" s="236" t="s">
        <v>54</v>
      </c>
      <c r="F65" s="237"/>
      <c r="G65" s="237"/>
      <c r="H65" s="237"/>
      <c r="I65" s="237"/>
      <c r="J65" s="237"/>
      <c r="K65" s="237"/>
      <c r="L65" s="237"/>
      <c r="M65" s="237"/>
      <c r="N65" s="237"/>
      <c r="O65" s="237"/>
      <c r="P65" s="237"/>
      <c r="Q65" s="237"/>
      <c r="R65" s="237"/>
      <c r="S65" s="238"/>
      <c r="T65" s="295">
        <f>L85</f>
        <v>4</v>
      </c>
      <c r="U65" s="296"/>
      <c r="V65" s="296"/>
      <c r="W65" s="296"/>
      <c r="X65" s="296"/>
      <c r="Y65" s="296"/>
      <c r="Z65" s="296"/>
      <c r="AA65" s="17"/>
    </row>
    <row r="66" spans="1:27" ht="15" customHeight="1">
      <c r="A66" s="51"/>
      <c r="B66" s="233" t="s">
        <v>55</v>
      </c>
      <c r="C66" s="234"/>
      <c r="D66" s="235"/>
      <c r="E66" s="236" t="s">
        <v>56</v>
      </c>
      <c r="F66" s="237"/>
      <c r="G66" s="237"/>
      <c r="H66" s="237"/>
      <c r="I66" s="237"/>
      <c r="J66" s="237"/>
      <c r="K66" s="237"/>
      <c r="L66" s="237"/>
      <c r="M66" s="237"/>
      <c r="N66" s="237"/>
      <c r="O66" s="237"/>
      <c r="P66" s="237"/>
      <c r="Q66" s="237"/>
      <c r="R66" s="237"/>
      <c r="S66" s="238"/>
      <c r="T66" s="295">
        <f>M85</f>
        <v>7</v>
      </c>
      <c r="U66" s="296"/>
      <c r="V66" s="296"/>
      <c r="W66" s="296"/>
      <c r="X66" s="296"/>
      <c r="Y66" s="296"/>
      <c r="Z66" s="296"/>
      <c r="AA66" s="145"/>
    </row>
    <row r="67" spans="1:27" ht="21" customHeight="1">
      <c r="A67" s="40"/>
      <c r="B67" s="233" t="s">
        <v>57</v>
      </c>
      <c r="C67" s="234"/>
      <c r="D67" s="235"/>
      <c r="E67" s="236" t="s">
        <v>58</v>
      </c>
      <c r="F67" s="237"/>
      <c r="G67" s="237"/>
      <c r="H67" s="237"/>
      <c r="I67" s="237"/>
      <c r="J67" s="237"/>
      <c r="K67" s="237"/>
      <c r="L67" s="237"/>
      <c r="M67" s="237"/>
      <c r="N67" s="237"/>
      <c r="O67" s="237"/>
      <c r="P67" s="237"/>
      <c r="Q67" s="237"/>
      <c r="R67" s="237"/>
      <c r="S67" s="238"/>
      <c r="T67" s="295">
        <f>N85</f>
        <v>2</v>
      </c>
      <c r="U67" s="296"/>
      <c r="V67" s="296"/>
      <c r="W67" s="296"/>
      <c r="X67" s="296"/>
      <c r="Y67" s="296"/>
      <c r="Z67" s="296"/>
      <c r="AA67" s="141"/>
    </row>
    <row r="68" spans="1:27" ht="14.25" customHeight="1">
      <c r="A68" s="51"/>
      <c r="B68" s="233" t="s">
        <v>59</v>
      </c>
      <c r="C68" s="234"/>
      <c r="D68" s="235"/>
      <c r="E68" s="236" t="s">
        <v>60</v>
      </c>
      <c r="F68" s="237"/>
      <c r="G68" s="237"/>
      <c r="H68" s="237"/>
      <c r="I68" s="237"/>
      <c r="J68" s="237"/>
      <c r="K68" s="237"/>
      <c r="L68" s="237"/>
      <c r="M68" s="237"/>
      <c r="N68" s="237"/>
      <c r="O68" s="237"/>
      <c r="P68" s="237"/>
      <c r="Q68" s="237"/>
      <c r="R68" s="237"/>
      <c r="S68" s="238"/>
      <c r="T68" s="295">
        <f>O85</f>
        <v>2</v>
      </c>
      <c r="U68" s="296"/>
      <c r="V68" s="296"/>
      <c r="W68" s="296"/>
      <c r="X68" s="296"/>
      <c r="Y68" s="296"/>
      <c r="Z68" s="296"/>
      <c r="AA68" s="140"/>
    </row>
    <row r="69" spans="1:27" ht="21" customHeight="1">
      <c r="A69" s="51"/>
      <c r="B69" s="233" t="s">
        <v>61</v>
      </c>
      <c r="C69" s="234"/>
      <c r="D69" s="235"/>
      <c r="E69" s="236" t="s">
        <v>62</v>
      </c>
      <c r="F69" s="237"/>
      <c r="G69" s="237"/>
      <c r="H69" s="237"/>
      <c r="I69" s="237"/>
      <c r="J69" s="237"/>
      <c r="K69" s="237"/>
      <c r="L69" s="237"/>
      <c r="M69" s="237"/>
      <c r="N69" s="237"/>
      <c r="O69" s="237"/>
      <c r="P69" s="237"/>
      <c r="Q69" s="237"/>
      <c r="R69" s="237"/>
      <c r="S69" s="238"/>
      <c r="T69" s="295">
        <f>P85</f>
        <v>9</v>
      </c>
      <c r="U69" s="296"/>
      <c r="V69" s="296"/>
      <c r="W69" s="296"/>
      <c r="X69" s="296"/>
      <c r="Y69" s="296"/>
      <c r="Z69" s="296"/>
      <c r="AA69" s="145"/>
    </row>
    <row r="70" spans="1:27" ht="18" customHeight="1">
      <c r="A70" s="51"/>
      <c r="B70" s="305"/>
      <c r="C70" s="305"/>
      <c r="D70" s="305"/>
      <c r="E70" s="305"/>
      <c r="F70" s="305"/>
      <c r="G70" s="305"/>
      <c r="H70" s="305"/>
      <c r="I70" s="305"/>
      <c r="J70" s="305"/>
      <c r="K70" s="305"/>
      <c r="L70" s="305"/>
      <c r="M70" s="305"/>
      <c r="N70" s="305"/>
      <c r="O70" s="305"/>
      <c r="P70" s="305"/>
      <c r="Q70" s="305"/>
      <c r="R70" s="305"/>
      <c r="S70" s="305"/>
      <c r="T70" s="305"/>
      <c r="U70" s="305"/>
      <c r="V70" s="305"/>
      <c r="W70" s="305"/>
      <c r="X70" s="305"/>
      <c r="Y70" s="305"/>
      <c r="Z70" s="305"/>
      <c r="AA70" s="145"/>
    </row>
    <row r="71" spans="1:27" ht="21.75" customHeight="1">
      <c r="A71" s="18"/>
      <c r="B71" s="239" t="s">
        <v>63</v>
      </c>
      <c r="C71" s="240"/>
      <c r="D71" s="240"/>
      <c r="E71" s="241"/>
      <c r="F71" s="463" t="s">
        <v>64</v>
      </c>
      <c r="G71" s="464"/>
      <c r="H71" s="239" t="s">
        <v>65</v>
      </c>
      <c r="I71" s="240"/>
      <c r="J71" s="240"/>
      <c r="K71" s="240"/>
      <c r="L71" s="240"/>
      <c r="M71" s="240"/>
      <c r="N71" s="240"/>
      <c r="O71" s="240"/>
      <c r="P71" s="240"/>
      <c r="Q71" s="240"/>
      <c r="R71" s="240"/>
      <c r="S71" s="240"/>
      <c r="T71" s="240"/>
      <c r="U71" s="240"/>
      <c r="V71" s="240"/>
      <c r="W71" s="241"/>
      <c r="X71" s="239" t="s">
        <v>66</v>
      </c>
      <c r="Y71" s="240"/>
      <c r="Z71" s="241"/>
      <c r="AA71" s="17"/>
    </row>
    <row r="72" spans="1:27" ht="42.75" customHeight="1">
      <c r="A72" s="18"/>
      <c r="B72" s="278" t="s">
        <v>67</v>
      </c>
      <c r="C72" s="279"/>
      <c r="D72" s="279"/>
      <c r="E72" s="279"/>
      <c r="F72" s="436" t="s">
        <v>68</v>
      </c>
      <c r="G72" s="437"/>
      <c r="H72" s="426" t="s">
        <v>263</v>
      </c>
      <c r="I72" s="427"/>
      <c r="J72" s="427"/>
      <c r="K72" s="427"/>
      <c r="L72" s="427"/>
      <c r="M72" s="427"/>
      <c r="N72" s="427"/>
      <c r="O72" s="427"/>
      <c r="P72" s="427"/>
      <c r="Q72" s="427"/>
      <c r="R72" s="427"/>
      <c r="S72" s="427"/>
      <c r="T72" s="427"/>
      <c r="U72" s="427"/>
      <c r="V72" s="427"/>
      <c r="W72" s="428"/>
      <c r="X72" s="278" t="s">
        <v>69</v>
      </c>
      <c r="Y72" s="279"/>
      <c r="Z72" s="279"/>
      <c r="AA72" s="17"/>
    </row>
    <row r="73" spans="1:27" ht="33.75" customHeight="1">
      <c r="A73" s="18"/>
      <c r="B73" s="280"/>
      <c r="C73" s="280"/>
      <c r="D73" s="280"/>
      <c r="E73" s="280"/>
      <c r="F73" s="242" t="s">
        <v>70</v>
      </c>
      <c r="G73" s="244"/>
      <c r="H73" s="299" t="s">
        <v>71</v>
      </c>
      <c r="I73" s="300"/>
      <c r="J73" s="300"/>
      <c r="K73" s="300"/>
      <c r="L73" s="300"/>
      <c r="M73" s="300"/>
      <c r="N73" s="300"/>
      <c r="O73" s="300"/>
      <c r="P73" s="300"/>
      <c r="Q73" s="300"/>
      <c r="R73" s="300"/>
      <c r="S73" s="300"/>
      <c r="T73" s="300"/>
      <c r="U73" s="300"/>
      <c r="V73" s="300"/>
      <c r="W73" s="301"/>
      <c r="X73" s="302" t="s">
        <v>72</v>
      </c>
      <c r="Y73" s="303"/>
      <c r="Z73" s="304"/>
      <c r="AA73" s="17"/>
    </row>
    <row r="74" spans="1:27" ht="20.25" customHeight="1">
      <c r="A74" s="18"/>
      <c r="B74" s="280"/>
      <c r="C74" s="280"/>
      <c r="D74" s="280"/>
      <c r="E74" s="280"/>
      <c r="F74" s="242" t="s">
        <v>73</v>
      </c>
      <c r="G74" s="244"/>
      <c r="H74" s="299" t="s">
        <v>74</v>
      </c>
      <c r="I74" s="300"/>
      <c r="J74" s="300"/>
      <c r="K74" s="300"/>
      <c r="L74" s="300"/>
      <c r="M74" s="300"/>
      <c r="N74" s="300"/>
      <c r="O74" s="300"/>
      <c r="P74" s="300"/>
      <c r="Q74" s="300"/>
      <c r="R74" s="300"/>
      <c r="S74" s="300"/>
      <c r="T74" s="300"/>
      <c r="U74" s="300"/>
      <c r="V74" s="300"/>
      <c r="W74" s="301"/>
      <c r="X74" s="242" t="s">
        <v>75</v>
      </c>
      <c r="Y74" s="243"/>
      <c r="Z74" s="244"/>
      <c r="AA74" s="17"/>
    </row>
    <row r="75" spans="1:27" ht="27" customHeight="1">
      <c r="A75" s="18"/>
      <c r="B75" s="281"/>
      <c r="C75" s="281"/>
      <c r="D75" s="281"/>
      <c r="E75" s="281"/>
      <c r="F75" s="242" t="s">
        <v>76</v>
      </c>
      <c r="G75" s="244"/>
      <c r="H75" s="299" t="s">
        <v>77</v>
      </c>
      <c r="I75" s="300"/>
      <c r="J75" s="300"/>
      <c r="K75" s="300"/>
      <c r="L75" s="300"/>
      <c r="M75" s="300"/>
      <c r="N75" s="300"/>
      <c r="O75" s="300"/>
      <c r="P75" s="300"/>
      <c r="Q75" s="300"/>
      <c r="R75" s="300"/>
      <c r="S75" s="300"/>
      <c r="T75" s="300"/>
      <c r="U75" s="300"/>
      <c r="V75" s="300"/>
      <c r="W75" s="301"/>
      <c r="X75" s="242" t="s">
        <v>78</v>
      </c>
      <c r="Y75" s="243"/>
      <c r="Z75" s="244"/>
      <c r="AA75" s="17"/>
    </row>
    <row r="76" spans="1:27" ht="30" customHeight="1">
      <c r="A76" s="18"/>
      <c r="B76" s="242" t="s">
        <v>79</v>
      </c>
      <c r="C76" s="243"/>
      <c r="D76" s="243"/>
      <c r="E76" s="244"/>
      <c r="F76" s="242" t="s">
        <v>80</v>
      </c>
      <c r="G76" s="244"/>
      <c r="H76" s="299" t="s">
        <v>81</v>
      </c>
      <c r="I76" s="300"/>
      <c r="J76" s="300"/>
      <c r="K76" s="300"/>
      <c r="L76" s="300"/>
      <c r="M76" s="300"/>
      <c r="N76" s="300"/>
      <c r="O76" s="300"/>
      <c r="P76" s="300"/>
      <c r="Q76" s="300"/>
      <c r="R76" s="300"/>
      <c r="S76" s="300"/>
      <c r="T76" s="300"/>
      <c r="U76" s="300"/>
      <c r="V76" s="300"/>
      <c r="W76" s="76"/>
      <c r="X76" s="242" t="s">
        <v>82</v>
      </c>
      <c r="Y76" s="243"/>
      <c r="Z76" s="244"/>
      <c r="AA76" s="17"/>
    </row>
    <row r="77" spans="1:27" ht="8.25" customHeight="1">
      <c r="A77" s="18"/>
      <c r="B77" s="306"/>
      <c r="C77" s="306"/>
      <c r="D77" s="306"/>
      <c r="E77" s="306"/>
      <c r="F77" s="306"/>
      <c r="G77" s="306"/>
      <c r="H77" s="306"/>
      <c r="I77" s="306"/>
      <c r="J77" s="306"/>
      <c r="K77" s="306"/>
      <c r="L77" s="306"/>
      <c r="M77" s="306"/>
      <c r="N77" s="306"/>
      <c r="O77" s="306"/>
      <c r="P77" s="306"/>
      <c r="Q77" s="306"/>
      <c r="R77" s="306"/>
      <c r="S77" s="306"/>
      <c r="T77" s="306"/>
      <c r="U77" s="306"/>
      <c r="V77" s="306"/>
      <c r="W77" s="306"/>
      <c r="X77" s="306"/>
      <c r="Y77" s="306"/>
      <c r="Z77" s="306"/>
      <c r="AA77" s="17"/>
    </row>
    <row r="78" spans="1:27" ht="22.5" customHeight="1">
      <c r="A78" s="18"/>
      <c r="B78" s="373" t="s">
        <v>83</v>
      </c>
      <c r="C78" s="374"/>
      <c r="D78" s="374"/>
      <c r="E78" s="374"/>
      <c r="F78" s="374"/>
      <c r="G78" s="374"/>
      <c r="H78" s="374"/>
      <c r="I78" s="374"/>
      <c r="J78" s="374"/>
      <c r="K78" s="374"/>
      <c r="L78" s="374"/>
      <c r="M78" s="374"/>
      <c r="N78" s="374"/>
      <c r="O78" s="374"/>
      <c r="P78" s="374"/>
      <c r="Q78" s="374"/>
      <c r="R78" s="374"/>
      <c r="S78" s="374"/>
      <c r="T78" s="374"/>
      <c r="U78" s="374"/>
      <c r="V78" s="374"/>
      <c r="W78" s="374"/>
      <c r="X78" s="374"/>
      <c r="Y78" s="374"/>
      <c r="Z78" s="374"/>
      <c r="AA78" s="17"/>
    </row>
    <row r="79" spans="1:27" ht="6" customHeight="1">
      <c r="A79" s="74"/>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148"/>
    </row>
    <row r="80" spans="1:27" ht="26.25" customHeight="1">
      <c r="A80" s="74"/>
      <c r="B80" s="282" t="s">
        <v>84</v>
      </c>
      <c r="C80" s="283"/>
      <c r="D80" s="283"/>
      <c r="E80" s="283"/>
      <c r="F80" s="283"/>
      <c r="G80" s="283"/>
      <c r="H80" s="284"/>
      <c r="I80" s="369" t="s">
        <v>85</v>
      </c>
      <c r="J80" s="370"/>
      <c r="K80" s="321" t="s">
        <v>86</v>
      </c>
      <c r="L80" s="367"/>
      <c r="M80" s="367"/>
      <c r="N80" s="367"/>
      <c r="O80" s="367"/>
      <c r="P80" s="368"/>
      <c r="Q80" s="321" t="s">
        <v>87</v>
      </c>
      <c r="R80" s="322"/>
      <c r="S80" s="322"/>
      <c r="T80" s="322"/>
      <c r="U80" s="322"/>
      <c r="V80" s="322"/>
      <c r="W80" s="322"/>
      <c r="X80" s="322"/>
      <c r="Y80" s="322"/>
      <c r="Z80" s="323"/>
      <c r="AA80" s="148"/>
    </row>
    <row r="81" spans="1:27" ht="21" hidden="1" customHeight="1">
      <c r="A81" s="74"/>
      <c r="B81" s="285"/>
      <c r="C81" s="286"/>
      <c r="D81" s="286"/>
      <c r="E81" s="286"/>
      <c r="F81" s="286"/>
      <c r="G81" s="286"/>
      <c r="H81" s="287"/>
      <c r="I81" s="371"/>
      <c r="J81" s="372"/>
      <c r="K81" s="80" t="s">
        <v>51</v>
      </c>
      <c r="L81" s="81" t="s">
        <v>53</v>
      </c>
      <c r="M81" s="82" t="s">
        <v>55</v>
      </c>
      <c r="N81" s="82" t="s">
        <v>57</v>
      </c>
      <c r="O81" s="82" t="s">
        <v>59</v>
      </c>
      <c r="P81" s="83" t="s">
        <v>61</v>
      </c>
      <c r="Q81" s="324" t="s">
        <v>88</v>
      </c>
      <c r="R81" s="325"/>
      <c r="S81" s="325"/>
      <c r="T81" s="325"/>
      <c r="U81" s="325"/>
      <c r="V81" s="325"/>
      <c r="W81" s="326"/>
      <c r="X81" s="84" t="s">
        <v>89</v>
      </c>
      <c r="Y81" s="84" t="s">
        <v>55</v>
      </c>
      <c r="Z81" s="84" t="s">
        <v>51</v>
      </c>
      <c r="AA81" s="148"/>
    </row>
    <row r="82" spans="1:27" ht="20.25" customHeight="1">
      <c r="A82" s="74"/>
      <c r="B82" s="318" t="s">
        <v>264</v>
      </c>
      <c r="C82" s="319"/>
      <c r="D82" s="319"/>
      <c r="E82" s="319"/>
      <c r="F82" s="319"/>
      <c r="G82" s="319"/>
      <c r="H82" s="320"/>
      <c r="I82" s="379">
        <v>30</v>
      </c>
      <c r="J82" s="380"/>
      <c r="K82" s="195">
        <v>3</v>
      </c>
      <c r="L82" s="190">
        <v>2</v>
      </c>
      <c r="M82" s="190">
        <v>2</v>
      </c>
      <c r="N82" s="190">
        <v>2</v>
      </c>
      <c r="O82" s="190"/>
      <c r="P82" s="190"/>
      <c r="Q82" s="318" t="s">
        <v>92</v>
      </c>
      <c r="R82" s="319"/>
      <c r="S82" s="319"/>
      <c r="T82" s="319"/>
      <c r="U82" s="319"/>
      <c r="V82" s="319"/>
      <c r="W82" s="320"/>
      <c r="X82" s="190" t="s">
        <v>91</v>
      </c>
      <c r="Y82" s="190" t="s">
        <v>91</v>
      </c>
      <c r="Z82" s="190"/>
      <c r="AA82" s="148"/>
    </row>
    <row r="83" spans="1:27" ht="21" customHeight="1">
      <c r="A83" s="74"/>
      <c r="B83" s="318" t="s">
        <v>189</v>
      </c>
      <c r="C83" s="319"/>
      <c r="D83" s="319"/>
      <c r="E83" s="319"/>
      <c r="F83" s="319"/>
      <c r="G83" s="319"/>
      <c r="H83" s="320"/>
      <c r="I83" s="379">
        <v>30</v>
      </c>
      <c r="J83" s="380"/>
      <c r="K83" s="195">
        <v>3</v>
      </c>
      <c r="L83" s="190">
        <v>2</v>
      </c>
      <c r="M83" s="190">
        <v>2</v>
      </c>
      <c r="N83" s="190"/>
      <c r="O83" s="190">
        <v>2</v>
      </c>
      <c r="P83" s="190"/>
      <c r="Q83" s="318" t="s">
        <v>92</v>
      </c>
      <c r="R83" s="319"/>
      <c r="S83" s="319"/>
      <c r="T83" s="319"/>
      <c r="U83" s="319"/>
      <c r="V83" s="319"/>
      <c r="W83" s="320"/>
      <c r="X83" s="190" t="s">
        <v>91</v>
      </c>
      <c r="Y83" s="190" t="s">
        <v>91</v>
      </c>
      <c r="Z83" s="190"/>
      <c r="AA83" s="148"/>
    </row>
    <row r="84" spans="1:27" ht="27" customHeight="1">
      <c r="A84" s="74"/>
      <c r="B84" s="318" t="s">
        <v>265</v>
      </c>
      <c r="C84" s="319"/>
      <c r="D84" s="319"/>
      <c r="E84" s="319"/>
      <c r="F84" s="319"/>
      <c r="G84" s="319"/>
      <c r="H84" s="320"/>
      <c r="I84" s="379">
        <v>40</v>
      </c>
      <c r="J84" s="380"/>
      <c r="K84" s="195"/>
      <c r="L84" s="190"/>
      <c r="M84" s="190">
        <v>3</v>
      </c>
      <c r="N84" s="190"/>
      <c r="O84" s="190"/>
      <c r="P84" s="190">
        <v>9</v>
      </c>
      <c r="Q84" s="318" t="s">
        <v>90</v>
      </c>
      <c r="R84" s="319"/>
      <c r="S84" s="319"/>
      <c r="T84" s="319"/>
      <c r="U84" s="319"/>
      <c r="V84" s="319"/>
      <c r="W84" s="320"/>
      <c r="X84" s="190" t="s">
        <v>91</v>
      </c>
      <c r="Y84" s="190" t="s">
        <v>91</v>
      </c>
      <c r="Z84" s="190" t="s">
        <v>91</v>
      </c>
      <c r="AA84" s="148"/>
    </row>
    <row r="85" spans="1:27" ht="21.75" customHeight="1">
      <c r="A85" s="18"/>
      <c r="B85" s="375" t="s">
        <v>93</v>
      </c>
      <c r="C85" s="243"/>
      <c r="D85" s="243"/>
      <c r="E85" s="243"/>
      <c r="F85" s="243"/>
      <c r="G85" s="243"/>
      <c r="H85" s="376"/>
      <c r="I85" s="337">
        <f>SUM(I82:J84)</f>
        <v>100</v>
      </c>
      <c r="J85" s="338"/>
      <c r="K85" s="86">
        <f t="shared" ref="K85:P85" si="0">SUM(K82:K84)</f>
        <v>6</v>
      </c>
      <c r="L85" s="86">
        <f t="shared" si="0"/>
        <v>4</v>
      </c>
      <c r="M85" s="86">
        <f t="shared" si="0"/>
        <v>7</v>
      </c>
      <c r="N85" s="86">
        <f t="shared" si="0"/>
        <v>2</v>
      </c>
      <c r="O85" s="86">
        <f t="shared" si="0"/>
        <v>2</v>
      </c>
      <c r="P85" s="86">
        <f t="shared" si="0"/>
        <v>9</v>
      </c>
      <c r="Q85" s="87"/>
      <c r="R85" s="88"/>
      <c r="S85" s="88"/>
      <c r="T85" s="88"/>
      <c r="U85" s="88"/>
      <c r="V85" s="88"/>
      <c r="W85" s="89"/>
      <c r="X85" s="90"/>
      <c r="Y85" s="90"/>
      <c r="Z85" s="90"/>
      <c r="AA85" s="17"/>
    </row>
    <row r="86" spans="1:27" ht="6.75" customHeight="1">
      <c r="A86" s="18"/>
      <c r="B86" s="306"/>
      <c r="C86" s="306"/>
      <c r="D86" s="306"/>
      <c r="E86" s="306"/>
      <c r="F86" s="306"/>
      <c r="G86" s="306"/>
      <c r="H86" s="306"/>
      <c r="I86" s="306"/>
      <c r="J86" s="306"/>
      <c r="K86" s="306"/>
      <c r="L86" s="306"/>
      <c r="M86" s="306"/>
      <c r="N86" s="306"/>
      <c r="O86" s="306"/>
      <c r="P86" s="306"/>
      <c r="Q86" s="306"/>
      <c r="R86" s="306"/>
      <c r="S86" s="306"/>
      <c r="T86" s="306"/>
      <c r="U86" s="306"/>
      <c r="V86" s="306"/>
      <c r="W86" s="306"/>
      <c r="X86" s="306"/>
      <c r="Y86" s="306"/>
      <c r="Z86" s="306"/>
      <c r="AA86" s="17"/>
    </row>
    <row r="87" spans="1:27" ht="21" customHeight="1">
      <c r="A87" s="18"/>
      <c r="B87" s="435" t="s">
        <v>94</v>
      </c>
      <c r="C87" s="360"/>
      <c r="D87" s="360"/>
      <c r="E87" s="360"/>
      <c r="F87" s="360"/>
      <c r="G87" s="360"/>
      <c r="H87" s="360"/>
      <c r="I87" s="360"/>
      <c r="J87" s="360"/>
      <c r="K87" s="360"/>
      <c r="L87" s="360"/>
      <c r="M87" s="360"/>
      <c r="N87" s="360"/>
      <c r="O87" s="360"/>
      <c r="P87" s="360"/>
      <c r="Q87" s="360"/>
      <c r="R87" s="360"/>
      <c r="S87" s="360"/>
      <c r="T87" s="360"/>
      <c r="U87" s="360"/>
      <c r="V87" s="360"/>
      <c r="W87" s="360"/>
      <c r="X87" s="360"/>
      <c r="Y87" s="360"/>
      <c r="Z87" s="360"/>
      <c r="AA87" s="17"/>
    </row>
    <row r="88" spans="1:27" ht="18" customHeight="1">
      <c r="A88" s="78"/>
      <c r="B88" s="91"/>
      <c r="C88" s="92"/>
      <c r="D88" s="92"/>
      <c r="E88" s="92"/>
      <c r="F88" s="92"/>
      <c r="G88" s="92"/>
      <c r="H88" s="92"/>
      <c r="I88" s="92"/>
      <c r="J88" s="92"/>
      <c r="K88" s="92"/>
      <c r="L88" s="92"/>
      <c r="M88" s="92"/>
      <c r="N88" s="92"/>
      <c r="O88" s="92"/>
      <c r="P88" s="92"/>
      <c r="Q88" s="92"/>
      <c r="R88" s="92"/>
      <c r="S88" s="92"/>
      <c r="T88" s="92"/>
      <c r="U88" s="92"/>
      <c r="V88" s="92"/>
      <c r="W88" s="92"/>
      <c r="X88" s="92"/>
      <c r="Y88" s="91"/>
      <c r="Z88" s="91"/>
      <c r="AA88" s="149"/>
    </row>
    <row r="89" spans="1:27" ht="26.25" customHeight="1">
      <c r="A89" s="78"/>
      <c r="B89" s="94"/>
      <c r="C89" s="316" t="s">
        <v>95</v>
      </c>
      <c r="D89" s="317"/>
      <c r="E89" s="317"/>
      <c r="F89" s="317"/>
      <c r="G89" s="354" t="str">
        <f>M13</f>
        <v>7P21</v>
      </c>
      <c r="H89" s="355"/>
      <c r="I89" s="355"/>
      <c r="J89" s="356"/>
      <c r="K89" s="307" t="s">
        <v>96</v>
      </c>
      <c r="L89" s="308"/>
      <c r="M89" s="308"/>
      <c r="N89" s="309"/>
      <c r="O89" s="339">
        <v>44649</v>
      </c>
      <c r="P89" s="340"/>
      <c r="Q89" s="341"/>
      <c r="R89" s="307" t="s">
        <v>97</v>
      </c>
      <c r="S89" s="308"/>
      <c r="T89" s="308"/>
      <c r="U89" s="309"/>
      <c r="V89" s="339">
        <v>44678</v>
      </c>
      <c r="W89" s="340"/>
      <c r="X89" s="341"/>
      <c r="Y89" s="95"/>
      <c r="Z89" s="96"/>
      <c r="AA89" s="149"/>
    </row>
    <row r="90" spans="1:27" ht="26.25" customHeight="1">
      <c r="A90" s="85"/>
      <c r="B90" s="94"/>
      <c r="C90" s="424" t="s">
        <v>95</v>
      </c>
      <c r="D90" s="425"/>
      <c r="E90" s="425"/>
      <c r="F90" s="425"/>
      <c r="G90" s="329" t="str">
        <f>O13</f>
        <v>X</v>
      </c>
      <c r="H90" s="330"/>
      <c r="I90" s="330"/>
      <c r="J90" s="331"/>
      <c r="K90" s="307" t="s">
        <v>96</v>
      </c>
      <c r="L90" s="308"/>
      <c r="M90" s="308"/>
      <c r="N90" s="309"/>
      <c r="O90" s="313"/>
      <c r="P90" s="314"/>
      <c r="Q90" s="357"/>
      <c r="R90" s="307" t="s">
        <v>97</v>
      </c>
      <c r="S90" s="308"/>
      <c r="T90" s="308"/>
      <c r="U90" s="309"/>
      <c r="V90" s="313"/>
      <c r="W90" s="314"/>
      <c r="X90" s="315"/>
      <c r="Y90" s="95"/>
      <c r="Z90" s="96"/>
      <c r="AA90" s="149"/>
    </row>
    <row r="91" spans="1:27" ht="30.75" customHeight="1">
      <c r="A91" s="85"/>
      <c r="B91" s="94"/>
      <c r="C91" s="424" t="s">
        <v>95</v>
      </c>
      <c r="D91" s="425"/>
      <c r="E91" s="425"/>
      <c r="F91" s="425"/>
      <c r="G91" s="329" t="str">
        <f>Q13</f>
        <v>X</v>
      </c>
      <c r="H91" s="330"/>
      <c r="I91" s="330"/>
      <c r="J91" s="331"/>
      <c r="K91" s="307" t="s">
        <v>96</v>
      </c>
      <c r="L91" s="308"/>
      <c r="M91" s="308"/>
      <c r="N91" s="309"/>
      <c r="O91" s="313"/>
      <c r="P91" s="314"/>
      <c r="Q91" s="357"/>
      <c r="R91" s="307" t="s">
        <v>97</v>
      </c>
      <c r="S91" s="308"/>
      <c r="T91" s="308"/>
      <c r="U91" s="309"/>
      <c r="V91" s="313"/>
      <c r="W91" s="314"/>
      <c r="X91" s="315"/>
      <c r="Y91" s="95"/>
      <c r="Z91" s="96"/>
      <c r="AA91" s="149"/>
    </row>
    <row r="92" spans="1:27" ht="27.75" customHeight="1">
      <c r="A92" s="85"/>
      <c r="B92" s="94"/>
      <c r="C92" s="347" t="s">
        <v>95</v>
      </c>
      <c r="D92" s="348"/>
      <c r="E92" s="348"/>
      <c r="F92" s="348"/>
      <c r="G92" s="381" t="str">
        <f>S13</f>
        <v>X</v>
      </c>
      <c r="H92" s="382"/>
      <c r="I92" s="382"/>
      <c r="J92" s="383"/>
      <c r="K92" s="439" t="s">
        <v>96</v>
      </c>
      <c r="L92" s="440"/>
      <c r="M92" s="440"/>
      <c r="N92" s="441"/>
      <c r="O92" s="429"/>
      <c r="P92" s="430"/>
      <c r="Q92" s="431"/>
      <c r="R92" s="439" t="s">
        <v>97</v>
      </c>
      <c r="S92" s="440"/>
      <c r="T92" s="440"/>
      <c r="U92" s="441"/>
      <c r="V92" s="429"/>
      <c r="W92" s="430"/>
      <c r="X92" s="446"/>
      <c r="Y92" s="95"/>
      <c r="Z92" s="96"/>
      <c r="AA92" s="149"/>
    </row>
    <row r="93" spans="1:27" ht="28.5" customHeight="1">
      <c r="A93" s="85"/>
      <c r="B93" s="8"/>
      <c r="C93" s="97"/>
      <c r="D93" s="97"/>
      <c r="E93" s="97"/>
      <c r="F93" s="97"/>
      <c r="G93" s="98"/>
      <c r="H93" s="98"/>
      <c r="I93" s="98"/>
      <c r="J93" s="98"/>
      <c r="K93" s="99"/>
      <c r="L93" s="99"/>
      <c r="M93" s="99"/>
      <c r="N93" s="99"/>
      <c r="O93" s="98"/>
      <c r="P93" s="98"/>
      <c r="Q93" s="98"/>
      <c r="R93" s="99"/>
      <c r="S93" s="99"/>
      <c r="T93" s="99"/>
      <c r="U93" s="99"/>
      <c r="V93" s="98"/>
      <c r="W93" s="98"/>
      <c r="X93" s="98"/>
      <c r="Y93" s="96"/>
      <c r="Z93" s="96"/>
      <c r="AA93" s="149"/>
    </row>
    <row r="94" spans="1:27" ht="15.75" customHeight="1">
      <c r="A94" s="18"/>
      <c r="B94" s="94"/>
      <c r="C94" s="352" t="s">
        <v>98</v>
      </c>
      <c r="D94" s="353"/>
      <c r="E94" s="353"/>
      <c r="F94" s="353"/>
      <c r="G94" s="101">
        <v>1</v>
      </c>
      <c r="H94" s="101">
        <v>2</v>
      </c>
      <c r="I94" s="101">
        <v>3</v>
      </c>
      <c r="J94" s="101">
        <v>4</v>
      </c>
      <c r="K94" s="101">
        <v>5</v>
      </c>
      <c r="L94" s="101">
        <v>6</v>
      </c>
      <c r="M94" s="101">
        <v>7</v>
      </c>
      <c r="N94" s="101">
        <v>8</v>
      </c>
      <c r="O94" s="101">
        <v>9</v>
      </c>
      <c r="P94" s="101">
        <v>10</v>
      </c>
      <c r="Q94" s="101">
        <v>11</v>
      </c>
      <c r="R94" s="101">
        <v>12</v>
      </c>
      <c r="S94" s="101">
        <v>13</v>
      </c>
      <c r="T94" s="101">
        <v>14</v>
      </c>
      <c r="U94" s="101">
        <v>15</v>
      </c>
      <c r="V94" s="101">
        <v>16</v>
      </c>
      <c r="W94" s="101">
        <v>17</v>
      </c>
      <c r="X94" s="101">
        <v>18</v>
      </c>
      <c r="Y94" s="102"/>
      <c r="Z94" s="103"/>
      <c r="AA94" s="17"/>
    </row>
    <row r="95" spans="1:27" ht="21" customHeight="1">
      <c r="A95" s="18"/>
      <c r="B95" s="94"/>
      <c r="C95" s="461" t="s">
        <v>99</v>
      </c>
      <c r="D95" s="462"/>
      <c r="E95" s="462"/>
      <c r="F95" s="462"/>
      <c r="G95" s="210" t="s">
        <v>277</v>
      </c>
      <c r="H95" s="210" t="s">
        <v>278</v>
      </c>
      <c r="I95" s="210" t="s">
        <v>279</v>
      </c>
      <c r="J95" s="210" t="s">
        <v>279</v>
      </c>
      <c r="K95" s="210" t="s">
        <v>279</v>
      </c>
      <c r="L95" s="210" t="s">
        <v>280</v>
      </c>
      <c r="M95" s="210" t="s">
        <v>281</v>
      </c>
      <c r="N95" s="210" t="s">
        <v>281</v>
      </c>
      <c r="O95" s="210" t="s">
        <v>281</v>
      </c>
      <c r="P95" s="210" t="s">
        <v>282</v>
      </c>
      <c r="Q95" s="210" t="s">
        <v>283</v>
      </c>
      <c r="R95" s="210" t="s">
        <v>283</v>
      </c>
      <c r="S95" s="210" t="s">
        <v>283</v>
      </c>
      <c r="T95" s="210" t="s">
        <v>284</v>
      </c>
      <c r="U95" s="105"/>
      <c r="V95" s="105"/>
      <c r="W95" s="105"/>
      <c r="X95" s="105"/>
      <c r="Y95" s="95"/>
      <c r="Z95" s="96"/>
      <c r="AA95" s="17"/>
    </row>
    <row r="96" spans="1:27" ht="17.25" customHeight="1">
      <c r="A96" s="18"/>
      <c r="B96" s="94"/>
      <c r="C96" s="334" t="s">
        <v>100</v>
      </c>
      <c r="D96" s="335"/>
      <c r="E96" s="335"/>
      <c r="F96" s="336"/>
      <c r="G96" s="106"/>
      <c r="H96" s="106"/>
      <c r="I96" s="107"/>
      <c r="J96" s="107"/>
      <c r="K96" s="107"/>
      <c r="L96" s="108"/>
      <c r="M96" s="108"/>
      <c r="N96" s="108"/>
      <c r="O96" s="108"/>
      <c r="P96" s="107"/>
      <c r="Q96" s="107"/>
      <c r="R96" s="107"/>
      <c r="S96" s="109"/>
      <c r="T96" s="109"/>
      <c r="U96" s="109"/>
      <c r="V96" s="107"/>
      <c r="W96" s="107"/>
      <c r="X96" s="109"/>
      <c r="Y96" s="110"/>
      <c r="Z96" s="111"/>
      <c r="AA96" s="17"/>
    </row>
    <row r="97" spans="1:27" ht="24.75" customHeight="1">
      <c r="A97" s="93"/>
      <c r="B97" s="8"/>
      <c r="C97" s="112"/>
      <c r="D97" s="112"/>
      <c r="E97" s="112"/>
      <c r="F97" s="112"/>
      <c r="G97" s="113"/>
      <c r="H97" s="113"/>
      <c r="I97" s="114"/>
      <c r="J97" s="114"/>
      <c r="K97" s="114"/>
      <c r="L97" s="115"/>
      <c r="M97" s="115"/>
      <c r="N97" s="115"/>
      <c r="O97" s="115"/>
      <c r="P97" s="114"/>
      <c r="Q97" s="114"/>
      <c r="R97" s="114"/>
      <c r="S97" s="116"/>
      <c r="T97" s="116"/>
      <c r="U97" s="116"/>
      <c r="V97" s="114"/>
      <c r="W97" s="114"/>
      <c r="X97" s="116"/>
      <c r="Y97" s="111"/>
      <c r="Z97" s="111"/>
      <c r="AA97" s="17"/>
    </row>
    <row r="98" spans="1:27" ht="22.5" customHeight="1">
      <c r="A98" s="93"/>
      <c r="B98" s="8"/>
      <c r="C98" s="117"/>
      <c r="D98" s="118" t="s">
        <v>101</v>
      </c>
      <c r="E98" s="332" t="s">
        <v>102</v>
      </c>
      <c r="F98" s="333"/>
      <c r="G98" s="333"/>
      <c r="H98" s="333"/>
      <c r="I98" s="333"/>
      <c r="J98" s="333"/>
      <c r="K98" s="333"/>
      <c r="L98" s="333"/>
      <c r="M98" s="333"/>
      <c r="N98" s="333"/>
      <c r="O98" s="333"/>
      <c r="P98" s="333"/>
      <c r="Q98" s="333"/>
      <c r="R98" s="333"/>
      <c r="S98" s="333"/>
      <c r="T98" s="333"/>
      <c r="U98" s="333"/>
      <c r="V98" s="333"/>
      <c r="W98" s="333"/>
      <c r="X98" s="333"/>
      <c r="Y98" s="111"/>
      <c r="Z98" s="111"/>
      <c r="AA98" s="17"/>
    </row>
    <row r="99" spans="1:27" ht="24.75" customHeight="1">
      <c r="A99" s="93"/>
      <c r="B99" s="8"/>
      <c r="C99" s="117"/>
      <c r="D99" s="118" t="s">
        <v>103</v>
      </c>
      <c r="E99" s="332" t="s">
        <v>104</v>
      </c>
      <c r="F99" s="333"/>
      <c r="G99" s="333"/>
      <c r="H99" s="333"/>
      <c r="I99" s="333"/>
      <c r="J99" s="333"/>
      <c r="K99" s="333"/>
      <c r="L99" s="333"/>
      <c r="M99" s="333"/>
      <c r="N99" s="333"/>
      <c r="O99" s="333"/>
      <c r="P99" s="333"/>
      <c r="Q99" s="333"/>
      <c r="R99" s="333"/>
      <c r="S99" s="333"/>
      <c r="T99" s="333"/>
      <c r="U99" s="333"/>
      <c r="V99" s="333"/>
      <c r="W99" s="333"/>
      <c r="X99" s="333"/>
      <c r="Y99" s="111"/>
      <c r="Z99" s="111"/>
      <c r="AA99" s="17"/>
    </row>
    <row r="100" spans="1:27" ht="24.75" customHeight="1">
      <c r="A100" s="93"/>
      <c r="B100" s="8"/>
      <c r="C100" s="117"/>
      <c r="D100" s="118" t="s">
        <v>105</v>
      </c>
      <c r="E100" s="332" t="s">
        <v>106</v>
      </c>
      <c r="F100" s="333"/>
      <c r="G100" s="333"/>
      <c r="H100" s="333"/>
      <c r="I100" s="333"/>
      <c r="J100" s="333"/>
      <c r="K100" s="333"/>
      <c r="L100" s="333"/>
      <c r="M100" s="333"/>
      <c r="N100" s="333"/>
      <c r="O100" s="333"/>
      <c r="P100" s="333"/>
      <c r="Q100" s="333"/>
      <c r="R100" s="333"/>
      <c r="S100" s="333"/>
      <c r="T100" s="333"/>
      <c r="U100" s="333"/>
      <c r="V100" s="333"/>
      <c r="W100" s="333"/>
      <c r="X100" s="333"/>
      <c r="Y100" s="111"/>
      <c r="Z100" s="111"/>
      <c r="AA100" s="17"/>
    </row>
    <row r="101" spans="1:27" ht="20.25" customHeight="1">
      <c r="A101" s="93"/>
      <c r="B101" s="8"/>
      <c r="C101" s="117"/>
      <c r="D101" s="118" t="s">
        <v>107</v>
      </c>
      <c r="E101" s="332" t="s">
        <v>108</v>
      </c>
      <c r="F101" s="333"/>
      <c r="G101" s="333"/>
      <c r="H101" s="333"/>
      <c r="I101" s="333"/>
      <c r="J101" s="333"/>
      <c r="K101" s="333"/>
      <c r="L101" s="333"/>
      <c r="M101" s="333"/>
      <c r="N101" s="333"/>
      <c r="O101" s="333"/>
      <c r="P101" s="333"/>
      <c r="Q101" s="333"/>
      <c r="R101" s="333"/>
      <c r="S101" s="333"/>
      <c r="T101" s="333"/>
      <c r="U101" s="333"/>
      <c r="V101" s="333"/>
      <c r="W101" s="333"/>
      <c r="X101" s="333"/>
      <c r="Y101" s="111"/>
      <c r="Z101" s="111"/>
      <c r="AA101" s="17"/>
    </row>
    <row r="102" spans="1:27" ht="5.25" customHeight="1">
      <c r="A102" s="100"/>
      <c r="B102" s="8"/>
      <c r="C102" s="117"/>
      <c r="D102" s="117"/>
      <c r="E102" s="117"/>
      <c r="F102" s="117"/>
      <c r="G102" s="117"/>
      <c r="H102" s="117"/>
      <c r="I102" s="117"/>
      <c r="J102" s="11"/>
      <c r="K102" s="11"/>
      <c r="L102" s="119"/>
      <c r="M102" s="119"/>
      <c r="N102" s="119"/>
      <c r="O102" s="119"/>
      <c r="P102" s="11"/>
      <c r="Q102" s="11"/>
      <c r="R102" s="11"/>
      <c r="S102" s="111"/>
      <c r="T102" s="111"/>
      <c r="U102" s="111"/>
      <c r="V102" s="11"/>
      <c r="W102" s="11"/>
      <c r="X102" s="111"/>
      <c r="Y102" s="111"/>
      <c r="Z102" s="111"/>
      <c r="AA102" s="17"/>
    </row>
    <row r="103" spans="1:27" ht="3.75" customHeight="1">
      <c r="A103" s="100"/>
      <c r="B103" s="96"/>
      <c r="C103" s="96"/>
      <c r="D103" s="96"/>
      <c r="E103" s="96"/>
      <c r="F103" s="96"/>
      <c r="G103" s="96"/>
      <c r="H103" s="96"/>
      <c r="I103" s="96"/>
      <c r="J103" s="96"/>
      <c r="K103" s="96"/>
      <c r="L103" s="96"/>
      <c r="M103" s="96"/>
      <c r="N103" s="96"/>
      <c r="O103" s="96"/>
      <c r="P103" s="103"/>
      <c r="Q103" s="103"/>
      <c r="R103" s="103"/>
      <c r="S103" s="103"/>
      <c r="T103" s="103"/>
      <c r="U103" s="103"/>
      <c r="V103" s="103"/>
      <c r="W103" s="103"/>
      <c r="X103" s="103"/>
      <c r="Y103" s="103"/>
      <c r="Z103" s="103"/>
      <c r="AA103" s="17"/>
    </row>
    <row r="104" spans="1:27" ht="2.25" customHeight="1">
      <c r="A104" s="18"/>
      <c r="B104" s="120"/>
      <c r="C104" s="120"/>
      <c r="D104" s="120"/>
      <c r="E104" s="120"/>
      <c r="F104" s="120"/>
      <c r="G104" s="121"/>
      <c r="H104" s="122"/>
      <c r="I104" s="122"/>
      <c r="J104" s="122"/>
      <c r="K104" s="122"/>
      <c r="L104" s="122"/>
      <c r="M104" s="122"/>
      <c r="N104" s="122"/>
      <c r="O104" s="122"/>
      <c r="P104" s="122"/>
      <c r="Q104" s="122"/>
      <c r="R104" s="122"/>
      <c r="S104" s="122"/>
      <c r="T104" s="122"/>
      <c r="U104" s="122"/>
      <c r="V104" s="122"/>
      <c r="W104" s="122"/>
      <c r="X104" s="122"/>
      <c r="Y104" s="122"/>
      <c r="Z104" s="122"/>
      <c r="AA104" s="17"/>
    </row>
    <row r="105" spans="1:27" ht="21.75" customHeight="1">
      <c r="A105" s="18"/>
      <c r="B105" s="349" t="s">
        <v>109</v>
      </c>
      <c r="C105" s="350"/>
      <c r="D105" s="350"/>
      <c r="E105" s="350"/>
      <c r="F105" s="350"/>
      <c r="G105" s="350"/>
      <c r="H105" s="350"/>
      <c r="I105" s="350"/>
      <c r="J105" s="350"/>
      <c r="K105" s="350"/>
      <c r="L105" s="350"/>
      <c r="M105" s="350"/>
      <c r="N105" s="350"/>
      <c r="O105" s="350"/>
      <c r="P105" s="350"/>
      <c r="Q105" s="350"/>
      <c r="R105" s="350"/>
      <c r="S105" s="350"/>
      <c r="T105" s="350"/>
      <c r="U105" s="350"/>
      <c r="V105" s="350"/>
      <c r="W105" s="350"/>
      <c r="X105" s="350"/>
      <c r="Y105" s="350"/>
      <c r="Z105" s="351"/>
      <c r="AA105" s="17"/>
    </row>
    <row r="106" spans="1:27" ht="3" customHeight="1">
      <c r="A106" s="18"/>
      <c r="B106" s="123"/>
      <c r="C106" s="123"/>
      <c r="D106" s="123"/>
      <c r="E106" s="123"/>
      <c r="F106" s="123"/>
      <c r="G106" s="123"/>
      <c r="H106" s="123"/>
      <c r="I106" s="123"/>
      <c r="J106" s="123"/>
      <c r="K106" s="123"/>
      <c r="L106" s="123"/>
      <c r="M106" s="123"/>
      <c r="N106" s="123"/>
      <c r="O106" s="123"/>
      <c r="P106" s="123"/>
      <c r="Q106" s="123"/>
      <c r="R106" s="123"/>
      <c r="S106" s="123"/>
      <c r="T106" s="123"/>
      <c r="U106" s="123"/>
      <c r="V106" s="123"/>
      <c r="W106" s="123"/>
      <c r="X106" s="123"/>
      <c r="Y106" s="123"/>
      <c r="Z106" s="123"/>
      <c r="AA106" s="17"/>
    </row>
    <row r="107" spans="1:27" ht="3.75" customHeight="1">
      <c r="A107" s="18"/>
      <c r="B107" s="197"/>
      <c r="C107" s="635"/>
      <c r="D107" s="636"/>
      <c r="E107" s="636"/>
      <c r="F107" s="636"/>
      <c r="G107" s="636"/>
      <c r="H107" s="636"/>
      <c r="I107" s="636"/>
      <c r="J107" s="636"/>
      <c r="K107" s="636"/>
      <c r="L107" s="636"/>
      <c r="M107" s="636"/>
      <c r="N107" s="636"/>
      <c r="O107" s="636"/>
      <c r="P107" s="636"/>
      <c r="Q107" s="636"/>
      <c r="R107" s="636"/>
      <c r="S107" s="636"/>
      <c r="T107" s="636"/>
      <c r="U107" s="636"/>
      <c r="V107" s="636"/>
      <c r="W107" s="636"/>
      <c r="X107" s="636"/>
      <c r="Y107" s="636"/>
      <c r="Z107" s="636"/>
      <c r="AA107" s="17"/>
    </row>
    <row r="108" spans="1:27" ht="13.5" customHeight="1">
      <c r="A108" s="18"/>
      <c r="B108" s="201">
        <v>1</v>
      </c>
      <c r="C108" s="342" t="s">
        <v>216</v>
      </c>
      <c r="D108" s="342"/>
      <c r="E108" s="342"/>
      <c r="F108" s="342"/>
      <c r="G108" s="342"/>
      <c r="H108" s="342"/>
      <c r="I108" s="342"/>
      <c r="J108" s="342"/>
      <c r="K108" s="342"/>
      <c r="L108" s="342"/>
      <c r="M108" s="342"/>
      <c r="N108" s="342"/>
      <c r="O108" s="342"/>
      <c r="P108" s="342"/>
      <c r="Q108" s="342"/>
      <c r="R108" s="342"/>
      <c r="S108" s="342"/>
      <c r="T108" s="342"/>
      <c r="U108" s="342"/>
      <c r="V108" s="342"/>
      <c r="W108" s="342"/>
      <c r="X108" s="342"/>
      <c r="Y108" s="342"/>
      <c r="Z108" s="342"/>
      <c r="AA108" s="17"/>
    </row>
    <row r="109" spans="1:27" ht="13.5" customHeight="1">
      <c r="A109" s="18"/>
      <c r="B109" s="201">
        <v>2</v>
      </c>
      <c r="C109" s="342" t="s">
        <v>217</v>
      </c>
      <c r="D109" s="342"/>
      <c r="E109" s="342"/>
      <c r="F109" s="342"/>
      <c r="G109" s="342"/>
      <c r="H109" s="342"/>
      <c r="I109" s="342"/>
      <c r="J109" s="342"/>
      <c r="K109" s="342"/>
      <c r="L109" s="342"/>
      <c r="M109" s="342"/>
      <c r="N109" s="342"/>
      <c r="O109" s="342"/>
      <c r="P109" s="342"/>
      <c r="Q109" s="342"/>
      <c r="R109" s="342"/>
      <c r="S109" s="342"/>
      <c r="T109" s="342"/>
      <c r="U109" s="342"/>
      <c r="V109" s="342"/>
      <c r="W109" s="342"/>
      <c r="X109" s="342"/>
      <c r="Y109" s="342"/>
      <c r="Z109" s="342"/>
      <c r="AA109" s="17"/>
    </row>
    <row r="110" spans="1:27" ht="17.25" customHeight="1">
      <c r="A110" s="18"/>
      <c r="B110" s="201">
        <v>3</v>
      </c>
      <c r="C110" s="342" t="s">
        <v>218</v>
      </c>
      <c r="D110" s="342"/>
      <c r="E110" s="342"/>
      <c r="F110" s="342"/>
      <c r="G110" s="342"/>
      <c r="H110" s="342"/>
      <c r="I110" s="342"/>
      <c r="J110" s="342"/>
      <c r="K110" s="342"/>
      <c r="L110" s="342"/>
      <c r="M110" s="342"/>
      <c r="N110" s="342"/>
      <c r="O110" s="342"/>
      <c r="P110" s="342"/>
      <c r="Q110" s="342"/>
      <c r="R110" s="342"/>
      <c r="S110" s="342"/>
      <c r="T110" s="342"/>
      <c r="U110" s="342"/>
      <c r="V110" s="342"/>
      <c r="W110" s="342"/>
      <c r="X110" s="342"/>
      <c r="Y110" s="342"/>
      <c r="Z110" s="342"/>
      <c r="AA110" s="17"/>
    </row>
    <row r="111" spans="1:27" ht="17.25" customHeight="1">
      <c r="A111" s="18"/>
      <c r="B111" s="201">
        <v>4</v>
      </c>
      <c r="C111" s="342" t="s">
        <v>219</v>
      </c>
      <c r="D111" s="342"/>
      <c r="E111" s="342"/>
      <c r="F111" s="342"/>
      <c r="G111" s="342"/>
      <c r="H111" s="342"/>
      <c r="I111" s="342"/>
      <c r="J111" s="342"/>
      <c r="K111" s="342"/>
      <c r="L111" s="342"/>
      <c r="M111" s="342"/>
      <c r="N111" s="342"/>
      <c r="O111" s="342"/>
      <c r="P111" s="342"/>
      <c r="Q111" s="342"/>
      <c r="R111" s="342"/>
      <c r="S111" s="342"/>
      <c r="T111" s="342"/>
      <c r="U111" s="342"/>
      <c r="V111" s="342"/>
      <c r="W111" s="342"/>
      <c r="X111" s="342"/>
      <c r="Y111" s="342"/>
      <c r="Z111" s="342"/>
      <c r="AA111" s="17"/>
    </row>
    <row r="112" spans="1:27" ht="17.25" customHeight="1">
      <c r="A112" s="18"/>
      <c r="B112" s="201">
        <v>5</v>
      </c>
      <c r="C112" s="342" t="s">
        <v>220</v>
      </c>
      <c r="D112" s="342"/>
      <c r="E112" s="342"/>
      <c r="F112" s="342"/>
      <c r="G112" s="342"/>
      <c r="H112" s="342"/>
      <c r="I112" s="342"/>
      <c r="J112" s="342"/>
      <c r="K112" s="342"/>
      <c r="L112" s="342"/>
      <c r="M112" s="342"/>
      <c r="N112" s="342"/>
      <c r="O112" s="342"/>
      <c r="P112" s="342"/>
      <c r="Q112" s="342"/>
      <c r="R112" s="342"/>
      <c r="S112" s="342"/>
      <c r="T112" s="342"/>
      <c r="U112" s="342"/>
      <c r="V112" s="342"/>
      <c r="W112" s="342"/>
      <c r="X112" s="342"/>
      <c r="Y112" s="342"/>
      <c r="Z112" s="342"/>
      <c r="AA112" s="17"/>
    </row>
    <row r="113" spans="1:27" ht="18.75" customHeight="1">
      <c r="A113" s="40"/>
      <c r="B113" s="201">
        <v>6</v>
      </c>
      <c r="C113" s="342" t="s">
        <v>221</v>
      </c>
      <c r="D113" s="342"/>
      <c r="E113" s="342"/>
      <c r="F113" s="342"/>
      <c r="G113" s="342"/>
      <c r="H113" s="342"/>
      <c r="I113" s="342"/>
      <c r="J113" s="342"/>
      <c r="K113" s="342"/>
      <c r="L113" s="342"/>
      <c r="M113" s="342"/>
      <c r="N113" s="342"/>
      <c r="O113" s="342"/>
      <c r="P113" s="342"/>
      <c r="Q113" s="342"/>
      <c r="R113" s="342"/>
      <c r="S113" s="342"/>
      <c r="T113" s="342"/>
      <c r="U113" s="342"/>
      <c r="V113" s="342"/>
      <c r="W113" s="342"/>
      <c r="X113" s="342"/>
      <c r="Y113" s="342"/>
      <c r="Z113" s="342"/>
      <c r="AA113" s="141"/>
    </row>
    <row r="114" spans="1:27" ht="18" customHeight="1">
      <c r="A114" s="51"/>
      <c r="B114" s="207">
        <v>7</v>
      </c>
      <c r="C114" s="638" t="s">
        <v>222</v>
      </c>
      <c r="D114" s="638"/>
      <c r="E114" s="638"/>
      <c r="F114" s="638"/>
      <c r="G114" s="638"/>
      <c r="H114" s="638"/>
      <c r="I114" s="638"/>
      <c r="J114" s="638"/>
      <c r="K114" s="638"/>
      <c r="L114" s="638"/>
      <c r="M114" s="638"/>
      <c r="N114" s="638"/>
      <c r="O114" s="638"/>
      <c r="P114" s="638"/>
      <c r="Q114" s="638"/>
      <c r="R114" s="638"/>
      <c r="S114" s="638"/>
      <c r="T114" s="638"/>
      <c r="U114" s="638"/>
      <c r="V114" s="638"/>
      <c r="W114" s="638"/>
      <c r="X114" s="638"/>
      <c r="Y114" s="638"/>
      <c r="Z114" s="638"/>
      <c r="AA114" s="145"/>
    </row>
    <row r="115" spans="1:27" ht="33.75" customHeight="1">
      <c r="A115" s="51"/>
      <c r="B115" s="198"/>
      <c r="C115" s="199"/>
      <c r="D115" s="200"/>
      <c r="E115" s="200"/>
      <c r="F115" s="200"/>
      <c r="G115" s="200"/>
      <c r="H115" s="200"/>
      <c r="I115" s="200"/>
      <c r="J115" s="200"/>
      <c r="K115" s="200"/>
      <c r="L115" s="200"/>
      <c r="M115" s="200"/>
      <c r="N115" s="200"/>
      <c r="O115" s="200"/>
      <c r="P115" s="200"/>
      <c r="Q115" s="200"/>
      <c r="R115" s="200"/>
      <c r="S115" s="200"/>
      <c r="T115" s="200"/>
      <c r="U115" s="200"/>
      <c r="V115" s="200"/>
      <c r="W115" s="200"/>
      <c r="X115" s="200"/>
      <c r="Y115" s="200"/>
      <c r="Z115" s="200"/>
      <c r="AA115" s="145"/>
    </row>
    <row r="116" spans="1:27" ht="15" customHeight="1">
      <c r="A116" s="51"/>
      <c r="B116" s="198"/>
      <c r="C116" s="199"/>
      <c r="D116" s="200"/>
      <c r="E116" s="200"/>
      <c r="F116" s="200"/>
      <c r="G116" s="200"/>
      <c r="H116" s="200"/>
      <c r="I116" s="200"/>
      <c r="J116" s="569" t="s">
        <v>110</v>
      </c>
      <c r="K116" s="569"/>
      <c r="L116" s="569"/>
      <c r="M116" s="569"/>
      <c r="N116" s="569"/>
      <c r="O116" s="569"/>
      <c r="P116" s="569"/>
      <c r="Q116" s="569"/>
      <c r="R116" s="569"/>
      <c r="S116" s="200"/>
      <c r="T116" s="200"/>
      <c r="U116" s="200"/>
      <c r="V116" s="200"/>
      <c r="W116" s="200"/>
      <c r="X116" s="200"/>
      <c r="Y116" s="200"/>
      <c r="Z116" s="200"/>
      <c r="AA116" s="145"/>
    </row>
    <row r="117" spans="1:27" ht="17.25" customHeight="1">
      <c r="A117" s="18"/>
      <c r="B117" s="198"/>
      <c r="C117" s="199"/>
      <c r="D117" s="200"/>
      <c r="E117" s="200"/>
      <c r="F117" s="200"/>
      <c r="G117" s="200"/>
      <c r="H117" s="200"/>
      <c r="I117" s="200"/>
      <c r="J117" s="527" t="s">
        <v>111</v>
      </c>
      <c r="K117" s="527"/>
      <c r="L117" s="527"/>
      <c r="M117" s="527"/>
      <c r="N117" s="527"/>
      <c r="O117" s="527"/>
      <c r="P117" s="527"/>
      <c r="Q117" s="527"/>
      <c r="R117" s="527"/>
      <c r="S117" s="200"/>
      <c r="T117" s="200"/>
      <c r="U117" s="200"/>
      <c r="V117" s="200"/>
      <c r="W117" s="200"/>
      <c r="X117" s="200"/>
      <c r="Y117" s="200"/>
      <c r="Z117" s="200"/>
      <c r="AA117" s="17"/>
    </row>
    <row r="118" spans="1:27" ht="27" customHeight="1">
      <c r="A118" s="18"/>
      <c r="B118" s="198"/>
      <c r="C118" s="199"/>
      <c r="D118" s="200"/>
      <c r="E118" s="200"/>
      <c r="F118" s="200"/>
      <c r="G118" s="200"/>
      <c r="H118" s="200"/>
      <c r="I118" s="200"/>
      <c r="J118" s="527"/>
      <c r="K118" s="527"/>
      <c r="L118" s="527"/>
      <c r="M118" s="527"/>
      <c r="N118" s="527"/>
      <c r="O118" s="527"/>
      <c r="P118" s="527"/>
      <c r="Q118" s="527"/>
      <c r="R118" s="527"/>
      <c r="S118" s="200"/>
      <c r="T118" s="200"/>
      <c r="U118" s="200"/>
      <c r="V118" s="200"/>
      <c r="W118" s="200"/>
      <c r="X118" s="200"/>
      <c r="Y118" s="200"/>
      <c r="Z118" s="200"/>
      <c r="AA118" s="17"/>
    </row>
    <row r="119" spans="1:27" ht="27" customHeight="1">
      <c r="A119" s="18"/>
      <c r="B119" s="198"/>
      <c r="C119" s="199"/>
      <c r="D119" s="200"/>
      <c r="E119" s="200"/>
      <c r="F119" s="200"/>
      <c r="G119" s="200"/>
      <c r="H119" s="200"/>
      <c r="I119" s="200"/>
      <c r="J119" s="622" t="s">
        <v>298</v>
      </c>
      <c r="K119" s="622"/>
      <c r="L119" s="622"/>
      <c r="M119" s="622"/>
      <c r="N119" s="622"/>
      <c r="O119" s="622"/>
      <c r="P119" s="622"/>
      <c r="Q119" s="622"/>
      <c r="R119" s="622"/>
      <c r="S119" s="203"/>
      <c r="T119" s="203"/>
      <c r="U119" s="204"/>
      <c r="V119" s="200"/>
      <c r="W119" s="200"/>
      <c r="X119" s="200"/>
      <c r="Y119" s="200"/>
      <c r="Z119" s="200"/>
      <c r="AA119" s="17"/>
    </row>
    <row r="120" spans="1:27" ht="15.75" customHeight="1">
      <c r="A120" s="18"/>
      <c r="B120" s="198"/>
      <c r="C120" s="199"/>
      <c r="D120" s="200"/>
      <c r="E120" s="200"/>
      <c r="F120" s="200"/>
      <c r="G120" s="200"/>
      <c r="H120" s="200"/>
      <c r="I120" s="200"/>
      <c r="J120" s="637"/>
      <c r="K120" s="637"/>
      <c r="L120" s="637"/>
      <c r="M120" s="637"/>
      <c r="N120" s="637"/>
      <c r="O120" s="637"/>
      <c r="P120" s="637"/>
      <c r="Q120" s="637"/>
      <c r="R120" s="637"/>
      <c r="S120" s="200"/>
      <c r="T120" s="200"/>
      <c r="U120" s="200"/>
      <c r="V120" s="200"/>
      <c r="W120" s="200"/>
      <c r="X120" s="200"/>
      <c r="Y120" s="200"/>
      <c r="Z120" s="200"/>
      <c r="AA120" s="17"/>
    </row>
    <row r="121" spans="1:27" ht="19.5" customHeight="1">
      <c r="A121" s="18"/>
      <c r="B121" s="126"/>
      <c r="C121" s="343" t="s">
        <v>112</v>
      </c>
      <c r="D121" s="344"/>
      <c r="E121" s="344"/>
      <c r="F121" s="344"/>
      <c r="G121" s="344"/>
      <c r="H121" s="344"/>
      <c r="I121" s="344"/>
      <c r="J121" s="344"/>
      <c r="K121" s="344"/>
      <c r="L121" s="344"/>
      <c r="M121" s="127"/>
      <c r="N121" s="126"/>
      <c r="O121" s="126"/>
      <c r="P121" s="126"/>
      <c r="Q121" s="343" t="s">
        <v>113</v>
      </c>
      <c r="R121" s="344"/>
      <c r="S121" s="344"/>
      <c r="T121" s="344"/>
      <c r="U121" s="344"/>
      <c r="V121" s="344"/>
      <c r="W121" s="344"/>
      <c r="X121" s="344"/>
      <c r="Y121" s="344"/>
      <c r="Z121" s="344"/>
      <c r="AA121" s="17"/>
    </row>
    <row r="122" spans="1:27" ht="19.5" customHeight="1">
      <c r="A122" s="18"/>
      <c r="B122" s="126"/>
      <c r="C122" s="365" t="s">
        <v>111</v>
      </c>
      <c r="D122" s="366"/>
      <c r="E122" s="366"/>
      <c r="F122" s="366"/>
      <c r="G122" s="366"/>
      <c r="H122" s="366"/>
      <c r="I122" s="366"/>
      <c r="J122" s="366"/>
      <c r="K122" s="366"/>
      <c r="L122" s="366"/>
      <c r="M122" s="128"/>
      <c r="N122" s="126"/>
      <c r="O122" s="126"/>
      <c r="P122" s="126"/>
      <c r="Q122" s="365" t="s">
        <v>111</v>
      </c>
      <c r="R122" s="366"/>
      <c r="S122" s="366"/>
      <c r="T122" s="366"/>
      <c r="U122" s="366"/>
      <c r="V122" s="366"/>
      <c r="W122" s="366"/>
      <c r="X122" s="366"/>
      <c r="Y122" s="366"/>
      <c r="Z122" s="366"/>
      <c r="AA122" s="17"/>
    </row>
    <row r="123" spans="1:27" ht="19.5" customHeight="1">
      <c r="A123" s="18"/>
      <c r="B123" s="126"/>
      <c r="C123" s="366"/>
      <c r="D123" s="366"/>
      <c r="E123" s="366"/>
      <c r="F123" s="366"/>
      <c r="G123" s="366"/>
      <c r="H123" s="366"/>
      <c r="I123" s="366"/>
      <c r="J123" s="366"/>
      <c r="K123" s="366"/>
      <c r="L123" s="366"/>
      <c r="M123" s="128"/>
      <c r="N123" s="126"/>
      <c r="O123" s="126"/>
      <c r="P123" s="126"/>
      <c r="Q123" s="366"/>
      <c r="R123" s="366"/>
      <c r="S123" s="366"/>
      <c r="T123" s="366"/>
      <c r="U123" s="366"/>
      <c r="V123" s="366"/>
      <c r="W123" s="366"/>
      <c r="X123" s="366"/>
      <c r="Y123" s="366"/>
      <c r="Z123" s="366"/>
      <c r="AA123" s="17"/>
    </row>
    <row r="124" spans="1:27" ht="19.5" customHeight="1">
      <c r="A124" s="18"/>
      <c r="B124" s="126"/>
      <c r="C124" s="327" t="s">
        <v>117</v>
      </c>
      <c r="D124" s="327"/>
      <c r="E124" s="327"/>
      <c r="F124" s="327"/>
      <c r="G124" s="327"/>
      <c r="H124" s="327"/>
      <c r="I124" s="327"/>
      <c r="J124" s="327"/>
      <c r="K124" s="327"/>
      <c r="L124" s="327"/>
      <c r="M124" s="129"/>
      <c r="N124" s="130"/>
      <c r="O124" s="130"/>
      <c r="P124" s="130"/>
      <c r="Q124" s="327" t="s">
        <v>115</v>
      </c>
      <c r="R124" s="328"/>
      <c r="S124" s="328"/>
      <c r="T124" s="328"/>
      <c r="U124" s="328"/>
      <c r="V124" s="328"/>
      <c r="W124" s="328"/>
      <c r="X124" s="328"/>
      <c r="Y124" s="328"/>
      <c r="Z124" s="328"/>
      <c r="AA124" s="17"/>
    </row>
    <row r="125" spans="1:27" ht="19.5" customHeight="1">
      <c r="A125" s="18"/>
      <c r="B125" s="126"/>
      <c r="C125" s="377" t="s">
        <v>192</v>
      </c>
      <c r="D125" s="377"/>
      <c r="E125" s="377"/>
      <c r="F125" s="377"/>
      <c r="G125" s="377"/>
      <c r="H125" s="377"/>
      <c r="I125" s="377"/>
      <c r="J125" s="377"/>
      <c r="K125" s="377"/>
      <c r="L125" s="377"/>
      <c r="M125" s="131"/>
      <c r="N125" s="126"/>
      <c r="O125" s="126"/>
      <c r="P125" s="126"/>
      <c r="Q125" s="363" t="s">
        <v>116</v>
      </c>
      <c r="R125" s="364"/>
      <c r="S125" s="364"/>
      <c r="T125" s="364"/>
      <c r="U125" s="364"/>
      <c r="V125" s="364"/>
      <c r="W125" s="364"/>
      <c r="X125" s="364"/>
      <c r="Y125" s="364"/>
      <c r="Z125" s="364"/>
      <c r="AA125" s="17"/>
    </row>
    <row r="126" spans="1:27" ht="18.75" customHeight="1">
      <c r="A126" s="18"/>
      <c r="B126" s="126"/>
      <c r="C126" s="126"/>
      <c r="D126" s="126"/>
      <c r="E126" s="126"/>
      <c r="F126" s="126"/>
      <c r="G126" s="126"/>
      <c r="H126" s="126"/>
      <c r="I126" s="126"/>
      <c r="J126" s="126"/>
      <c r="K126" s="126"/>
      <c r="L126" s="126"/>
      <c r="M126" s="126"/>
      <c r="N126" s="126"/>
      <c r="O126" s="126"/>
      <c r="P126" s="126"/>
      <c r="Q126" s="126"/>
      <c r="R126" s="126"/>
      <c r="S126" s="126"/>
      <c r="T126" s="126"/>
      <c r="U126" s="8"/>
      <c r="V126" s="126"/>
      <c r="W126" s="126"/>
      <c r="X126" s="126"/>
      <c r="Y126" s="126"/>
      <c r="Z126" s="126"/>
      <c r="AA126" s="17"/>
    </row>
    <row r="127" spans="1:27" ht="15" customHeight="1">
      <c r="A127" s="18"/>
      <c r="B127" s="133"/>
      <c r="C127" s="133"/>
      <c r="D127" s="133"/>
      <c r="E127" s="133"/>
      <c r="F127" s="133"/>
      <c r="G127" s="133"/>
      <c r="H127" s="133"/>
      <c r="I127" s="133"/>
      <c r="J127" s="133"/>
      <c r="K127" s="133"/>
      <c r="L127" s="133"/>
      <c r="M127" s="133"/>
      <c r="N127" s="133"/>
      <c r="O127" s="133"/>
      <c r="P127" s="133"/>
      <c r="Q127" s="133"/>
      <c r="R127" s="133"/>
      <c r="S127" s="133"/>
      <c r="T127" s="133"/>
      <c r="U127" s="134"/>
      <c r="V127" s="133"/>
      <c r="W127" s="133"/>
      <c r="X127" s="133"/>
      <c r="Y127" s="133"/>
      <c r="Z127" s="133"/>
      <c r="AA127" s="17"/>
    </row>
    <row r="128" spans="1:27" ht="15" customHeight="1">
      <c r="A128" s="18"/>
      <c r="AA128" s="17"/>
    </row>
    <row r="129" spans="1:27" ht="28.5" customHeight="1">
      <c r="A129" s="18"/>
      <c r="AA129" s="17"/>
    </row>
    <row r="130" spans="1:27" ht="15" customHeight="1">
      <c r="A130" s="18"/>
      <c r="AA130" s="17"/>
    </row>
    <row r="131" spans="1:27" ht="15" customHeight="1">
      <c r="A131" s="18"/>
      <c r="AA131" s="17"/>
    </row>
    <row r="132" spans="1:27" ht="15" customHeight="1">
      <c r="A132" s="132"/>
      <c r="AA132" s="135"/>
    </row>
  </sheetData>
  <mergeCells count="204">
    <mergeCell ref="J120:R120"/>
    <mergeCell ref="C112:Z112"/>
    <mergeCell ref="C113:Z113"/>
    <mergeCell ref="C114:Z114"/>
    <mergeCell ref="J116:R116"/>
    <mergeCell ref="J117:R118"/>
    <mergeCell ref="B47:Z47"/>
    <mergeCell ref="Q122:Z123"/>
    <mergeCell ref="H76:V76"/>
    <mergeCell ref="C96:F96"/>
    <mergeCell ref="V90:X90"/>
    <mergeCell ref="S55:Z55"/>
    <mergeCell ref="C122:L123"/>
    <mergeCell ref="Q121:Z121"/>
    <mergeCell ref="C121:L121"/>
    <mergeCell ref="V91:X91"/>
    <mergeCell ref="R91:U91"/>
    <mergeCell ref="K91:N91"/>
    <mergeCell ref="Q82:W82"/>
    <mergeCell ref="O90:Q90"/>
    <mergeCell ref="C91:F91"/>
    <mergeCell ref="V89:X89"/>
    <mergeCell ref="O89:Q89"/>
    <mergeCell ref="G89:J89"/>
    <mergeCell ref="I83:J83"/>
    <mergeCell ref="G91:J91"/>
    <mergeCell ref="E99:X99"/>
    <mergeCell ref="C107:Z107"/>
    <mergeCell ref="E98:X98"/>
    <mergeCell ref="H74:W74"/>
    <mergeCell ref="C94:F94"/>
    <mergeCell ref="C110:Z110"/>
    <mergeCell ref="I77:O77"/>
    <mergeCell ref="B105:Z105"/>
    <mergeCell ref="H75:W75"/>
    <mergeCell ref="C95:F95"/>
    <mergeCell ref="R89:U89"/>
    <mergeCell ref="O92:Q92"/>
    <mergeCell ref="K92:N92"/>
    <mergeCell ref="Q83:W83"/>
    <mergeCell ref="O91:Q91"/>
    <mergeCell ref="C92:F92"/>
    <mergeCell ref="I82:J82"/>
    <mergeCell ref="G90:J90"/>
    <mergeCell ref="R90:U90"/>
    <mergeCell ref="C90:F90"/>
    <mergeCell ref="K90:N90"/>
    <mergeCell ref="B82:H82"/>
    <mergeCell ref="C89:F89"/>
    <mergeCell ref="C125:L125"/>
    <mergeCell ref="I85:J85"/>
    <mergeCell ref="C109:Z109"/>
    <mergeCell ref="E101:X101"/>
    <mergeCell ref="X7:Z7"/>
    <mergeCell ref="F72:G72"/>
    <mergeCell ref="N46:T46"/>
    <mergeCell ref="N44:T44"/>
    <mergeCell ref="B85:H85"/>
    <mergeCell ref="Q125:Z125"/>
    <mergeCell ref="C111:Z111"/>
    <mergeCell ref="I84:J84"/>
    <mergeCell ref="G92:J92"/>
    <mergeCell ref="E100:X100"/>
    <mergeCell ref="C108:Z108"/>
    <mergeCell ref="N43:T43"/>
    <mergeCell ref="B84:H84"/>
    <mergeCell ref="Q124:Z124"/>
    <mergeCell ref="V92:X92"/>
    <mergeCell ref="S57:Z57"/>
    <mergeCell ref="K89:N89"/>
    <mergeCell ref="C124:L124"/>
    <mergeCell ref="R92:U92"/>
    <mergeCell ref="Q84:W84"/>
    <mergeCell ref="B61:Z61"/>
    <mergeCell ref="V77:Z77"/>
    <mergeCell ref="P77:U77"/>
    <mergeCell ref="E65:S65"/>
    <mergeCell ref="B77:H77"/>
    <mergeCell ref="X76:Z76"/>
    <mergeCell ref="B87:Z87"/>
    <mergeCell ref="B86:Z86"/>
    <mergeCell ref="B83:H83"/>
    <mergeCell ref="F74:G74"/>
    <mergeCell ref="X73:Z73"/>
    <mergeCell ref="F76:G76"/>
    <mergeCell ref="B76:E76"/>
    <mergeCell ref="X75:Z75"/>
    <mergeCell ref="F75:G75"/>
    <mergeCell ref="X74:Z74"/>
    <mergeCell ref="Q80:Z80"/>
    <mergeCell ref="K80:P80"/>
    <mergeCell ref="I80:J81"/>
    <mergeCell ref="E68:S68"/>
    <mergeCell ref="B80:H81"/>
    <mergeCell ref="B78:Z78"/>
    <mergeCell ref="Q81:W81"/>
    <mergeCell ref="U48:Z48"/>
    <mergeCell ref="B72:E75"/>
    <mergeCell ref="T63:Z63"/>
    <mergeCell ref="E63:S63"/>
    <mergeCell ref="B63:D63"/>
    <mergeCell ref="C55:R55"/>
    <mergeCell ref="B59:Z59"/>
    <mergeCell ref="S54:Z54"/>
    <mergeCell ref="C52:R52"/>
    <mergeCell ref="B50:Z50"/>
    <mergeCell ref="B48:T48"/>
    <mergeCell ref="T69:Z69"/>
    <mergeCell ref="H73:W73"/>
    <mergeCell ref="C53:R53"/>
    <mergeCell ref="S52:Z52"/>
    <mergeCell ref="F71:G71"/>
    <mergeCell ref="C57:R57"/>
    <mergeCell ref="C54:R54"/>
    <mergeCell ref="S53:Z53"/>
    <mergeCell ref="E64:S64"/>
    <mergeCell ref="T68:Z68"/>
    <mergeCell ref="H72:W72"/>
    <mergeCell ref="B69:D69"/>
    <mergeCell ref="B68:D68"/>
    <mergeCell ref="T66:Z66"/>
    <mergeCell ref="E69:S69"/>
    <mergeCell ref="F73:G73"/>
    <mergeCell ref="X72:Z72"/>
    <mergeCell ref="X71:Z71"/>
    <mergeCell ref="B71:E71"/>
    <mergeCell ref="B70:Z70"/>
    <mergeCell ref="H71:W71"/>
    <mergeCell ref="E66:S66"/>
    <mergeCell ref="B67:D67"/>
    <mergeCell ref="T65:Z65"/>
    <mergeCell ref="Q12:R12"/>
    <mergeCell ref="B65:D65"/>
    <mergeCell ref="T64:Z64"/>
    <mergeCell ref="B64:D64"/>
    <mergeCell ref="T67:Z67"/>
    <mergeCell ref="E67:S67"/>
    <mergeCell ref="N42:T42"/>
    <mergeCell ref="B66:D66"/>
    <mergeCell ref="U12:V12"/>
    <mergeCell ref="S56:Z56"/>
    <mergeCell ref="C56:R56"/>
    <mergeCell ref="N45:T45"/>
    <mergeCell ref="I29:Z29"/>
    <mergeCell ref="B37:Z37"/>
    <mergeCell ref="B35:Z35"/>
    <mergeCell ref="B33:Z33"/>
    <mergeCell ref="B31:Z31"/>
    <mergeCell ref="B29:G29"/>
    <mergeCell ref="F45:M45"/>
    <mergeCell ref="B27:Z27"/>
    <mergeCell ref="B26:Z26"/>
    <mergeCell ref="U13:V13"/>
    <mergeCell ref="B24:Z24"/>
    <mergeCell ref="F44:M44"/>
    <mergeCell ref="F43:M43"/>
    <mergeCell ref="F42:M42"/>
    <mergeCell ref="B42:E42"/>
    <mergeCell ref="B40:Z40"/>
    <mergeCell ref="F46:M46"/>
    <mergeCell ref="U42:Z42"/>
    <mergeCell ref="B43:E46"/>
    <mergeCell ref="U43:Z46"/>
    <mergeCell ref="E12:N12"/>
    <mergeCell ref="E11:M11"/>
    <mergeCell ref="B23:Z23"/>
    <mergeCell ref="E9:J9"/>
    <mergeCell ref="B21:Z21"/>
    <mergeCell ref="B20:Z20"/>
    <mergeCell ref="N11:P11"/>
    <mergeCell ref="P9:S9"/>
    <mergeCell ref="O13:P13"/>
    <mergeCell ref="Q13:R13"/>
    <mergeCell ref="X9:Z9"/>
    <mergeCell ref="Q11:Z11"/>
    <mergeCell ref="O12:P12"/>
    <mergeCell ref="Y12:Z12"/>
    <mergeCell ref="M13:N13"/>
    <mergeCell ref="W13:Z13"/>
    <mergeCell ref="W12:X12"/>
    <mergeCell ref="J119:R119"/>
    <mergeCell ref="E2:Z2"/>
    <mergeCell ref="T9:W9"/>
    <mergeCell ref="S13:T13"/>
    <mergeCell ref="K9:O9"/>
    <mergeCell ref="J13:L13"/>
    <mergeCell ref="E13:I13"/>
    <mergeCell ref="B13:D13"/>
    <mergeCell ref="B18:Z18"/>
    <mergeCell ref="B17:Z17"/>
    <mergeCell ref="B15:Z15"/>
    <mergeCell ref="K7:O7"/>
    <mergeCell ref="T7:W7"/>
    <mergeCell ref="P7:S7"/>
    <mergeCell ref="S12:T12"/>
    <mergeCell ref="B12:D12"/>
    <mergeCell ref="B11:D11"/>
    <mergeCell ref="B9:D9"/>
    <mergeCell ref="E7:J7"/>
    <mergeCell ref="B7:D7"/>
    <mergeCell ref="M4:Z4"/>
    <mergeCell ref="M3:Z3"/>
    <mergeCell ref="B14:D14"/>
    <mergeCell ref="E14:Z14"/>
  </mergeCells>
  <dataValidations disablePrompts="1" count="3">
    <dataValidation allowBlank="1" showInputMessage="1" showErrorMessage="1" prompt="Escriba el nombre de la Asignatura Utilice Mayúsculas y Minúsculas" sqref="E12" xr:uid="{00000000-0002-0000-0300-000000000000}"/>
    <dataValidation type="list" allowBlank="1" showInputMessage="1" showErrorMessage="1" prompt="Elija un Laboratorio o Taller" sqref="S53:Z53" xr:uid="{00000000-0002-0000-0300-000001000000}">
      <formula1>LabTalleres</formula1>
    </dataValidation>
    <dataValidation allowBlank="1" showInputMessage="1" showErrorMessage="1" prompt="Inserte la firma digitalizada" sqref="J117:R118" xr:uid="{00000000-0002-0000-0300-000002000000}"/>
  </dataValidations>
  <pageMargins left="0.23622000000000001" right="0.23622000000000001" top="0.748031" bottom="0.748031" header="0.31496099999999999" footer="0.31496099999999999"/>
  <pageSetup scale="90" orientation="landscape" r:id="rId1"/>
  <headerFooter>
    <oddFooter>&amp;C&amp;"Calibri,Regular"&amp;11&amp;K000000Página &amp;P de &amp;N</oddFooter>
  </headerFooter>
  <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300-000003000000}">
          <x14:formula1>
            <xm:f>'C:\Users\PC\Desktop\INSTRUMENTACIONES ENERO-JUNIO 2021\[F-AC-13 y F-AC-14 (1) Diseño de Estructuras de Concreto Reforzado corregida y firmada..xlsm]Evidencia e instrumentos'!#REF!</xm:f>
          </x14:formula1>
          <xm:sqref>Q82:W84</xm:sqref>
        </x14:dataValidation>
        <x14:dataValidation type="list" allowBlank="1" showInputMessage="1" showErrorMessage="1" xr:uid="{00000000-0002-0000-0300-000004000000}">
          <x14:formula1>
            <xm:f>'F-AC-14'!$AG$48:$AG$57</xm:f>
          </x14:formula1>
          <xm:sqref>W13:Z13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29"/>
  <sheetViews>
    <sheetView showGridLines="0" zoomScaleNormal="100" workbookViewId="0">
      <selection activeCell="Q118" sqref="Q118:Z119"/>
    </sheetView>
  </sheetViews>
  <sheetFormatPr baseColWidth="10" defaultColWidth="11.42578125" defaultRowHeight="15" customHeight="1"/>
  <cols>
    <col min="1" max="1" width="1.28515625" style="153" customWidth="1"/>
    <col min="2" max="27" width="5" style="153" customWidth="1"/>
    <col min="28" max="256" width="11.42578125" style="153" customWidth="1"/>
  </cols>
  <sheetData>
    <row r="1" spans="1:27" ht="8.1" customHeight="1">
      <c r="A1" s="2"/>
      <c r="B1" s="3"/>
      <c r="C1" s="3"/>
      <c r="D1" s="3"/>
      <c r="E1" s="4"/>
      <c r="F1" s="3"/>
      <c r="G1" s="3"/>
      <c r="H1" s="3"/>
      <c r="I1" s="3"/>
      <c r="J1" s="4"/>
      <c r="K1" s="3"/>
      <c r="L1" s="3"/>
      <c r="M1" s="3"/>
      <c r="N1" s="3"/>
      <c r="O1" s="3"/>
      <c r="P1" s="3"/>
      <c r="Q1" s="3"/>
      <c r="R1" s="3"/>
      <c r="S1" s="3"/>
      <c r="T1" s="3"/>
      <c r="U1" s="3"/>
      <c r="V1" s="3"/>
      <c r="W1" s="3"/>
      <c r="X1" s="3"/>
      <c r="Y1" s="3"/>
      <c r="Z1" s="3"/>
      <c r="AA1" s="5"/>
    </row>
    <row r="2" spans="1:27" ht="11.25" customHeight="1">
      <c r="A2" s="7"/>
      <c r="B2" s="8"/>
      <c r="C2" s="8"/>
      <c r="D2" s="8"/>
      <c r="E2" s="417" t="s">
        <v>0</v>
      </c>
      <c r="F2" s="418"/>
      <c r="G2" s="418"/>
      <c r="H2" s="418"/>
      <c r="I2" s="418"/>
      <c r="J2" s="418"/>
      <c r="K2" s="418"/>
      <c r="L2" s="418"/>
      <c r="M2" s="418"/>
      <c r="N2" s="418"/>
      <c r="O2" s="418"/>
      <c r="P2" s="418"/>
      <c r="Q2" s="418"/>
      <c r="R2" s="418"/>
      <c r="S2" s="418"/>
      <c r="T2" s="418"/>
      <c r="U2" s="418"/>
      <c r="V2" s="418"/>
      <c r="W2" s="418"/>
      <c r="X2" s="418"/>
      <c r="Y2" s="418"/>
      <c r="Z2" s="418"/>
      <c r="AA2" s="9"/>
    </row>
    <row r="3" spans="1:27" ht="12" customHeight="1">
      <c r="A3" s="7"/>
      <c r="B3" s="8"/>
      <c r="C3" s="8"/>
      <c r="D3" s="8"/>
      <c r="E3" s="8"/>
      <c r="F3" s="11"/>
      <c r="G3" s="11"/>
      <c r="H3" s="11"/>
      <c r="I3" s="11"/>
      <c r="J3" s="11"/>
      <c r="K3" s="11"/>
      <c r="L3" s="11"/>
      <c r="M3" s="384" t="s">
        <v>1</v>
      </c>
      <c r="N3" s="385"/>
      <c r="O3" s="385"/>
      <c r="P3" s="385"/>
      <c r="Q3" s="385"/>
      <c r="R3" s="385"/>
      <c r="S3" s="385"/>
      <c r="T3" s="385"/>
      <c r="U3" s="385"/>
      <c r="V3" s="385"/>
      <c r="W3" s="385"/>
      <c r="X3" s="385"/>
      <c r="Y3" s="385"/>
      <c r="Z3" s="385"/>
      <c r="AA3" s="9"/>
    </row>
    <row r="4" spans="1:27" ht="14.25" customHeight="1">
      <c r="A4" s="7"/>
      <c r="B4" s="8"/>
      <c r="C4" s="8"/>
      <c r="D4" s="8"/>
      <c r="E4" s="8"/>
      <c r="F4" s="11"/>
      <c r="G4" s="11"/>
      <c r="H4" s="11"/>
      <c r="I4" s="11"/>
      <c r="J4" s="11"/>
      <c r="K4" s="11"/>
      <c r="L4" s="11"/>
      <c r="M4" s="386" t="s">
        <v>2</v>
      </c>
      <c r="N4" s="387"/>
      <c r="O4" s="387"/>
      <c r="P4" s="387"/>
      <c r="Q4" s="387"/>
      <c r="R4" s="387"/>
      <c r="S4" s="387"/>
      <c r="T4" s="387"/>
      <c r="U4" s="387"/>
      <c r="V4" s="387"/>
      <c r="W4" s="387"/>
      <c r="X4" s="387"/>
      <c r="Y4" s="387"/>
      <c r="Z4" s="387"/>
      <c r="AA4" s="9"/>
    </row>
    <row r="5" spans="1:27" ht="8.1" customHeight="1">
      <c r="A5" s="12"/>
      <c r="B5" s="13"/>
      <c r="C5" s="13"/>
      <c r="D5" s="13"/>
      <c r="E5" s="14"/>
      <c r="F5" s="13"/>
      <c r="G5" s="13"/>
      <c r="H5" s="13"/>
      <c r="I5" s="13"/>
      <c r="J5" s="14"/>
      <c r="K5" s="13"/>
      <c r="L5" s="13"/>
      <c r="M5" s="13"/>
      <c r="N5" s="13"/>
      <c r="O5" s="13"/>
      <c r="P5" s="13"/>
      <c r="Q5" s="13"/>
      <c r="R5" s="13"/>
      <c r="S5" s="13"/>
      <c r="T5" s="13"/>
      <c r="U5" s="13"/>
      <c r="V5" s="13"/>
      <c r="W5" s="13"/>
      <c r="X5" s="13"/>
      <c r="Y5" s="13"/>
      <c r="Z5" s="13"/>
      <c r="AA5" s="15"/>
    </row>
    <row r="6" spans="1:27" ht="8.1" customHeight="1">
      <c r="A6" s="16"/>
      <c r="B6" s="3"/>
      <c r="C6" s="3"/>
      <c r="D6" s="3"/>
      <c r="E6" s="4"/>
      <c r="F6" s="3"/>
      <c r="G6" s="3"/>
      <c r="H6" s="3"/>
      <c r="I6" s="3"/>
      <c r="J6" s="4"/>
      <c r="K6" s="3"/>
      <c r="L6" s="3"/>
      <c r="M6" s="3"/>
      <c r="N6" s="3"/>
      <c r="O6" s="3"/>
      <c r="P6" s="3"/>
      <c r="Q6" s="3"/>
      <c r="R6" s="3"/>
      <c r="S6" s="3"/>
      <c r="T6" s="3"/>
      <c r="U6" s="3"/>
      <c r="V6" s="3"/>
      <c r="W6" s="3"/>
      <c r="X6" s="3"/>
      <c r="Y6" s="3"/>
      <c r="Z6" s="3"/>
      <c r="AA6" s="137"/>
    </row>
    <row r="7" spans="1:27" ht="12" customHeight="1">
      <c r="A7" s="18"/>
      <c r="B7" s="245" t="s">
        <v>3</v>
      </c>
      <c r="C7" s="246"/>
      <c r="D7" s="246"/>
      <c r="E7" s="258" t="s">
        <v>4</v>
      </c>
      <c r="F7" s="259"/>
      <c r="G7" s="259"/>
      <c r="H7" s="259"/>
      <c r="I7" s="259"/>
      <c r="J7" s="259"/>
      <c r="K7" s="245" t="s">
        <v>5</v>
      </c>
      <c r="L7" s="246"/>
      <c r="M7" s="246"/>
      <c r="N7" s="246"/>
      <c r="O7" s="246"/>
      <c r="P7" s="258" t="s">
        <v>6</v>
      </c>
      <c r="Q7" s="259"/>
      <c r="R7" s="259"/>
      <c r="S7" s="259"/>
      <c r="T7" s="245" t="s">
        <v>7</v>
      </c>
      <c r="U7" s="246"/>
      <c r="V7" s="246"/>
      <c r="W7" s="246"/>
      <c r="X7" s="358">
        <v>4</v>
      </c>
      <c r="Y7" s="229"/>
      <c r="Z7" s="229"/>
      <c r="AA7" s="20"/>
    </row>
    <row r="8" spans="1:27" ht="8.1" customHeight="1">
      <c r="A8" s="18"/>
      <c r="B8" s="21"/>
      <c r="C8" s="22"/>
      <c r="D8" s="8"/>
      <c r="E8" s="23"/>
      <c r="F8" s="24"/>
      <c r="G8" s="24"/>
      <c r="H8" s="24"/>
      <c r="I8" s="24"/>
      <c r="J8" s="24"/>
      <c r="K8" s="21"/>
      <c r="L8" s="22"/>
      <c r="M8" s="8"/>
      <c r="N8" s="8"/>
      <c r="O8" s="8"/>
      <c r="P8" s="25"/>
      <c r="Q8" s="26"/>
      <c r="R8" s="26"/>
      <c r="S8" s="26"/>
      <c r="T8" s="8"/>
      <c r="U8" s="8"/>
      <c r="V8" s="8"/>
      <c r="W8" s="8"/>
      <c r="X8" s="27"/>
      <c r="Y8" s="27"/>
      <c r="Z8" s="27"/>
      <c r="AA8" s="17"/>
    </row>
    <row r="9" spans="1:27" ht="12" customHeight="1">
      <c r="A9" s="18"/>
      <c r="B9" s="245" t="s">
        <v>8</v>
      </c>
      <c r="C9" s="246"/>
      <c r="D9" s="246"/>
      <c r="E9" s="258" t="s">
        <v>9</v>
      </c>
      <c r="F9" s="259"/>
      <c r="G9" s="259"/>
      <c r="H9" s="259"/>
      <c r="I9" s="259"/>
      <c r="J9" s="259"/>
      <c r="K9" s="245" t="s">
        <v>10</v>
      </c>
      <c r="L9" s="246"/>
      <c r="M9" s="246"/>
      <c r="N9" s="246"/>
      <c r="O9" s="246"/>
      <c r="P9" s="258" t="s">
        <v>307</v>
      </c>
      <c r="Q9" s="258"/>
      <c r="R9" s="258"/>
      <c r="S9" s="258"/>
      <c r="T9" s="391" t="s">
        <v>12</v>
      </c>
      <c r="U9" s="392"/>
      <c r="V9" s="392"/>
      <c r="W9" s="392"/>
      <c r="X9" s="228" t="s">
        <v>13</v>
      </c>
      <c r="Y9" s="229"/>
      <c r="Z9" s="229"/>
      <c r="AA9" s="20"/>
    </row>
    <row r="10" spans="1:27" ht="8.1" customHeight="1">
      <c r="A10" s="18"/>
      <c r="B10" s="28"/>
      <c r="C10" s="29"/>
      <c r="D10" s="30"/>
      <c r="E10" s="31"/>
      <c r="F10" s="32"/>
      <c r="G10" s="32"/>
      <c r="H10" s="32"/>
      <c r="I10" s="32"/>
      <c r="J10" s="32"/>
      <c r="K10" s="33"/>
      <c r="L10" s="28"/>
      <c r="M10" s="29"/>
      <c r="N10" s="33"/>
      <c r="O10" s="33"/>
      <c r="P10" s="34"/>
      <c r="Q10" s="35"/>
      <c r="R10" s="36"/>
      <c r="S10" s="36"/>
      <c r="T10" s="37"/>
      <c r="U10" s="8"/>
      <c r="V10" s="8"/>
      <c r="W10" s="8"/>
      <c r="X10" s="3"/>
      <c r="Y10" s="3"/>
      <c r="Z10" s="3"/>
      <c r="AA10" s="17"/>
    </row>
    <row r="11" spans="1:27" ht="30.95" customHeight="1">
      <c r="A11" s="38"/>
      <c r="B11" s="444" t="s">
        <v>14</v>
      </c>
      <c r="C11" s="254"/>
      <c r="D11" s="445"/>
      <c r="E11" s="247" t="s">
        <v>15</v>
      </c>
      <c r="F11" s="403"/>
      <c r="G11" s="403"/>
      <c r="H11" s="403"/>
      <c r="I11" s="403"/>
      <c r="J11" s="403"/>
      <c r="K11" s="403"/>
      <c r="L11" s="403"/>
      <c r="M11" s="403"/>
      <c r="N11" s="253" t="s">
        <v>16</v>
      </c>
      <c r="O11" s="254"/>
      <c r="P11" s="254"/>
      <c r="Q11" s="414" t="s">
        <v>17</v>
      </c>
      <c r="R11" s="415"/>
      <c r="S11" s="415"/>
      <c r="T11" s="415"/>
      <c r="U11" s="415"/>
      <c r="V11" s="415"/>
      <c r="W11" s="415"/>
      <c r="X11" s="415"/>
      <c r="Y11" s="415"/>
      <c r="Z11" s="416"/>
      <c r="AA11" s="138"/>
    </row>
    <row r="12" spans="1:27" ht="29.1" customHeight="1">
      <c r="A12" s="40"/>
      <c r="B12" s="419" t="s">
        <v>18</v>
      </c>
      <c r="C12" s="397"/>
      <c r="D12" s="420"/>
      <c r="E12" s="532" t="s">
        <v>303</v>
      </c>
      <c r="F12" s="639"/>
      <c r="G12" s="639"/>
      <c r="H12" s="639"/>
      <c r="I12" s="639"/>
      <c r="J12" s="639"/>
      <c r="K12" s="639"/>
      <c r="L12" s="639"/>
      <c r="M12" s="639"/>
      <c r="N12" s="639"/>
      <c r="O12" s="396" t="s">
        <v>19</v>
      </c>
      <c r="P12" s="397"/>
      <c r="Q12" s="641" t="s">
        <v>196</v>
      </c>
      <c r="R12" s="642"/>
      <c r="S12" s="396" t="s">
        <v>20</v>
      </c>
      <c r="T12" s="397"/>
      <c r="U12" s="643" t="s">
        <v>197</v>
      </c>
      <c r="V12" s="644"/>
      <c r="W12" s="419" t="s">
        <v>22</v>
      </c>
      <c r="X12" s="420"/>
      <c r="Y12" s="362" t="s">
        <v>21</v>
      </c>
      <c r="Z12" s="478"/>
      <c r="AA12" s="139"/>
    </row>
    <row r="13" spans="1:27" ht="22.5" customHeight="1">
      <c r="A13" s="40"/>
      <c r="B13" s="419" t="s">
        <v>24</v>
      </c>
      <c r="C13" s="397"/>
      <c r="D13" s="420"/>
      <c r="E13" s="247" t="str">
        <f>'F-AC-13 T4'!E13:I13</f>
        <v>Séptimo</v>
      </c>
      <c r="F13" s="403"/>
      <c r="G13" s="403"/>
      <c r="H13" s="403"/>
      <c r="I13" s="535"/>
      <c r="J13" s="419" t="s">
        <v>25</v>
      </c>
      <c r="K13" s="397"/>
      <c r="L13" s="420"/>
      <c r="M13" s="472" t="str">
        <f>'F-AC-13 T4'!M13</f>
        <v>7P21</v>
      </c>
      <c r="N13" s="473"/>
      <c r="O13" s="362" t="str">
        <f>'F-AC-13 T4'!O13</f>
        <v>X</v>
      </c>
      <c r="P13" s="249"/>
      <c r="Q13" s="362" t="s">
        <v>26</v>
      </c>
      <c r="R13" s="249"/>
      <c r="S13" s="362" t="str">
        <f>'F-AC-13 T4'!S13</f>
        <v>X</v>
      </c>
      <c r="T13" s="249"/>
      <c r="U13" s="419" t="s">
        <v>27</v>
      </c>
      <c r="V13" s="420"/>
      <c r="W13" s="645" t="str">
        <f>'F-AC-13 T4'!W13</f>
        <v>ENERO-JUNIO 2022</v>
      </c>
      <c r="X13" s="646"/>
      <c r="Y13" s="646"/>
      <c r="Z13" s="647"/>
      <c r="AA13" s="139"/>
    </row>
    <row r="14" spans="1:27" ht="30.95" customHeight="1">
      <c r="A14" s="40"/>
      <c r="B14" s="419" t="s">
        <v>28</v>
      </c>
      <c r="C14" s="397"/>
      <c r="D14" s="420"/>
      <c r="E14" s="479" t="s">
        <v>298</v>
      </c>
      <c r="F14" s="400"/>
      <c r="G14" s="400"/>
      <c r="H14" s="400"/>
      <c r="I14" s="400"/>
      <c r="J14" s="400"/>
      <c r="K14" s="400"/>
      <c r="L14" s="400"/>
      <c r="M14" s="400"/>
      <c r="N14" s="400"/>
      <c r="O14" s="400"/>
      <c r="P14" s="400"/>
      <c r="Q14" s="400"/>
      <c r="R14" s="400"/>
      <c r="S14" s="400"/>
      <c r="T14" s="400"/>
      <c r="U14" s="400"/>
      <c r="V14" s="400"/>
      <c r="W14" s="400"/>
      <c r="X14" s="400"/>
      <c r="Y14" s="400"/>
      <c r="Z14" s="400"/>
      <c r="AA14" s="140"/>
    </row>
    <row r="15" spans="1:27" ht="21" customHeight="1">
      <c r="A15" s="40"/>
      <c r="B15" s="393" t="s">
        <v>2</v>
      </c>
      <c r="C15" s="394"/>
      <c r="D15" s="394"/>
      <c r="E15" s="394"/>
      <c r="F15" s="394"/>
      <c r="G15" s="394"/>
      <c r="H15" s="394"/>
      <c r="I15" s="394"/>
      <c r="J15" s="394"/>
      <c r="K15" s="394"/>
      <c r="L15" s="394"/>
      <c r="M15" s="394"/>
      <c r="N15" s="394"/>
      <c r="O15" s="394"/>
      <c r="P15" s="394"/>
      <c r="Q15" s="394"/>
      <c r="R15" s="394"/>
      <c r="S15" s="394"/>
      <c r="T15" s="394"/>
      <c r="U15" s="394"/>
      <c r="V15" s="394"/>
      <c r="W15" s="394"/>
      <c r="X15" s="394"/>
      <c r="Y15" s="394"/>
      <c r="Z15" s="395"/>
      <c r="AA15" s="141"/>
    </row>
    <row r="16" spans="1:27" ht="8.1" customHeight="1">
      <c r="A16" s="18"/>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17"/>
    </row>
    <row r="17" spans="1:27" ht="21" customHeight="1">
      <c r="A17" s="38"/>
      <c r="B17" s="263" t="s">
        <v>29</v>
      </c>
      <c r="C17" s="264"/>
      <c r="D17" s="264"/>
      <c r="E17" s="264"/>
      <c r="F17" s="264"/>
      <c r="G17" s="264"/>
      <c r="H17" s="264"/>
      <c r="I17" s="264"/>
      <c r="J17" s="264"/>
      <c r="K17" s="264"/>
      <c r="L17" s="264"/>
      <c r="M17" s="264"/>
      <c r="N17" s="264"/>
      <c r="O17" s="264"/>
      <c r="P17" s="264"/>
      <c r="Q17" s="264"/>
      <c r="R17" s="264"/>
      <c r="S17" s="264"/>
      <c r="T17" s="264"/>
      <c r="U17" s="264"/>
      <c r="V17" s="264"/>
      <c r="W17" s="264"/>
      <c r="X17" s="264"/>
      <c r="Y17" s="264"/>
      <c r="Z17" s="265"/>
      <c r="AA17" s="142"/>
    </row>
    <row r="18" spans="1:27" ht="91.5" customHeight="1">
      <c r="A18" s="45"/>
      <c r="B18" s="534" t="str">
        <f>'F-AC-13 T1'!B18:Z18</f>
        <v>En esta asignatura el estudiante desarrolla los criterios de diseño de elementos de concreto reforzado que intervienen en obras civiles. 
El egresado será un profesional competente, con capacidad de análisis, iniciativa y creatividad para el diseño de obras de concreto reforzado en general, y estará en condiciones de desarrollar investigación. 
Esta asignatura aporta al perfil del egresado de ingeniería civil, la capacidad para diseñar y/o revisar elementos de concreto reforzado. 
En esta asignatura se combina, la creatividad, la iniciativa y la toma de decisiones para el diseño de un elemento estructural de concreto reforzado, proporcionando las bases para asignaturas posteriores afines.</v>
      </c>
      <c r="C18" s="261"/>
      <c r="D18" s="261"/>
      <c r="E18" s="261"/>
      <c r="F18" s="261"/>
      <c r="G18" s="261"/>
      <c r="H18" s="261"/>
      <c r="I18" s="261"/>
      <c r="J18" s="261"/>
      <c r="K18" s="261"/>
      <c r="L18" s="261"/>
      <c r="M18" s="261"/>
      <c r="N18" s="261"/>
      <c r="O18" s="261"/>
      <c r="P18" s="261"/>
      <c r="Q18" s="261"/>
      <c r="R18" s="261"/>
      <c r="S18" s="261"/>
      <c r="T18" s="261"/>
      <c r="U18" s="261"/>
      <c r="V18" s="261"/>
      <c r="W18" s="261"/>
      <c r="X18" s="261"/>
      <c r="Y18" s="261"/>
      <c r="Z18" s="262"/>
      <c r="AA18" s="143"/>
    </row>
    <row r="19" spans="1:27" ht="8.1" customHeight="1">
      <c r="A19" s="18"/>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17"/>
    </row>
    <row r="20" spans="1:27" ht="21" customHeight="1">
      <c r="A20" s="38"/>
      <c r="B20" s="263" t="s">
        <v>30</v>
      </c>
      <c r="C20" s="264"/>
      <c r="D20" s="264"/>
      <c r="E20" s="264"/>
      <c r="F20" s="264"/>
      <c r="G20" s="264"/>
      <c r="H20" s="264"/>
      <c r="I20" s="264"/>
      <c r="J20" s="264"/>
      <c r="K20" s="264"/>
      <c r="L20" s="264"/>
      <c r="M20" s="264"/>
      <c r="N20" s="264"/>
      <c r="O20" s="264"/>
      <c r="P20" s="264"/>
      <c r="Q20" s="264"/>
      <c r="R20" s="264"/>
      <c r="S20" s="264"/>
      <c r="T20" s="264"/>
      <c r="U20" s="264"/>
      <c r="V20" s="264"/>
      <c r="W20" s="264"/>
      <c r="X20" s="264"/>
      <c r="Y20" s="264"/>
      <c r="Z20" s="265"/>
      <c r="AA20" s="142"/>
    </row>
    <row r="21" spans="1:27" ht="159" customHeight="1">
      <c r="A21" s="45"/>
      <c r="B21" s="534" t="str">
        <f>'F-AC-13 T1'!B21:Z21</f>
        <v xml:space="preserve">El temario consta de cinco temas; en el tema 1 se estudian las propiedades físicas y mecánicas del concreto y acero de refuerzo, criterios de diseño por esfuerzos de trabajo y resistencia última de acuerdo a los códigos de construcción vigentes. El tema 2 comprende el estudio de vigas rectangulares simples y doblemente armadas, sección tipo T y L, considerando el rectángulo equivalente de esfuerzos de Whitney para la obtención de las ecuaciones de diseño, también se evalúan los efectos por fuerza cortante, longitudes de desarrollo y el cálculo de deflexiones. En el tema 3 se trata el diseño de losas de concreto reforzado utilizando los métodos de GrashofMarcus, así como los métodos por coeficientes utilizados por los reglamentos de construcción vigentes, estos métodos permiten determinar los momentos flexionantes máximos que son la base para el  diseño por los métodos de esfuerzos de trabajo y resistencia última. En el tema 4 a partir de los diagramas esfuerzo-deformación del concreto y acero de refuerzo se construyen diagramas de interacción carga-momento (P-M), los cuales definen el comportamiento de una columna sujeta  a cualquier combinación P-M, estos diagramas definen la curva o superficie de falla de las columnas y a partir de éstas se realiza la revisión de las columnas, tomando en cuenta el efecto de esbeltez. Por último, el tema 5 comprende la elaboración de un proyecto de asignatura siendo este tema la parte fundamental de la competencia específica de la asignatura. En esta asignatura se recomienda para motivar al estudiante de Ingeniería Civil, el uso de materiales escritos en donde se enfatiza la importancia de la asignatura en el desarrollo de los diferentes dominios o campos de la Ingeniería, la elaboración de ensayos o esquemas gráficos de los escritos es una muy buena herramienta que le permitirá al estudiante el desarrollo de las competencias genéricas y el aprendizaje de las competencias específicas. Para la solución de problemas en clase, se recomienda formar grupos pequeños de estudiantes, así como la discusión en la solución de éstos en una plenaria, ayudará  a que el estudiante desarrolle habilidades que le permita una transferencia adecuada en las diversas áreas de la Ingeniería Civil. Para las prácticas se resuelven problemas y se utilizan como apoyo software educativo, los cuales pueden ser los que se incluyen en algunos textos de Diseño de Estructuras de Concreto Reforzado así como la elaboración de software desarrollado por los estudiantes. La utilización y el manejo del software ayudarán a la comprensión de los temas y comprobación de los resultados, permitiendo en el estudiante la familiarización con software en esta área. El orden de las actividades de aprendizaje como parte fundamental en el diseño de la Estrategia didáctica diseñada por el docente, ayudará a fomentar aprendizajes significativos, para esto, se sugiere que las actividades comprendan problemas que estén relacionados con las áreas de la Ingeniería Civil, ya que con esto el estudiante se encontrará motivado para desarrollar nuevos aprendizajes que le permitan involucrarse en la solución de los problemas relacionados con su profesión. En el transcurso de las actividades programadas es muy importante que el estudiante aprenda a valorar las actividades que lleva a cabo, y entienda que está construyendo su futuro y en consecuencia debe actuar de manera profesional y ética; de igual manera debe apreciar la importancia del conocimiento y los hábitos de trabajo, desarrollar la precisión y la curiosidad, la puntualidad, el entusiasmo, el interés, la tenacidad, la flexibilidad y la autonomía. </v>
      </c>
      <c r="C21" s="261"/>
      <c r="D21" s="261"/>
      <c r="E21" s="261"/>
      <c r="F21" s="261"/>
      <c r="G21" s="261"/>
      <c r="H21" s="261"/>
      <c r="I21" s="261"/>
      <c r="J21" s="261"/>
      <c r="K21" s="261"/>
      <c r="L21" s="261"/>
      <c r="M21" s="261"/>
      <c r="N21" s="261"/>
      <c r="O21" s="261"/>
      <c r="P21" s="261"/>
      <c r="Q21" s="261"/>
      <c r="R21" s="261"/>
      <c r="S21" s="261"/>
      <c r="T21" s="261"/>
      <c r="U21" s="261"/>
      <c r="V21" s="261"/>
      <c r="W21" s="261"/>
      <c r="X21" s="261"/>
      <c r="Y21" s="261"/>
      <c r="Z21" s="262"/>
      <c r="AA21" s="143"/>
    </row>
    <row r="22" spans="1:27" ht="8.1" customHeight="1">
      <c r="A22" s="1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17"/>
    </row>
    <row r="23" spans="1:27" ht="21" customHeight="1">
      <c r="A23" s="38"/>
      <c r="B23" s="263" t="s">
        <v>31</v>
      </c>
      <c r="C23" s="264"/>
      <c r="D23" s="264"/>
      <c r="E23" s="264"/>
      <c r="F23" s="264"/>
      <c r="G23" s="264"/>
      <c r="H23" s="264"/>
      <c r="I23" s="264"/>
      <c r="J23" s="264"/>
      <c r="K23" s="264"/>
      <c r="L23" s="264"/>
      <c r="M23" s="264"/>
      <c r="N23" s="264"/>
      <c r="O23" s="264"/>
      <c r="P23" s="264"/>
      <c r="Q23" s="264"/>
      <c r="R23" s="264"/>
      <c r="S23" s="264"/>
      <c r="T23" s="264"/>
      <c r="U23" s="264"/>
      <c r="V23" s="264"/>
      <c r="W23" s="264"/>
      <c r="X23" s="264"/>
      <c r="Y23" s="264"/>
      <c r="Z23" s="265"/>
      <c r="AA23" s="142"/>
    </row>
    <row r="24" spans="1:27" ht="66" customHeight="1">
      <c r="A24" s="45"/>
      <c r="B24" s="534" t="str">
        <f>'F-AC-13 T1'!B24:Z24</f>
        <v>• Aplica el método de distribución de momentos para el análisis de vigas. Aplica el método de las rigideces matricial para el análisis estructural. •  Conoce e interpreta los elementos mecánicos y desplazamientos lineales y angulares en estructuras estáticamente determinadas e indeterminadas, utilizando software educativo y profesional para el análisis estructural. •  Interpreta y construye diagramas de los elementos mecánicos.</v>
      </c>
      <c r="C24" s="261"/>
      <c r="D24" s="261"/>
      <c r="E24" s="261"/>
      <c r="F24" s="261"/>
      <c r="G24" s="261"/>
      <c r="H24" s="261"/>
      <c r="I24" s="261"/>
      <c r="J24" s="261"/>
      <c r="K24" s="261"/>
      <c r="L24" s="261"/>
      <c r="M24" s="261"/>
      <c r="N24" s="261"/>
      <c r="O24" s="261"/>
      <c r="P24" s="261"/>
      <c r="Q24" s="261"/>
      <c r="R24" s="261"/>
      <c r="S24" s="261"/>
      <c r="T24" s="261"/>
      <c r="U24" s="261"/>
      <c r="V24" s="261"/>
      <c r="W24" s="261"/>
      <c r="X24" s="261"/>
      <c r="Y24" s="261"/>
      <c r="Z24" s="262"/>
      <c r="AA24" s="143"/>
    </row>
    <row r="25" spans="1:27" ht="8.1" customHeight="1">
      <c r="A25" s="18"/>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17"/>
    </row>
    <row r="26" spans="1:27" ht="17.100000000000001" customHeight="1">
      <c r="A26" s="40"/>
      <c r="B26" s="263" t="s">
        <v>32</v>
      </c>
      <c r="C26" s="264"/>
      <c r="D26" s="264"/>
      <c r="E26" s="264"/>
      <c r="F26" s="264"/>
      <c r="G26" s="264"/>
      <c r="H26" s="264"/>
      <c r="I26" s="264"/>
      <c r="J26" s="264"/>
      <c r="K26" s="264"/>
      <c r="L26" s="264"/>
      <c r="M26" s="264"/>
      <c r="N26" s="264"/>
      <c r="O26" s="264"/>
      <c r="P26" s="264"/>
      <c r="Q26" s="264"/>
      <c r="R26" s="264"/>
      <c r="S26" s="264"/>
      <c r="T26" s="264"/>
      <c r="U26" s="264"/>
      <c r="V26" s="264"/>
      <c r="W26" s="264"/>
      <c r="X26" s="264"/>
      <c r="Y26" s="264"/>
      <c r="Z26" s="265"/>
      <c r="AA26" s="141"/>
    </row>
    <row r="27" spans="1:27" ht="36.75" customHeight="1">
      <c r="A27" s="49"/>
      <c r="B27" s="534" t="str">
        <f>'F-AC-13 T1'!B27:Z27</f>
        <v>Diseña y/o revisa elementos de concreto, sujetos a diferentes tipos de solicitaciones mecánicas y deformaciones, generadas por las cargas a las que va a estar sometida durante su vida útil, de acuerdo a los reglamentos y especificaciones vigentes.</v>
      </c>
      <c r="C27" s="261"/>
      <c r="D27" s="261"/>
      <c r="E27" s="261"/>
      <c r="F27" s="261"/>
      <c r="G27" s="261"/>
      <c r="H27" s="261"/>
      <c r="I27" s="261"/>
      <c r="J27" s="261"/>
      <c r="K27" s="261"/>
      <c r="L27" s="261"/>
      <c r="M27" s="261"/>
      <c r="N27" s="261"/>
      <c r="O27" s="261"/>
      <c r="P27" s="261"/>
      <c r="Q27" s="261"/>
      <c r="R27" s="261"/>
      <c r="S27" s="261"/>
      <c r="T27" s="261"/>
      <c r="U27" s="261"/>
      <c r="V27" s="261"/>
      <c r="W27" s="261"/>
      <c r="X27" s="261"/>
      <c r="Y27" s="261"/>
      <c r="Z27" s="262"/>
      <c r="AA27" s="144"/>
    </row>
    <row r="28" spans="1:27" ht="8.1" customHeight="1">
      <c r="A28" s="51"/>
      <c r="B28" s="52"/>
      <c r="C28" s="52"/>
      <c r="D28" s="52"/>
      <c r="E28" s="52"/>
      <c r="F28" s="52"/>
      <c r="G28" s="52"/>
      <c r="H28" s="53"/>
      <c r="I28" s="53"/>
      <c r="J28" s="53"/>
      <c r="K28" s="53"/>
      <c r="L28" s="53"/>
      <c r="M28" s="53"/>
      <c r="N28" s="53"/>
      <c r="O28" s="53"/>
      <c r="P28" s="53"/>
      <c r="Q28" s="53"/>
      <c r="R28" s="53"/>
      <c r="S28" s="53"/>
      <c r="T28" s="53"/>
      <c r="U28" s="53"/>
      <c r="V28" s="53"/>
      <c r="W28" s="53"/>
      <c r="X28" s="53"/>
      <c r="Y28" s="53"/>
      <c r="Z28" s="53"/>
      <c r="AA28" s="145"/>
    </row>
    <row r="29" spans="1:27" ht="17.25" customHeight="1">
      <c r="A29" s="55"/>
      <c r="B29" s="411" t="s">
        <v>33</v>
      </c>
      <c r="C29" s="412"/>
      <c r="D29" s="412"/>
      <c r="E29" s="412"/>
      <c r="F29" s="412"/>
      <c r="G29" s="413"/>
      <c r="H29" s="202">
        <v>5</v>
      </c>
      <c r="I29" s="466" t="s">
        <v>266</v>
      </c>
      <c r="J29" s="544"/>
      <c r="K29" s="544"/>
      <c r="L29" s="544"/>
      <c r="M29" s="544"/>
      <c r="N29" s="544"/>
      <c r="O29" s="544"/>
      <c r="P29" s="544"/>
      <c r="Q29" s="544"/>
      <c r="R29" s="544"/>
      <c r="S29" s="544"/>
      <c r="T29" s="544"/>
      <c r="U29" s="544"/>
      <c r="V29" s="544"/>
      <c r="W29" s="544"/>
      <c r="X29" s="544"/>
      <c r="Y29" s="544"/>
      <c r="Z29" s="545"/>
      <c r="AA29" s="144"/>
    </row>
    <row r="30" spans="1:27" ht="8.1" customHeight="1">
      <c r="A30" s="51"/>
      <c r="B30" s="57"/>
      <c r="C30" s="57"/>
      <c r="D30" s="57"/>
      <c r="E30" s="57"/>
      <c r="F30" s="57"/>
      <c r="G30" s="57"/>
      <c r="H30" s="58"/>
      <c r="I30" s="58"/>
      <c r="J30" s="58"/>
      <c r="K30" s="58"/>
      <c r="L30" s="58"/>
      <c r="M30" s="58"/>
      <c r="N30" s="58"/>
      <c r="O30" s="58"/>
      <c r="P30" s="58"/>
      <c r="Q30" s="58"/>
      <c r="R30" s="58"/>
      <c r="S30" s="58"/>
      <c r="T30" s="58"/>
      <c r="U30" s="58"/>
      <c r="V30" s="58"/>
      <c r="W30" s="58"/>
      <c r="X30" s="58"/>
      <c r="Y30" s="58"/>
      <c r="Z30" s="58"/>
      <c r="AA30" s="145"/>
    </row>
    <row r="31" spans="1:27" ht="18.75" customHeight="1">
      <c r="A31" s="51"/>
      <c r="B31" s="401" t="s">
        <v>34</v>
      </c>
      <c r="C31" s="402"/>
      <c r="D31" s="402"/>
      <c r="E31" s="402"/>
      <c r="F31" s="402"/>
      <c r="G31" s="402"/>
      <c r="H31" s="402"/>
      <c r="I31" s="402"/>
      <c r="J31" s="402"/>
      <c r="K31" s="402"/>
      <c r="L31" s="402"/>
      <c r="M31" s="402"/>
      <c r="N31" s="402"/>
      <c r="O31" s="402"/>
      <c r="P31" s="402"/>
      <c r="Q31" s="402"/>
      <c r="R31" s="402"/>
      <c r="S31" s="402"/>
      <c r="T31" s="402"/>
      <c r="U31" s="402"/>
      <c r="V31" s="402"/>
      <c r="W31" s="402"/>
      <c r="X31" s="402"/>
      <c r="Y31" s="402"/>
      <c r="Z31" s="402"/>
      <c r="AA31" s="140"/>
    </row>
    <row r="32" spans="1:27" ht="32.25" customHeight="1">
      <c r="A32" s="49"/>
      <c r="B32" s="260" t="s">
        <v>267</v>
      </c>
      <c r="C32" s="266"/>
      <c r="D32" s="266"/>
      <c r="E32" s="266"/>
      <c r="F32" s="266"/>
      <c r="G32" s="266"/>
      <c r="H32" s="266"/>
      <c r="I32" s="266"/>
      <c r="J32" s="266"/>
      <c r="K32" s="266"/>
      <c r="L32" s="266"/>
      <c r="M32" s="266"/>
      <c r="N32" s="266"/>
      <c r="O32" s="266"/>
      <c r="P32" s="266"/>
      <c r="Q32" s="266"/>
      <c r="R32" s="266"/>
      <c r="S32" s="266"/>
      <c r="T32" s="266"/>
      <c r="U32" s="266"/>
      <c r="V32" s="266"/>
      <c r="W32" s="266"/>
      <c r="X32" s="266"/>
      <c r="Y32" s="266"/>
      <c r="Z32" s="267"/>
      <c r="AA32" s="144"/>
    </row>
    <row r="33" spans="1:27" ht="3" customHeight="1">
      <c r="A33" s="5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145"/>
    </row>
    <row r="34" spans="1:27" ht="15" customHeight="1">
      <c r="A34" s="51"/>
      <c r="B34" s="409" t="s">
        <v>35</v>
      </c>
      <c r="C34" s="410"/>
      <c r="D34" s="410"/>
      <c r="E34" s="410"/>
      <c r="F34" s="410"/>
      <c r="G34" s="410"/>
      <c r="H34" s="410"/>
      <c r="I34" s="410"/>
      <c r="J34" s="410"/>
      <c r="K34" s="410"/>
      <c r="L34" s="410"/>
      <c r="M34" s="410"/>
      <c r="N34" s="410"/>
      <c r="O34" s="410"/>
      <c r="P34" s="410"/>
      <c r="Q34" s="410"/>
      <c r="R34" s="410"/>
      <c r="S34" s="410"/>
      <c r="T34" s="410"/>
      <c r="U34" s="410"/>
      <c r="V34" s="410"/>
      <c r="W34" s="410"/>
      <c r="X34" s="410"/>
      <c r="Y34" s="410"/>
      <c r="Z34" s="410"/>
      <c r="AA34" s="145"/>
    </row>
    <row r="35" spans="1:27" ht="5.25" customHeight="1">
      <c r="A35" s="51"/>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145"/>
    </row>
    <row r="36" spans="1:27" ht="45.75" customHeight="1">
      <c r="A36" s="49"/>
      <c r="B36" s="268" t="s">
        <v>268</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44"/>
    </row>
    <row r="37" spans="1:27" ht="8.1" customHeight="1">
      <c r="A37" s="51"/>
      <c r="B37" s="60"/>
      <c r="C37" s="61"/>
      <c r="D37" s="61"/>
      <c r="E37" s="61"/>
      <c r="F37" s="61"/>
      <c r="G37" s="61"/>
      <c r="H37" s="61"/>
      <c r="I37" s="61"/>
      <c r="J37" s="61"/>
      <c r="K37" s="61"/>
      <c r="L37" s="61"/>
      <c r="M37" s="61"/>
      <c r="N37" s="61"/>
      <c r="O37" s="61"/>
      <c r="P37" s="61"/>
      <c r="Q37" s="61"/>
      <c r="R37" s="61"/>
      <c r="S37" s="61"/>
      <c r="T37" s="61"/>
      <c r="U37" s="61"/>
      <c r="V37" s="61"/>
      <c r="W37" s="61"/>
      <c r="X37" s="61"/>
      <c r="Y37" s="61"/>
      <c r="Z37" s="61"/>
      <c r="AA37" s="145"/>
    </row>
    <row r="38" spans="1:27" ht="2.25" customHeight="1">
      <c r="A38" s="51"/>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145"/>
    </row>
    <row r="39" spans="1:27" ht="21" customHeight="1">
      <c r="A39" s="40"/>
      <c r="B39" s="273" t="s">
        <v>36</v>
      </c>
      <c r="C39" s="274"/>
      <c r="D39" s="274"/>
      <c r="E39" s="274"/>
      <c r="F39" s="274"/>
      <c r="G39" s="274"/>
      <c r="H39" s="274"/>
      <c r="I39" s="274"/>
      <c r="J39" s="274"/>
      <c r="K39" s="274"/>
      <c r="L39" s="274"/>
      <c r="M39" s="274"/>
      <c r="N39" s="274"/>
      <c r="O39" s="274"/>
      <c r="P39" s="274"/>
      <c r="Q39" s="274"/>
      <c r="R39" s="274"/>
      <c r="S39" s="274"/>
      <c r="T39" s="274"/>
      <c r="U39" s="274"/>
      <c r="V39" s="274"/>
      <c r="W39" s="274"/>
      <c r="X39" s="274"/>
      <c r="Y39" s="274"/>
      <c r="Z39" s="275"/>
      <c r="AA39" s="141"/>
    </row>
    <row r="40" spans="1:27" ht="8.1" customHeight="1">
      <c r="A40" s="51"/>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145"/>
    </row>
    <row r="41" spans="1:27" ht="26.25" customHeight="1">
      <c r="A41" s="64"/>
      <c r="B41" s="407" t="s">
        <v>37</v>
      </c>
      <c r="C41" s="408"/>
      <c r="D41" s="408"/>
      <c r="E41" s="408"/>
      <c r="F41" s="469" t="s">
        <v>38</v>
      </c>
      <c r="G41" s="470"/>
      <c r="H41" s="470"/>
      <c r="I41" s="470"/>
      <c r="J41" s="470"/>
      <c r="K41" s="470"/>
      <c r="L41" s="470"/>
      <c r="M41" s="471"/>
      <c r="N41" s="469" t="s">
        <v>39</v>
      </c>
      <c r="O41" s="470"/>
      <c r="P41" s="470"/>
      <c r="Q41" s="470"/>
      <c r="R41" s="470"/>
      <c r="S41" s="470"/>
      <c r="T41" s="471"/>
      <c r="U41" s="469" t="s">
        <v>40</v>
      </c>
      <c r="V41" s="470"/>
      <c r="W41" s="470"/>
      <c r="X41" s="470"/>
      <c r="Y41" s="470"/>
      <c r="Z41" s="471"/>
      <c r="AA41" s="146"/>
    </row>
    <row r="42" spans="1:27" ht="78" customHeight="1">
      <c r="A42" s="64"/>
      <c r="B42" s="451" t="s">
        <v>269</v>
      </c>
      <c r="C42" s="452"/>
      <c r="D42" s="452"/>
      <c r="E42" s="453"/>
      <c r="F42" s="225" t="s">
        <v>270</v>
      </c>
      <c r="G42" s="226"/>
      <c r="H42" s="226"/>
      <c r="I42" s="226"/>
      <c r="J42" s="226"/>
      <c r="K42" s="226"/>
      <c r="L42" s="226"/>
      <c r="M42" s="227"/>
      <c r="N42" s="225" t="s">
        <v>271</v>
      </c>
      <c r="O42" s="226"/>
      <c r="P42" s="226"/>
      <c r="Q42" s="226"/>
      <c r="R42" s="226"/>
      <c r="S42" s="226"/>
      <c r="T42" s="227"/>
      <c r="U42" s="451" t="s">
        <v>156</v>
      </c>
      <c r="V42" s="452"/>
      <c r="W42" s="452"/>
      <c r="X42" s="452"/>
      <c r="Y42" s="452"/>
      <c r="Z42" s="453"/>
      <c r="AA42" s="146"/>
    </row>
    <row r="43" spans="1:27" ht="69.75" customHeight="1">
      <c r="A43" s="64"/>
      <c r="B43" s="454"/>
      <c r="C43" s="455"/>
      <c r="D43" s="455"/>
      <c r="E43" s="456"/>
      <c r="F43" s="250" t="s">
        <v>272</v>
      </c>
      <c r="G43" s="251"/>
      <c r="H43" s="251"/>
      <c r="I43" s="251"/>
      <c r="J43" s="251"/>
      <c r="K43" s="251"/>
      <c r="L43" s="251"/>
      <c r="M43" s="252"/>
      <c r="N43" s="250" t="s">
        <v>273</v>
      </c>
      <c r="O43" s="251"/>
      <c r="P43" s="251"/>
      <c r="Q43" s="251"/>
      <c r="R43" s="251"/>
      <c r="S43" s="251"/>
      <c r="T43" s="252"/>
      <c r="U43" s="454"/>
      <c r="V43" s="455"/>
      <c r="W43" s="455"/>
      <c r="X43" s="455"/>
      <c r="Y43" s="455"/>
      <c r="Z43" s="456"/>
      <c r="AA43" s="146"/>
    </row>
    <row r="44" spans="1:27" ht="54" customHeight="1">
      <c r="A44" s="64"/>
      <c r="B44" s="454"/>
      <c r="C44" s="455"/>
      <c r="D44" s="455"/>
      <c r="E44" s="456"/>
      <c r="F44" s="250" t="s">
        <v>274</v>
      </c>
      <c r="G44" s="251"/>
      <c r="H44" s="251"/>
      <c r="I44" s="251"/>
      <c r="J44" s="251"/>
      <c r="K44" s="251"/>
      <c r="L44" s="251"/>
      <c r="M44" s="252"/>
      <c r="N44" s="438" t="s">
        <v>169</v>
      </c>
      <c r="O44" s="251"/>
      <c r="P44" s="251"/>
      <c r="Q44" s="251"/>
      <c r="R44" s="251"/>
      <c r="S44" s="251"/>
      <c r="T44" s="252"/>
      <c r="U44" s="454"/>
      <c r="V44" s="455"/>
      <c r="W44" s="455"/>
      <c r="X44" s="455"/>
      <c r="Y44" s="455"/>
      <c r="Z44" s="456"/>
      <c r="AA44" s="146"/>
    </row>
    <row r="45" spans="1:27" ht="144" customHeight="1">
      <c r="A45" s="64"/>
      <c r="B45" s="457"/>
      <c r="C45" s="458"/>
      <c r="D45" s="458"/>
      <c r="E45" s="459"/>
      <c r="F45" s="438" t="s">
        <v>170</v>
      </c>
      <c r="G45" s="251"/>
      <c r="H45" s="251"/>
      <c r="I45" s="251"/>
      <c r="J45" s="251"/>
      <c r="K45" s="251"/>
      <c r="L45" s="251"/>
      <c r="M45" s="252"/>
      <c r="N45" s="250" t="s">
        <v>186</v>
      </c>
      <c r="O45" s="251"/>
      <c r="P45" s="251"/>
      <c r="Q45" s="251"/>
      <c r="R45" s="251"/>
      <c r="S45" s="251"/>
      <c r="T45" s="252"/>
      <c r="U45" s="457"/>
      <c r="V45" s="458"/>
      <c r="W45" s="458"/>
      <c r="X45" s="458"/>
      <c r="Y45" s="458"/>
      <c r="Z45" s="459"/>
      <c r="AA45" s="146"/>
    </row>
    <row r="46" spans="1:27" ht="31.5" customHeight="1">
      <c r="A46" s="64"/>
      <c r="B46" s="648" t="s">
        <v>146</v>
      </c>
      <c r="C46" s="649"/>
      <c r="D46" s="649"/>
      <c r="E46" s="649"/>
      <c r="F46" s="649"/>
      <c r="G46" s="649"/>
      <c r="H46" s="649"/>
      <c r="I46" s="649"/>
      <c r="J46" s="649"/>
      <c r="K46" s="649"/>
      <c r="L46" s="649"/>
      <c r="M46" s="649"/>
      <c r="N46" s="649"/>
      <c r="O46" s="649"/>
      <c r="P46" s="649"/>
      <c r="Q46" s="649"/>
      <c r="R46" s="649"/>
      <c r="S46" s="649"/>
      <c r="T46" s="649"/>
      <c r="U46" s="649"/>
      <c r="V46" s="649"/>
      <c r="W46" s="649"/>
      <c r="X46" s="649"/>
      <c r="Y46" s="649"/>
      <c r="Z46" s="650"/>
      <c r="AA46" s="146"/>
    </row>
    <row r="47" spans="1:27" ht="21.95" customHeight="1">
      <c r="A47" s="64"/>
      <c r="B47" s="483" t="s">
        <v>41</v>
      </c>
      <c r="C47" s="484"/>
      <c r="D47" s="484"/>
      <c r="E47" s="484"/>
      <c r="F47" s="484"/>
      <c r="G47" s="484"/>
      <c r="H47" s="484"/>
      <c r="I47" s="484"/>
      <c r="J47" s="484"/>
      <c r="K47" s="484"/>
      <c r="L47" s="484"/>
      <c r="M47" s="484"/>
      <c r="N47" s="484"/>
      <c r="O47" s="484"/>
      <c r="P47" s="484"/>
      <c r="Q47" s="484"/>
      <c r="R47" s="484"/>
      <c r="S47" s="484"/>
      <c r="T47" s="485"/>
      <c r="U47" s="494" t="s">
        <v>197</v>
      </c>
      <c r="V47" s="495"/>
      <c r="W47" s="495"/>
      <c r="X47" s="495"/>
      <c r="Y47" s="495"/>
      <c r="Z47" s="496"/>
      <c r="AA47" s="146"/>
    </row>
    <row r="48" spans="1:27" ht="7.5" customHeight="1">
      <c r="A48" s="64"/>
      <c r="B48" s="68"/>
      <c r="C48" s="68"/>
      <c r="D48" s="68"/>
      <c r="E48" s="68"/>
      <c r="F48" s="69"/>
      <c r="G48" s="69"/>
      <c r="H48" s="69"/>
      <c r="I48" s="69"/>
      <c r="J48" s="69"/>
      <c r="K48" s="69"/>
      <c r="L48" s="69"/>
      <c r="M48" s="69"/>
      <c r="N48" s="69"/>
      <c r="O48" s="69"/>
      <c r="P48" s="69"/>
      <c r="Q48" s="69"/>
      <c r="R48" s="69"/>
      <c r="S48" s="69"/>
      <c r="T48" s="69"/>
      <c r="U48" s="69"/>
      <c r="V48" s="69"/>
      <c r="W48" s="69"/>
      <c r="X48" s="69"/>
      <c r="Y48" s="69"/>
      <c r="Z48" s="69"/>
      <c r="AA48" s="146"/>
    </row>
    <row r="49" spans="1:256" ht="23.1" customHeight="1">
      <c r="A49" s="64"/>
      <c r="B49" s="273" t="s">
        <v>42</v>
      </c>
      <c r="C49" s="274"/>
      <c r="D49" s="274"/>
      <c r="E49" s="274"/>
      <c r="F49" s="274"/>
      <c r="G49" s="274"/>
      <c r="H49" s="274"/>
      <c r="I49" s="274"/>
      <c r="J49" s="274"/>
      <c r="K49" s="274"/>
      <c r="L49" s="274"/>
      <c r="M49" s="274"/>
      <c r="N49" s="274"/>
      <c r="O49" s="274"/>
      <c r="P49" s="274"/>
      <c r="Q49" s="274"/>
      <c r="R49" s="274"/>
      <c r="S49" s="274"/>
      <c r="T49" s="274"/>
      <c r="U49" s="274"/>
      <c r="V49" s="274"/>
      <c r="W49" s="274"/>
      <c r="X49" s="274"/>
      <c r="Y49" s="274"/>
      <c r="Z49" s="275"/>
      <c r="AA49" s="146"/>
    </row>
    <row r="50" spans="1:256" ht="6" customHeight="1">
      <c r="A50" s="64"/>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146"/>
    </row>
    <row r="51" spans="1:256" ht="23.25" customHeight="1">
      <c r="A51" s="64"/>
      <c r="B51" s="70" t="s">
        <v>43</v>
      </c>
      <c r="C51" s="222" t="s">
        <v>44</v>
      </c>
      <c r="D51" s="223"/>
      <c r="E51" s="223"/>
      <c r="F51" s="223"/>
      <c r="G51" s="223"/>
      <c r="H51" s="223"/>
      <c r="I51" s="223"/>
      <c r="J51" s="223"/>
      <c r="K51" s="223"/>
      <c r="L51" s="223"/>
      <c r="M51" s="223"/>
      <c r="N51" s="223"/>
      <c r="O51" s="223"/>
      <c r="P51" s="223"/>
      <c r="Q51" s="223"/>
      <c r="R51" s="224"/>
      <c r="S51" s="222" t="s">
        <v>45</v>
      </c>
      <c r="T51" s="223"/>
      <c r="U51" s="223"/>
      <c r="V51" s="223"/>
      <c r="W51" s="223"/>
      <c r="X51" s="223"/>
      <c r="Y51" s="223"/>
      <c r="Z51" s="223"/>
      <c r="AA51" s="146"/>
    </row>
    <row r="52" spans="1:256" ht="26.25" customHeight="1">
      <c r="A52" s="64"/>
      <c r="B52" s="71"/>
      <c r="C52" s="640"/>
      <c r="D52" s="640"/>
      <c r="E52" s="640"/>
      <c r="F52" s="640"/>
      <c r="G52" s="640"/>
      <c r="H52" s="640"/>
      <c r="I52" s="640"/>
      <c r="J52" s="640"/>
      <c r="K52" s="640"/>
      <c r="L52" s="640"/>
      <c r="M52" s="640"/>
      <c r="N52" s="640"/>
      <c r="O52" s="640"/>
      <c r="P52" s="640"/>
      <c r="Q52" s="640"/>
      <c r="R52" s="640"/>
      <c r="S52" s="297"/>
      <c r="T52" s="297"/>
      <c r="U52" s="297"/>
      <c r="V52" s="297"/>
      <c r="W52" s="297"/>
      <c r="X52" s="297"/>
      <c r="Y52" s="297"/>
      <c r="Z52" s="298"/>
      <c r="AA52" s="146"/>
    </row>
    <row r="53" spans="1:256" ht="24.95" customHeight="1">
      <c r="A53" s="64"/>
      <c r="B53" s="71"/>
      <c r="C53" s="290"/>
      <c r="D53" s="261"/>
      <c r="E53" s="261"/>
      <c r="F53" s="261"/>
      <c r="G53" s="261"/>
      <c r="H53" s="261"/>
      <c r="I53" s="261"/>
      <c r="J53" s="261"/>
      <c r="K53" s="261"/>
      <c r="L53" s="261"/>
      <c r="M53" s="261"/>
      <c r="N53" s="261"/>
      <c r="O53" s="261"/>
      <c r="P53" s="261"/>
      <c r="Q53" s="261"/>
      <c r="R53" s="291"/>
      <c r="S53" s="297"/>
      <c r="T53" s="297"/>
      <c r="U53" s="297"/>
      <c r="V53" s="297"/>
      <c r="W53" s="297"/>
      <c r="X53" s="297"/>
      <c r="Y53" s="297"/>
      <c r="Z53" s="298"/>
      <c r="AA53" s="146"/>
    </row>
    <row r="54" spans="1:256" ht="24.95" customHeight="1">
      <c r="A54" s="18"/>
      <c r="B54" s="71"/>
      <c r="C54" s="290"/>
      <c r="D54" s="261"/>
      <c r="E54" s="261"/>
      <c r="F54" s="261"/>
      <c r="G54" s="261"/>
      <c r="H54" s="261"/>
      <c r="I54" s="261"/>
      <c r="J54" s="261"/>
      <c r="K54" s="261"/>
      <c r="L54" s="261"/>
      <c r="M54" s="261"/>
      <c r="N54" s="261"/>
      <c r="O54" s="261"/>
      <c r="P54" s="261"/>
      <c r="Q54" s="261"/>
      <c r="R54" s="291"/>
      <c r="S54" s="297"/>
      <c r="T54" s="297"/>
      <c r="U54" s="297"/>
      <c r="V54" s="297"/>
      <c r="W54" s="297"/>
      <c r="X54" s="297"/>
      <c r="Y54" s="297"/>
      <c r="Z54" s="298"/>
      <c r="AA54" s="17"/>
      <c r="AB54" s="156"/>
      <c r="AC54" s="156"/>
      <c r="AD54" s="156"/>
      <c r="AE54" s="156"/>
      <c r="AF54" s="156"/>
      <c r="AG54" s="156"/>
      <c r="AH54" s="156"/>
      <c r="AI54" s="156"/>
      <c r="AJ54" s="156"/>
      <c r="AK54" s="156"/>
      <c r="AL54" s="156"/>
      <c r="AM54" s="156"/>
      <c r="AN54" s="156"/>
      <c r="AO54" s="156"/>
      <c r="AP54" s="156"/>
      <c r="AQ54" s="156"/>
      <c r="AR54" s="156"/>
      <c r="AS54" s="156"/>
      <c r="AT54" s="156"/>
      <c r="AU54" s="156"/>
      <c r="AV54" s="156"/>
      <c r="AW54" s="156"/>
      <c r="AX54" s="156"/>
      <c r="AY54" s="156"/>
      <c r="AZ54" s="156"/>
      <c r="BA54" s="156"/>
      <c r="BB54" s="156"/>
      <c r="BC54" s="156"/>
      <c r="BD54" s="156"/>
      <c r="BE54" s="156"/>
      <c r="BF54" s="156"/>
      <c r="BG54" s="156"/>
      <c r="BH54" s="156"/>
      <c r="BI54" s="156"/>
      <c r="BJ54" s="156"/>
      <c r="BK54" s="156"/>
      <c r="BL54" s="156"/>
      <c r="BM54" s="156"/>
      <c r="BN54" s="156"/>
      <c r="BO54" s="156"/>
      <c r="BP54" s="156"/>
      <c r="BQ54" s="156"/>
      <c r="BR54" s="156"/>
      <c r="BS54" s="156"/>
      <c r="BT54" s="156"/>
      <c r="BU54" s="156"/>
      <c r="BV54" s="156"/>
      <c r="BW54" s="156"/>
      <c r="BX54" s="156"/>
      <c r="BY54" s="156"/>
      <c r="BZ54" s="156"/>
      <c r="CA54" s="156"/>
      <c r="CB54" s="156"/>
      <c r="CC54" s="156"/>
      <c r="CD54" s="156"/>
      <c r="CE54" s="156"/>
      <c r="CF54" s="156"/>
      <c r="CG54" s="156"/>
      <c r="CH54" s="156"/>
      <c r="CI54" s="156"/>
      <c r="CJ54" s="156"/>
      <c r="CK54" s="156"/>
      <c r="CL54" s="156"/>
      <c r="CM54" s="156"/>
      <c r="CN54" s="156"/>
      <c r="CO54" s="156"/>
      <c r="CP54" s="156"/>
      <c r="CQ54" s="156"/>
      <c r="CR54" s="156"/>
      <c r="CS54" s="156"/>
      <c r="CT54" s="156"/>
      <c r="CU54" s="156"/>
      <c r="CV54" s="156"/>
      <c r="CW54" s="156"/>
      <c r="CX54" s="156"/>
      <c r="CY54" s="156"/>
      <c r="CZ54" s="156"/>
      <c r="DA54" s="156"/>
      <c r="DB54" s="156"/>
      <c r="DC54" s="156"/>
      <c r="DD54" s="156"/>
      <c r="DE54" s="156"/>
      <c r="DF54" s="156"/>
      <c r="DG54" s="156"/>
      <c r="DH54" s="156"/>
      <c r="DI54" s="156"/>
      <c r="DJ54" s="156"/>
      <c r="DK54" s="156"/>
      <c r="DL54" s="156"/>
      <c r="DM54" s="156"/>
      <c r="DN54" s="156"/>
      <c r="DO54" s="156"/>
      <c r="DP54" s="156"/>
      <c r="DQ54" s="156"/>
      <c r="DR54" s="156"/>
      <c r="DS54" s="156"/>
      <c r="DT54" s="156"/>
      <c r="DU54" s="156"/>
      <c r="DV54" s="156"/>
      <c r="DW54" s="156"/>
      <c r="DX54" s="156"/>
      <c r="DY54" s="156"/>
      <c r="DZ54" s="156"/>
      <c r="EA54" s="156"/>
      <c r="EB54" s="156"/>
      <c r="EC54" s="156"/>
      <c r="ED54" s="156"/>
      <c r="EE54" s="156"/>
      <c r="EF54" s="156"/>
      <c r="EG54" s="156"/>
      <c r="EH54" s="156"/>
      <c r="EI54" s="156"/>
      <c r="EJ54" s="156"/>
      <c r="EK54" s="156"/>
      <c r="EL54" s="156"/>
      <c r="EM54" s="156"/>
      <c r="EN54" s="156"/>
      <c r="EO54" s="156"/>
      <c r="EP54" s="156"/>
      <c r="EQ54" s="156"/>
      <c r="ER54" s="156"/>
      <c r="ES54" s="156"/>
      <c r="ET54" s="156"/>
      <c r="EU54" s="156"/>
      <c r="EV54" s="156"/>
      <c r="EW54" s="156"/>
      <c r="EX54" s="156"/>
      <c r="EY54" s="156"/>
      <c r="EZ54" s="156"/>
      <c r="FA54" s="156"/>
      <c r="FB54" s="156"/>
      <c r="FC54" s="156"/>
      <c r="FD54" s="156"/>
      <c r="FE54" s="156"/>
      <c r="FF54" s="156"/>
      <c r="FG54" s="156"/>
      <c r="FH54" s="156"/>
      <c r="FI54" s="156"/>
      <c r="FJ54" s="156"/>
      <c r="FK54" s="156"/>
      <c r="FL54" s="156"/>
      <c r="FM54" s="156"/>
      <c r="FN54" s="156"/>
      <c r="FO54" s="156"/>
      <c r="FP54" s="156"/>
      <c r="FQ54" s="156"/>
      <c r="FR54" s="156"/>
      <c r="FS54" s="156"/>
      <c r="FT54" s="156"/>
      <c r="FU54" s="156"/>
      <c r="FV54" s="156"/>
      <c r="FW54" s="156"/>
      <c r="FX54" s="156"/>
      <c r="FY54" s="156"/>
      <c r="FZ54" s="156"/>
      <c r="GA54" s="156"/>
      <c r="GB54" s="156"/>
      <c r="GC54" s="156"/>
      <c r="GD54" s="156"/>
      <c r="GE54" s="156"/>
      <c r="GF54" s="156"/>
      <c r="GG54" s="156"/>
      <c r="GH54" s="156"/>
      <c r="GI54" s="156"/>
      <c r="GJ54" s="156"/>
      <c r="GK54" s="156"/>
      <c r="GL54" s="156"/>
      <c r="GM54" s="156"/>
      <c r="GN54" s="156"/>
      <c r="GO54" s="156"/>
      <c r="GP54" s="156"/>
      <c r="GQ54" s="156"/>
      <c r="GR54" s="156"/>
      <c r="GS54" s="156"/>
      <c r="GT54" s="156"/>
      <c r="GU54" s="156"/>
      <c r="GV54" s="156"/>
      <c r="GW54" s="156"/>
      <c r="GX54" s="156"/>
      <c r="GY54" s="156"/>
      <c r="GZ54" s="156"/>
      <c r="HA54" s="156"/>
      <c r="HB54" s="156"/>
      <c r="HC54" s="156"/>
      <c r="HD54" s="156"/>
      <c r="HE54" s="156"/>
      <c r="HF54" s="156"/>
      <c r="HG54" s="156"/>
      <c r="HH54" s="156"/>
      <c r="HI54" s="156"/>
      <c r="HJ54" s="156"/>
      <c r="HK54" s="156"/>
      <c r="HL54" s="156"/>
      <c r="HM54" s="156"/>
      <c r="HN54" s="156"/>
      <c r="HO54" s="156"/>
      <c r="HP54" s="156"/>
      <c r="HQ54" s="156"/>
      <c r="HR54" s="156"/>
      <c r="HS54" s="156"/>
      <c r="HT54" s="156"/>
      <c r="HU54" s="156"/>
      <c r="HV54" s="156"/>
      <c r="HW54" s="156"/>
      <c r="HX54" s="156"/>
      <c r="HY54" s="156"/>
      <c r="HZ54" s="156"/>
      <c r="IA54" s="156"/>
      <c r="IB54" s="156"/>
      <c r="IC54" s="156"/>
      <c r="ID54" s="156"/>
      <c r="IE54" s="156"/>
      <c r="IF54" s="156"/>
      <c r="IG54" s="156"/>
      <c r="IH54" s="156"/>
      <c r="II54" s="156"/>
      <c r="IJ54" s="156"/>
      <c r="IK54" s="156"/>
      <c r="IL54" s="156"/>
      <c r="IM54" s="156"/>
      <c r="IN54" s="156"/>
      <c r="IO54" s="156"/>
      <c r="IP54" s="156"/>
      <c r="IQ54" s="156"/>
      <c r="IR54" s="156"/>
      <c r="IS54" s="156"/>
      <c r="IT54" s="156"/>
      <c r="IU54" s="156"/>
      <c r="IV54" s="156"/>
    </row>
    <row r="55" spans="1:256" ht="15.75" customHeight="1">
      <c r="A55" s="66"/>
      <c r="B55" s="71"/>
      <c r="C55" s="290"/>
      <c r="D55" s="261"/>
      <c r="E55" s="261"/>
      <c r="F55" s="261"/>
      <c r="G55" s="261"/>
      <c r="H55" s="261"/>
      <c r="I55" s="261"/>
      <c r="J55" s="261"/>
      <c r="K55" s="261"/>
      <c r="L55" s="261"/>
      <c r="M55" s="261"/>
      <c r="N55" s="261"/>
      <c r="O55" s="261"/>
      <c r="P55" s="261"/>
      <c r="Q55" s="261"/>
      <c r="R55" s="291"/>
      <c r="S55" s="297"/>
      <c r="T55" s="297"/>
      <c r="U55" s="297"/>
      <c r="V55" s="297"/>
      <c r="W55" s="297"/>
      <c r="X55" s="297"/>
      <c r="Y55" s="297"/>
      <c r="Z55" s="298"/>
      <c r="AA55" s="147"/>
    </row>
    <row r="56" spans="1:256" ht="20.25" customHeight="1">
      <c r="A56" s="51"/>
      <c r="B56" s="71"/>
      <c r="C56" s="290"/>
      <c r="D56" s="261"/>
      <c r="E56" s="261"/>
      <c r="F56" s="261"/>
      <c r="G56" s="261"/>
      <c r="H56" s="261"/>
      <c r="I56" s="261"/>
      <c r="J56" s="261"/>
      <c r="K56" s="261"/>
      <c r="L56" s="261"/>
      <c r="M56" s="261"/>
      <c r="N56" s="261"/>
      <c r="O56" s="261"/>
      <c r="P56" s="261"/>
      <c r="Q56" s="261"/>
      <c r="R56" s="291"/>
      <c r="S56" s="297"/>
      <c r="T56" s="297"/>
      <c r="U56" s="297"/>
      <c r="V56" s="297"/>
      <c r="W56" s="297"/>
      <c r="X56" s="297"/>
      <c r="Y56" s="297"/>
      <c r="Z56" s="298"/>
      <c r="AA56" s="145"/>
    </row>
    <row r="57" spans="1:256" ht="6" customHeight="1">
      <c r="A57" s="40"/>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141"/>
    </row>
    <row r="58" spans="1:256" ht="22.5" customHeight="1">
      <c r="A58" s="51"/>
      <c r="B58" s="359" t="s">
        <v>46</v>
      </c>
      <c r="C58" s="360"/>
      <c r="D58" s="360"/>
      <c r="E58" s="360"/>
      <c r="F58" s="360"/>
      <c r="G58" s="360"/>
      <c r="H58" s="360"/>
      <c r="I58" s="360"/>
      <c r="J58" s="360"/>
      <c r="K58" s="360"/>
      <c r="L58" s="360"/>
      <c r="M58" s="360"/>
      <c r="N58" s="360"/>
      <c r="O58" s="360"/>
      <c r="P58" s="360"/>
      <c r="Q58" s="360"/>
      <c r="R58" s="360"/>
      <c r="S58" s="360"/>
      <c r="T58" s="360"/>
      <c r="U58" s="360"/>
      <c r="V58" s="360"/>
      <c r="W58" s="360"/>
      <c r="X58" s="360"/>
      <c r="Y58" s="360"/>
      <c r="Z58" s="361"/>
      <c r="AA58" s="145"/>
    </row>
    <row r="59" spans="1:256" ht="6.75" customHeight="1">
      <c r="A59" s="18"/>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17"/>
    </row>
    <row r="60" spans="1:256" ht="21" customHeight="1">
      <c r="A60" s="18"/>
      <c r="B60" s="373" t="s">
        <v>47</v>
      </c>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17"/>
    </row>
    <row r="61" spans="1:256" ht="3.75" customHeight="1">
      <c r="A61" s="18"/>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17"/>
    </row>
    <row r="62" spans="1:256" ht="21" customHeight="1">
      <c r="A62" s="18"/>
      <c r="B62" s="442" t="s">
        <v>48</v>
      </c>
      <c r="C62" s="289"/>
      <c r="D62" s="443"/>
      <c r="E62" s="388" t="s">
        <v>49</v>
      </c>
      <c r="F62" s="389"/>
      <c r="G62" s="389"/>
      <c r="H62" s="389"/>
      <c r="I62" s="389"/>
      <c r="J62" s="389"/>
      <c r="K62" s="389"/>
      <c r="L62" s="389"/>
      <c r="M62" s="389"/>
      <c r="N62" s="389"/>
      <c r="O62" s="389"/>
      <c r="P62" s="389"/>
      <c r="Q62" s="389"/>
      <c r="R62" s="389"/>
      <c r="S62" s="390"/>
      <c r="T62" s="288" t="s">
        <v>50</v>
      </c>
      <c r="U62" s="289"/>
      <c r="V62" s="289"/>
      <c r="W62" s="289"/>
      <c r="X62" s="289"/>
      <c r="Y62" s="289"/>
      <c r="Z62" s="289"/>
      <c r="AA62" s="17"/>
    </row>
    <row r="63" spans="1:256" ht="21" customHeight="1">
      <c r="A63" s="18"/>
      <c r="B63" s="233" t="s">
        <v>51</v>
      </c>
      <c r="C63" s="234"/>
      <c r="D63" s="235"/>
      <c r="E63" s="236" t="s">
        <v>52</v>
      </c>
      <c r="F63" s="237"/>
      <c r="G63" s="237"/>
      <c r="H63" s="237"/>
      <c r="I63" s="237"/>
      <c r="J63" s="237"/>
      <c r="K63" s="237"/>
      <c r="L63" s="237"/>
      <c r="M63" s="237"/>
      <c r="N63" s="237"/>
      <c r="O63" s="237"/>
      <c r="P63" s="237"/>
      <c r="Q63" s="237"/>
      <c r="R63" s="237"/>
      <c r="S63" s="238"/>
      <c r="T63" s="295">
        <f>K84</f>
        <v>4</v>
      </c>
      <c r="U63" s="296"/>
      <c r="V63" s="296"/>
      <c r="W63" s="296"/>
      <c r="X63" s="296"/>
      <c r="Y63" s="296"/>
      <c r="Z63" s="296"/>
      <c r="AA63" s="17"/>
    </row>
    <row r="64" spans="1:256" ht="21" customHeight="1">
      <c r="A64" s="18"/>
      <c r="B64" s="233" t="s">
        <v>53</v>
      </c>
      <c r="C64" s="234"/>
      <c r="D64" s="235"/>
      <c r="E64" s="236" t="s">
        <v>54</v>
      </c>
      <c r="F64" s="237"/>
      <c r="G64" s="237"/>
      <c r="H64" s="237"/>
      <c r="I64" s="237"/>
      <c r="J64" s="237"/>
      <c r="K64" s="237"/>
      <c r="L64" s="237"/>
      <c r="M64" s="237"/>
      <c r="N64" s="237"/>
      <c r="O64" s="237"/>
      <c r="P64" s="237"/>
      <c r="Q64" s="237"/>
      <c r="R64" s="237"/>
      <c r="S64" s="238"/>
      <c r="T64" s="295">
        <f>L84</f>
        <v>4</v>
      </c>
      <c r="U64" s="296"/>
      <c r="V64" s="296"/>
      <c r="W64" s="296"/>
      <c r="X64" s="296"/>
      <c r="Y64" s="296"/>
      <c r="Z64" s="296"/>
      <c r="AA64" s="17"/>
    </row>
    <row r="65" spans="1:27" ht="19.5" customHeight="1">
      <c r="A65" s="51"/>
      <c r="B65" s="233" t="s">
        <v>55</v>
      </c>
      <c r="C65" s="234"/>
      <c r="D65" s="235"/>
      <c r="E65" s="236" t="s">
        <v>56</v>
      </c>
      <c r="F65" s="237"/>
      <c r="G65" s="237"/>
      <c r="H65" s="237"/>
      <c r="I65" s="237"/>
      <c r="J65" s="237"/>
      <c r="K65" s="237"/>
      <c r="L65" s="237"/>
      <c r="M65" s="237"/>
      <c r="N65" s="237"/>
      <c r="O65" s="237"/>
      <c r="P65" s="237"/>
      <c r="Q65" s="237"/>
      <c r="R65" s="237"/>
      <c r="S65" s="238"/>
      <c r="T65" s="295">
        <f>M84</f>
        <v>7</v>
      </c>
      <c r="U65" s="296"/>
      <c r="V65" s="296"/>
      <c r="W65" s="296"/>
      <c r="X65" s="296"/>
      <c r="Y65" s="296"/>
      <c r="Z65" s="296"/>
      <c r="AA65" s="145"/>
    </row>
    <row r="66" spans="1:27" ht="21" customHeight="1">
      <c r="A66" s="40"/>
      <c r="B66" s="233" t="s">
        <v>57</v>
      </c>
      <c r="C66" s="234"/>
      <c r="D66" s="235"/>
      <c r="E66" s="236" t="s">
        <v>58</v>
      </c>
      <c r="F66" s="237"/>
      <c r="G66" s="237"/>
      <c r="H66" s="237"/>
      <c r="I66" s="237"/>
      <c r="J66" s="237"/>
      <c r="K66" s="237"/>
      <c r="L66" s="237"/>
      <c r="M66" s="237"/>
      <c r="N66" s="237"/>
      <c r="O66" s="237"/>
      <c r="P66" s="237"/>
      <c r="Q66" s="237"/>
      <c r="R66" s="237"/>
      <c r="S66" s="238"/>
      <c r="T66" s="295">
        <f>N84</f>
        <v>2</v>
      </c>
      <c r="U66" s="296"/>
      <c r="V66" s="296"/>
      <c r="W66" s="296"/>
      <c r="X66" s="296"/>
      <c r="Y66" s="296"/>
      <c r="Z66" s="296"/>
      <c r="AA66" s="141"/>
    </row>
    <row r="67" spans="1:27" ht="22.5" customHeight="1">
      <c r="A67" s="51"/>
      <c r="B67" s="233" t="s">
        <v>59</v>
      </c>
      <c r="C67" s="234"/>
      <c r="D67" s="235"/>
      <c r="E67" s="236" t="s">
        <v>60</v>
      </c>
      <c r="F67" s="237"/>
      <c r="G67" s="237"/>
      <c r="H67" s="237"/>
      <c r="I67" s="237"/>
      <c r="J67" s="237"/>
      <c r="K67" s="237"/>
      <c r="L67" s="237"/>
      <c r="M67" s="237"/>
      <c r="N67" s="237"/>
      <c r="O67" s="237"/>
      <c r="P67" s="237"/>
      <c r="Q67" s="237"/>
      <c r="R67" s="237"/>
      <c r="S67" s="238"/>
      <c r="T67" s="295">
        <f>O84</f>
        <v>4</v>
      </c>
      <c r="U67" s="296"/>
      <c r="V67" s="296"/>
      <c r="W67" s="296"/>
      <c r="X67" s="296"/>
      <c r="Y67" s="296"/>
      <c r="Z67" s="296"/>
      <c r="AA67" s="140"/>
    </row>
    <row r="68" spans="1:27" ht="21" customHeight="1">
      <c r="A68" s="51"/>
      <c r="B68" s="233" t="s">
        <v>61</v>
      </c>
      <c r="C68" s="234"/>
      <c r="D68" s="235"/>
      <c r="E68" s="236" t="s">
        <v>62</v>
      </c>
      <c r="F68" s="237"/>
      <c r="G68" s="237"/>
      <c r="H68" s="237"/>
      <c r="I68" s="237"/>
      <c r="J68" s="237"/>
      <c r="K68" s="237"/>
      <c r="L68" s="237"/>
      <c r="M68" s="237"/>
      <c r="N68" s="237"/>
      <c r="O68" s="237"/>
      <c r="P68" s="237"/>
      <c r="Q68" s="237"/>
      <c r="R68" s="237"/>
      <c r="S68" s="238"/>
      <c r="T68" s="295">
        <f>P84</f>
        <v>9</v>
      </c>
      <c r="U68" s="296"/>
      <c r="V68" s="296"/>
      <c r="W68" s="296"/>
      <c r="X68" s="296"/>
      <c r="Y68" s="296"/>
      <c r="Z68" s="296"/>
      <c r="AA68" s="145"/>
    </row>
    <row r="69" spans="1:27" ht="8.1" customHeight="1">
      <c r="A69" s="51"/>
      <c r="B69" s="305"/>
      <c r="C69" s="305"/>
      <c r="D69" s="305"/>
      <c r="E69" s="305"/>
      <c r="F69" s="305"/>
      <c r="G69" s="305"/>
      <c r="H69" s="305"/>
      <c r="I69" s="305"/>
      <c r="J69" s="305"/>
      <c r="K69" s="305"/>
      <c r="L69" s="305"/>
      <c r="M69" s="305"/>
      <c r="N69" s="305"/>
      <c r="O69" s="305"/>
      <c r="P69" s="305"/>
      <c r="Q69" s="305"/>
      <c r="R69" s="305"/>
      <c r="S69" s="305"/>
      <c r="T69" s="305"/>
      <c r="U69" s="305"/>
      <c r="V69" s="305"/>
      <c r="W69" s="305"/>
      <c r="X69" s="305"/>
      <c r="Y69" s="305"/>
      <c r="Z69" s="305"/>
      <c r="AA69" s="145"/>
    </row>
    <row r="70" spans="1:27" ht="41.25" customHeight="1">
      <c r="A70" s="18"/>
      <c r="B70" s="239" t="s">
        <v>63</v>
      </c>
      <c r="C70" s="240"/>
      <c r="D70" s="240"/>
      <c r="E70" s="241"/>
      <c r="F70" s="463" t="s">
        <v>64</v>
      </c>
      <c r="G70" s="464"/>
      <c r="H70" s="239" t="s">
        <v>65</v>
      </c>
      <c r="I70" s="240"/>
      <c r="J70" s="240"/>
      <c r="K70" s="240"/>
      <c r="L70" s="240"/>
      <c r="M70" s="240"/>
      <c r="N70" s="240"/>
      <c r="O70" s="240"/>
      <c r="P70" s="240"/>
      <c r="Q70" s="240"/>
      <c r="R70" s="240"/>
      <c r="S70" s="240"/>
      <c r="T70" s="240"/>
      <c r="U70" s="240"/>
      <c r="V70" s="240"/>
      <c r="W70" s="241"/>
      <c r="X70" s="239" t="s">
        <v>66</v>
      </c>
      <c r="Y70" s="240"/>
      <c r="Z70" s="241"/>
      <c r="AA70" s="17"/>
    </row>
    <row r="71" spans="1:27" ht="34.5" customHeight="1">
      <c r="A71" s="18"/>
      <c r="B71" s="278" t="s">
        <v>67</v>
      </c>
      <c r="C71" s="279"/>
      <c r="D71" s="279"/>
      <c r="E71" s="279"/>
      <c r="F71" s="436" t="s">
        <v>68</v>
      </c>
      <c r="G71" s="437"/>
      <c r="H71" s="426" t="s">
        <v>275</v>
      </c>
      <c r="I71" s="427"/>
      <c r="J71" s="427"/>
      <c r="K71" s="427"/>
      <c r="L71" s="427"/>
      <c r="M71" s="427"/>
      <c r="N71" s="427"/>
      <c r="O71" s="427"/>
      <c r="P71" s="427"/>
      <c r="Q71" s="427"/>
      <c r="R71" s="427"/>
      <c r="S71" s="427"/>
      <c r="T71" s="427"/>
      <c r="U71" s="427"/>
      <c r="V71" s="427"/>
      <c r="W71" s="428"/>
      <c r="X71" s="278" t="s">
        <v>69</v>
      </c>
      <c r="Y71" s="279"/>
      <c r="Z71" s="279"/>
      <c r="AA71" s="17"/>
    </row>
    <row r="72" spans="1:27" ht="20.25" customHeight="1">
      <c r="A72" s="18"/>
      <c r="B72" s="280"/>
      <c r="C72" s="280"/>
      <c r="D72" s="280"/>
      <c r="E72" s="280"/>
      <c r="F72" s="242" t="s">
        <v>70</v>
      </c>
      <c r="G72" s="244"/>
      <c r="H72" s="299" t="s">
        <v>71</v>
      </c>
      <c r="I72" s="300"/>
      <c r="J72" s="300"/>
      <c r="K72" s="300"/>
      <c r="L72" s="300"/>
      <c r="M72" s="300"/>
      <c r="N72" s="300"/>
      <c r="O72" s="300"/>
      <c r="P72" s="300"/>
      <c r="Q72" s="300"/>
      <c r="R72" s="300"/>
      <c r="S72" s="300"/>
      <c r="T72" s="300"/>
      <c r="U72" s="300"/>
      <c r="V72" s="300"/>
      <c r="W72" s="301"/>
      <c r="X72" s="302" t="s">
        <v>72</v>
      </c>
      <c r="Y72" s="303"/>
      <c r="Z72" s="304"/>
      <c r="AA72" s="17"/>
    </row>
    <row r="73" spans="1:27" ht="20.25" customHeight="1">
      <c r="A73" s="18"/>
      <c r="B73" s="280"/>
      <c r="C73" s="280"/>
      <c r="D73" s="280"/>
      <c r="E73" s="280"/>
      <c r="F73" s="242" t="s">
        <v>73</v>
      </c>
      <c r="G73" s="244"/>
      <c r="H73" s="299" t="s">
        <v>74</v>
      </c>
      <c r="I73" s="300"/>
      <c r="J73" s="300"/>
      <c r="K73" s="300"/>
      <c r="L73" s="300"/>
      <c r="M73" s="300"/>
      <c r="N73" s="300"/>
      <c r="O73" s="300"/>
      <c r="P73" s="300"/>
      <c r="Q73" s="300"/>
      <c r="R73" s="300"/>
      <c r="S73" s="300"/>
      <c r="T73" s="300"/>
      <c r="U73" s="300"/>
      <c r="V73" s="300"/>
      <c r="W73" s="301"/>
      <c r="X73" s="242" t="s">
        <v>75</v>
      </c>
      <c r="Y73" s="243"/>
      <c r="Z73" s="244"/>
      <c r="AA73" s="17"/>
    </row>
    <row r="74" spans="1:27" ht="30" customHeight="1">
      <c r="A74" s="18"/>
      <c r="B74" s="281"/>
      <c r="C74" s="281"/>
      <c r="D74" s="281"/>
      <c r="E74" s="281"/>
      <c r="F74" s="242" t="s">
        <v>76</v>
      </c>
      <c r="G74" s="244"/>
      <c r="H74" s="299" t="s">
        <v>77</v>
      </c>
      <c r="I74" s="300"/>
      <c r="J74" s="300"/>
      <c r="K74" s="300"/>
      <c r="L74" s="300"/>
      <c r="M74" s="300"/>
      <c r="N74" s="300"/>
      <c r="O74" s="300"/>
      <c r="P74" s="300"/>
      <c r="Q74" s="300"/>
      <c r="R74" s="300"/>
      <c r="S74" s="300"/>
      <c r="T74" s="300"/>
      <c r="U74" s="300"/>
      <c r="V74" s="300"/>
      <c r="W74" s="301"/>
      <c r="X74" s="242" t="s">
        <v>78</v>
      </c>
      <c r="Y74" s="243"/>
      <c r="Z74" s="244"/>
      <c r="AA74" s="17"/>
    </row>
    <row r="75" spans="1:27" ht="30.75" customHeight="1">
      <c r="A75" s="18"/>
      <c r="B75" s="242" t="s">
        <v>79</v>
      </c>
      <c r="C75" s="243"/>
      <c r="D75" s="243"/>
      <c r="E75" s="244"/>
      <c r="F75" s="242" t="s">
        <v>80</v>
      </c>
      <c r="G75" s="244"/>
      <c r="H75" s="299" t="s">
        <v>81</v>
      </c>
      <c r="I75" s="300"/>
      <c r="J75" s="300"/>
      <c r="K75" s="300"/>
      <c r="L75" s="300"/>
      <c r="M75" s="300"/>
      <c r="N75" s="300"/>
      <c r="O75" s="300"/>
      <c r="P75" s="300"/>
      <c r="Q75" s="300"/>
      <c r="R75" s="300"/>
      <c r="S75" s="300"/>
      <c r="T75" s="300"/>
      <c r="U75" s="300"/>
      <c r="V75" s="300"/>
      <c r="W75" s="76"/>
      <c r="X75" s="242" t="s">
        <v>82</v>
      </c>
      <c r="Y75" s="243"/>
      <c r="Z75" s="244"/>
      <c r="AA75" s="17"/>
    </row>
    <row r="76" spans="1:27" ht="2.25" customHeight="1">
      <c r="A76" s="18"/>
      <c r="B76" s="306"/>
      <c r="C76" s="306"/>
      <c r="D76" s="306"/>
      <c r="E76" s="306"/>
      <c r="F76" s="306"/>
      <c r="G76" s="306"/>
      <c r="H76" s="306"/>
      <c r="I76" s="306"/>
      <c r="J76" s="306"/>
      <c r="K76" s="306"/>
      <c r="L76" s="306"/>
      <c r="M76" s="306"/>
      <c r="N76" s="306"/>
      <c r="O76" s="306"/>
      <c r="P76" s="306"/>
      <c r="Q76" s="306"/>
      <c r="R76" s="306"/>
      <c r="S76" s="306"/>
      <c r="T76" s="306"/>
      <c r="U76" s="306"/>
      <c r="V76" s="306"/>
      <c r="W76" s="306"/>
      <c r="X76" s="306"/>
      <c r="Y76" s="306"/>
      <c r="Z76" s="306"/>
      <c r="AA76" s="17"/>
    </row>
    <row r="77" spans="1:27" ht="19.5" customHeight="1">
      <c r="A77" s="18"/>
      <c r="B77" s="373" t="s">
        <v>83</v>
      </c>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374"/>
      <c r="AA77" s="17"/>
    </row>
    <row r="78" spans="1:27" ht="5.25" customHeight="1">
      <c r="A78" s="74"/>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148"/>
    </row>
    <row r="79" spans="1:27" ht="32.25" customHeight="1">
      <c r="A79" s="74"/>
      <c r="B79" s="282" t="s">
        <v>84</v>
      </c>
      <c r="C79" s="283"/>
      <c r="D79" s="283"/>
      <c r="E79" s="283"/>
      <c r="F79" s="283"/>
      <c r="G79" s="283"/>
      <c r="H79" s="284"/>
      <c r="I79" s="369" t="s">
        <v>85</v>
      </c>
      <c r="J79" s="370"/>
      <c r="K79" s="321" t="s">
        <v>86</v>
      </c>
      <c r="L79" s="367"/>
      <c r="M79" s="367"/>
      <c r="N79" s="367"/>
      <c r="O79" s="367"/>
      <c r="P79" s="368"/>
      <c r="Q79" s="321" t="s">
        <v>87</v>
      </c>
      <c r="R79" s="322"/>
      <c r="S79" s="322"/>
      <c r="T79" s="322"/>
      <c r="U79" s="322"/>
      <c r="V79" s="322"/>
      <c r="W79" s="322"/>
      <c r="X79" s="322"/>
      <c r="Y79" s="322"/>
      <c r="Z79" s="323"/>
      <c r="AA79" s="148"/>
    </row>
    <row r="80" spans="1:27" ht="21" hidden="1" customHeight="1">
      <c r="A80" s="74"/>
      <c r="B80" s="285"/>
      <c r="C80" s="286"/>
      <c r="D80" s="286"/>
      <c r="E80" s="286"/>
      <c r="F80" s="286"/>
      <c r="G80" s="286"/>
      <c r="H80" s="287"/>
      <c r="I80" s="371"/>
      <c r="J80" s="372"/>
      <c r="K80" s="84" t="s">
        <v>51</v>
      </c>
      <c r="L80" s="81" t="s">
        <v>53</v>
      </c>
      <c r="M80" s="82" t="s">
        <v>55</v>
      </c>
      <c r="N80" s="82" t="s">
        <v>57</v>
      </c>
      <c r="O80" s="82" t="s">
        <v>59</v>
      </c>
      <c r="P80" s="83" t="s">
        <v>61</v>
      </c>
      <c r="Q80" s="324" t="s">
        <v>88</v>
      </c>
      <c r="R80" s="325"/>
      <c r="S80" s="325"/>
      <c r="T80" s="325"/>
      <c r="U80" s="325"/>
      <c r="V80" s="325"/>
      <c r="W80" s="326"/>
      <c r="X80" s="84" t="s">
        <v>89</v>
      </c>
      <c r="Y80" s="84" t="s">
        <v>55</v>
      </c>
      <c r="Z80" s="84" t="s">
        <v>51</v>
      </c>
      <c r="AA80" s="148"/>
    </row>
    <row r="81" spans="1:27" ht="21" customHeight="1">
      <c r="A81" s="74"/>
      <c r="B81" s="318" t="s">
        <v>215</v>
      </c>
      <c r="C81" s="319"/>
      <c r="D81" s="319"/>
      <c r="E81" s="319"/>
      <c r="F81" s="319"/>
      <c r="G81" s="319"/>
      <c r="H81" s="320"/>
      <c r="I81" s="379">
        <v>30</v>
      </c>
      <c r="J81" s="380"/>
      <c r="K81" s="189">
        <v>2</v>
      </c>
      <c r="L81" s="190">
        <v>2</v>
      </c>
      <c r="M81" s="190">
        <v>2</v>
      </c>
      <c r="N81" s="190">
        <v>1</v>
      </c>
      <c r="O81" s="190">
        <v>2</v>
      </c>
      <c r="P81" s="190"/>
      <c r="Q81" s="318" t="s">
        <v>92</v>
      </c>
      <c r="R81" s="319"/>
      <c r="S81" s="319"/>
      <c r="T81" s="319"/>
      <c r="U81" s="319"/>
      <c r="V81" s="319"/>
      <c r="W81" s="320"/>
      <c r="X81" s="190" t="s">
        <v>91</v>
      </c>
      <c r="Y81" s="190" t="s">
        <v>91</v>
      </c>
      <c r="Z81" s="190"/>
      <c r="AA81" s="148"/>
    </row>
    <row r="82" spans="1:27" ht="21" customHeight="1">
      <c r="A82" s="74"/>
      <c r="B82" s="318" t="s">
        <v>276</v>
      </c>
      <c r="C82" s="319"/>
      <c r="D82" s="319"/>
      <c r="E82" s="319"/>
      <c r="F82" s="319"/>
      <c r="G82" s="319"/>
      <c r="H82" s="320"/>
      <c r="I82" s="379">
        <v>30</v>
      </c>
      <c r="J82" s="380"/>
      <c r="K82" s="189">
        <v>2</v>
      </c>
      <c r="L82" s="190">
        <v>2</v>
      </c>
      <c r="M82" s="190">
        <v>2</v>
      </c>
      <c r="N82" s="190">
        <v>1</v>
      </c>
      <c r="O82" s="190">
        <v>2</v>
      </c>
      <c r="P82" s="190"/>
      <c r="Q82" s="318" t="s">
        <v>92</v>
      </c>
      <c r="R82" s="319"/>
      <c r="S82" s="319"/>
      <c r="T82" s="319"/>
      <c r="U82" s="319"/>
      <c r="V82" s="319"/>
      <c r="W82" s="320"/>
      <c r="X82" s="190" t="s">
        <v>91</v>
      </c>
      <c r="Y82" s="190" t="s">
        <v>91</v>
      </c>
      <c r="Z82" s="190"/>
      <c r="AA82" s="148"/>
    </row>
    <row r="83" spans="1:27" ht="30" customHeight="1">
      <c r="A83" s="74"/>
      <c r="B83" s="318" t="s">
        <v>194</v>
      </c>
      <c r="C83" s="319"/>
      <c r="D83" s="319"/>
      <c r="E83" s="319"/>
      <c r="F83" s="319"/>
      <c r="G83" s="319"/>
      <c r="H83" s="320"/>
      <c r="I83" s="379">
        <v>40</v>
      </c>
      <c r="J83" s="380"/>
      <c r="K83" s="189"/>
      <c r="L83" s="190"/>
      <c r="M83" s="190">
        <v>3</v>
      </c>
      <c r="N83" s="190"/>
      <c r="O83" s="190"/>
      <c r="P83" s="190">
        <v>9</v>
      </c>
      <c r="Q83" s="318" t="s">
        <v>90</v>
      </c>
      <c r="R83" s="319"/>
      <c r="S83" s="319"/>
      <c r="T83" s="319"/>
      <c r="U83" s="319"/>
      <c r="V83" s="319"/>
      <c r="W83" s="320"/>
      <c r="X83" s="190" t="s">
        <v>91</v>
      </c>
      <c r="Y83" s="190" t="s">
        <v>91</v>
      </c>
      <c r="Z83" s="190" t="s">
        <v>91</v>
      </c>
      <c r="AA83" s="148"/>
    </row>
    <row r="84" spans="1:27" ht="17.25" customHeight="1">
      <c r="A84" s="18"/>
      <c r="B84" s="375" t="s">
        <v>93</v>
      </c>
      <c r="C84" s="243"/>
      <c r="D84" s="243"/>
      <c r="E84" s="243"/>
      <c r="F84" s="243"/>
      <c r="G84" s="243"/>
      <c r="H84" s="376"/>
      <c r="I84" s="337">
        <f>SUM(I81:J83)</f>
        <v>100</v>
      </c>
      <c r="J84" s="338"/>
      <c r="K84" s="86">
        <f t="shared" ref="K84:P84" si="0">SUM(K81:K83)</f>
        <v>4</v>
      </c>
      <c r="L84" s="86">
        <f t="shared" si="0"/>
        <v>4</v>
      </c>
      <c r="M84" s="86">
        <f t="shared" si="0"/>
        <v>7</v>
      </c>
      <c r="N84" s="86">
        <f t="shared" si="0"/>
        <v>2</v>
      </c>
      <c r="O84" s="86">
        <f t="shared" si="0"/>
        <v>4</v>
      </c>
      <c r="P84" s="86">
        <f t="shared" si="0"/>
        <v>9</v>
      </c>
      <c r="Q84" s="87"/>
      <c r="R84" s="88"/>
      <c r="S84" s="88"/>
      <c r="T84" s="88"/>
      <c r="U84" s="88"/>
      <c r="V84" s="88"/>
      <c r="W84" s="89"/>
      <c r="X84" s="90"/>
      <c r="Y84" s="90"/>
      <c r="Z84" s="90"/>
      <c r="AA84" s="17"/>
    </row>
    <row r="85" spans="1:27" ht="6" customHeight="1">
      <c r="A85" s="18"/>
      <c r="B85" s="306"/>
      <c r="C85" s="306"/>
      <c r="D85" s="306"/>
      <c r="E85" s="306"/>
      <c r="F85" s="306"/>
      <c r="G85" s="306"/>
      <c r="H85" s="306"/>
      <c r="I85" s="306"/>
      <c r="J85" s="306"/>
      <c r="K85" s="306"/>
      <c r="L85" s="306"/>
      <c r="M85" s="306"/>
      <c r="N85" s="306"/>
      <c r="O85" s="306"/>
      <c r="P85" s="306"/>
      <c r="Q85" s="306"/>
      <c r="R85" s="306"/>
      <c r="S85" s="306"/>
      <c r="T85" s="306"/>
      <c r="U85" s="306"/>
      <c r="V85" s="306"/>
      <c r="W85" s="306"/>
      <c r="X85" s="306"/>
      <c r="Y85" s="306"/>
      <c r="Z85" s="306"/>
      <c r="AA85" s="17"/>
    </row>
    <row r="86" spans="1:27" ht="18" customHeight="1">
      <c r="A86" s="18"/>
      <c r="B86" s="435" t="s">
        <v>94</v>
      </c>
      <c r="C86" s="360"/>
      <c r="D86" s="360"/>
      <c r="E86" s="360"/>
      <c r="F86" s="360"/>
      <c r="G86" s="360"/>
      <c r="H86" s="360"/>
      <c r="I86" s="360"/>
      <c r="J86" s="360"/>
      <c r="K86" s="360"/>
      <c r="L86" s="360"/>
      <c r="M86" s="360"/>
      <c r="N86" s="360"/>
      <c r="O86" s="360"/>
      <c r="P86" s="360"/>
      <c r="Q86" s="360"/>
      <c r="R86" s="360"/>
      <c r="S86" s="360"/>
      <c r="T86" s="360"/>
      <c r="U86" s="360"/>
      <c r="V86" s="360"/>
      <c r="W86" s="360"/>
      <c r="X86" s="360"/>
      <c r="Y86" s="360"/>
      <c r="Z86" s="360"/>
      <c r="AA86" s="17"/>
    </row>
    <row r="87" spans="1:27" ht="18" customHeight="1">
      <c r="A87" s="78"/>
      <c r="B87" s="91"/>
      <c r="C87" s="92"/>
      <c r="D87" s="92"/>
      <c r="E87" s="92"/>
      <c r="F87" s="92"/>
      <c r="G87" s="92"/>
      <c r="H87" s="92"/>
      <c r="I87" s="92"/>
      <c r="J87" s="92"/>
      <c r="K87" s="92"/>
      <c r="L87" s="92"/>
      <c r="M87" s="92"/>
      <c r="N87" s="92"/>
      <c r="O87" s="92"/>
      <c r="P87" s="92"/>
      <c r="Q87" s="92"/>
      <c r="R87" s="92"/>
      <c r="S87" s="92"/>
      <c r="T87" s="92"/>
      <c r="U87" s="92"/>
      <c r="V87" s="92"/>
      <c r="W87" s="92"/>
      <c r="X87" s="92"/>
      <c r="Y87" s="91"/>
      <c r="Z87" s="91"/>
      <c r="AA87" s="149"/>
    </row>
    <row r="88" spans="1:27" ht="24.75" customHeight="1">
      <c r="A88" s="78"/>
      <c r="B88" s="94"/>
      <c r="C88" s="316" t="s">
        <v>95</v>
      </c>
      <c r="D88" s="317"/>
      <c r="E88" s="317"/>
      <c r="F88" s="317"/>
      <c r="G88" s="354" t="str">
        <f>M13</f>
        <v>7P21</v>
      </c>
      <c r="H88" s="355"/>
      <c r="I88" s="355"/>
      <c r="J88" s="356"/>
      <c r="K88" s="307" t="s">
        <v>96</v>
      </c>
      <c r="L88" s="308"/>
      <c r="M88" s="308"/>
      <c r="N88" s="309"/>
      <c r="O88" s="339">
        <v>44683</v>
      </c>
      <c r="P88" s="340"/>
      <c r="Q88" s="341"/>
      <c r="R88" s="307" t="s">
        <v>97</v>
      </c>
      <c r="S88" s="308"/>
      <c r="T88" s="308"/>
      <c r="U88" s="309"/>
      <c r="V88" s="339">
        <v>44715</v>
      </c>
      <c r="W88" s="340"/>
      <c r="X88" s="341"/>
      <c r="Y88" s="95"/>
      <c r="Z88" s="96"/>
      <c r="AA88" s="149"/>
    </row>
    <row r="89" spans="1:27" ht="25.5" customHeight="1">
      <c r="A89" s="85"/>
      <c r="B89" s="94"/>
      <c r="C89" s="424" t="s">
        <v>95</v>
      </c>
      <c r="D89" s="425"/>
      <c r="E89" s="425"/>
      <c r="F89" s="425"/>
      <c r="G89" s="329" t="str">
        <f>O13</f>
        <v>X</v>
      </c>
      <c r="H89" s="330"/>
      <c r="I89" s="330"/>
      <c r="J89" s="331"/>
      <c r="K89" s="307" t="s">
        <v>96</v>
      </c>
      <c r="L89" s="308"/>
      <c r="M89" s="308"/>
      <c r="N89" s="309"/>
      <c r="O89" s="313"/>
      <c r="P89" s="314"/>
      <c r="Q89" s="357"/>
      <c r="R89" s="307" t="s">
        <v>97</v>
      </c>
      <c r="S89" s="308"/>
      <c r="T89" s="308"/>
      <c r="U89" s="309"/>
      <c r="V89" s="313"/>
      <c r="W89" s="314"/>
      <c r="X89" s="315"/>
      <c r="Y89" s="95"/>
      <c r="Z89" s="96"/>
      <c r="AA89" s="149"/>
    </row>
    <row r="90" spans="1:27" ht="21" customHeight="1">
      <c r="A90" s="85"/>
      <c r="B90" s="94"/>
      <c r="C90" s="424" t="s">
        <v>95</v>
      </c>
      <c r="D90" s="425"/>
      <c r="E90" s="425"/>
      <c r="F90" s="425"/>
      <c r="G90" s="329"/>
      <c r="H90" s="330"/>
      <c r="I90" s="330"/>
      <c r="J90" s="331"/>
      <c r="K90" s="307" t="s">
        <v>96</v>
      </c>
      <c r="L90" s="308"/>
      <c r="M90" s="308"/>
      <c r="N90" s="309"/>
      <c r="O90" s="313"/>
      <c r="P90" s="314"/>
      <c r="Q90" s="357"/>
      <c r="R90" s="307" t="s">
        <v>97</v>
      </c>
      <c r="S90" s="308"/>
      <c r="T90" s="308"/>
      <c r="U90" s="309"/>
      <c r="V90" s="313"/>
      <c r="W90" s="314"/>
      <c r="X90" s="315"/>
      <c r="Y90" s="95"/>
      <c r="Z90" s="96"/>
      <c r="AA90" s="149"/>
    </row>
    <row r="91" spans="1:27" ht="32.1" customHeight="1">
      <c r="A91" s="85"/>
      <c r="B91" s="94"/>
      <c r="C91" s="347" t="s">
        <v>95</v>
      </c>
      <c r="D91" s="348"/>
      <c r="E91" s="348"/>
      <c r="F91" s="348"/>
      <c r="G91" s="381" t="str">
        <f>S13</f>
        <v>X</v>
      </c>
      <c r="H91" s="382"/>
      <c r="I91" s="382"/>
      <c r="J91" s="383"/>
      <c r="K91" s="439" t="s">
        <v>96</v>
      </c>
      <c r="L91" s="440"/>
      <c r="M91" s="440"/>
      <c r="N91" s="441"/>
      <c r="O91" s="429"/>
      <c r="P91" s="430"/>
      <c r="Q91" s="431"/>
      <c r="R91" s="439" t="s">
        <v>97</v>
      </c>
      <c r="S91" s="440"/>
      <c r="T91" s="440"/>
      <c r="U91" s="441"/>
      <c r="V91" s="429"/>
      <c r="W91" s="430"/>
      <c r="X91" s="446"/>
      <c r="Y91" s="95"/>
      <c r="Z91" s="96"/>
      <c r="AA91" s="149"/>
    </row>
    <row r="92" spans="1:27" ht="21" customHeight="1">
      <c r="A92" s="85"/>
      <c r="B92" s="8"/>
      <c r="C92" s="97"/>
      <c r="D92" s="97"/>
      <c r="E92" s="97"/>
      <c r="F92" s="97"/>
      <c r="G92" s="98"/>
      <c r="H92" s="98"/>
      <c r="I92" s="98"/>
      <c r="J92" s="98"/>
      <c r="K92" s="99"/>
      <c r="L92" s="99"/>
      <c r="M92" s="99"/>
      <c r="N92" s="99"/>
      <c r="O92" s="98"/>
      <c r="P92" s="98"/>
      <c r="Q92" s="98"/>
      <c r="R92" s="99"/>
      <c r="S92" s="99"/>
      <c r="T92" s="99"/>
      <c r="U92" s="99"/>
      <c r="V92" s="98"/>
      <c r="W92" s="98"/>
      <c r="X92" s="98"/>
      <c r="Y92" s="96"/>
      <c r="Z92" s="96"/>
      <c r="AA92" s="149"/>
    </row>
    <row r="93" spans="1:27" ht="14.25" customHeight="1">
      <c r="A93" s="18"/>
      <c r="B93" s="94"/>
      <c r="C93" s="352" t="s">
        <v>98</v>
      </c>
      <c r="D93" s="353"/>
      <c r="E93" s="353"/>
      <c r="F93" s="353"/>
      <c r="G93" s="101">
        <v>1</v>
      </c>
      <c r="H93" s="101">
        <v>2</v>
      </c>
      <c r="I93" s="101">
        <v>3</v>
      </c>
      <c r="J93" s="101">
        <v>4</v>
      </c>
      <c r="K93" s="101">
        <v>5</v>
      </c>
      <c r="L93" s="101">
        <v>6</v>
      </c>
      <c r="M93" s="101">
        <v>7</v>
      </c>
      <c r="N93" s="101">
        <v>8</v>
      </c>
      <c r="O93" s="101">
        <v>9</v>
      </c>
      <c r="P93" s="101">
        <v>10</v>
      </c>
      <c r="Q93" s="101">
        <v>11</v>
      </c>
      <c r="R93" s="101">
        <v>12</v>
      </c>
      <c r="S93" s="101">
        <v>13</v>
      </c>
      <c r="T93" s="101">
        <v>14</v>
      </c>
      <c r="U93" s="101">
        <v>15</v>
      </c>
      <c r="V93" s="101">
        <v>16</v>
      </c>
      <c r="W93" s="101">
        <v>17</v>
      </c>
      <c r="X93" s="101">
        <v>18</v>
      </c>
      <c r="Y93" s="102"/>
      <c r="Z93" s="103"/>
      <c r="AA93" s="17"/>
    </row>
    <row r="94" spans="1:27" ht="21" customHeight="1">
      <c r="A94" s="18"/>
      <c r="B94" s="94"/>
      <c r="C94" s="461" t="s">
        <v>99</v>
      </c>
      <c r="D94" s="462"/>
      <c r="E94" s="462"/>
      <c r="F94" s="462"/>
      <c r="G94" s="210" t="s">
        <v>277</v>
      </c>
      <c r="H94" s="210" t="s">
        <v>278</v>
      </c>
      <c r="I94" s="210" t="s">
        <v>279</v>
      </c>
      <c r="J94" s="210" t="s">
        <v>279</v>
      </c>
      <c r="K94" s="210" t="s">
        <v>279</v>
      </c>
      <c r="L94" s="210" t="s">
        <v>280</v>
      </c>
      <c r="M94" s="210" t="s">
        <v>281</v>
      </c>
      <c r="N94" s="210" t="s">
        <v>281</v>
      </c>
      <c r="O94" s="210" t="s">
        <v>281</v>
      </c>
      <c r="P94" s="210" t="s">
        <v>282</v>
      </c>
      <c r="Q94" s="210" t="s">
        <v>283</v>
      </c>
      <c r="R94" s="210" t="s">
        <v>283</v>
      </c>
      <c r="S94" s="210" t="s">
        <v>283</v>
      </c>
      <c r="T94" s="210" t="s">
        <v>284</v>
      </c>
      <c r="U94" s="211" t="s">
        <v>286</v>
      </c>
      <c r="V94" s="105"/>
      <c r="W94" s="105"/>
      <c r="X94" s="105"/>
      <c r="Y94" s="95"/>
      <c r="Z94" s="96"/>
      <c r="AA94" s="17"/>
    </row>
    <row r="95" spans="1:27" ht="18" customHeight="1">
      <c r="A95" s="18"/>
      <c r="B95" s="94"/>
      <c r="C95" s="334" t="s">
        <v>100</v>
      </c>
      <c r="D95" s="335"/>
      <c r="E95" s="335"/>
      <c r="F95" s="336"/>
      <c r="G95" s="106"/>
      <c r="H95" s="106"/>
      <c r="I95" s="107"/>
      <c r="J95" s="107"/>
      <c r="K95" s="107"/>
      <c r="L95" s="108"/>
      <c r="M95" s="108"/>
      <c r="N95" s="108"/>
      <c r="O95" s="108"/>
      <c r="P95" s="107"/>
      <c r="Q95" s="107"/>
      <c r="R95" s="107"/>
      <c r="S95" s="109"/>
      <c r="T95" s="109"/>
      <c r="U95" s="109"/>
      <c r="V95" s="107"/>
      <c r="W95" s="107"/>
      <c r="X95" s="109"/>
      <c r="Y95" s="110"/>
      <c r="Z95" s="111"/>
      <c r="AA95" s="17"/>
    </row>
    <row r="96" spans="1:27" ht="7.5" customHeight="1">
      <c r="A96" s="93"/>
      <c r="B96" s="8"/>
      <c r="C96" s="112"/>
      <c r="D96" s="112"/>
      <c r="E96" s="112"/>
      <c r="F96" s="112"/>
      <c r="G96" s="113"/>
      <c r="H96" s="113"/>
      <c r="I96" s="114"/>
      <c r="J96" s="114"/>
      <c r="K96" s="114"/>
      <c r="L96" s="115"/>
      <c r="M96" s="115"/>
      <c r="N96" s="115"/>
      <c r="O96" s="115"/>
      <c r="P96" s="114"/>
      <c r="Q96" s="114"/>
      <c r="R96" s="114"/>
      <c r="S96" s="116"/>
      <c r="T96" s="116"/>
      <c r="U96" s="116"/>
      <c r="V96" s="114"/>
      <c r="W96" s="114"/>
      <c r="X96" s="116"/>
      <c r="Y96" s="111"/>
      <c r="Z96" s="111"/>
      <c r="AA96" s="17"/>
    </row>
    <row r="97" spans="1:27" ht="24.75" customHeight="1">
      <c r="A97" s="93"/>
      <c r="B97" s="8"/>
      <c r="C97" s="117"/>
      <c r="D97" s="118" t="s">
        <v>101</v>
      </c>
      <c r="E97" s="332" t="s">
        <v>102</v>
      </c>
      <c r="F97" s="333"/>
      <c r="G97" s="333"/>
      <c r="H97" s="333"/>
      <c r="I97" s="333"/>
      <c r="J97" s="333"/>
      <c r="K97" s="333"/>
      <c r="L97" s="333"/>
      <c r="M97" s="333"/>
      <c r="N97" s="333"/>
      <c r="O97" s="333"/>
      <c r="P97" s="333"/>
      <c r="Q97" s="333"/>
      <c r="R97" s="333"/>
      <c r="S97" s="333"/>
      <c r="T97" s="333"/>
      <c r="U97" s="333"/>
      <c r="V97" s="333"/>
      <c r="W97" s="333"/>
      <c r="X97" s="333"/>
      <c r="Y97" s="111"/>
      <c r="Z97" s="111"/>
      <c r="AA97" s="17"/>
    </row>
    <row r="98" spans="1:27" ht="24.75" customHeight="1">
      <c r="A98" s="93"/>
      <c r="B98" s="8"/>
      <c r="C98" s="117"/>
      <c r="D98" s="118" t="s">
        <v>103</v>
      </c>
      <c r="E98" s="332" t="s">
        <v>104</v>
      </c>
      <c r="F98" s="333"/>
      <c r="G98" s="333"/>
      <c r="H98" s="333"/>
      <c r="I98" s="333"/>
      <c r="J98" s="333"/>
      <c r="K98" s="333"/>
      <c r="L98" s="333"/>
      <c r="M98" s="333"/>
      <c r="N98" s="333"/>
      <c r="O98" s="333"/>
      <c r="P98" s="333"/>
      <c r="Q98" s="333"/>
      <c r="R98" s="333"/>
      <c r="S98" s="333"/>
      <c r="T98" s="333"/>
      <c r="U98" s="333"/>
      <c r="V98" s="333"/>
      <c r="W98" s="333"/>
      <c r="X98" s="333"/>
      <c r="Y98" s="111"/>
      <c r="Z98" s="111"/>
      <c r="AA98" s="17"/>
    </row>
    <row r="99" spans="1:27" ht="24.75" customHeight="1">
      <c r="A99" s="93"/>
      <c r="B99" s="8"/>
      <c r="C99" s="117"/>
      <c r="D99" s="118" t="s">
        <v>105</v>
      </c>
      <c r="E99" s="332" t="s">
        <v>106</v>
      </c>
      <c r="F99" s="333"/>
      <c r="G99" s="333"/>
      <c r="H99" s="333"/>
      <c r="I99" s="333"/>
      <c r="J99" s="333"/>
      <c r="K99" s="333"/>
      <c r="L99" s="333"/>
      <c r="M99" s="333"/>
      <c r="N99" s="333"/>
      <c r="O99" s="333"/>
      <c r="P99" s="333"/>
      <c r="Q99" s="333"/>
      <c r="R99" s="333"/>
      <c r="S99" s="333"/>
      <c r="T99" s="333"/>
      <c r="U99" s="333"/>
      <c r="V99" s="333"/>
      <c r="W99" s="333"/>
      <c r="X99" s="333"/>
      <c r="Y99" s="111"/>
      <c r="Z99" s="111"/>
      <c r="AA99" s="17"/>
    </row>
    <row r="100" spans="1:27" ht="17.25" customHeight="1">
      <c r="A100" s="93"/>
      <c r="B100" s="8"/>
      <c r="C100" s="117"/>
      <c r="D100" s="118" t="s">
        <v>107</v>
      </c>
      <c r="E100" s="332" t="s">
        <v>108</v>
      </c>
      <c r="F100" s="333"/>
      <c r="G100" s="333"/>
      <c r="H100" s="333"/>
      <c r="I100" s="333"/>
      <c r="J100" s="333"/>
      <c r="K100" s="333"/>
      <c r="L100" s="333"/>
      <c r="M100" s="333"/>
      <c r="N100" s="333"/>
      <c r="O100" s="333"/>
      <c r="P100" s="333"/>
      <c r="Q100" s="333"/>
      <c r="R100" s="333"/>
      <c r="S100" s="333"/>
      <c r="T100" s="333"/>
      <c r="U100" s="333"/>
      <c r="V100" s="333"/>
      <c r="W100" s="333"/>
      <c r="X100" s="333"/>
      <c r="Y100" s="111"/>
      <c r="Z100" s="111"/>
      <c r="AA100" s="17"/>
    </row>
    <row r="101" spans="1:27" ht="8.25" customHeight="1">
      <c r="A101" s="100"/>
      <c r="B101" s="8"/>
      <c r="C101" s="117"/>
      <c r="D101" s="117"/>
      <c r="E101" s="117"/>
      <c r="F101" s="117"/>
      <c r="G101" s="117"/>
      <c r="H101" s="117"/>
      <c r="I101" s="117"/>
      <c r="J101" s="11"/>
      <c r="K101" s="11"/>
      <c r="L101" s="119"/>
      <c r="M101" s="119"/>
      <c r="N101" s="119"/>
      <c r="O101" s="119"/>
      <c r="P101" s="11"/>
      <c r="Q101" s="11"/>
      <c r="R101" s="11"/>
      <c r="S101" s="111"/>
      <c r="T101" s="111"/>
      <c r="U101" s="111"/>
      <c r="V101" s="11"/>
      <c r="W101" s="11"/>
      <c r="X101" s="111"/>
      <c r="Y101" s="111"/>
      <c r="Z101" s="111"/>
      <c r="AA101" s="17"/>
    </row>
    <row r="102" spans="1:27" ht="11.25" customHeight="1">
      <c r="A102" s="100"/>
      <c r="B102" s="96"/>
      <c r="C102" s="96"/>
      <c r="D102" s="96"/>
      <c r="E102" s="96"/>
      <c r="F102" s="96"/>
      <c r="G102" s="96"/>
      <c r="H102" s="96"/>
      <c r="I102" s="96"/>
      <c r="J102" s="96"/>
      <c r="K102" s="96"/>
      <c r="L102" s="96"/>
      <c r="M102" s="96"/>
      <c r="N102" s="96"/>
      <c r="O102" s="96"/>
      <c r="P102" s="103"/>
      <c r="Q102" s="103"/>
      <c r="R102" s="103"/>
      <c r="S102" s="103"/>
      <c r="T102" s="103"/>
      <c r="U102" s="103"/>
      <c r="V102" s="103"/>
      <c r="W102" s="103"/>
      <c r="X102" s="103"/>
      <c r="Y102" s="103"/>
      <c r="Z102" s="103"/>
      <c r="AA102" s="17"/>
    </row>
    <row r="103" spans="1:27" ht="2.25" customHeight="1">
      <c r="A103" s="18"/>
      <c r="B103" s="120"/>
      <c r="C103" s="120"/>
      <c r="D103" s="120"/>
      <c r="E103" s="120"/>
      <c r="F103" s="120"/>
      <c r="G103" s="121"/>
      <c r="H103" s="122"/>
      <c r="I103" s="122"/>
      <c r="J103" s="122"/>
      <c r="K103" s="122"/>
      <c r="L103" s="122"/>
      <c r="M103" s="122"/>
      <c r="N103" s="122"/>
      <c r="O103" s="122"/>
      <c r="P103" s="122"/>
      <c r="Q103" s="122"/>
      <c r="R103" s="122"/>
      <c r="S103" s="122"/>
      <c r="T103" s="122"/>
      <c r="U103" s="122"/>
      <c r="V103" s="122"/>
      <c r="W103" s="122"/>
      <c r="X103" s="122"/>
      <c r="Y103" s="122"/>
      <c r="Z103" s="122"/>
      <c r="AA103" s="17"/>
    </row>
    <row r="104" spans="1:27" ht="15.75" customHeight="1">
      <c r="A104" s="18"/>
      <c r="B104" s="349" t="s">
        <v>109</v>
      </c>
      <c r="C104" s="350"/>
      <c r="D104" s="350"/>
      <c r="E104" s="350"/>
      <c r="F104" s="350"/>
      <c r="G104" s="350"/>
      <c r="H104" s="350"/>
      <c r="I104" s="350"/>
      <c r="J104" s="350"/>
      <c r="K104" s="350"/>
      <c r="L104" s="350"/>
      <c r="M104" s="350"/>
      <c r="N104" s="350"/>
      <c r="O104" s="350"/>
      <c r="P104" s="350"/>
      <c r="Q104" s="350"/>
      <c r="R104" s="350"/>
      <c r="S104" s="350"/>
      <c r="T104" s="350"/>
      <c r="U104" s="350"/>
      <c r="V104" s="350"/>
      <c r="W104" s="350"/>
      <c r="X104" s="350"/>
      <c r="Y104" s="350"/>
      <c r="Z104" s="351"/>
      <c r="AA104" s="17"/>
    </row>
    <row r="105" spans="1:27" ht="13.5" customHeight="1">
      <c r="A105" s="18"/>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c r="AA105" s="17"/>
    </row>
    <row r="106" spans="1:27" ht="13.5" customHeight="1">
      <c r="A106" s="18"/>
      <c r="B106" s="201">
        <v>1</v>
      </c>
      <c r="C106" s="342" t="s">
        <v>216</v>
      </c>
      <c r="D106" s="342"/>
      <c r="E106" s="342"/>
      <c r="F106" s="342"/>
      <c r="G106" s="342"/>
      <c r="H106" s="342"/>
      <c r="I106" s="342"/>
      <c r="J106" s="342"/>
      <c r="K106" s="342"/>
      <c r="L106" s="342"/>
      <c r="M106" s="342"/>
      <c r="N106" s="342"/>
      <c r="O106" s="342"/>
      <c r="P106" s="342"/>
      <c r="Q106" s="342"/>
      <c r="R106" s="342"/>
      <c r="S106" s="342"/>
      <c r="T106" s="342"/>
      <c r="U106" s="342"/>
      <c r="V106" s="342"/>
      <c r="W106" s="342"/>
      <c r="X106" s="342"/>
      <c r="Y106" s="342"/>
      <c r="Z106" s="342"/>
      <c r="AA106" s="17"/>
    </row>
    <row r="107" spans="1:27" ht="13.5" customHeight="1">
      <c r="A107" s="18"/>
      <c r="B107" s="201">
        <v>2</v>
      </c>
      <c r="C107" s="342" t="s">
        <v>217</v>
      </c>
      <c r="D107" s="342"/>
      <c r="E107" s="342"/>
      <c r="F107" s="342"/>
      <c r="G107" s="342"/>
      <c r="H107" s="342"/>
      <c r="I107" s="342"/>
      <c r="J107" s="342"/>
      <c r="K107" s="342"/>
      <c r="L107" s="342"/>
      <c r="M107" s="342"/>
      <c r="N107" s="342"/>
      <c r="O107" s="342"/>
      <c r="P107" s="342"/>
      <c r="Q107" s="342"/>
      <c r="R107" s="342"/>
      <c r="S107" s="342"/>
      <c r="T107" s="342"/>
      <c r="U107" s="342"/>
      <c r="V107" s="342"/>
      <c r="W107" s="342"/>
      <c r="X107" s="342"/>
      <c r="Y107" s="342"/>
      <c r="Z107" s="342"/>
      <c r="AA107" s="17"/>
    </row>
    <row r="108" spans="1:27" ht="13.5" customHeight="1">
      <c r="A108" s="18"/>
      <c r="B108" s="201">
        <v>3</v>
      </c>
      <c r="C108" s="342" t="s">
        <v>218</v>
      </c>
      <c r="D108" s="342"/>
      <c r="E108" s="342"/>
      <c r="F108" s="342"/>
      <c r="G108" s="342"/>
      <c r="H108" s="342"/>
      <c r="I108" s="342"/>
      <c r="J108" s="342"/>
      <c r="K108" s="342"/>
      <c r="L108" s="342"/>
      <c r="M108" s="342"/>
      <c r="N108" s="342"/>
      <c r="O108" s="342"/>
      <c r="P108" s="342"/>
      <c r="Q108" s="342"/>
      <c r="R108" s="342"/>
      <c r="S108" s="342"/>
      <c r="T108" s="342"/>
      <c r="U108" s="342"/>
      <c r="V108" s="342"/>
      <c r="W108" s="342"/>
      <c r="X108" s="342"/>
      <c r="Y108" s="342"/>
      <c r="Z108" s="342"/>
      <c r="AA108" s="17"/>
    </row>
    <row r="109" spans="1:27" ht="13.5" customHeight="1">
      <c r="A109" s="18"/>
      <c r="B109" s="201">
        <v>4</v>
      </c>
      <c r="C109" s="342" t="s">
        <v>219</v>
      </c>
      <c r="D109" s="342"/>
      <c r="E109" s="342"/>
      <c r="F109" s="342"/>
      <c r="G109" s="342"/>
      <c r="H109" s="342"/>
      <c r="I109" s="342"/>
      <c r="J109" s="342"/>
      <c r="K109" s="342"/>
      <c r="L109" s="342"/>
      <c r="M109" s="342"/>
      <c r="N109" s="342"/>
      <c r="O109" s="342"/>
      <c r="P109" s="342"/>
      <c r="Q109" s="342"/>
      <c r="R109" s="342"/>
      <c r="S109" s="342"/>
      <c r="T109" s="342"/>
      <c r="U109" s="342"/>
      <c r="V109" s="342"/>
      <c r="W109" s="342"/>
      <c r="X109" s="342"/>
      <c r="Y109" s="342"/>
      <c r="Z109" s="342"/>
      <c r="AA109" s="17"/>
    </row>
    <row r="110" spans="1:27" ht="13.5" customHeight="1">
      <c r="A110" s="18"/>
      <c r="B110" s="201">
        <v>5</v>
      </c>
      <c r="C110" s="342" t="s">
        <v>220</v>
      </c>
      <c r="D110" s="342"/>
      <c r="E110" s="342"/>
      <c r="F110" s="342"/>
      <c r="G110" s="342"/>
      <c r="H110" s="342"/>
      <c r="I110" s="342"/>
      <c r="J110" s="342"/>
      <c r="K110" s="342"/>
      <c r="L110" s="342"/>
      <c r="M110" s="342"/>
      <c r="N110" s="342"/>
      <c r="O110" s="342"/>
      <c r="P110" s="342"/>
      <c r="Q110" s="342"/>
      <c r="R110" s="342"/>
      <c r="S110" s="342"/>
      <c r="T110" s="342"/>
      <c r="U110" s="342"/>
      <c r="V110" s="342"/>
      <c r="W110" s="342"/>
      <c r="X110" s="342"/>
      <c r="Y110" s="342"/>
      <c r="Z110" s="342"/>
      <c r="AA110" s="17"/>
    </row>
    <row r="111" spans="1:27" ht="8.1" customHeight="1">
      <c r="A111" s="51"/>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45"/>
    </row>
    <row r="112" spans="1:27" ht="27" customHeight="1">
      <c r="A112" s="51"/>
      <c r="B112" s="125"/>
      <c r="C112" s="125"/>
      <c r="D112" s="125"/>
      <c r="E112" s="125"/>
      <c r="F112" s="125"/>
      <c r="G112" s="125"/>
      <c r="H112" s="125"/>
      <c r="I112" s="125"/>
      <c r="J112" s="125"/>
      <c r="K112" s="343" t="s">
        <v>110</v>
      </c>
      <c r="L112" s="343"/>
      <c r="M112" s="343"/>
      <c r="N112" s="343"/>
      <c r="O112" s="343"/>
      <c r="P112" s="343"/>
      <c r="Q112" s="343"/>
      <c r="R112" s="343"/>
      <c r="S112" s="343"/>
      <c r="T112" s="125"/>
      <c r="U112" s="125"/>
      <c r="V112" s="125"/>
      <c r="W112" s="125"/>
      <c r="X112" s="125"/>
      <c r="Y112" s="125"/>
      <c r="Z112" s="125"/>
      <c r="AA112" s="145"/>
    </row>
    <row r="113" spans="1:27" ht="27" customHeight="1">
      <c r="A113" s="51"/>
      <c r="B113" s="125"/>
      <c r="C113" s="125"/>
      <c r="D113" s="125"/>
      <c r="E113" s="125"/>
      <c r="F113" s="125"/>
      <c r="G113" s="125"/>
      <c r="H113" s="125"/>
      <c r="I113" s="125"/>
      <c r="J113" s="125"/>
      <c r="K113" s="365" t="s">
        <v>111</v>
      </c>
      <c r="L113" s="365"/>
      <c r="M113" s="365"/>
      <c r="N113" s="365"/>
      <c r="O113" s="365"/>
      <c r="P113" s="365"/>
      <c r="Q113" s="365"/>
      <c r="R113" s="365"/>
      <c r="S113" s="365"/>
      <c r="T113" s="125"/>
      <c r="U113" s="125"/>
      <c r="V113" s="125"/>
      <c r="W113" s="125"/>
      <c r="X113" s="125"/>
      <c r="Y113" s="125"/>
      <c r="Z113" s="125"/>
      <c r="AA113" s="145"/>
    </row>
    <row r="114" spans="1:27" ht="27" customHeight="1">
      <c r="A114" s="18"/>
      <c r="B114" s="125"/>
      <c r="C114" s="125"/>
      <c r="D114" s="125"/>
      <c r="E114" s="125"/>
      <c r="F114" s="125"/>
      <c r="G114" s="125"/>
      <c r="H114" s="125"/>
      <c r="I114" s="125"/>
      <c r="J114" s="125"/>
      <c r="K114" s="365"/>
      <c r="L114" s="365"/>
      <c r="M114" s="365"/>
      <c r="N114" s="365"/>
      <c r="O114" s="365"/>
      <c r="P114" s="365"/>
      <c r="Q114" s="365"/>
      <c r="R114" s="365"/>
      <c r="S114" s="365"/>
      <c r="T114" s="125"/>
      <c r="U114" s="125"/>
      <c r="V114" s="125"/>
      <c r="W114" s="125"/>
      <c r="X114" s="125"/>
      <c r="Y114" s="125"/>
      <c r="Z114" s="125"/>
      <c r="AA114" s="17"/>
    </row>
    <row r="115" spans="1:27" ht="27" customHeight="1">
      <c r="A115" s="18"/>
      <c r="B115" s="125"/>
      <c r="C115" s="125"/>
      <c r="D115" s="125"/>
      <c r="E115" s="125"/>
      <c r="F115" s="125"/>
      <c r="G115" s="125"/>
      <c r="H115" s="125"/>
      <c r="I115" s="125"/>
      <c r="J115" s="125"/>
      <c r="K115" s="345" t="s">
        <v>298</v>
      </c>
      <c r="L115" s="345"/>
      <c r="M115" s="345"/>
      <c r="N115" s="345"/>
      <c r="O115" s="345"/>
      <c r="P115" s="345"/>
      <c r="Q115" s="345"/>
      <c r="R115" s="345"/>
      <c r="S115" s="345"/>
      <c r="T115" s="125"/>
      <c r="U115" s="125"/>
      <c r="V115" s="125"/>
      <c r="W115" s="125"/>
      <c r="X115" s="125"/>
      <c r="Y115" s="125"/>
      <c r="Z115" s="125"/>
      <c r="AA115" s="17"/>
    </row>
    <row r="116" spans="1:27" ht="27" customHeight="1">
      <c r="A116" s="18"/>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7"/>
    </row>
    <row r="117" spans="1:27" ht="15.75" customHeight="1">
      <c r="A117" s="18"/>
      <c r="B117" s="126"/>
      <c r="C117" s="343" t="s">
        <v>112</v>
      </c>
      <c r="D117" s="344"/>
      <c r="E117" s="344"/>
      <c r="F117" s="344"/>
      <c r="G117" s="344"/>
      <c r="H117" s="344"/>
      <c r="I117" s="344"/>
      <c r="J117" s="344"/>
      <c r="K117" s="344"/>
      <c r="L117" s="344"/>
      <c r="M117" s="127"/>
      <c r="N117" s="126"/>
      <c r="O117" s="126"/>
      <c r="P117" s="126"/>
      <c r="Q117" s="343" t="s">
        <v>113</v>
      </c>
      <c r="R117" s="344"/>
      <c r="S117" s="344"/>
      <c r="T117" s="344"/>
      <c r="U117" s="344"/>
      <c r="V117" s="344"/>
      <c r="W117" s="344"/>
      <c r="X117" s="344"/>
      <c r="Y117" s="344"/>
      <c r="Z117" s="344"/>
      <c r="AA117" s="17"/>
    </row>
    <row r="118" spans="1:27" ht="19.5" customHeight="1">
      <c r="A118" s="18"/>
      <c r="B118" s="126"/>
      <c r="C118" s="365" t="s">
        <v>111</v>
      </c>
      <c r="D118" s="366"/>
      <c r="E118" s="366"/>
      <c r="F118" s="366"/>
      <c r="G118" s="366"/>
      <c r="H118" s="366"/>
      <c r="I118" s="366"/>
      <c r="J118" s="366"/>
      <c r="K118" s="366"/>
      <c r="L118" s="366"/>
      <c r="M118" s="128"/>
      <c r="N118" s="126"/>
      <c r="O118" s="126"/>
      <c r="P118" s="126"/>
      <c r="Q118" s="365" t="s">
        <v>111</v>
      </c>
      <c r="R118" s="366"/>
      <c r="S118" s="366"/>
      <c r="T118" s="366"/>
      <c r="U118" s="366"/>
      <c r="V118" s="366"/>
      <c r="W118" s="366"/>
      <c r="X118" s="366"/>
      <c r="Y118" s="366"/>
      <c r="Z118" s="366"/>
      <c r="AA118" s="17"/>
    </row>
    <row r="119" spans="1:27" ht="19.5" customHeight="1">
      <c r="A119" s="18"/>
      <c r="B119" s="126"/>
      <c r="C119" s="366"/>
      <c r="D119" s="366"/>
      <c r="E119" s="366"/>
      <c r="F119" s="366"/>
      <c r="G119" s="366"/>
      <c r="H119" s="366"/>
      <c r="I119" s="366"/>
      <c r="J119" s="366"/>
      <c r="K119" s="366"/>
      <c r="L119" s="366"/>
      <c r="M119" s="128"/>
      <c r="N119" s="126"/>
      <c r="O119" s="126"/>
      <c r="P119" s="126"/>
      <c r="Q119" s="366"/>
      <c r="R119" s="366"/>
      <c r="S119" s="366"/>
      <c r="T119" s="366"/>
      <c r="U119" s="366"/>
      <c r="V119" s="366"/>
      <c r="W119" s="366"/>
      <c r="X119" s="366"/>
      <c r="Y119" s="366"/>
      <c r="Z119" s="366"/>
      <c r="AA119" s="17"/>
    </row>
    <row r="120" spans="1:27" ht="19.5" customHeight="1">
      <c r="A120" s="18"/>
      <c r="B120" s="126"/>
      <c r="C120" s="327" t="s">
        <v>117</v>
      </c>
      <c r="D120" s="328"/>
      <c r="E120" s="328"/>
      <c r="F120" s="328"/>
      <c r="G120" s="328"/>
      <c r="H120" s="328"/>
      <c r="I120" s="328"/>
      <c r="J120" s="328"/>
      <c r="K120" s="328"/>
      <c r="L120" s="328"/>
      <c r="M120" s="129"/>
      <c r="N120" s="130"/>
      <c r="O120" s="130"/>
      <c r="P120" s="130"/>
      <c r="Q120" s="327" t="s">
        <v>115</v>
      </c>
      <c r="R120" s="328"/>
      <c r="S120" s="328"/>
      <c r="T120" s="328"/>
      <c r="U120" s="328"/>
      <c r="V120" s="328"/>
      <c r="W120" s="328"/>
      <c r="X120" s="328"/>
      <c r="Y120" s="328"/>
      <c r="Z120" s="328"/>
      <c r="AA120" s="17"/>
    </row>
    <row r="121" spans="1:27" ht="19.5" customHeight="1">
      <c r="A121" s="18"/>
      <c r="B121" s="126"/>
      <c r="C121" s="377" t="str">
        <f>'F-AC-13 T4'!C125:L125</f>
        <v>MTRO. FELIPE DE JESÚS MANCILLA ARROYO.</v>
      </c>
      <c r="D121" s="378"/>
      <c r="E121" s="378"/>
      <c r="F121" s="378"/>
      <c r="G121" s="378"/>
      <c r="H121" s="378"/>
      <c r="I121" s="378"/>
      <c r="J121" s="378"/>
      <c r="K121" s="378"/>
      <c r="L121" s="378"/>
      <c r="M121" s="131"/>
      <c r="N121" s="126"/>
      <c r="O121" s="126"/>
      <c r="P121" s="126"/>
      <c r="Q121" s="363" t="s">
        <v>116</v>
      </c>
      <c r="R121" s="364"/>
      <c r="S121" s="364"/>
      <c r="T121" s="364"/>
      <c r="U121" s="364"/>
      <c r="V121" s="364"/>
      <c r="W121" s="364"/>
      <c r="X121" s="364"/>
      <c r="Y121" s="364"/>
      <c r="Z121" s="364"/>
      <c r="AA121" s="17"/>
    </row>
    <row r="122" spans="1:27" ht="19.5" customHeight="1">
      <c r="A122" s="18"/>
      <c r="B122" s="126"/>
      <c r="C122" s="126"/>
      <c r="D122" s="154"/>
      <c r="E122" s="126"/>
      <c r="F122" s="126"/>
      <c r="G122" s="126"/>
      <c r="H122" s="126"/>
      <c r="I122" s="126"/>
      <c r="J122" s="126"/>
      <c r="K122" s="126"/>
      <c r="L122" s="126"/>
      <c r="M122" s="126"/>
      <c r="N122" s="126"/>
      <c r="O122" s="126"/>
      <c r="P122" s="126"/>
      <c r="Q122" s="126"/>
      <c r="R122" s="126"/>
      <c r="S122" s="126"/>
      <c r="T122" s="126"/>
      <c r="U122" s="8"/>
      <c r="V122" s="126"/>
      <c r="W122" s="126"/>
      <c r="X122" s="126"/>
      <c r="Y122" s="126"/>
      <c r="Z122" s="126"/>
      <c r="AA122" s="17"/>
    </row>
    <row r="123" spans="1:27" ht="18.75" customHeight="1">
      <c r="A123" s="18"/>
      <c r="B123" s="133"/>
      <c r="C123" s="133"/>
      <c r="D123" s="133"/>
      <c r="E123" s="133"/>
      <c r="F123" s="133"/>
      <c r="G123" s="133"/>
      <c r="H123" s="133"/>
      <c r="I123" s="133"/>
      <c r="J123" s="133"/>
      <c r="K123" s="133"/>
      <c r="L123" s="133"/>
      <c r="M123" s="133"/>
      <c r="N123" s="133"/>
      <c r="O123" s="133"/>
      <c r="P123" s="133"/>
      <c r="Q123" s="133"/>
      <c r="R123" s="133"/>
      <c r="S123" s="133"/>
      <c r="T123" s="133"/>
      <c r="U123" s="134"/>
      <c r="V123" s="133"/>
      <c r="W123" s="133"/>
      <c r="X123" s="133"/>
      <c r="Y123" s="133"/>
      <c r="Z123" s="133"/>
      <c r="AA123" s="17"/>
    </row>
    <row r="124" spans="1:27" ht="15" customHeight="1">
      <c r="A124" s="18"/>
      <c r="AA124" s="17"/>
    </row>
    <row r="125" spans="1:27" ht="15" customHeight="1">
      <c r="A125" s="18"/>
      <c r="AA125" s="17"/>
    </row>
    <row r="126" spans="1:27" ht="28.5" customHeight="1">
      <c r="A126" s="18"/>
      <c r="AA126" s="17"/>
    </row>
    <row r="127" spans="1:27" ht="15" customHeight="1">
      <c r="A127" s="18"/>
      <c r="AA127" s="17"/>
    </row>
    <row r="128" spans="1:27" ht="15" customHeight="1">
      <c r="A128" s="18"/>
      <c r="AA128" s="17"/>
    </row>
    <row r="129" spans="1:27" ht="15" customHeight="1">
      <c r="A129" s="132"/>
      <c r="AA129" s="135"/>
    </row>
  </sheetData>
  <mergeCells count="200">
    <mergeCell ref="C108:Z108"/>
    <mergeCell ref="C109:Z109"/>
    <mergeCell ref="C110:Z110"/>
    <mergeCell ref="C106:Z106"/>
    <mergeCell ref="C107:Z107"/>
    <mergeCell ref="N43:T43"/>
    <mergeCell ref="C55:R55"/>
    <mergeCell ref="C53:R53"/>
    <mergeCell ref="E65:S65"/>
    <mergeCell ref="I84:J84"/>
    <mergeCell ref="E100:X100"/>
    <mergeCell ref="G90:J90"/>
    <mergeCell ref="E98:X98"/>
    <mergeCell ref="H74:W74"/>
    <mergeCell ref="C94:F94"/>
    <mergeCell ref="Q83:W83"/>
    <mergeCell ref="O91:Q91"/>
    <mergeCell ref="C93:F93"/>
    <mergeCell ref="I79:J80"/>
    <mergeCell ref="E99:X99"/>
    <mergeCell ref="B46:Z46"/>
    <mergeCell ref="V90:X90"/>
    <mergeCell ref="B66:D66"/>
    <mergeCell ref="G91:J91"/>
    <mergeCell ref="C118:L119"/>
    <mergeCell ref="F73:G73"/>
    <mergeCell ref="I81:J81"/>
    <mergeCell ref="G89:J89"/>
    <mergeCell ref="E97:X97"/>
    <mergeCell ref="B81:H81"/>
    <mergeCell ref="Q118:Z119"/>
    <mergeCell ref="F74:G74"/>
    <mergeCell ref="I76:O76"/>
    <mergeCell ref="B104:Z104"/>
    <mergeCell ref="K115:S115"/>
    <mergeCell ref="K91:N91"/>
    <mergeCell ref="F75:G75"/>
    <mergeCell ref="R90:U90"/>
    <mergeCell ref="V76:Z76"/>
    <mergeCell ref="Q117:Z117"/>
    <mergeCell ref="B83:H83"/>
    <mergeCell ref="C88:F88"/>
    <mergeCell ref="V89:X89"/>
    <mergeCell ref="R89:U89"/>
    <mergeCell ref="Q81:W81"/>
    <mergeCell ref="O89:Q89"/>
    <mergeCell ref="C89:F89"/>
    <mergeCell ref="B84:H84"/>
    <mergeCell ref="Q121:Z121"/>
    <mergeCell ref="K89:N89"/>
    <mergeCell ref="C121:L121"/>
    <mergeCell ref="H70:W70"/>
    <mergeCell ref="C90:F90"/>
    <mergeCell ref="C54:R54"/>
    <mergeCell ref="B58:Z58"/>
    <mergeCell ref="R91:U91"/>
    <mergeCell ref="Q82:W82"/>
    <mergeCell ref="O90:Q90"/>
    <mergeCell ref="H71:W71"/>
    <mergeCell ref="C91:F91"/>
    <mergeCell ref="I82:J82"/>
    <mergeCell ref="Q120:Z120"/>
    <mergeCell ref="V91:X91"/>
    <mergeCell ref="S56:Z56"/>
    <mergeCell ref="K88:N88"/>
    <mergeCell ref="C120:L120"/>
    <mergeCell ref="H75:V75"/>
    <mergeCell ref="C95:F95"/>
    <mergeCell ref="S54:Z54"/>
    <mergeCell ref="C117:L117"/>
    <mergeCell ref="K113:S114"/>
    <mergeCell ref="K112:S112"/>
    <mergeCell ref="T67:Z67"/>
    <mergeCell ref="T64:Z64"/>
    <mergeCell ref="B64:D64"/>
    <mergeCell ref="B82:H82"/>
    <mergeCell ref="V88:X88"/>
    <mergeCell ref="R88:U88"/>
    <mergeCell ref="T68:Z68"/>
    <mergeCell ref="Q80:W80"/>
    <mergeCell ref="O88:Q88"/>
    <mergeCell ref="G88:J88"/>
    <mergeCell ref="F70:G70"/>
    <mergeCell ref="B86:Z86"/>
    <mergeCell ref="B85:Z85"/>
    <mergeCell ref="P76:U76"/>
    <mergeCell ref="B76:H76"/>
    <mergeCell ref="X75:Z75"/>
    <mergeCell ref="B75:E75"/>
    <mergeCell ref="Q79:Z79"/>
    <mergeCell ref="K79:P79"/>
    <mergeCell ref="H73:W73"/>
    <mergeCell ref="B79:H80"/>
    <mergeCell ref="E63:S63"/>
    <mergeCell ref="T65:Z65"/>
    <mergeCell ref="B15:Z15"/>
    <mergeCell ref="K90:N90"/>
    <mergeCell ref="I83:J83"/>
    <mergeCell ref="B77:Z77"/>
    <mergeCell ref="F72:G72"/>
    <mergeCell ref="X71:Z71"/>
    <mergeCell ref="N45:T45"/>
    <mergeCell ref="F71:G71"/>
    <mergeCell ref="B71:E74"/>
    <mergeCell ref="X70:Z70"/>
    <mergeCell ref="B70:E70"/>
    <mergeCell ref="B69:Z69"/>
    <mergeCell ref="X74:Z74"/>
    <mergeCell ref="X73:Z73"/>
    <mergeCell ref="X72:Z72"/>
    <mergeCell ref="H72:W72"/>
    <mergeCell ref="T66:Z66"/>
    <mergeCell ref="E66:S66"/>
    <mergeCell ref="E68:S68"/>
    <mergeCell ref="B68:D68"/>
    <mergeCell ref="E62:S62"/>
    <mergeCell ref="S53:Z53"/>
    <mergeCell ref="Q12:R12"/>
    <mergeCell ref="B12:D12"/>
    <mergeCell ref="B11:D11"/>
    <mergeCell ref="B65:D65"/>
    <mergeCell ref="B67:D67"/>
    <mergeCell ref="U13:V13"/>
    <mergeCell ref="N41:T41"/>
    <mergeCell ref="O13:P13"/>
    <mergeCell ref="U41:Z41"/>
    <mergeCell ref="Y12:Z12"/>
    <mergeCell ref="W12:X12"/>
    <mergeCell ref="U12:V12"/>
    <mergeCell ref="W13:Z13"/>
    <mergeCell ref="S55:Z55"/>
    <mergeCell ref="T62:Z62"/>
    <mergeCell ref="E67:S67"/>
    <mergeCell ref="B62:D62"/>
    <mergeCell ref="O12:P12"/>
    <mergeCell ref="E13:I13"/>
    <mergeCell ref="B13:D13"/>
    <mergeCell ref="B18:Z18"/>
    <mergeCell ref="S13:T13"/>
    <mergeCell ref="N44:T44"/>
    <mergeCell ref="E64:S64"/>
    <mergeCell ref="F41:M41"/>
    <mergeCell ref="C52:R52"/>
    <mergeCell ref="S51:Z51"/>
    <mergeCell ref="F45:M45"/>
    <mergeCell ref="C51:R51"/>
    <mergeCell ref="B49:Z49"/>
    <mergeCell ref="B47:T47"/>
    <mergeCell ref="U47:Z47"/>
    <mergeCell ref="S52:Z52"/>
    <mergeCell ref="B42:E45"/>
    <mergeCell ref="U42:Z45"/>
    <mergeCell ref="B9:D9"/>
    <mergeCell ref="S12:T12"/>
    <mergeCell ref="T63:Z63"/>
    <mergeCell ref="B63:D63"/>
    <mergeCell ref="B60:Z60"/>
    <mergeCell ref="C56:R56"/>
    <mergeCell ref="X7:Z7"/>
    <mergeCell ref="B36:Z36"/>
    <mergeCell ref="B34:Z34"/>
    <mergeCell ref="B32:Z32"/>
    <mergeCell ref="B31:Z31"/>
    <mergeCell ref="B29:G29"/>
    <mergeCell ref="F44:M44"/>
    <mergeCell ref="N11:P11"/>
    <mergeCell ref="F43:M43"/>
    <mergeCell ref="F42:M42"/>
    <mergeCell ref="M13:N13"/>
    <mergeCell ref="I29:Z29"/>
    <mergeCell ref="T9:W9"/>
    <mergeCell ref="P9:S9"/>
    <mergeCell ref="X9:Z9"/>
    <mergeCell ref="B17:Z17"/>
    <mergeCell ref="Q13:R13"/>
    <mergeCell ref="Q11:Z11"/>
    <mergeCell ref="K9:O9"/>
    <mergeCell ref="P7:S7"/>
    <mergeCell ref="B41:E41"/>
    <mergeCell ref="B39:Z39"/>
    <mergeCell ref="J13:L13"/>
    <mergeCell ref="N42:T42"/>
    <mergeCell ref="E2:Z2"/>
    <mergeCell ref="B14:D14"/>
    <mergeCell ref="B27:Z27"/>
    <mergeCell ref="E14:Z14"/>
    <mergeCell ref="B26:Z26"/>
    <mergeCell ref="E12:N12"/>
    <mergeCell ref="B24:Z24"/>
    <mergeCell ref="E11:M11"/>
    <mergeCell ref="B23:Z23"/>
    <mergeCell ref="E9:J9"/>
    <mergeCell ref="B21:Z21"/>
    <mergeCell ref="B20:Z20"/>
    <mergeCell ref="T7:W7"/>
    <mergeCell ref="K7:O7"/>
    <mergeCell ref="E7:J7"/>
    <mergeCell ref="B7:D7"/>
    <mergeCell ref="M4:Z4"/>
    <mergeCell ref="M3:Z3"/>
  </mergeCells>
  <dataValidations disablePrompts="1" count="1">
    <dataValidation allowBlank="1" showInputMessage="1" showErrorMessage="1" prompt="Escriba el nombre de la Asignatura Utilice Mayúsculas y Minúsculas" sqref="E12" xr:uid="{00000000-0002-0000-0400-000000000000}"/>
  </dataValidations>
  <pageMargins left="0.23622000000000001" right="0.23622000000000001" top="0.748031" bottom="0.748031" header="0.31496099999999999" footer="0.31496099999999999"/>
  <pageSetup scale="90" orientation="landscape"/>
  <headerFooter>
    <oddFooter>&amp;C&amp;"Calibri,Regular"&amp;11&amp;K000000Página &amp;P de &amp;N</oddFooter>
  </headerFooter>
  <drawing r:id="rId1"/>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400-000001000000}">
          <x14:formula1>
            <xm:f>'C:\Users\PC\Desktop\INSTRUMENTACIONES ENERO-JUNIO 2021\[F-AC-13 y F-AC-14 (1) Diseño de Estructuras de Concreto Reforzado corregida y firmada..xlsm]Evidencia e instrumentos'!#REF!</xm:f>
          </x14:formula1>
          <xm:sqref>Q81:W83</xm:sqref>
        </x14:dataValidation>
        <x14:dataValidation type="list" allowBlank="1" showInputMessage="1" showErrorMessage="1" xr:uid="{00000000-0002-0000-0400-000002000000}">
          <x14:formula1>
            <xm:f>'F-AC-14'!$AG$48:$AG$57</xm:f>
          </x14:formula1>
          <xm:sqref>W13:Z13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132"/>
  <sheetViews>
    <sheetView showGridLines="0" topLeftCell="A43" zoomScale="70" zoomScaleNormal="70" workbookViewId="0">
      <selection activeCell="B46" sqref="B46:Z46"/>
    </sheetView>
  </sheetViews>
  <sheetFormatPr baseColWidth="10" defaultColWidth="11.42578125" defaultRowHeight="15" customHeight="1"/>
  <cols>
    <col min="1" max="1" width="1.28515625" style="155" customWidth="1"/>
    <col min="2" max="27" width="5" style="155" customWidth="1"/>
    <col min="28" max="256" width="11.42578125" style="155" customWidth="1"/>
  </cols>
  <sheetData>
    <row r="1" spans="1:27" ht="8.1" customHeight="1">
      <c r="A1" s="2"/>
      <c r="B1" s="3"/>
      <c r="C1" s="3"/>
      <c r="D1" s="3"/>
      <c r="E1" s="4"/>
      <c r="F1" s="3"/>
      <c r="G1" s="3"/>
      <c r="H1" s="3"/>
      <c r="I1" s="3"/>
      <c r="J1" s="4"/>
      <c r="K1" s="3"/>
      <c r="L1" s="3"/>
      <c r="M1" s="3"/>
      <c r="N1" s="3"/>
      <c r="O1" s="3"/>
      <c r="P1" s="3"/>
      <c r="Q1" s="3"/>
      <c r="R1" s="3"/>
      <c r="S1" s="3"/>
      <c r="T1" s="3"/>
      <c r="U1" s="3"/>
      <c r="V1" s="3"/>
      <c r="W1" s="3"/>
      <c r="X1" s="3"/>
      <c r="Y1" s="3"/>
      <c r="Z1" s="3"/>
      <c r="AA1" s="5"/>
    </row>
    <row r="2" spans="1:27" ht="11.25" customHeight="1">
      <c r="A2" s="7"/>
      <c r="B2" s="8"/>
      <c r="C2" s="8"/>
      <c r="D2" s="8"/>
      <c r="E2" s="417" t="s">
        <v>0</v>
      </c>
      <c r="F2" s="418"/>
      <c r="G2" s="418"/>
      <c r="H2" s="418"/>
      <c r="I2" s="418"/>
      <c r="J2" s="418"/>
      <c r="K2" s="418"/>
      <c r="L2" s="418"/>
      <c r="M2" s="418"/>
      <c r="N2" s="418"/>
      <c r="O2" s="418"/>
      <c r="P2" s="418"/>
      <c r="Q2" s="418"/>
      <c r="R2" s="418"/>
      <c r="S2" s="418"/>
      <c r="T2" s="418"/>
      <c r="U2" s="418"/>
      <c r="V2" s="418"/>
      <c r="W2" s="418"/>
      <c r="X2" s="418"/>
      <c r="Y2" s="418"/>
      <c r="Z2" s="418"/>
      <c r="AA2" s="9"/>
    </row>
    <row r="3" spans="1:27" ht="12" customHeight="1">
      <c r="A3" s="7"/>
      <c r="B3" s="8"/>
      <c r="C3" s="8"/>
      <c r="D3" s="8"/>
      <c r="E3" s="8"/>
      <c r="F3" s="11"/>
      <c r="G3" s="11"/>
      <c r="H3" s="11"/>
      <c r="I3" s="11"/>
      <c r="J3" s="11"/>
      <c r="K3" s="11"/>
      <c r="L3" s="11"/>
      <c r="M3" s="384" t="s">
        <v>1</v>
      </c>
      <c r="N3" s="385"/>
      <c r="O3" s="385"/>
      <c r="P3" s="385"/>
      <c r="Q3" s="385"/>
      <c r="R3" s="385"/>
      <c r="S3" s="385"/>
      <c r="T3" s="385"/>
      <c r="U3" s="385"/>
      <c r="V3" s="385"/>
      <c r="W3" s="385"/>
      <c r="X3" s="385"/>
      <c r="Y3" s="385"/>
      <c r="Z3" s="385"/>
      <c r="AA3" s="9"/>
    </row>
    <row r="4" spans="1:27" ht="14.25" customHeight="1">
      <c r="A4" s="7"/>
      <c r="B4" s="8"/>
      <c r="C4" s="8"/>
      <c r="D4" s="8"/>
      <c r="E4" s="8"/>
      <c r="F4" s="11"/>
      <c r="G4" s="11"/>
      <c r="H4" s="11"/>
      <c r="I4" s="11"/>
      <c r="J4" s="11"/>
      <c r="K4" s="11"/>
      <c r="L4" s="11"/>
      <c r="M4" s="386" t="s">
        <v>2</v>
      </c>
      <c r="N4" s="387"/>
      <c r="O4" s="387"/>
      <c r="P4" s="387"/>
      <c r="Q4" s="387"/>
      <c r="R4" s="387"/>
      <c r="S4" s="387"/>
      <c r="T4" s="387"/>
      <c r="U4" s="387"/>
      <c r="V4" s="387"/>
      <c r="W4" s="387"/>
      <c r="X4" s="387"/>
      <c r="Y4" s="387"/>
      <c r="Z4" s="387"/>
      <c r="AA4" s="9"/>
    </row>
    <row r="5" spans="1:27" ht="8.1" customHeight="1">
      <c r="A5" s="12"/>
      <c r="B5" s="13"/>
      <c r="C5" s="13"/>
      <c r="D5" s="13"/>
      <c r="E5" s="14"/>
      <c r="F5" s="13"/>
      <c r="G5" s="13"/>
      <c r="H5" s="13"/>
      <c r="I5" s="13"/>
      <c r="J5" s="14"/>
      <c r="K5" s="13"/>
      <c r="L5" s="13"/>
      <c r="M5" s="13"/>
      <c r="N5" s="13"/>
      <c r="O5" s="13"/>
      <c r="P5" s="13"/>
      <c r="Q5" s="13"/>
      <c r="R5" s="13"/>
      <c r="S5" s="13"/>
      <c r="T5" s="13"/>
      <c r="U5" s="13"/>
      <c r="V5" s="13"/>
      <c r="W5" s="13"/>
      <c r="X5" s="13"/>
      <c r="Y5" s="13"/>
      <c r="Z5" s="13"/>
      <c r="AA5" s="15"/>
    </row>
    <row r="6" spans="1:27" ht="8.1" customHeight="1">
      <c r="A6" s="16"/>
      <c r="B6" s="3"/>
      <c r="C6" s="3"/>
      <c r="D6" s="3"/>
      <c r="E6" s="4"/>
      <c r="F6" s="3"/>
      <c r="G6" s="3"/>
      <c r="H6" s="3"/>
      <c r="I6" s="3"/>
      <c r="J6" s="4"/>
      <c r="K6" s="3"/>
      <c r="L6" s="3"/>
      <c r="M6" s="3"/>
      <c r="N6" s="3"/>
      <c r="O6" s="3"/>
      <c r="P6" s="3"/>
      <c r="Q6" s="3"/>
      <c r="R6" s="3"/>
      <c r="S6" s="3"/>
      <c r="T6" s="3"/>
      <c r="U6" s="3"/>
      <c r="V6" s="3"/>
      <c r="W6" s="3"/>
      <c r="X6" s="3"/>
      <c r="Y6" s="3"/>
      <c r="Z6" s="3"/>
      <c r="AA6" s="137"/>
    </row>
    <row r="7" spans="1:27" ht="12" customHeight="1">
      <c r="A7" s="18"/>
      <c r="B7" s="245" t="s">
        <v>3</v>
      </c>
      <c r="C7" s="246"/>
      <c r="D7" s="246"/>
      <c r="E7" s="258" t="s">
        <v>4</v>
      </c>
      <c r="F7" s="259"/>
      <c r="G7" s="259"/>
      <c r="H7" s="259"/>
      <c r="I7" s="259"/>
      <c r="J7" s="259"/>
      <c r="K7" s="245" t="s">
        <v>5</v>
      </c>
      <c r="L7" s="246"/>
      <c r="M7" s="246"/>
      <c r="N7" s="246"/>
      <c r="O7" s="246"/>
      <c r="P7" s="258" t="s">
        <v>6</v>
      </c>
      <c r="Q7" s="259"/>
      <c r="R7" s="259"/>
      <c r="S7" s="259"/>
      <c r="T7" s="245" t="s">
        <v>7</v>
      </c>
      <c r="U7" s="246"/>
      <c r="V7" s="246"/>
      <c r="W7" s="246"/>
      <c r="X7" s="358">
        <v>4</v>
      </c>
      <c r="Y7" s="229"/>
      <c r="Z7" s="229"/>
      <c r="AA7" s="20"/>
    </row>
    <row r="8" spans="1:27" ht="8.1" customHeight="1">
      <c r="A8" s="18"/>
      <c r="B8" s="21"/>
      <c r="C8" s="22"/>
      <c r="D8" s="8"/>
      <c r="E8" s="23"/>
      <c r="F8" s="24"/>
      <c r="G8" s="24"/>
      <c r="H8" s="24"/>
      <c r="I8" s="24"/>
      <c r="J8" s="24"/>
      <c r="K8" s="21"/>
      <c r="L8" s="22"/>
      <c r="M8" s="8"/>
      <c r="N8" s="8"/>
      <c r="O8" s="8"/>
      <c r="P8" s="25"/>
      <c r="Q8" s="26"/>
      <c r="R8" s="26"/>
      <c r="S8" s="26"/>
      <c r="T8" s="8"/>
      <c r="U8" s="8"/>
      <c r="V8" s="8"/>
      <c r="W8" s="8"/>
      <c r="X8" s="27"/>
      <c r="Y8" s="27"/>
      <c r="Z8" s="27"/>
      <c r="AA8" s="17"/>
    </row>
    <row r="9" spans="1:27" ht="12" customHeight="1">
      <c r="A9" s="18"/>
      <c r="B9" s="245" t="s">
        <v>8</v>
      </c>
      <c r="C9" s="246"/>
      <c r="D9" s="246"/>
      <c r="E9" s="258" t="s">
        <v>9</v>
      </c>
      <c r="F9" s="259"/>
      <c r="G9" s="259"/>
      <c r="H9" s="259"/>
      <c r="I9" s="259"/>
      <c r="J9" s="259"/>
      <c r="K9" s="245" t="s">
        <v>10</v>
      </c>
      <c r="L9" s="246"/>
      <c r="M9" s="246"/>
      <c r="N9" s="246"/>
      <c r="O9" s="246"/>
      <c r="P9" s="258" t="s">
        <v>11</v>
      </c>
      <c r="Q9" s="258"/>
      <c r="R9" s="258"/>
      <c r="S9" s="258"/>
      <c r="T9" s="391" t="s">
        <v>12</v>
      </c>
      <c r="U9" s="392"/>
      <c r="V9" s="392"/>
      <c r="W9" s="392"/>
      <c r="X9" s="228" t="s">
        <v>13</v>
      </c>
      <c r="Y9" s="229"/>
      <c r="Z9" s="229"/>
      <c r="AA9" s="20"/>
    </row>
    <row r="10" spans="1:27" ht="8.1" customHeight="1">
      <c r="A10" s="18"/>
      <c r="B10" s="28"/>
      <c r="C10" s="29"/>
      <c r="D10" s="30"/>
      <c r="E10" s="31"/>
      <c r="F10" s="32"/>
      <c r="G10" s="32"/>
      <c r="H10" s="32"/>
      <c r="I10" s="32"/>
      <c r="J10" s="32"/>
      <c r="K10" s="33"/>
      <c r="L10" s="28"/>
      <c r="M10" s="29"/>
      <c r="N10" s="33"/>
      <c r="O10" s="33"/>
      <c r="P10" s="34"/>
      <c r="Q10" s="35"/>
      <c r="R10" s="36"/>
      <c r="S10" s="36"/>
      <c r="T10" s="37"/>
      <c r="U10" s="8"/>
      <c r="V10" s="8"/>
      <c r="W10" s="8"/>
      <c r="X10" s="3"/>
      <c r="Y10" s="3"/>
      <c r="Z10" s="3"/>
      <c r="AA10" s="17"/>
    </row>
    <row r="11" spans="1:27" ht="30.95" customHeight="1">
      <c r="A11" s="38"/>
      <c r="B11" s="444" t="s">
        <v>14</v>
      </c>
      <c r="C11" s="254"/>
      <c r="D11" s="445"/>
      <c r="E11" s="362" t="s">
        <v>15</v>
      </c>
      <c r="F11" s="248"/>
      <c r="G11" s="248"/>
      <c r="H11" s="248"/>
      <c r="I11" s="248"/>
      <c r="J11" s="248"/>
      <c r="K11" s="248"/>
      <c r="L11" s="248"/>
      <c r="M11" s="248"/>
      <c r="N11" s="253" t="s">
        <v>16</v>
      </c>
      <c r="O11" s="254"/>
      <c r="P11" s="254"/>
      <c r="Q11" s="651" t="s">
        <v>17</v>
      </c>
      <c r="R11" s="652"/>
      <c r="S11" s="652"/>
      <c r="T11" s="652"/>
      <c r="U11" s="652"/>
      <c r="V11" s="652"/>
      <c r="W11" s="652"/>
      <c r="X11" s="652"/>
      <c r="Y11" s="652"/>
      <c r="Z11" s="653"/>
      <c r="AA11" s="138"/>
    </row>
    <row r="12" spans="1:27" ht="32.1" customHeight="1">
      <c r="A12" s="40"/>
      <c r="B12" s="419" t="s">
        <v>18</v>
      </c>
      <c r="C12" s="397"/>
      <c r="D12" s="420"/>
      <c r="E12" s="362" t="s">
        <v>176</v>
      </c>
      <c r="F12" s="655"/>
      <c r="G12" s="655"/>
      <c r="H12" s="655"/>
      <c r="I12" s="655"/>
      <c r="J12" s="655"/>
      <c r="K12" s="655"/>
      <c r="L12" s="655"/>
      <c r="M12" s="655"/>
      <c r="N12" s="655"/>
      <c r="O12" s="396" t="s">
        <v>19</v>
      </c>
      <c r="P12" s="397"/>
      <c r="Q12" s="654" t="s">
        <v>168</v>
      </c>
      <c r="R12" s="654"/>
      <c r="S12" s="396" t="s">
        <v>20</v>
      </c>
      <c r="T12" s="397"/>
      <c r="U12" s="643" t="s">
        <v>151</v>
      </c>
      <c r="V12" s="644"/>
      <c r="W12" s="419" t="s">
        <v>22</v>
      </c>
      <c r="X12" s="420"/>
      <c r="Y12" s="362" t="s">
        <v>119</v>
      </c>
      <c r="Z12" s="478"/>
      <c r="AA12" s="139"/>
    </row>
    <row r="13" spans="1:27" ht="22.5" customHeight="1">
      <c r="A13" s="40"/>
      <c r="B13" s="419" t="s">
        <v>24</v>
      </c>
      <c r="C13" s="397"/>
      <c r="D13" s="420"/>
      <c r="E13" s="362" t="str">
        <f>'F-AC-13 T5'!E13:I13</f>
        <v>Séptimo</v>
      </c>
      <c r="F13" s="248"/>
      <c r="G13" s="248"/>
      <c r="H13" s="248"/>
      <c r="I13" s="249"/>
      <c r="J13" s="419" t="s">
        <v>25</v>
      </c>
      <c r="K13" s="397"/>
      <c r="L13" s="420"/>
      <c r="M13" s="656" t="str">
        <f>'F-AC-13 T5'!M13</f>
        <v>7P21</v>
      </c>
      <c r="N13" s="657"/>
      <c r="O13" s="656" t="str">
        <f>'F-AC-13 T5'!O13</f>
        <v>X</v>
      </c>
      <c r="P13" s="657"/>
      <c r="Q13" s="656" t="str">
        <f>'F-AC-13 T5'!Q13</f>
        <v>X</v>
      </c>
      <c r="R13" s="657"/>
      <c r="S13" s="656" t="str">
        <f>'F-AC-13 T5'!S13</f>
        <v>X</v>
      </c>
      <c r="T13" s="657"/>
      <c r="U13" s="419" t="s">
        <v>27</v>
      </c>
      <c r="V13" s="420"/>
      <c r="W13" s="658" t="str">
        <f>'F-AC-13 T5'!W13</f>
        <v>ENERO-JUNIO 2022</v>
      </c>
      <c r="X13" s="659"/>
      <c r="Y13" s="659"/>
      <c r="Z13" s="660"/>
      <c r="AA13" s="139"/>
    </row>
    <row r="14" spans="1:27" ht="30.95" customHeight="1">
      <c r="A14" s="40"/>
      <c r="B14" s="419" t="s">
        <v>28</v>
      </c>
      <c r="C14" s="397"/>
      <c r="D14" s="420"/>
      <c r="E14" s="362" t="str">
        <f>'F-AC-13 T5'!E14</f>
        <v>RODRIGUEZ MADRID RICARDO</v>
      </c>
      <c r="F14" s="248"/>
      <c r="G14" s="248"/>
      <c r="H14" s="248"/>
      <c r="I14" s="248"/>
      <c r="J14" s="248"/>
      <c r="K14" s="248"/>
      <c r="L14" s="248"/>
      <c r="M14" s="248"/>
      <c r="N14" s="248"/>
      <c r="O14" s="248"/>
      <c r="P14" s="248"/>
      <c r="Q14" s="248"/>
      <c r="R14" s="248"/>
      <c r="S14" s="248"/>
      <c r="T14" s="248"/>
      <c r="U14" s="248"/>
      <c r="V14" s="248"/>
      <c r="W14" s="248"/>
      <c r="X14" s="248"/>
      <c r="Y14" s="248"/>
      <c r="Z14" s="248"/>
      <c r="AA14" s="140"/>
    </row>
    <row r="15" spans="1:27" ht="21" customHeight="1">
      <c r="A15" s="40"/>
      <c r="B15" s="393" t="s">
        <v>2</v>
      </c>
      <c r="C15" s="394"/>
      <c r="D15" s="394"/>
      <c r="E15" s="394"/>
      <c r="F15" s="394"/>
      <c r="G15" s="394"/>
      <c r="H15" s="394"/>
      <c r="I15" s="394"/>
      <c r="J15" s="394"/>
      <c r="K15" s="394"/>
      <c r="L15" s="394"/>
      <c r="M15" s="394"/>
      <c r="N15" s="394"/>
      <c r="O15" s="394"/>
      <c r="P15" s="394"/>
      <c r="Q15" s="394"/>
      <c r="R15" s="394"/>
      <c r="S15" s="394"/>
      <c r="T15" s="394"/>
      <c r="U15" s="394"/>
      <c r="V15" s="394"/>
      <c r="W15" s="394"/>
      <c r="X15" s="394"/>
      <c r="Y15" s="394"/>
      <c r="Z15" s="395"/>
      <c r="AA15" s="141"/>
    </row>
    <row r="16" spans="1:27" ht="8.1" customHeight="1">
      <c r="A16" s="18"/>
      <c r="B16" s="43"/>
      <c r="C16" s="43"/>
      <c r="D16" s="43"/>
      <c r="E16" s="43"/>
      <c r="F16" s="43"/>
      <c r="G16" s="43"/>
      <c r="H16" s="43"/>
      <c r="I16" s="43"/>
      <c r="J16" s="43"/>
      <c r="K16" s="43"/>
      <c r="L16" s="43"/>
      <c r="M16" s="43"/>
      <c r="N16" s="43"/>
      <c r="O16" s="43"/>
      <c r="P16" s="43"/>
      <c r="Q16" s="43"/>
      <c r="R16" s="43"/>
      <c r="S16" s="43"/>
      <c r="T16" s="43"/>
      <c r="U16" s="43"/>
      <c r="V16" s="43"/>
      <c r="W16" s="43"/>
      <c r="X16" s="43"/>
      <c r="Y16" s="43"/>
      <c r="Z16" s="43"/>
      <c r="AA16" s="17"/>
    </row>
    <row r="17" spans="1:27" ht="21" customHeight="1">
      <c r="A17" s="38"/>
      <c r="B17" s="263" t="s">
        <v>29</v>
      </c>
      <c r="C17" s="264"/>
      <c r="D17" s="264"/>
      <c r="E17" s="264"/>
      <c r="F17" s="264"/>
      <c r="G17" s="264"/>
      <c r="H17" s="264"/>
      <c r="I17" s="264"/>
      <c r="J17" s="264"/>
      <c r="K17" s="264"/>
      <c r="L17" s="264"/>
      <c r="M17" s="264"/>
      <c r="N17" s="264"/>
      <c r="O17" s="264"/>
      <c r="P17" s="264"/>
      <c r="Q17" s="264"/>
      <c r="R17" s="264"/>
      <c r="S17" s="264"/>
      <c r="T17" s="264"/>
      <c r="U17" s="264"/>
      <c r="V17" s="264"/>
      <c r="W17" s="264"/>
      <c r="X17" s="264"/>
      <c r="Y17" s="264"/>
      <c r="Z17" s="265"/>
      <c r="AA17" s="142"/>
    </row>
    <row r="18" spans="1:27" ht="190.5" customHeight="1">
      <c r="A18" s="45"/>
      <c r="B18" s="534" t="str">
        <f>'F-AC-13 T1'!B18:Z18</f>
        <v>En esta asignatura el estudiante desarrolla los criterios de diseño de elementos de concreto reforzado que intervienen en obras civiles. 
El egresado será un profesional competente, con capacidad de análisis, iniciativa y creatividad para el diseño de obras de concreto reforzado en general, y estará en condiciones de desarrollar investigación. 
Esta asignatura aporta al perfil del egresado de ingeniería civil, la capacidad para diseñar y/o revisar elementos de concreto reforzado. 
En esta asignatura se combina, la creatividad, la iniciativa y la toma de decisiones para el diseño de un elemento estructural de concreto reforzado, proporcionando las bases para asignaturas posteriores afines.</v>
      </c>
      <c r="C18" s="261"/>
      <c r="D18" s="261"/>
      <c r="E18" s="261"/>
      <c r="F18" s="261"/>
      <c r="G18" s="261"/>
      <c r="H18" s="261"/>
      <c r="I18" s="261"/>
      <c r="J18" s="261"/>
      <c r="K18" s="261"/>
      <c r="L18" s="261"/>
      <c r="M18" s="261"/>
      <c r="N18" s="261"/>
      <c r="O18" s="261"/>
      <c r="P18" s="261"/>
      <c r="Q18" s="261"/>
      <c r="R18" s="261"/>
      <c r="S18" s="261"/>
      <c r="T18" s="261"/>
      <c r="U18" s="261"/>
      <c r="V18" s="261"/>
      <c r="W18" s="261"/>
      <c r="X18" s="261"/>
      <c r="Y18" s="261"/>
      <c r="Z18" s="262"/>
      <c r="AA18" s="143"/>
    </row>
    <row r="19" spans="1:27" ht="8.1" customHeight="1">
      <c r="A19" s="18"/>
      <c r="B19" s="47"/>
      <c r="C19" s="47"/>
      <c r="D19" s="47"/>
      <c r="E19" s="47"/>
      <c r="F19" s="47"/>
      <c r="G19" s="47"/>
      <c r="H19" s="47"/>
      <c r="I19" s="47"/>
      <c r="J19" s="47"/>
      <c r="K19" s="47"/>
      <c r="L19" s="47"/>
      <c r="M19" s="47"/>
      <c r="N19" s="47"/>
      <c r="O19" s="47"/>
      <c r="P19" s="47"/>
      <c r="Q19" s="47"/>
      <c r="R19" s="47"/>
      <c r="S19" s="47"/>
      <c r="T19" s="47"/>
      <c r="U19" s="47"/>
      <c r="V19" s="47"/>
      <c r="W19" s="47"/>
      <c r="X19" s="47"/>
      <c r="Y19" s="47"/>
      <c r="Z19" s="47"/>
      <c r="AA19" s="17"/>
    </row>
    <row r="20" spans="1:27" ht="21" customHeight="1">
      <c r="A20" s="38"/>
      <c r="B20" s="263" t="s">
        <v>30</v>
      </c>
      <c r="C20" s="264"/>
      <c r="D20" s="264"/>
      <c r="E20" s="264"/>
      <c r="F20" s="264"/>
      <c r="G20" s="264"/>
      <c r="H20" s="264"/>
      <c r="I20" s="264"/>
      <c r="J20" s="264"/>
      <c r="K20" s="264"/>
      <c r="L20" s="264"/>
      <c r="M20" s="264"/>
      <c r="N20" s="264"/>
      <c r="O20" s="264"/>
      <c r="P20" s="264"/>
      <c r="Q20" s="264"/>
      <c r="R20" s="264"/>
      <c r="S20" s="264"/>
      <c r="T20" s="264"/>
      <c r="U20" s="264"/>
      <c r="V20" s="264"/>
      <c r="W20" s="264"/>
      <c r="X20" s="264"/>
      <c r="Y20" s="264"/>
      <c r="Z20" s="265"/>
      <c r="AA20" s="142"/>
    </row>
    <row r="21" spans="1:27" ht="159" customHeight="1">
      <c r="A21" s="45"/>
      <c r="B21" s="534" t="str">
        <f>'F-AC-13 T1'!B21:Z21</f>
        <v xml:space="preserve">El temario consta de cinco temas; en el tema 1 se estudian las propiedades físicas y mecánicas del concreto y acero de refuerzo, criterios de diseño por esfuerzos de trabajo y resistencia última de acuerdo a los códigos de construcción vigentes. El tema 2 comprende el estudio de vigas rectangulares simples y doblemente armadas, sección tipo T y L, considerando el rectángulo equivalente de esfuerzos de Whitney para la obtención de las ecuaciones de diseño, también se evalúan los efectos por fuerza cortante, longitudes de desarrollo y el cálculo de deflexiones. En el tema 3 se trata el diseño de losas de concreto reforzado utilizando los métodos de GrashofMarcus, así como los métodos por coeficientes utilizados por los reglamentos de construcción vigentes, estos métodos permiten determinar los momentos flexionantes máximos que son la base para el  diseño por los métodos de esfuerzos de trabajo y resistencia última. En el tema 4 a partir de los diagramas esfuerzo-deformación del concreto y acero de refuerzo se construyen diagramas de interacción carga-momento (P-M), los cuales definen el comportamiento de una columna sujeta  a cualquier combinación P-M, estos diagramas definen la curva o superficie de falla de las columnas y a partir de éstas se realiza la revisión de las columnas, tomando en cuenta el efecto de esbeltez. Por último, el tema 5 comprende la elaboración de un proyecto de asignatura siendo este tema la parte fundamental de la competencia específica de la asignatura. En esta asignatura se recomienda para motivar al estudiante de Ingeniería Civil, el uso de materiales escritos en donde se enfatiza la importancia de la asignatura en el desarrollo de los diferentes dominios o campos de la Ingeniería, la elaboración de ensayos o esquemas gráficos de los escritos es una muy buena herramienta que le permitirá al estudiante el desarrollo de las competencias genéricas y el aprendizaje de las competencias específicas. Para la solución de problemas en clase, se recomienda formar grupos pequeños de estudiantes, así como la discusión en la solución de éstos en una plenaria, ayudará  a que el estudiante desarrolle habilidades que le permita una transferencia adecuada en las diversas áreas de la Ingeniería Civil. Para las prácticas se resuelven problemas y se utilizan como apoyo software educativo, los cuales pueden ser los que se incluyen en algunos textos de Diseño de Estructuras de Concreto Reforzado así como la elaboración de software desarrollado por los estudiantes. La utilización y el manejo del software ayudarán a la comprensión de los temas y comprobación de los resultados, permitiendo en el estudiante la familiarización con software en esta área. El orden de las actividades de aprendizaje como parte fundamental en el diseño de la Estrategia didáctica diseñada por el docente, ayudará a fomentar aprendizajes significativos, para esto, se sugiere que las actividades comprendan problemas que estén relacionados con las áreas de la Ingeniería Civil, ya que con esto el estudiante se encontrará motivado para desarrollar nuevos aprendizajes que le permitan involucrarse en la solución de los problemas relacionados con su profesión. En el transcurso de las actividades programadas es muy importante que el estudiante aprenda a valorar las actividades que lleva a cabo, y entienda que está construyendo su futuro y en consecuencia debe actuar de manera profesional y ética; de igual manera debe apreciar la importancia del conocimiento y los hábitos de trabajo, desarrollar la precisión y la curiosidad, la puntualidad, el entusiasmo, el interés, la tenacidad, la flexibilidad y la autonomía. </v>
      </c>
      <c r="C21" s="261"/>
      <c r="D21" s="261"/>
      <c r="E21" s="261"/>
      <c r="F21" s="261"/>
      <c r="G21" s="261"/>
      <c r="H21" s="261"/>
      <c r="I21" s="261"/>
      <c r="J21" s="261"/>
      <c r="K21" s="261"/>
      <c r="L21" s="261"/>
      <c r="M21" s="261"/>
      <c r="N21" s="261"/>
      <c r="O21" s="261"/>
      <c r="P21" s="261"/>
      <c r="Q21" s="261"/>
      <c r="R21" s="261"/>
      <c r="S21" s="261"/>
      <c r="T21" s="261"/>
      <c r="U21" s="261"/>
      <c r="V21" s="261"/>
      <c r="W21" s="261"/>
      <c r="X21" s="261"/>
      <c r="Y21" s="261"/>
      <c r="Z21" s="262"/>
      <c r="AA21" s="143"/>
    </row>
    <row r="22" spans="1:27" ht="8.1" customHeight="1">
      <c r="A22" s="1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17"/>
    </row>
    <row r="23" spans="1:27" ht="21" customHeight="1">
      <c r="A23" s="38"/>
      <c r="B23" s="263" t="s">
        <v>31</v>
      </c>
      <c r="C23" s="264"/>
      <c r="D23" s="264"/>
      <c r="E23" s="264"/>
      <c r="F23" s="264"/>
      <c r="G23" s="264"/>
      <c r="H23" s="264"/>
      <c r="I23" s="264"/>
      <c r="J23" s="264"/>
      <c r="K23" s="264"/>
      <c r="L23" s="264"/>
      <c r="M23" s="264"/>
      <c r="N23" s="264"/>
      <c r="O23" s="264"/>
      <c r="P23" s="264"/>
      <c r="Q23" s="264"/>
      <c r="R23" s="264"/>
      <c r="S23" s="264"/>
      <c r="T23" s="264"/>
      <c r="U23" s="264"/>
      <c r="V23" s="264"/>
      <c r="W23" s="264"/>
      <c r="X23" s="264"/>
      <c r="Y23" s="264"/>
      <c r="Z23" s="265"/>
      <c r="AA23" s="142"/>
    </row>
    <row r="24" spans="1:27" ht="33" customHeight="1">
      <c r="A24" s="45"/>
      <c r="B24" s="534" t="str">
        <f>'F-AC-13 T1'!B24:Z24</f>
        <v>• Aplica el método de distribución de momentos para el análisis de vigas. Aplica el método de las rigideces matricial para el análisis estructural. •  Conoce e interpreta los elementos mecánicos y desplazamientos lineales y angulares en estructuras estáticamente determinadas e indeterminadas, utilizando software educativo y profesional para el análisis estructural. •  Interpreta y construye diagramas de los elementos mecánicos.</v>
      </c>
      <c r="C24" s="261"/>
      <c r="D24" s="261"/>
      <c r="E24" s="261"/>
      <c r="F24" s="261"/>
      <c r="G24" s="261"/>
      <c r="H24" s="261"/>
      <c r="I24" s="261"/>
      <c r="J24" s="261"/>
      <c r="K24" s="261"/>
      <c r="L24" s="261"/>
      <c r="M24" s="261"/>
      <c r="N24" s="261"/>
      <c r="O24" s="261"/>
      <c r="P24" s="261"/>
      <c r="Q24" s="261"/>
      <c r="R24" s="261"/>
      <c r="S24" s="261"/>
      <c r="T24" s="261"/>
      <c r="U24" s="261"/>
      <c r="V24" s="261"/>
      <c r="W24" s="261"/>
      <c r="X24" s="261"/>
      <c r="Y24" s="261"/>
      <c r="Z24" s="262"/>
      <c r="AA24" s="143"/>
    </row>
    <row r="25" spans="1:27" ht="8.1" customHeight="1">
      <c r="A25" s="18"/>
      <c r="B25" s="47"/>
      <c r="C25" s="47"/>
      <c r="D25" s="47"/>
      <c r="E25" s="47"/>
      <c r="F25" s="47"/>
      <c r="G25" s="47"/>
      <c r="H25" s="47"/>
      <c r="I25" s="47"/>
      <c r="J25" s="47"/>
      <c r="K25" s="47"/>
      <c r="L25" s="47"/>
      <c r="M25" s="47"/>
      <c r="N25" s="47"/>
      <c r="O25" s="47"/>
      <c r="P25" s="47"/>
      <c r="Q25" s="47"/>
      <c r="R25" s="47"/>
      <c r="S25" s="47"/>
      <c r="T25" s="47"/>
      <c r="U25" s="47"/>
      <c r="V25" s="47"/>
      <c r="W25" s="47"/>
      <c r="X25" s="47"/>
      <c r="Y25" s="47"/>
      <c r="Z25" s="47"/>
      <c r="AA25" s="17"/>
    </row>
    <row r="26" spans="1:27" ht="17.100000000000001" customHeight="1">
      <c r="A26" s="40"/>
      <c r="B26" s="263" t="s">
        <v>32</v>
      </c>
      <c r="C26" s="264"/>
      <c r="D26" s="264"/>
      <c r="E26" s="264"/>
      <c r="F26" s="264"/>
      <c r="G26" s="264"/>
      <c r="H26" s="264"/>
      <c r="I26" s="264"/>
      <c r="J26" s="264"/>
      <c r="K26" s="264"/>
      <c r="L26" s="264"/>
      <c r="M26" s="264"/>
      <c r="N26" s="264"/>
      <c r="O26" s="264"/>
      <c r="P26" s="264"/>
      <c r="Q26" s="264"/>
      <c r="R26" s="264"/>
      <c r="S26" s="264"/>
      <c r="T26" s="264"/>
      <c r="U26" s="264"/>
      <c r="V26" s="264"/>
      <c r="W26" s="264"/>
      <c r="X26" s="264"/>
      <c r="Y26" s="264"/>
      <c r="Z26" s="265"/>
      <c r="AA26" s="141"/>
    </row>
    <row r="27" spans="1:27" ht="33" customHeight="1">
      <c r="A27" s="49"/>
      <c r="B27" s="260" t="s">
        <v>174</v>
      </c>
      <c r="C27" s="261"/>
      <c r="D27" s="261"/>
      <c r="E27" s="261"/>
      <c r="F27" s="261"/>
      <c r="G27" s="261"/>
      <c r="H27" s="261"/>
      <c r="I27" s="261"/>
      <c r="J27" s="261"/>
      <c r="K27" s="261"/>
      <c r="L27" s="261"/>
      <c r="M27" s="261"/>
      <c r="N27" s="261"/>
      <c r="O27" s="261"/>
      <c r="P27" s="261"/>
      <c r="Q27" s="261"/>
      <c r="R27" s="261"/>
      <c r="S27" s="261"/>
      <c r="T27" s="261"/>
      <c r="U27" s="261"/>
      <c r="V27" s="261"/>
      <c r="W27" s="261"/>
      <c r="X27" s="261"/>
      <c r="Y27" s="261"/>
      <c r="Z27" s="262"/>
      <c r="AA27" s="144"/>
    </row>
    <row r="28" spans="1:27" ht="8.1" customHeight="1">
      <c r="A28" s="51"/>
      <c r="B28" s="52"/>
      <c r="C28" s="52"/>
      <c r="D28" s="52"/>
      <c r="E28" s="52"/>
      <c r="F28" s="52"/>
      <c r="G28" s="52"/>
      <c r="H28" s="53"/>
      <c r="I28" s="53"/>
      <c r="J28" s="53"/>
      <c r="K28" s="53"/>
      <c r="L28" s="53"/>
      <c r="M28" s="53"/>
      <c r="N28" s="53"/>
      <c r="O28" s="53"/>
      <c r="P28" s="53"/>
      <c r="Q28" s="53"/>
      <c r="R28" s="53"/>
      <c r="S28" s="53"/>
      <c r="T28" s="53"/>
      <c r="U28" s="53"/>
      <c r="V28" s="53"/>
      <c r="W28" s="53"/>
      <c r="X28" s="53"/>
      <c r="Y28" s="53"/>
      <c r="Z28" s="53"/>
      <c r="AA28" s="145"/>
    </row>
    <row r="29" spans="1:27" ht="17.25" customHeight="1">
      <c r="A29" s="55"/>
      <c r="B29" s="411" t="s">
        <v>33</v>
      </c>
      <c r="C29" s="412"/>
      <c r="D29" s="412"/>
      <c r="E29" s="412"/>
      <c r="F29" s="412"/>
      <c r="G29" s="413"/>
      <c r="H29" s="56">
        <v>6</v>
      </c>
      <c r="I29" s="664" t="s">
        <v>177</v>
      </c>
      <c r="J29" s="628"/>
      <c r="K29" s="628"/>
      <c r="L29" s="628"/>
      <c r="M29" s="628"/>
      <c r="N29" s="628"/>
      <c r="O29" s="628"/>
      <c r="P29" s="628"/>
      <c r="Q29" s="628"/>
      <c r="R29" s="628"/>
      <c r="S29" s="628"/>
      <c r="T29" s="628"/>
      <c r="U29" s="628"/>
      <c r="V29" s="628"/>
      <c r="W29" s="628"/>
      <c r="X29" s="628"/>
      <c r="Y29" s="628"/>
      <c r="Z29" s="629"/>
      <c r="AA29" s="144"/>
    </row>
    <row r="30" spans="1:27" ht="8.1" customHeight="1">
      <c r="A30" s="51"/>
      <c r="B30" s="57"/>
      <c r="C30" s="57"/>
      <c r="D30" s="57"/>
      <c r="E30" s="57"/>
      <c r="F30" s="57"/>
      <c r="G30" s="57"/>
      <c r="H30" s="58"/>
      <c r="I30" s="58"/>
      <c r="J30" s="58"/>
      <c r="K30" s="58"/>
      <c r="L30" s="58"/>
      <c r="M30" s="58"/>
      <c r="N30" s="58"/>
      <c r="O30" s="58"/>
      <c r="P30" s="58"/>
      <c r="Q30" s="58"/>
      <c r="R30" s="58"/>
      <c r="S30" s="58"/>
      <c r="T30" s="58"/>
      <c r="U30" s="58"/>
      <c r="V30" s="58"/>
      <c r="W30" s="58"/>
      <c r="X30" s="58"/>
      <c r="Y30" s="58"/>
      <c r="Z30" s="58"/>
      <c r="AA30" s="145"/>
    </row>
    <row r="31" spans="1:27" ht="18.75" customHeight="1">
      <c r="A31" s="51"/>
      <c r="B31" s="401" t="s">
        <v>34</v>
      </c>
      <c r="C31" s="402"/>
      <c r="D31" s="402"/>
      <c r="E31" s="402"/>
      <c r="F31" s="402"/>
      <c r="G31" s="402"/>
      <c r="H31" s="402"/>
      <c r="I31" s="402"/>
      <c r="J31" s="402"/>
      <c r="K31" s="402"/>
      <c r="L31" s="402"/>
      <c r="M31" s="402"/>
      <c r="N31" s="402"/>
      <c r="O31" s="402"/>
      <c r="P31" s="402"/>
      <c r="Q31" s="402"/>
      <c r="R31" s="402"/>
      <c r="S31" s="402"/>
      <c r="T31" s="402"/>
      <c r="U31" s="402"/>
      <c r="V31" s="402"/>
      <c r="W31" s="402"/>
      <c r="X31" s="402"/>
      <c r="Y31" s="402"/>
      <c r="Z31" s="402"/>
      <c r="AA31" s="140"/>
    </row>
    <row r="32" spans="1:27" ht="31.5" customHeight="1">
      <c r="A32" s="49"/>
      <c r="B32" s="260" t="s">
        <v>178</v>
      </c>
      <c r="C32" s="266"/>
      <c r="D32" s="266"/>
      <c r="E32" s="266"/>
      <c r="F32" s="266"/>
      <c r="G32" s="266"/>
      <c r="H32" s="266"/>
      <c r="I32" s="266"/>
      <c r="J32" s="266"/>
      <c r="K32" s="266"/>
      <c r="L32" s="266"/>
      <c r="M32" s="266"/>
      <c r="N32" s="266"/>
      <c r="O32" s="266"/>
      <c r="P32" s="266"/>
      <c r="Q32" s="266"/>
      <c r="R32" s="266"/>
      <c r="S32" s="266"/>
      <c r="T32" s="266"/>
      <c r="U32" s="266"/>
      <c r="V32" s="266"/>
      <c r="W32" s="266"/>
      <c r="X32" s="266"/>
      <c r="Y32" s="266"/>
      <c r="Z32" s="267"/>
      <c r="AA32" s="144"/>
    </row>
    <row r="33" spans="1:27" ht="8.1" customHeight="1">
      <c r="A33" s="51"/>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145"/>
    </row>
    <row r="34" spans="1:27" ht="15" customHeight="1">
      <c r="A34" s="51"/>
      <c r="B34" s="409" t="s">
        <v>35</v>
      </c>
      <c r="C34" s="410"/>
      <c r="D34" s="410"/>
      <c r="E34" s="410"/>
      <c r="F34" s="410"/>
      <c r="G34" s="410"/>
      <c r="H34" s="410"/>
      <c r="I34" s="410"/>
      <c r="J34" s="410"/>
      <c r="K34" s="410"/>
      <c r="L34" s="410"/>
      <c r="M34" s="410"/>
      <c r="N34" s="410"/>
      <c r="O34" s="410"/>
      <c r="P34" s="410"/>
      <c r="Q34" s="410"/>
      <c r="R34" s="410"/>
      <c r="S34" s="410"/>
      <c r="T34" s="410"/>
      <c r="U34" s="410"/>
      <c r="V34" s="410"/>
      <c r="W34" s="410"/>
      <c r="X34" s="410"/>
      <c r="Y34" s="410"/>
      <c r="Z34" s="410"/>
      <c r="AA34" s="145"/>
    </row>
    <row r="35" spans="1:27" ht="8.1" customHeight="1">
      <c r="A35" s="51"/>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145"/>
    </row>
    <row r="36" spans="1:27" ht="49.5" customHeight="1">
      <c r="A36" s="49"/>
      <c r="B36" s="268" t="s">
        <v>179</v>
      </c>
      <c r="C36" s="269"/>
      <c r="D36" s="269"/>
      <c r="E36" s="269"/>
      <c r="F36" s="269"/>
      <c r="G36" s="269"/>
      <c r="H36" s="269"/>
      <c r="I36" s="269"/>
      <c r="J36" s="269"/>
      <c r="K36" s="269"/>
      <c r="L36" s="269"/>
      <c r="M36" s="269"/>
      <c r="N36" s="269"/>
      <c r="O36" s="269"/>
      <c r="P36" s="269"/>
      <c r="Q36" s="269"/>
      <c r="R36" s="269"/>
      <c r="S36" s="269"/>
      <c r="T36" s="269"/>
      <c r="U36" s="269"/>
      <c r="V36" s="269"/>
      <c r="W36" s="269"/>
      <c r="X36" s="269"/>
      <c r="Y36" s="269"/>
      <c r="Z36" s="270"/>
      <c r="AA36" s="144"/>
    </row>
    <row r="37" spans="1:27" ht="8.1" customHeight="1">
      <c r="A37" s="51"/>
      <c r="B37" s="60"/>
      <c r="C37" s="61"/>
      <c r="D37" s="61"/>
      <c r="E37" s="61"/>
      <c r="F37" s="61"/>
      <c r="G37" s="61"/>
      <c r="H37" s="61"/>
      <c r="I37" s="61"/>
      <c r="J37" s="61"/>
      <c r="K37" s="61"/>
      <c r="L37" s="61"/>
      <c r="M37" s="61"/>
      <c r="N37" s="61"/>
      <c r="O37" s="61"/>
      <c r="P37" s="61"/>
      <c r="Q37" s="61"/>
      <c r="R37" s="61"/>
      <c r="S37" s="61"/>
      <c r="T37" s="61"/>
      <c r="U37" s="61"/>
      <c r="V37" s="61"/>
      <c r="W37" s="61"/>
      <c r="X37" s="61"/>
      <c r="Y37" s="61"/>
      <c r="Z37" s="61"/>
      <c r="AA37" s="145"/>
    </row>
    <row r="38" spans="1:27" ht="8.1" customHeight="1">
      <c r="A38" s="51"/>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145"/>
    </row>
    <row r="39" spans="1:27" ht="21" customHeight="1">
      <c r="A39" s="40"/>
      <c r="B39" s="273" t="s">
        <v>36</v>
      </c>
      <c r="C39" s="274"/>
      <c r="D39" s="274"/>
      <c r="E39" s="274"/>
      <c r="F39" s="274"/>
      <c r="G39" s="274"/>
      <c r="H39" s="274"/>
      <c r="I39" s="274"/>
      <c r="J39" s="274"/>
      <c r="K39" s="274"/>
      <c r="L39" s="274"/>
      <c r="M39" s="274"/>
      <c r="N39" s="274"/>
      <c r="O39" s="274"/>
      <c r="P39" s="274"/>
      <c r="Q39" s="274"/>
      <c r="R39" s="274"/>
      <c r="S39" s="274"/>
      <c r="T39" s="274"/>
      <c r="U39" s="274"/>
      <c r="V39" s="274"/>
      <c r="W39" s="274"/>
      <c r="X39" s="274"/>
      <c r="Y39" s="274"/>
      <c r="Z39" s="275"/>
      <c r="AA39" s="141"/>
    </row>
    <row r="40" spans="1:27" ht="8.1" customHeight="1">
      <c r="A40" s="51"/>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145"/>
    </row>
    <row r="41" spans="1:27" ht="26.25" customHeight="1">
      <c r="A41" s="64"/>
      <c r="B41" s="407" t="s">
        <v>37</v>
      </c>
      <c r="C41" s="408"/>
      <c r="D41" s="408"/>
      <c r="E41" s="408"/>
      <c r="F41" s="469" t="s">
        <v>38</v>
      </c>
      <c r="G41" s="470"/>
      <c r="H41" s="470"/>
      <c r="I41" s="470"/>
      <c r="J41" s="470"/>
      <c r="K41" s="470"/>
      <c r="L41" s="470"/>
      <c r="M41" s="471"/>
      <c r="N41" s="469" t="s">
        <v>39</v>
      </c>
      <c r="O41" s="470"/>
      <c r="P41" s="470"/>
      <c r="Q41" s="470"/>
      <c r="R41" s="470"/>
      <c r="S41" s="470"/>
      <c r="T41" s="471"/>
      <c r="U41" s="469" t="s">
        <v>40</v>
      </c>
      <c r="V41" s="470"/>
      <c r="W41" s="470"/>
      <c r="X41" s="470"/>
      <c r="Y41" s="470"/>
      <c r="Z41" s="471"/>
      <c r="AA41" s="146"/>
    </row>
    <row r="42" spans="1:27" ht="79.5" customHeight="1">
      <c r="A42" s="64"/>
      <c r="B42" s="451" t="s">
        <v>180</v>
      </c>
      <c r="C42" s="452"/>
      <c r="D42" s="452"/>
      <c r="E42" s="453"/>
      <c r="F42" s="225" t="s">
        <v>181</v>
      </c>
      <c r="G42" s="226"/>
      <c r="H42" s="226"/>
      <c r="I42" s="226"/>
      <c r="J42" s="226"/>
      <c r="K42" s="226"/>
      <c r="L42" s="226"/>
      <c r="M42" s="227"/>
      <c r="N42" s="225" t="s">
        <v>182</v>
      </c>
      <c r="O42" s="226"/>
      <c r="P42" s="226"/>
      <c r="Q42" s="226"/>
      <c r="R42" s="226"/>
      <c r="S42" s="226"/>
      <c r="T42" s="227"/>
      <c r="U42" s="451" t="s">
        <v>156</v>
      </c>
      <c r="V42" s="452"/>
      <c r="W42" s="452"/>
      <c r="X42" s="452"/>
      <c r="Y42" s="452"/>
      <c r="Z42" s="453"/>
      <c r="AA42" s="146"/>
    </row>
    <row r="43" spans="1:27" ht="59.25" customHeight="1">
      <c r="A43" s="64"/>
      <c r="B43" s="454"/>
      <c r="C43" s="455"/>
      <c r="D43" s="455"/>
      <c r="E43" s="456"/>
      <c r="F43" s="668" t="s">
        <v>183</v>
      </c>
      <c r="G43" s="669"/>
      <c r="H43" s="669"/>
      <c r="I43" s="669"/>
      <c r="J43" s="669"/>
      <c r="K43" s="669"/>
      <c r="L43" s="669"/>
      <c r="M43" s="670"/>
      <c r="N43" s="668" t="s">
        <v>184</v>
      </c>
      <c r="O43" s="669"/>
      <c r="P43" s="669"/>
      <c r="Q43" s="669"/>
      <c r="R43" s="669"/>
      <c r="S43" s="669"/>
      <c r="T43" s="670"/>
      <c r="U43" s="454"/>
      <c r="V43" s="455"/>
      <c r="W43" s="455"/>
      <c r="X43" s="455"/>
      <c r="Y43" s="455"/>
      <c r="Z43" s="456"/>
      <c r="AA43" s="146"/>
    </row>
    <row r="44" spans="1:27" ht="42.75" customHeight="1">
      <c r="A44" s="64"/>
      <c r="B44" s="454"/>
      <c r="C44" s="455"/>
      <c r="D44" s="455"/>
      <c r="E44" s="456"/>
      <c r="F44" s="661" t="s">
        <v>185</v>
      </c>
      <c r="G44" s="662"/>
      <c r="H44" s="662"/>
      <c r="I44" s="662"/>
      <c r="J44" s="662"/>
      <c r="K44" s="662"/>
      <c r="L44" s="662"/>
      <c r="M44" s="663"/>
      <c r="N44" s="661" t="s">
        <v>169</v>
      </c>
      <c r="O44" s="662"/>
      <c r="P44" s="662"/>
      <c r="Q44" s="662"/>
      <c r="R44" s="662"/>
      <c r="S44" s="662"/>
      <c r="T44" s="663"/>
      <c r="U44" s="454"/>
      <c r="V44" s="455"/>
      <c r="W44" s="455"/>
      <c r="X44" s="455"/>
      <c r="Y44" s="455"/>
      <c r="Z44" s="456"/>
      <c r="AA44" s="146"/>
    </row>
    <row r="45" spans="1:27" ht="146.25" customHeight="1">
      <c r="A45" s="64"/>
      <c r="B45" s="457"/>
      <c r="C45" s="458"/>
      <c r="D45" s="458"/>
      <c r="E45" s="459"/>
      <c r="F45" s="665" t="s">
        <v>170</v>
      </c>
      <c r="G45" s="666"/>
      <c r="H45" s="666"/>
      <c r="I45" s="666"/>
      <c r="J45" s="666"/>
      <c r="K45" s="666"/>
      <c r="L45" s="666"/>
      <c r="M45" s="667"/>
      <c r="N45" s="665" t="s">
        <v>186</v>
      </c>
      <c r="O45" s="666"/>
      <c r="P45" s="666"/>
      <c r="Q45" s="666"/>
      <c r="R45" s="666"/>
      <c r="S45" s="666"/>
      <c r="T45" s="667"/>
      <c r="U45" s="457"/>
      <c r="V45" s="458"/>
      <c r="W45" s="458"/>
      <c r="X45" s="458"/>
      <c r="Y45" s="458"/>
      <c r="Z45" s="459"/>
      <c r="AA45" s="146"/>
    </row>
    <row r="46" spans="1:27" ht="24" customHeight="1">
      <c r="A46" s="64"/>
      <c r="B46" s="648" t="s">
        <v>146</v>
      </c>
      <c r="C46" s="649"/>
      <c r="D46" s="649"/>
      <c r="E46" s="649"/>
      <c r="F46" s="649"/>
      <c r="G46" s="649"/>
      <c r="H46" s="649"/>
      <c r="I46" s="649"/>
      <c r="J46" s="649"/>
      <c r="K46" s="649"/>
      <c r="L46" s="649"/>
      <c r="M46" s="649"/>
      <c r="N46" s="649"/>
      <c r="O46" s="649"/>
      <c r="P46" s="649"/>
      <c r="Q46" s="649"/>
      <c r="R46" s="649"/>
      <c r="S46" s="649"/>
      <c r="T46" s="649"/>
      <c r="U46" s="649"/>
      <c r="V46" s="649"/>
      <c r="W46" s="649"/>
      <c r="X46" s="649"/>
      <c r="Y46" s="649"/>
      <c r="Z46" s="650"/>
      <c r="AA46" s="146"/>
    </row>
    <row r="47" spans="1:27" ht="18.95" customHeight="1">
      <c r="A47" s="64"/>
      <c r="B47" s="483" t="s">
        <v>41</v>
      </c>
      <c r="C47" s="484"/>
      <c r="D47" s="484"/>
      <c r="E47" s="484"/>
      <c r="F47" s="484"/>
      <c r="G47" s="484"/>
      <c r="H47" s="484"/>
      <c r="I47" s="484"/>
      <c r="J47" s="484"/>
      <c r="K47" s="484"/>
      <c r="L47" s="484"/>
      <c r="M47" s="484"/>
      <c r="N47" s="484"/>
      <c r="O47" s="484"/>
      <c r="P47" s="484"/>
      <c r="Q47" s="484"/>
      <c r="R47" s="484"/>
      <c r="S47" s="484"/>
      <c r="T47" s="485"/>
      <c r="U47" s="494" t="s">
        <v>151</v>
      </c>
      <c r="V47" s="495"/>
      <c r="W47" s="495"/>
      <c r="X47" s="495"/>
      <c r="Y47" s="495"/>
      <c r="Z47" s="496"/>
      <c r="AA47" s="146"/>
    </row>
    <row r="48" spans="1:27" ht="6" customHeight="1">
      <c r="A48" s="64"/>
      <c r="B48" s="68"/>
      <c r="C48" s="68"/>
      <c r="D48" s="68"/>
      <c r="E48" s="68"/>
      <c r="F48" s="69"/>
      <c r="G48" s="69"/>
      <c r="H48" s="69"/>
      <c r="I48" s="69"/>
      <c r="J48" s="69"/>
      <c r="K48" s="69"/>
      <c r="L48" s="69"/>
      <c r="M48" s="69"/>
      <c r="N48" s="69"/>
      <c r="O48" s="69"/>
      <c r="P48" s="69"/>
      <c r="Q48" s="69"/>
      <c r="R48" s="69"/>
      <c r="S48" s="69"/>
      <c r="T48" s="69"/>
      <c r="U48" s="69"/>
      <c r="V48" s="69"/>
      <c r="W48" s="69"/>
      <c r="X48" s="69"/>
      <c r="Y48" s="69"/>
      <c r="Z48" s="69"/>
      <c r="AA48" s="146"/>
    </row>
    <row r="49" spans="1:256" ht="21.95" customHeight="1">
      <c r="A49" s="64"/>
      <c r="B49" s="273" t="s">
        <v>42</v>
      </c>
      <c r="C49" s="274"/>
      <c r="D49" s="274"/>
      <c r="E49" s="274"/>
      <c r="F49" s="274"/>
      <c r="G49" s="274"/>
      <c r="H49" s="274"/>
      <c r="I49" s="274"/>
      <c r="J49" s="274"/>
      <c r="K49" s="274"/>
      <c r="L49" s="274"/>
      <c r="M49" s="274"/>
      <c r="N49" s="274"/>
      <c r="O49" s="274"/>
      <c r="P49" s="274"/>
      <c r="Q49" s="274"/>
      <c r="R49" s="274"/>
      <c r="S49" s="274"/>
      <c r="T49" s="274"/>
      <c r="U49" s="274"/>
      <c r="V49" s="274"/>
      <c r="W49" s="274"/>
      <c r="X49" s="274"/>
      <c r="Y49" s="274"/>
      <c r="Z49" s="275"/>
      <c r="AA49" s="146"/>
    </row>
    <row r="50" spans="1:256" ht="8.25" customHeight="1">
      <c r="A50" s="64"/>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146"/>
    </row>
    <row r="51" spans="1:256" ht="23.25" customHeight="1">
      <c r="A51" s="64"/>
      <c r="B51" s="70" t="s">
        <v>43</v>
      </c>
      <c r="C51" s="222" t="s">
        <v>44</v>
      </c>
      <c r="D51" s="223"/>
      <c r="E51" s="223"/>
      <c r="F51" s="223"/>
      <c r="G51" s="223"/>
      <c r="H51" s="223"/>
      <c r="I51" s="223"/>
      <c r="J51" s="223"/>
      <c r="K51" s="223"/>
      <c r="L51" s="223"/>
      <c r="M51" s="223"/>
      <c r="N51" s="223"/>
      <c r="O51" s="223"/>
      <c r="P51" s="223"/>
      <c r="Q51" s="223"/>
      <c r="R51" s="224"/>
      <c r="S51" s="222" t="s">
        <v>45</v>
      </c>
      <c r="T51" s="223"/>
      <c r="U51" s="223"/>
      <c r="V51" s="223"/>
      <c r="W51" s="223"/>
      <c r="X51" s="223"/>
      <c r="Y51" s="223"/>
      <c r="Z51" s="223"/>
      <c r="AA51" s="146"/>
    </row>
    <row r="52" spans="1:256" ht="23.25" customHeight="1">
      <c r="A52" s="64"/>
      <c r="B52" s="71"/>
      <c r="C52" s="640"/>
      <c r="D52" s="640"/>
      <c r="E52" s="640"/>
      <c r="F52" s="640"/>
      <c r="G52" s="640"/>
      <c r="H52" s="640"/>
      <c r="I52" s="640"/>
      <c r="J52" s="640"/>
      <c r="K52" s="640"/>
      <c r="L52" s="640"/>
      <c r="M52" s="640"/>
      <c r="N52" s="640"/>
      <c r="O52" s="640"/>
      <c r="P52" s="640"/>
      <c r="Q52" s="640"/>
      <c r="R52" s="640"/>
      <c r="S52" s="297"/>
      <c r="T52" s="297"/>
      <c r="U52" s="297"/>
      <c r="V52" s="297"/>
      <c r="W52" s="297"/>
      <c r="X52" s="297"/>
      <c r="Y52" s="297"/>
      <c r="Z52" s="298"/>
      <c r="AA52" s="146"/>
    </row>
    <row r="53" spans="1:256" ht="28.5" customHeight="1">
      <c r="A53" s="64"/>
      <c r="B53" s="71"/>
      <c r="C53" s="290"/>
      <c r="D53" s="261"/>
      <c r="E53" s="261"/>
      <c r="F53" s="261"/>
      <c r="G53" s="261"/>
      <c r="H53" s="261"/>
      <c r="I53" s="261"/>
      <c r="J53" s="261"/>
      <c r="K53" s="261"/>
      <c r="L53" s="261"/>
      <c r="M53" s="261"/>
      <c r="N53" s="261"/>
      <c r="O53" s="261"/>
      <c r="P53" s="261"/>
      <c r="Q53" s="261"/>
      <c r="R53" s="291"/>
      <c r="S53" s="297"/>
      <c r="T53" s="297"/>
      <c r="U53" s="297"/>
      <c r="V53" s="297"/>
      <c r="W53" s="297"/>
      <c r="X53" s="297"/>
      <c r="Y53" s="297"/>
      <c r="Z53" s="298"/>
      <c r="AA53" s="146"/>
    </row>
    <row r="54" spans="1:256" ht="24.95" customHeight="1">
      <c r="A54" s="64"/>
      <c r="B54" s="71"/>
      <c r="C54" s="290"/>
      <c r="D54" s="261"/>
      <c r="E54" s="261"/>
      <c r="F54" s="261"/>
      <c r="G54" s="261"/>
      <c r="H54" s="261"/>
      <c r="I54" s="261"/>
      <c r="J54" s="261"/>
      <c r="K54" s="261"/>
      <c r="L54" s="261"/>
      <c r="M54" s="261"/>
      <c r="N54" s="261"/>
      <c r="O54" s="261"/>
      <c r="P54" s="261"/>
      <c r="Q54" s="261"/>
      <c r="R54" s="291"/>
      <c r="S54" s="297"/>
      <c r="T54" s="297"/>
      <c r="U54" s="297"/>
      <c r="V54" s="297"/>
      <c r="W54" s="297"/>
      <c r="X54" s="297"/>
      <c r="Y54" s="297"/>
      <c r="Z54" s="298"/>
      <c r="AA54" s="146"/>
    </row>
    <row r="55" spans="1:256" ht="24.95" customHeight="1">
      <c r="A55" s="18"/>
      <c r="B55" s="71"/>
      <c r="C55" s="290"/>
      <c r="D55" s="261"/>
      <c r="E55" s="261"/>
      <c r="F55" s="261"/>
      <c r="G55" s="261"/>
      <c r="H55" s="261"/>
      <c r="I55" s="261"/>
      <c r="J55" s="261"/>
      <c r="K55" s="261"/>
      <c r="L55" s="261"/>
      <c r="M55" s="261"/>
      <c r="N55" s="261"/>
      <c r="O55" s="261"/>
      <c r="P55" s="261"/>
      <c r="Q55" s="261"/>
      <c r="R55" s="291"/>
      <c r="S55" s="297"/>
      <c r="T55" s="297"/>
      <c r="U55" s="297"/>
      <c r="V55" s="297"/>
      <c r="W55" s="297"/>
      <c r="X55" s="297"/>
      <c r="Y55" s="297"/>
      <c r="Z55" s="298"/>
      <c r="AA55" s="17"/>
      <c r="AB55" s="156"/>
      <c r="AC55" s="156"/>
      <c r="AD55" s="156"/>
      <c r="AE55" s="156"/>
      <c r="AF55" s="156"/>
      <c r="AG55" s="156"/>
      <c r="AH55" s="156"/>
      <c r="AI55" s="156"/>
      <c r="AJ55" s="156"/>
      <c r="AK55" s="156"/>
      <c r="AL55" s="156"/>
      <c r="AM55" s="156"/>
      <c r="AN55" s="156"/>
      <c r="AO55" s="156"/>
      <c r="AP55" s="156"/>
      <c r="AQ55" s="156"/>
      <c r="AR55" s="156"/>
      <c r="AS55" s="156"/>
      <c r="AT55" s="156"/>
      <c r="AU55" s="156"/>
      <c r="AV55" s="156"/>
      <c r="AW55" s="156"/>
      <c r="AX55" s="156"/>
      <c r="AY55" s="156"/>
      <c r="AZ55" s="156"/>
      <c r="BA55" s="156"/>
      <c r="BB55" s="156"/>
      <c r="BC55" s="156"/>
      <c r="BD55" s="156"/>
      <c r="BE55" s="156"/>
      <c r="BF55" s="156"/>
      <c r="BG55" s="156"/>
      <c r="BH55" s="156"/>
      <c r="BI55" s="156"/>
      <c r="BJ55" s="156"/>
      <c r="BK55" s="156"/>
      <c r="BL55" s="156"/>
      <c r="BM55" s="156"/>
      <c r="BN55" s="156"/>
      <c r="BO55" s="156"/>
      <c r="BP55" s="156"/>
      <c r="BQ55" s="156"/>
      <c r="BR55" s="156"/>
      <c r="BS55" s="156"/>
      <c r="BT55" s="156"/>
      <c r="BU55" s="156"/>
      <c r="BV55" s="156"/>
      <c r="BW55" s="156"/>
      <c r="BX55" s="156"/>
      <c r="BY55" s="156"/>
      <c r="BZ55" s="156"/>
      <c r="CA55" s="156"/>
      <c r="CB55" s="156"/>
      <c r="CC55" s="156"/>
      <c r="CD55" s="156"/>
      <c r="CE55" s="156"/>
      <c r="CF55" s="156"/>
      <c r="CG55" s="156"/>
      <c r="CH55" s="156"/>
      <c r="CI55" s="156"/>
      <c r="CJ55" s="156"/>
      <c r="CK55" s="156"/>
      <c r="CL55" s="156"/>
      <c r="CM55" s="156"/>
      <c r="CN55" s="156"/>
      <c r="CO55" s="156"/>
      <c r="CP55" s="156"/>
      <c r="CQ55" s="156"/>
      <c r="CR55" s="156"/>
      <c r="CS55" s="156"/>
      <c r="CT55" s="156"/>
      <c r="CU55" s="156"/>
      <c r="CV55" s="156"/>
      <c r="CW55" s="156"/>
      <c r="CX55" s="156"/>
      <c r="CY55" s="156"/>
      <c r="CZ55" s="156"/>
      <c r="DA55" s="156"/>
      <c r="DB55" s="156"/>
      <c r="DC55" s="156"/>
      <c r="DD55" s="156"/>
      <c r="DE55" s="156"/>
      <c r="DF55" s="156"/>
      <c r="DG55" s="156"/>
      <c r="DH55" s="156"/>
      <c r="DI55" s="156"/>
      <c r="DJ55" s="156"/>
      <c r="DK55" s="156"/>
      <c r="DL55" s="156"/>
      <c r="DM55" s="156"/>
      <c r="DN55" s="156"/>
      <c r="DO55" s="156"/>
      <c r="DP55" s="156"/>
      <c r="DQ55" s="156"/>
      <c r="DR55" s="156"/>
      <c r="DS55" s="156"/>
      <c r="DT55" s="156"/>
      <c r="DU55" s="156"/>
      <c r="DV55" s="156"/>
      <c r="DW55" s="156"/>
      <c r="DX55" s="156"/>
      <c r="DY55" s="156"/>
      <c r="DZ55" s="156"/>
      <c r="EA55" s="156"/>
      <c r="EB55" s="156"/>
      <c r="EC55" s="156"/>
      <c r="ED55" s="156"/>
      <c r="EE55" s="156"/>
      <c r="EF55" s="156"/>
      <c r="EG55" s="156"/>
      <c r="EH55" s="156"/>
      <c r="EI55" s="156"/>
      <c r="EJ55" s="156"/>
      <c r="EK55" s="156"/>
      <c r="EL55" s="156"/>
      <c r="EM55" s="156"/>
      <c r="EN55" s="156"/>
      <c r="EO55" s="156"/>
      <c r="EP55" s="156"/>
      <c r="EQ55" s="156"/>
      <c r="ER55" s="156"/>
      <c r="ES55" s="156"/>
      <c r="ET55" s="156"/>
      <c r="EU55" s="156"/>
      <c r="EV55" s="156"/>
      <c r="EW55" s="156"/>
      <c r="EX55" s="156"/>
      <c r="EY55" s="156"/>
      <c r="EZ55" s="156"/>
      <c r="FA55" s="156"/>
      <c r="FB55" s="156"/>
      <c r="FC55" s="156"/>
      <c r="FD55" s="156"/>
      <c r="FE55" s="156"/>
      <c r="FF55" s="156"/>
      <c r="FG55" s="156"/>
      <c r="FH55" s="156"/>
      <c r="FI55" s="156"/>
      <c r="FJ55" s="156"/>
      <c r="FK55" s="156"/>
      <c r="FL55" s="156"/>
      <c r="FM55" s="156"/>
      <c r="FN55" s="156"/>
      <c r="FO55" s="156"/>
      <c r="FP55" s="156"/>
      <c r="FQ55" s="156"/>
      <c r="FR55" s="156"/>
      <c r="FS55" s="156"/>
      <c r="FT55" s="156"/>
      <c r="FU55" s="156"/>
      <c r="FV55" s="156"/>
      <c r="FW55" s="156"/>
      <c r="FX55" s="156"/>
      <c r="FY55" s="156"/>
      <c r="FZ55" s="156"/>
      <c r="GA55" s="156"/>
      <c r="GB55" s="156"/>
      <c r="GC55" s="156"/>
      <c r="GD55" s="156"/>
      <c r="GE55" s="156"/>
      <c r="GF55" s="156"/>
      <c r="GG55" s="156"/>
      <c r="GH55" s="156"/>
      <c r="GI55" s="156"/>
      <c r="GJ55" s="156"/>
      <c r="GK55" s="156"/>
      <c r="GL55" s="156"/>
      <c r="GM55" s="156"/>
      <c r="GN55" s="156"/>
      <c r="GO55" s="156"/>
      <c r="GP55" s="156"/>
      <c r="GQ55" s="156"/>
      <c r="GR55" s="156"/>
      <c r="GS55" s="156"/>
      <c r="GT55" s="156"/>
      <c r="GU55" s="156"/>
      <c r="GV55" s="156"/>
      <c r="GW55" s="156"/>
      <c r="GX55" s="156"/>
      <c r="GY55" s="156"/>
      <c r="GZ55" s="156"/>
      <c r="HA55" s="156"/>
      <c r="HB55" s="156"/>
      <c r="HC55" s="156"/>
      <c r="HD55" s="156"/>
      <c r="HE55" s="156"/>
      <c r="HF55" s="156"/>
      <c r="HG55" s="156"/>
      <c r="HH55" s="156"/>
      <c r="HI55" s="156"/>
      <c r="HJ55" s="156"/>
      <c r="HK55" s="156"/>
      <c r="HL55" s="156"/>
      <c r="HM55" s="156"/>
      <c r="HN55" s="156"/>
      <c r="HO55" s="156"/>
      <c r="HP55" s="156"/>
      <c r="HQ55" s="156"/>
      <c r="HR55" s="156"/>
      <c r="HS55" s="156"/>
      <c r="HT55" s="156"/>
      <c r="HU55" s="156"/>
      <c r="HV55" s="156"/>
      <c r="HW55" s="156"/>
      <c r="HX55" s="156"/>
      <c r="HY55" s="156"/>
      <c r="HZ55" s="156"/>
      <c r="IA55" s="156"/>
      <c r="IB55" s="156"/>
      <c r="IC55" s="156"/>
      <c r="ID55" s="156"/>
      <c r="IE55" s="156"/>
      <c r="IF55" s="156"/>
      <c r="IG55" s="156"/>
      <c r="IH55" s="156"/>
      <c r="II55" s="156"/>
      <c r="IJ55" s="156"/>
      <c r="IK55" s="156"/>
      <c r="IL55" s="156"/>
      <c r="IM55" s="156"/>
      <c r="IN55" s="156"/>
      <c r="IO55" s="156"/>
      <c r="IP55" s="156"/>
      <c r="IQ55" s="156"/>
      <c r="IR55" s="156"/>
      <c r="IS55" s="156"/>
      <c r="IT55" s="156"/>
      <c r="IU55" s="156"/>
      <c r="IV55" s="156"/>
    </row>
    <row r="56" spans="1:256" ht="15.75" customHeight="1">
      <c r="A56" s="66"/>
      <c r="B56" s="71"/>
      <c r="C56" s="290"/>
      <c r="D56" s="261"/>
      <c r="E56" s="261"/>
      <c r="F56" s="261"/>
      <c r="G56" s="261"/>
      <c r="H56" s="261"/>
      <c r="I56" s="261"/>
      <c r="J56" s="261"/>
      <c r="K56" s="261"/>
      <c r="L56" s="261"/>
      <c r="M56" s="261"/>
      <c r="N56" s="261"/>
      <c r="O56" s="261"/>
      <c r="P56" s="261"/>
      <c r="Q56" s="261"/>
      <c r="R56" s="291"/>
      <c r="S56" s="297"/>
      <c r="T56" s="297"/>
      <c r="U56" s="297"/>
      <c r="V56" s="297"/>
      <c r="W56" s="297"/>
      <c r="X56" s="297"/>
      <c r="Y56" s="297"/>
      <c r="Z56" s="298"/>
      <c r="AA56" s="147"/>
    </row>
    <row r="57" spans="1:256" ht="8.1" customHeight="1">
      <c r="A57" s="51"/>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145"/>
    </row>
    <row r="58" spans="1:256" ht="21" customHeight="1">
      <c r="A58" s="40"/>
      <c r="B58" s="359" t="s">
        <v>46</v>
      </c>
      <c r="C58" s="360"/>
      <c r="D58" s="360"/>
      <c r="E58" s="360"/>
      <c r="F58" s="360"/>
      <c r="G58" s="360"/>
      <c r="H58" s="360"/>
      <c r="I58" s="360"/>
      <c r="J58" s="360"/>
      <c r="K58" s="360"/>
      <c r="L58" s="360"/>
      <c r="M58" s="360"/>
      <c r="N58" s="360"/>
      <c r="O58" s="360"/>
      <c r="P58" s="360"/>
      <c r="Q58" s="360"/>
      <c r="R58" s="360"/>
      <c r="S58" s="360"/>
      <c r="T58" s="360"/>
      <c r="U58" s="360"/>
      <c r="V58" s="360"/>
      <c r="W58" s="360"/>
      <c r="X58" s="360"/>
      <c r="Y58" s="360"/>
      <c r="Z58" s="361"/>
      <c r="AA58" s="141"/>
    </row>
    <row r="59" spans="1:256" ht="8.1" customHeight="1">
      <c r="A59" s="51"/>
      <c r="B59" s="72"/>
      <c r="C59" s="72"/>
      <c r="D59" s="72"/>
      <c r="E59" s="72"/>
      <c r="F59" s="72"/>
      <c r="G59" s="72"/>
      <c r="H59" s="72"/>
      <c r="I59" s="72"/>
      <c r="J59" s="72"/>
      <c r="K59" s="72"/>
      <c r="L59" s="72"/>
      <c r="M59" s="72"/>
      <c r="N59" s="72"/>
      <c r="O59" s="72"/>
      <c r="P59" s="72"/>
      <c r="Q59" s="72"/>
      <c r="R59" s="72"/>
      <c r="S59" s="72"/>
      <c r="T59" s="72"/>
      <c r="U59" s="72"/>
      <c r="V59" s="72"/>
      <c r="W59" s="72"/>
      <c r="X59" s="72"/>
      <c r="Y59" s="72"/>
      <c r="Z59" s="72"/>
      <c r="AA59" s="145"/>
    </row>
    <row r="60" spans="1:256" ht="19.5" customHeight="1">
      <c r="A60" s="18"/>
      <c r="B60" s="373" t="s">
        <v>47</v>
      </c>
      <c r="C60" s="374"/>
      <c r="D60" s="374"/>
      <c r="E60" s="374"/>
      <c r="F60" s="374"/>
      <c r="G60" s="374"/>
      <c r="H60" s="374"/>
      <c r="I60" s="374"/>
      <c r="J60" s="374"/>
      <c r="K60" s="374"/>
      <c r="L60" s="374"/>
      <c r="M60" s="374"/>
      <c r="N60" s="374"/>
      <c r="O60" s="374"/>
      <c r="P60" s="374"/>
      <c r="Q60" s="374"/>
      <c r="R60" s="374"/>
      <c r="S60" s="374"/>
      <c r="T60" s="374"/>
      <c r="U60" s="374"/>
      <c r="V60" s="374"/>
      <c r="W60" s="374"/>
      <c r="X60" s="374"/>
      <c r="Y60" s="374"/>
      <c r="Z60" s="374"/>
      <c r="AA60" s="17"/>
    </row>
    <row r="61" spans="1:256" ht="21" customHeight="1">
      <c r="A61" s="18"/>
      <c r="B61" s="73"/>
      <c r="C61" s="73"/>
      <c r="D61" s="73"/>
      <c r="E61" s="73"/>
      <c r="F61" s="73"/>
      <c r="G61" s="73"/>
      <c r="H61" s="73"/>
      <c r="I61" s="73"/>
      <c r="J61" s="73"/>
      <c r="K61" s="73"/>
      <c r="L61" s="73"/>
      <c r="M61" s="73"/>
      <c r="N61" s="73"/>
      <c r="O61" s="73"/>
      <c r="P61" s="73"/>
      <c r="Q61" s="73"/>
      <c r="R61" s="73"/>
      <c r="S61" s="73"/>
      <c r="T61" s="73"/>
      <c r="U61" s="73"/>
      <c r="V61" s="73"/>
      <c r="W61" s="73"/>
      <c r="X61" s="73"/>
      <c r="Y61" s="73"/>
      <c r="Z61" s="73"/>
      <c r="AA61" s="17"/>
    </row>
    <row r="62" spans="1:256" ht="21" customHeight="1">
      <c r="A62" s="18"/>
      <c r="B62" s="442" t="s">
        <v>48</v>
      </c>
      <c r="C62" s="289"/>
      <c r="D62" s="443"/>
      <c r="E62" s="388" t="s">
        <v>49</v>
      </c>
      <c r="F62" s="389"/>
      <c r="G62" s="389"/>
      <c r="H62" s="389"/>
      <c r="I62" s="389"/>
      <c r="J62" s="389"/>
      <c r="K62" s="389"/>
      <c r="L62" s="389"/>
      <c r="M62" s="389"/>
      <c r="N62" s="389"/>
      <c r="O62" s="389"/>
      <c r="P62" s="389"/>
      <c r="Q62" s="389"/>
      <c r="R62" s="389"/>
      <c r="S62" s="390"/>
      <c r="T62" s="288" t="s">
        <v>50</v>
      </c>
      <c r="U62" s="289"/>
      <c r="V62" s="289"/>
      <c r="W62" s="289"/>
      <c r="X62" s="289"/>
      <c r="Y62" s="289"/>
      <c r="Z62" s="289"/>
      <c r="AA62" s="17"/>
    </row>
    <row r="63" spans="1:256" ht="21" customHeight="1">
      <c r="A63" s="18"/>
      <c r="B63" s="233" t="s">
        <v>51</v>
      </c>
      <c r="C63" s="234"/>
      <c r="D63" s="235"/>
      <c r="E63" s="236" t="s">
        <v>52</v>
      </c>
      <c r="F63" s="237"/>
      <c r="G63" s="237"/>
      <c r="H63" s="237"/>
      <c r="I63" s="237"/>
      <c r="J63" s="237"/>
      <c r="K63" s="237"/>
      <c r="L63" s="237"/>
      <c r="M63" s="237"/>
      <c r="N63" s="237"/>
      <c r="O63" s="237"/>
      <c r="P63" s="237"/>
      <c r="Q63" s="237"/>
      <c r="R63" s="237"/>
      <c r="S63" s="238"/>
      <c r="T63" s="295">
        <f>K84</f>
        <v>5</v>
      </c>
      <c r="U63" s="296"/>
      <c r="V63" s="296"/>
      <c r="W63" s="296"/>
      <c r="X63" s="296"/>
      <c r="Y63" s="296"/>
      <c r="Z63" s="296"/>
      <c r="AA63" s="17"/>
    </row>
    <row r="64" spans="1:256" ht="21" customHeight="1">
      <c r="A64" s="18"/>
      <c r="B64" s="233" t="s">
        <v>53</v>
      </c>
      <c r="C64" s="234"/>
      <c r="D64" s="235"/>
      <c r="E64" s="236" t="s">
        <v>54</v>
      </c>
      <c r="F64" s="237"/>
      <c r="G64" s="237"/>
      <c r="H64" s="237"/>
      <c r="I64" s="237"/>
      <c r="J64" s="237"/>
      <c r="K64" s="237"/>
      <c r="L64" s="237"/>
      <c r="M64" s="237"/>
      <c r="N64" s="237"/>
      <c r="O64" s="237"/>
      <c r="P64" s="237"/>
      <c r="Q64" s="237"/>
      <c r="R64" s="237"/>
      <c r="S64" s="238"/>
      <c r="T64" s="295">
        <f>L84</f>
        <v>4</v>
      </c>
      <c r="U64" s="296"/>
      <c r="V64" s="296"/>
      <c r="W64" s="296"/>
      <c r="X64" s="296"/>
      <c r="Y64" s="296"/>
      <c r="Z64" s="296"/>
      <c r="AA64" s="17"/>
    </row>
    <row r="65" spans="1:27" ht="21" customHeight="1">
      <c r="A65" s="18"/>
      <c r="B65" s="233" t="s">
        <v>55</v>
      </c>
      <c r="C65" s="234"/>
      <c r="D65" s="235"/>
      <c r="E65" s="236" t="s">
        <v>56</v>
      </c>
      <c r="F65" s="237"/>
      <c r="G65" s="237"/>
      <c r="H65" s="237"/>
      <c r="I65" s="237"/>
      <c r="J65" s="237"/>
      <c r="K65" s="237"/>
      <c r="L65" s="237"/>
      <c r="M65" s="237"/>
      <c r="N65" s="237"/>
      <c r="O65" s="237"/>
      <c r="P65" s="237"/>
      <c r="Q65" s="237"/>
      <c r="R65" s="237"/>
      <c r="S65" s="238"/>
      <c r="T65" s="295">
        <f>M84</f>
        <v>7</v>
      </c>
      <c r="U65" s="296"/>
      <c r="V65" s="296"/>
      <c r="W65" s="296"/>
      <c r="X65" s="296"/>
      <c r="Y65" s="296"/>
      <c r="Z65" s="296"/>
      <c r="AA65" s="17"/>
    </row>
    <row r="66" spans="1:27" ht="8.1" customHeight="1">
      <c r="A66" s="51"/>
      <c r="B66" s="233" t="s">
        <v>57</v>
      </c>
      <c r="C66" s="234"/>
      <c r="D66" s="235"/>
      <c r="E66" s="236" t="s">
        <v>58</v>
      </c>
      <c r="F66" s="237"/>
      <c r="G66" s="237"/>
      <c r="H66" s="237"/>
      <c r="I66" s="237"/>
      <c r="J66" s="237"/>
      <c r="K66" s="237"/>
      <c r="L66" s="237"/>
      <c r="M66" s="237"/>
      <c r="N66" s="237"/>
      <c r="O66" s="237"/>
      <c r="P66" s="237"/>
      <c r="Q66" s="237"/>
      <c r="R66" s="237"/>
      <c r="S66" s="238"/>
      <c r="T66" s="295">
        <f>N84</f>
        <v>3</v>
      </c>
      <c r="U66" s="296"/>
      <c r="V66" s="296"/>
      <c r="W66" s="296"/>
      <c r="X66" s="296"/>
      <c r="Y66" s="296"/>
      <c r="Z66" s="296"/>
      <c r="AA66" s="145"/>
    </row>
    <row r="67" spans="1:27" ht="21" customHeight="1">
      <c r="A67" s="40"/>
      <c r="B67" s="233" t="s">
        <v>59</v>
      </c>
      <c r="C67" s="234"/>
      <c r="D67" s="235"/>
      <c r="E67" s="236" t="s">
        <v>60</v>
      </c>
      <c r="F67" s="237"/>
      <c r="G67" s="237"/>
      <c r="H67" s="237"/>
      <c r="I67" s="237"/>
      <c r="J67" s="237"/>
      <c r="K67" s="237"/>
      <c r="L67" s="237"/>
      <c r="M67" s="237"/>
      <c r="N67" s="237"/>
      <c r="O67" s="237"/>
      <c r="P67" s="237"/>
      <c r="Q67" s="237"/>
      <c r="R67" s="237"/>
      <c r="S67" s="238"/>
      <c r="T67" s="295">
        <f>O84</f>
        <v>2</v>
      </c>
      <c r="U67" s="296"/>
      <c r="V67" s="296"/>
      <c r="W67" s="296"/>
      <c r="X67" s="296"/>
      <c r="Y67" s="296"/>
      <c r="Z67" s="296"/>
      <c r="AA67" s="141"/>
    </row>
    <row r="68" spans="1:27" ht="8.1" customHeight="1">
      <c r="A68" s="51"/>
      <c r="B68" s="233" t="s">
        <v>61</v>
      </c>
      <c r="C68" s="234"/>
      <c r="D68" s="235"/>
      <c r="E68" s="236" t="s">
        <v>62</v>
      </c>
      <c r="F68" s="237"/>
      <c r="G68" s="237"/>
      <c r="H68" s="237"/>
      <c r="I68" s="237"/>
      <c r="J68" s="237"/>
      <c r="K68" s="237"/>
      <c r="L68" s="237"/>
      <c r="M68" s="237"/>
      <c r="N68" s="237"/>
      <c r="O68" s="237"/>
      <c r="P68" s="237"/>
      <c r="Q68" s="237"/>
      <c r="R68" s="237"/>
      <c r="S68" s="238"/>
      <c r="T68" s="295">
        <f>P84</f>
        <v>9</v>
      </c>
      <c r="U68" s="296"/>
      <c r="V68" s="296"/>
      <c r="W68" s="296"/>
      <c r="X68" s="296"/>
      <c r="Y68" s="296"/>
      <c r="Z68" s="296"/>
      <c r="AA68" s="140"/>
    </row>
    <row r="69" spans="1:27" ht="21" customHeight="1">
      <c r="A69" s="51"/>
      <c r="B69" s="305"/>
      <c r="C69" s="305"/>
      <c r="D69" s="305"/>
      <c r="E69" s="305"/>
      <c r="F69" s="305"/>
      <c r="G69" s="305"/>
      <c r="H69" s="305"/>
      <c r="I69" s="305"/>
      <c r="J69" s="305"/>
      <c r="K69" s="305"/>
      <c r="L69" s="305"/>
      <c r="M69" s="305"/>
      <c r="N69" s="305"/>
      <c r="O69" s="305"/>
      <c r="P69" s="305"/>
      <c r="Q69" s="305"/>
      <c r="R69" s="305"/>
      <c r="S69" s="305"/>
      <c r="T69" s="305"/>
      <c r="U69" s="305"/>
      <c r="V69" s="305"/>
      <c r="W69" s="305"/>
      <c r="X69" s="305"/>
      <c r="Y69" s="305"/>
      <c r="Z69" s="305"/>
      <c r="AA69" s="145"/>
    </row>
    <row r="70" spans="1:27" ht="12.75" customHeight="1">
      <c r="A70" s="51"/>
      <c r="B70" s="239" t="s">
        <v>63</v>
      </c>
      <c r="C70" s="240"/>
      <c r="D70" s="240"/>
      <c r="E70" s="241"/>
      <c r="F70" s="463" t="s">
        <v>64</v>
      </c>
      <c r="G70" s="464"/>
      <c r="H70" s="239" t="s">
        <v>65</v>
      </c>
      <c r="I70" s="240"/>
      <c r="J70" s="240"/>
      <c r="K70" s="240"/>
      <c r="L70" s="240"/>
      <c r="M70" s="240"/>
      <c r="N70" s="240"/>
      <c r="O70" s="240"/>
      <c r="P70" s="240"/>
      <c r="Q70" s="240"/>
      <c r="R70" s="240"/>
      <c r="S70" s="240"/>
      <c r="T70" s="240"/>
      <c r="U70" s="240"/>
      <c r="V70" s="240"/>
      <c r="W70" s="241"/>
      <c r="X70" s="239" t="s">
        <v>66</v>
      </c>
      <c r="Y70" s="240"/>
      <c r="Z70" s="241"/>
      <c r="AA70" s="145"/>
    </row>
    <row r="71" spans="1:27" ht="279.75" customHeight="1">
      <c r="A71" s="18"/>
      <c r="B71" s="278" t="s">
        <v>67</v>
      </c>
      <c r="C71" s="279"/>
      <c r="D71" s="279"/>
      <c r="E71" s="279"/>
      <c r="F71" s="436" t="s">
        <v>68</v>
      </c>
      <c r="G71" s="437"/>
      <c r="H71" s="426" t="s">
        <v>187</v>
      </c>
      <c r="I71" s="427"/>
      <c r="J71" s="427"/>
      <c r="K71" s="427"/>
      <c r="L71" s="427"/>
      <c r="M71" s="427"/>
      <c r="N71" s="427"/>
      <c r="O71" s="427"/>
      <c r="P71" s="427"/>
      <c r="Q71" s="427"/>
      <c r="R71" s="427"/>
      <c r="S71" s="427"/>
      <c r="T71" s="427"/>
      <c r="U71" s="427"/>
      <c r="V71" s="427"/>
      <c r="W71" s="428"/>
      <c r="X71" s="278" t="s">
        <v>69</v>
      </c>
      <c r="Y71" s="279"/>
      <c r="Z71" s="279"/>
      <c r="AA71" s="17"/>
    </row>
    <row r="72" spans="1:27" ht="20.25" customHeight="1">
      <c r="A72" s="18"/>
      <c r="B72" s="280"/>
      <c r="C72" s="280"/>
      <c r="D72" s="280"/>
      <c r="E72" s="280"/>
      <c r="F72" s="242" t="s">
        <v>70</v>
      </c>
      <c r="G72" s="244"/>
      <c r="H72" s="299" t="s">
        <v>71</v>
      </c>
      <c r="I72" s="300"/>
      <c r="J72" s="300"/>
      <c r="K72" s="300"/>
      <c r="L72" s="300"/>
      <c r="M72" s="300"/>
      <c r="N72" s="300"/>
      <c r="O72" s="300"/>
      <c r="P72" s="300"/>
      <c r="Q72" s="300"/>
      <c r="R72" s="300"/>
      <c r="S72" s="300"/>
      <c r="T72" s="300"/>
      <c r="U72" s="300"/>
      <c r="V72" s="300"/>
      <c r="W72" s="301"/>
      <c r="X72" s="302" t="s">
        <v>72</v>
      </c>
      <c r="Y72" s="303"/>
      <c r="Z72" s="304"/>
      <c r="AA72" s="17"/>
    </row>
    <row r="73" spans="1:27" ht="20.25" customHeight="1">
      <c r="A73" s="18"/>
      <c r="B73" s="280"/>
      <c r="C73" s="280"/>
      <c r="D73" s="280"/>
      <c r="E73" s="280"/>
      <c r="F73" s="242" t="s">
        <v>73</v>
      </c>
      <c r="G73" s="244"/>
      <c r="H73" s="299" t="s">
        <v>74</v>
      </c>
      <c r="I73" s="300"/>
      <c r="J73" s="300"/>
      <c r="K73" s="300"/>
      <c r="L73" s="300"/>
      <c r="M73" s="300"/>
      <c r="N73" s="300"/>
      <c r="O73" s="300"/>
      <c r="P73" s="300"/>
      <c r="Q73" s="300"/>
      <c r="R73" s="300"/>
      <c r="S73" s="300"/>
      <c r="T73" s="300"/>
      <c r="U73" s="300"/>
      <c r="V73" s="300"/>
      <c r="W73" s="301"/>
      <c r="X73" s="242" t="s">
        <v>75</v>
      </c>
      <c r="Y73" s="243"/>
      <c r="Z73" s="244"/>
      <c r="AA73" s="17"/>
    </row>
    <row r="74" spans="1:27" ht="20.25" customHeight="1">
      <c r="A74" s="18"/>
      <c r="B74" s="281"/>
      <c r="C74" s="281"/>
      <c r="D74" s="281"/>
      <c r="E74" s="281"/>
      <c r="F74" s="242" t="s">
        <v>76</v>
      </c>
      <c r="G74" s="244"/>
      <c r="H74" s="299" t="s">
        <v>77</v>
      </c>
      <c r="I74" s="300"/>
      <c r="J74" s="300"/>
      <c r="K74" s="300"/>
      <c r="L74" s="300"/>
      <c r="M74" s="300"/>
      <c r="N74" s="300"/>
      <c r="O74" s="300"/>
      <c r="P74" s="300"/>
      <c r="Q74" s="300"/>
      <c r="R74" s="300"/>
      <c r="S74" s="300"/>
      <c r="T74" s="300"/>
      <c r="U74" s="300"/>
      <c r="V74" s="300"/>
      <c r="W74" s="301"/>
      <c r="X74" s="242" t="s">
        <v>78</v>
      </c>
      <c r="Y74" s="243"/>
      <c r="Z74" s="244"/>
      <c r="AA74" s="17"/>
    </row>
    <row r="75" spans="1:27" ht="20.25" customHeight="1">
      <c r="A75" s="18"/>
      <c r="B75" s="242" t="s">
        <v>79</v>
      </c>
      <c r="C75" s="243"/>
      <c r="D75" s="243"/>
      <c r="E75" s="244"/>
      <c r="F75" s="242" t="s">
        <v>80</v>
      </c>
      <c r="G75" s="244"/>
      <c r="H75" s="299" t="s">
        <v>81</v>
      </c>
      <c r="I75" s="300"/>
      <c r="J75" s="300"/>
      <c r="K75" s="300"/>
      <c r="L75" s="300"/>
      <c r="M75" s="300"/>
      <c r="N75" s="300"/>
      <c r="O75" s="300"/>
      <c r="P75" s="300"/>
      <c r="Q75" s="300"/>
      <c r="R75" s="300"/>
      <c r="S75" s="300"/>
      <c r="T75" s="300"/>
      <c r="U75" s="300"/>
      <c r="V75" s="300"/>
      <c r="W75" s="76"/>
      <c r="X75" s="242" t="s">
        <v>82</v>
      </c>
      <c r="Y75" s="243"/>
      <c r="Z75" s="244"/>
      <c r="AA75" s="17"/>
    </row>
    <row r="76" spans="1:27" ht="20.25" customHeight="1">
      <c r="A76" s="18"/>
      <c r="B76" s="306"/>
      <c r="C76" s="306"/>
      <c r="D76" s="306"/>
      <c r="E76" s="306"/>
      <c r="F76" s="306"/>
      <c r="G76" s="306"/>
      <c r="H76" s="306"/>
      <c r="I76" s="306"/>
      <c r="J76" s="306"/>
      <c r="K76" s="306"/>
      <c r="L76" s="306"/>
      <c r="M76" s="306"/>
      <c r="N76" s="306"/>
      <c r="O76" s="306"/>
      <c r="P76" s="306"/>
      <c r="Q76" s="306"/>
      <c r="R76" s="306"/>
      <c r="S76" s="306"/>
      <c r="T76" s="306"/>
      <c r="U76" s="306"/>
      <c r="V76" s="306"/>
      <c r="W76" s="306"/>
      <c r="X76" s="306"/>
      <c r="Y76" s="306"/>
      <c r="Z76" s="306"/>
      <c r="AA76" s="17"/>
    </row>
    <row r="77" spans="1:27" ht="20.25" customHeight="1">
      <c r="A77" s="18"/>
      <c r="B77" s="373" t="s">
        <v>83</v>
      </c>
      <c r="C77" s="374"/>
      <c r="D77" s="374"/>
      <c r="E77" s="374"/>
      <c r="F77" s="374"/>
      <c r="G77" s="374"/>
      <c r="H77" s="374"/>
      <c r="I77" s="374"/>
      <c r="J77" s="374"/>
      <c r="K77" s="374"/>
      <c r="L77" s="374"/>
      <c r="M77" s="374"/>
      <c r="N77" s="374"/>
      <c r="O77" s="374"/>
      <c r="P77" s="374"/>
      <c r="Q77" s="374"/>
      <c r="R77" s="374"/>
      <c r="S77" s="374"/>
      <c r="T77" s="374"/>
      <c r="U77" s="374"/>
      <c r="V77" s="374"/>
      <c r="W77" s="374"/>
      <c r="X77" s="374"/>
      <c r="Y77" s="374"/>
      <c r="Z77" s="374"/>
      <c r="AA77" s="17"/>
    </row>
    <row r="78" spans="1:27" ht="8.1" customHeight="1">
      <c r="A78" s="18"/>
      <c r="B78" s="77"/>
      <c r="C78" s="77"/>
      <c r="D78" s="77"/>
      <c r="E78" s="77"/>
      <c r="F78" s="77"/>
      <c r="G78" s="77"/>
      <c r="H78" s="77"/>
      <c r="I78" s="77"/>
      <c r="J78" s="77"/>
      <c r="K78" s="77"/>
      <c r="L78" s="77"/>
      <c r="M78" s="77"/>
      <c r="N78" s="77"/>
      <c r="O78" s="77"/>
      <c r="P78" s="77"/>
      <c r="Q78" s="77"/>
      <c r="R78" s="77"/>
      <c r="S78" s="77"/>
      <c r="T78" s="77"/>
      <c r="U78" s="77"/>
      <c r="V78" s="77"/>
      <c r="W78" s="77"/>
      <c r="X78" s="77"/>
      <c r="Y78" s="77"/>
      <c r="Z78" s="77"/>
      <c r="AA78" s="17"/>
    </row>
    <row r="79" spans="1:27" ht="25.5" customHeight="1">
      <c r="A79" s="74"/>
      <c r="B79" s="282" t="s">
        <v>84</v>
      </c>
      <c r="C79" s="283"/>
      <c r="D79" s="283"/>
      <c r="E79" s="283"/>
      <c r="F79" s="283"/>
      <c r="G79" s="283"/>
      <c r="H79" s="284"/>
      <c r="I79" s="369" t="s">
        <v>85</v>
      </c>
      <c r="J79" s="370"/>
      <c r="K79" s="321" t="s">
        <v>86</v>
      </c>
      <c r="L79" s="367"/>
      <c r="M79" s="367"/>
      <c r="N79" s="367"/>
      <c r="O79" s="367"/>
      <c r="P79" s="368"/>
      <c r="Q79" s="321" t="s">
        <v>87</v>
      </c>
      <c r="R79" s="322"/>
      <c r="S79" s="322"/>
      <c r="T79" s="322"/>
      <c r="U79" s="322"/>
      <c r="V79" s="322"/>
      <c r="W79" s="322"/>
      <c r="X79" s="322"/>
      <c r="Y79" s="322"/>
      <c r="Z79" s="323"/>
      <c r="AA79" s="148"/>
    </row>
    <row r="80" spans="1:27" ht="21" customHeight="1">
      <c r="A80" s="74"/>
      <c r="B80" s="285"/>
      <c r="C80" s="286"/>
      <c r="D80" s="286"/>
      <c r="E80" s="286"/>
      <c r="F80" s="286"/>
      <c r="G80" s="286"/>
      <c r="H80" s="287"/>
      <c r="I80" s="371"/>
      <c r="J80" s="372"/>
      <c r="K80" s="84" t="s">
        <v>51</v>
      </c>
      <c r="L80" s="81" t="s">
        <v>53</v>
      </c>
      <c r="M80" s="82" t="s">
        <v>55</v>
      </c>
      <c r="N80" s="82" t="s">
        <v>57</v>
      </c>
      <c r="O80" s="82" t="s">
        <v>59</v>
      </c>
      <c r="P80" s="83" t="s">
        <v>61</v>
      </c>
      <c r="Q80" s="324" t="s">
        <v>88</v>
      </c>
      <c r="R80" s="325"/>
      <c r="S80" s="325"/>
      <c r="T80" s="325"/>
      <c r="U80" s="325"/>
      <c r="V80" s="325"/>
      <c r="W80" s="326"/>
      <c r="X80" s="84" t="s">
        <v>89</v>
      </c>
      <c r="Y80" s="84" t="s">
        <v>55</v>
      </c>
      <c r="Z80" s="84" t="s">
        <v>51</v>
      </c>
      <c r="AA80" s="148"/>
    </row>
    <row r="81" spans="1:27" ht="21" customHeight="1">
      <c r="A81" s="74"/>
      <c r="B81" s="318" t="s">
        <v>188</v>
      </c>
      <c r="C81" s="319"/>
      <c r="D81" s="319"/>
      <c r="E81" s="319"/>
      <c r="F81" s="319"/>
      <c r="G81" s="319"/>
      <c r="H81" s="320"/>
      <c r="I81" s="379">
        <v>30</v>
      </c>
      <c r="J81" s="380"/>
      <c r="K81" s="189">
        <v>2</v>
      </c>
      <c r="L81" s="190">
        <v>2</v>
      </c>
      <c r="M81" s="190">
        <v>2</v>
      </c>
      <c r="N81" s="190">
        <v>1</v>
      </c>
      <c r="O81" s="190">
        <v>2</v>
      </c>
      <c r="P81" s="190"/>
      <c r="Q81" s="318" t="s">
        <v>92</v>
      </c>
      <c r="R81" s="319"/>
      <c r="S81" s="319"/>
      <c r="T81" s="319"/>
      <c r="U81" s="319"/>
      <c r="V81" s="319"/>
      <c r="W81" s="320"/>
      <c r="X81" s="190" t="s">
        <v>91</v>
      </c>
      <c r="Y81" s="190" t="s">
        <v>91</v>
      </c>
      <c r="Z81" s="190"/>
      <c r="AA81" s="148"/>
    </row>
    <row r="82" spans="1:27" ht="21" customHeight="1">
      <c r="A82" s="74"/>
      <c r="B82" s="318" t="s">
        <v>189</v>
      </c>
      <c r="C82" s="319"/>
      <c r="D82" s="319"/>
      <c r="E82" s="319"/>
      <c r="F82" s="319"/>
      <c r="G82" s="319"/>
      <c r="H82" s="320"/>
      <c r="I82" s="379">
        <v>30</v>
      </c>
      <c r="J82" s="380"/>
      <c r="K82" s="189">
        <v>3</v>
      </c>
      <c r="L82" s="190">
        <v>2</v>
      </c>
      <c r="M82" s="190">
        <v>2</v>
      </c>
      <c r="N82" s="190">
        <v>2</v>
      </c>
      <c r="O82" s="190"/>
      <c r="P82" s="190"/>
      <c r="Q82" s="318" t="s">
        <v>92</v>
      </c>
      <c r="R82" s="319"/>
      <c r="S82" s="319"/>
      <c r="T82" s="319"/>
      <c r="U82" s="319"/>
      <c r="V82" s="319"/>
      <c r="W82" s="320"/>
      <c r="X82" s="190" t="s">
        <v>91</v>
      </c>
      <c r="Y82" s="190" t="s">
        <v>91</v>
      </c>
      <c r="Z82" s="190"/>
      <c r="AA82" s="148"/>
    </row>
    <row r="83" spans="1:27" ht="30.75" customHeight="1">
      <c r="A83" s="74"/>
      <c r="B83" s="318" t="s">
        <v>190</v>
      </c>
      <c r="C83" s="319"/>
      <c r="D83" s="319"/>
      <c r="E83" s="319"/>
      <c r="F83" s="319"/>
      <c r="G83" s="319"/>
      <c r="H83" s="320"/>
      <c r="I83" s="379">
        <v>40</v>
      </c>
      <c r="J83" s="380"/>
      <c r="K83" s="189"/>
      <c r="L83" s="190"/>
      <c r="M83" s="190">
        <v>3</v>
      </c>
      <c r="N83" s="190"/>
      <c r="O83" s="190"/>
      <c r="P83" s="190">
        <v>9</v>
      </c>
      <c r="Q83" s="318" t="s">
        <v>90</v>
      </c>
      <c r="R83" s="319"/>
      <c r="S83" s="319"/>
      <c r="T83" s="319"/>
      <c r="U83" s="319"/>
      <c r="V83" s="319"/>
      <c r="W83" s="320"/>
      <c r="X83" s="190" t="s">
        <v>91</v>
      </c>
      <c r="Y83" s="190" t="s">
        <v>91</v>
      </c>
      <c r="Z83" s="190" t="s">
        <v>91</v>
      </c>
      <c r="AA83" s="148"/>
    </row>
    <row r="84" spans="1:27" ht="30" customHeight="1">
      <c r="A84" s="74"/>
      <c r="B84" s="375" t="s">
        <v>93</v>
      </c>
      <c r="C84" s="243"/>
      <c r="D84" s="243"/>
      <c r="E84" s="243"/>
      <c r="F84" s="243"/>
      <c r="G84" s="243"/>
      <c r="H84" s="376"/>
      <c r="I84" s="337">
        <f>SUM(I81:J83)</f>
        <v>100</v>
      </c>
      <c r="J84" s="338"/>
      <c r="K84" s="86">
        <f t="shared" ref="K84:P84" si="0">SUM(K81:K83)</f>
        <v>5</v>
      </c>
      <c r="L84" s="86">
        <f t="shared" si="0"/>
        <v>4</v>
      </c>
      <c r="M84" s="86">
        <f t="shared" si="0"/>
        <v>7</v>
      </c>
      <c r="N84" s="86">
        <f t="shared" si="0"/>
        <v>3</v>
      </c>
      <c r="O84" s="86">
        <f t="shared" si="0"/>
        <v>2</v>
      </c>
      <c r="P84" s="86">
        <f t="shared" si="0"/>
        <v>9</v>
      </c>
      <c r="Q84" s="87"/>
      <c r="R84" s="88"/>
      <c r="S84" s="88"/>
      <c r="T84" s="88"/>
      <c r="U84" s="88"/>
      <c r="V84" s="88"/>
      <c r="W84" s="89"/>
      <c r="X84" s="90"/>
      <c r="Y84" s="90"/>
      <c r="Z84" s="90"/>
      <c r="AA84" s="148"/>
    </row>
    <row r="85" spans="1:27" ht="8.1" customHeight="1">
      <c r="A85" s="18"/>
      <c r="B85" s="306"/>
      <c r="C85" s="306"/>
      <c r="D85" s="306"/>
      <c r="E85" s="306"/>
      <c r="F85" s="306"/>
      <c r="G85" s="306"/>
      <c r="H85" s="306"/>
      <c r="I85" s="306"/>
      <c r="J85" s="306"/>
      <c r="K85" s="306"/>
      <c r="L85" s="306"/>
      <c r="M85" s="306"/>
      <c r="N85" s="306"/>
      <c r="O85" s="306"/>
      <c r="P85" s="306"/>
      <c r="Q85" s="306"/>
      <c r="R85" s="306"/>
      <c r="S85" s="306"/>
      <c r="T85" s="306"/>
      <c r="U85" s="306"/>
      <c r="V85" s="306"/>
      <c r="W85" s="306"/>
      <c r="X85" s="306"/>
      <c r="Y85" s="306"/>
      <c r="Z85" s="306"/>
      <c r="AA85" s="17"/>
    </row>
    <row r="86" spans="1:27" ht="21" customHeight="1">
      <c r="A86" s="18"/>
      <c r="B86" s="435" t="s">
        <v>94</v>
      </c>
      <c r="C86" s="360"/>
      <c r="D86" s="360"/>
      <c r="E86" s="360"/>
      <c r="F86" s="360"/>
      <c r="G86" s="360"/>
      <c r="H86" s="360"/>
      <c r="I86" s="360"/>
      <c r="J86" s="360"/>
      <c r="K86" s="360"/>
      <c r="L86" s="360"/>
      <c r="M86" s="360"/>
      <c r="N86" s="360"/>
      <c r="O86" s="360"/>
      <c r="P86" s="360"/>
      <c r="Q86" s="360"/>
      <c r="R86" s="360"/>
      <c r="S86" s="360"/>
      <c r="T86" s="360"/>
      <c r="U86" s="360"/>
      <c r="V86" s="360"/>
      <c r="W86" s="360"/>
      <c r="X86" s="360"/>
      <c r="Y86" s="360"/>
      <c r="Z86" s="360"/>
      <c r="AA86" s="17"/>
    </row>
    <row r="87" spans="1:27" ht="8.1" customHeight="1">
      <c r="A87" s="18"/>
      <c r="B87" s="91"/>
      <c r="C87" s="92"/>
      <c r="D87" s="92"/>
      <c r="E87" s="92"/>
      <c r="F87" s="92"/>
      <c r="G87" s="92"/>
      <c r="H87" s="92"/>
      <c r="I87" s="92"/>
      <c r="J87" s="92"/>
      <c r="K87" s="92"/>
      <c r="L87" s="92"/>
      <c r="M87" s="92"/>
      <c r="N87" s="92"/>
      <c r="O87" s="92"/>
      <c r="P87" s="92"/>
      <c r="Q87" s="92"/>
      <c r="R87" s="92"/>
      <c r="S87" s="92"/>
      <c r="T87" s="92"/>
      <c r="U87" s="92"/>
      <c r="V87" s="92"/>
      <c r="W87" s="92"/>
      <c r="X87" s="92"/>
      <c r="Y87" s="91"/>
      <c r="Z87" s="91"/>
      <c r="AA87" s="17"/>
    </row>
    <row r="88" spans="1:27" ht="18" customHeight="1">
      <c r="A88" s="78"/>
      <c r="B88" s="94"/>
      <c r="C88" s="316" t="s">
        <v>95</v>
      </c>
      <c r="D88" s="317"/>
      <c r="E88" s="317"/>
      <c r="F88" s="317"/>
      <c r="G88" s="329" t="str">
        <f>M13</f>
        <v>7P21</v>
      </c>
      <c r="H88" s="330"/>
      <c r="I88" s="330"/>
      <c r="J88" s="331"/>
      <c r="K88" s="307" t="s">
        <v>96</v>
      </c>
      <c r="L88" s="308"/>
      <c r="M88" s="308"/>
      <c r="N88" s="309"/>
      <c r="O88" s="313"/>
      <c r="P88" s="314"/>
      <c r="Q88" s="357"/>
      <c r="R88" s="307" t="s">
        <v>97</v>
      </c>
      <c r="S88" s="308"/>
      <c r="T88" s="308"/>
      <c r="U88" s="309"/>
      <c r="V88" s="313"/>
      <c r="W88" s="314"/>
      <c r="X88" s="315"/>
      <c r="Y88" s="95"/>
      <c r="Z88" s="96"/>
      <c r="AA88" s="149"/>
    </row>
    <row r="89" spans="1:27" ht="18" customHeight="1">
      <c r="A89" s="78"/>
      <c r="B89" s="94"/>
      <c r="C89" s="424" t="s">
        <v>95</v>
      </c>
      <c r="D89" s="425"/>
      <c r="E89" s="425"/>
      <c r="F89" s="425"/>
      <c r="G89" s="329" t="str">
        <f>O13</f>
        <v>X</v>
      </c>
      <c r="H89" s="330"/>
      <c r="I89" s="330"/>
      <c r="J89" s="331"/>
      <c r="K89" s="307" t="s">
        <v>96</v>
      </c>
      <c r="L89" s="308"/>
      <c r="M89" s="308"/>
      <c r="N89" s="309"/>
      <c r="O89" s="313"/>
      <c r="P89" s="314"/>
      <c r="Q89" s="357"/>
      <c r="R89" s="307" t="s">
        <v>97</v>
      </c>
      <c r="S89" s="308"/>
      <c r="T89" s="308"/>
      <c r="U89" s="309"/>
      <c r="V89" s="313"/>
      <c r="W89" s="314"/>
      <c r="X89" s="315"/>
      <c r="Y89" s="95"/>
      <c r="Z89" s="96"/>
      <c r="AA89" s="149"/>
    </row>
    <row r="90" spans="1:27" ht="21" customHeight="1">
      <c r="A90" s="85"/>
      <c r="B90" s="94"/>
      <c r="C90" s="424" t="s">
        <v>95</v>
      </c>
      <c r="D90" s="425"/>
      <c r="E90" s="425"/>
      <c r="F90" s="425"/>
      <c r="G90" s="329" t="str">
        <f>Q13</f>
        <v>X</v>
      </c>
      <c r="H90" s="330"/>
      <c r="I90" s="330"/>
      <c r="J90" s="331"/>
      <c r="K90" s="307" t="s">
        <v>96</v>
      </c>
      <c r="L90" s="308"/>
      <c r="M90" s="308"/>
      <c r="N90" s="309"/>
      <c r="O90" s="313"/>
      <c r="P90" s="314"/>
      <c r="Q90" s="357"/>
      <c r="R90" s="307" t="s">
        <v>97</v>
      </c>
      <c r="S90" s="308"/>
      <c r="T90" s="308"/>
      <c r="U90" s="309"/>
      <c r="V90" s="313"/>
      <c r="W90" s="314"/>
      <c r="X90" s="315"/>
      <c r="Y90" s="95"/>
      <c r="Z90" s="96"/>
      <c r="AA90" s="149"/>
    </row>
    <row r="91" spans="1:27" ht="33.950000000000003" customHeight="1">
      <c r="A91" s="85"/>
      <c r="B91" s="94"/>
      <c r="C91" s="347" t="s">
        <v>95</v>
      </c>
      <c r="D91" s="348"/>
      <c r="E91" s="348"/>
      <c r="F91" s="348"/>
      <c r="G91" s="381" t="str">
        <f>S13</f>
        <v>X</v>
      </c>
      <c r="H91" s="382"/>
      <c r="I91" s="382"/>
      <c r="J91" s="383"/>
      <c r="K91" s="439" t="s">
        <v>96</v>
      </c>
      <c r="L91" s="440"/>
      <c r="M91" s="440"/>
      <c r="N91" s="441"/>
      <c r="O91" s="429"/>
      <c r="P91" s="430"/>
      <c r="Q91" s="431"/>
      <c r="R91" s="439" t="s">
        <v>97</v>
      </c>
      <c r="S91" s="440"/>
      <c r="T91" s="440"/>
      <c r="U91" s="441"/>
      <c r="V91" s="429"/>
      <c r="W91" s="430"/>
      <c r="X91" s="446"/>
      <c r="Y91" s="95"/>
      <c r="Z91" s="96"/>
      <c r="AA91" s="149"/>
    </row>
    <row r="92" spans="1:27" ht="33.950000000000003" customHeight="1">
      <c r="A92" s="85"/>
      <c r="B92" s="8"/>
      <c r="C92" s="97"/>
      <c r="D92" s="97"/>
      <c r="E92" s="97"/>
      <c r="F92" s="97"/>
      <c r="G92" s="98"/>
      <c r="H92" s="98"/>
      <c r="I92" s="98"/>
      <c r="J92" s="98"/>
      <c r="K92" s="99"/>
      <c r="L92" s="99"/>
      <c r="M92" s="99"/>
      <c r="N92" s="99"/>
      <c r="O92" s="98"/>
      <c r="P92" s="98"/>
      <c r="Q92" s="98"/>
      <c r="R92" s="99"/>
      <c r="S92" s="99"/>
      <c r="T92" s="99"/>
      <c r="U92" s="99"/>
      <c r="V92" s="98"/>
      <c r="W92" s="98"/>
      <c r="X92" s="98"/>
      <c r="Y92" s="96"/>
      <c r="Z92" s="96"/>
      <c r="AA92" s="149"/>
    </row>
    <row r="93" spans="1:27" ht="21" customHeight="1">
      <c r="A93" s="85"/>
      <c r="B93" s="94"/>
      <c r="C93" s="352" t="s">
        <v>98</v>
      </c>
      <c r="D93" s="353"/>
      <c r="E93" s="353"/>
      <c r="F93" s="353"/>
      <c r="G93" s="101">
        <v>1</v>
      </c>
      <c r="H93" s="101">
        <v>2</v>
      </c>
      <c r="I93" s="101">
        <v>3</v>
      </c>
      <c r="J93" s="101">
        <v>4</v>
      </c>
      <c r="K93" s="101">
        <v>5</v>
      </c>
      <c r="L93" s="101">
        <v>6</v>
      </c>
      <c r="M93" s="101">
        <v>7</v>
      </c>
      <c r="N93" s="101">
        <v>8</v>
      </c>
      <c r="O93" s="101">
        <v>9</v>
      </c>
      <c r="P93" s="101">
        <v>10</v>
      </c>
      <c r="Q93" s="101">
        <v>11</v>
      </c>
      <c r="R93" s="101">
        <v>12</v>
      </c>
      <c r="S93" s="101">
        <v>13</v>
      </c>
      <c r="T93" s="101">
        <v>14</v>
      </c>
      <c r="U93" s="101">
        <v>15</v>
      </c>
      <c r="V93" s="101">
        <v>16</v>
      </c>
      <c r="W93" s="101">
        <v>17</v>
      </c>
      <c r="X93" s="101">
        <v>18</v>
      </c>
      <c r="Y93" s="102"/>
      <c r="Z93" s="103"/>
      <c r="AA93" s="149"/>
    </row>
    <row r="94" spans="1:27" ht="8.1" customHeight="1">
      <c r="A94" s="18"/>
      <c r="B94" s="94"/>
      <c r="C94" s="461" t="s">
        <v>99</v>
      </c>
      <c r="D94" s="462"/>
      <c r="E94" s="462"/>
      <c r="F94" s="462"/>
      <c r="G94" s="186"/>
      <c r="H94" s="186"/>
      <c r="I94" s="186"/>
      <c r="J94" s="186"/>
      <c r="K94" s="186"/>
      <c r="L94" s="186"/>
      <c r="M94" s="186"/>
      <c r="N94" s="186"/>
      <c r="O94" s="186"/>
      <c r="P94" s="186"/>
      <c r="Q94" s="186"/>
      <c r="R94" s="186"/>
      <c r="S94" s="186"/>
      <c r="T94" s="186"/>
      <c r="U94" s="186"/>
      <c r="V94" s="186"/>
      <c r="W94" s="104"/>
      <c r="X94" s="104"/>
      <c r="Y94" s="95"/>
      <c r="Z94" s="96"/>
      <c r="AA94" s="17"/>
    </row>
    <row r="95" spans="1:27" ht="21" customHeight="1">
      <c r="A95" s="18"/>
      <c r="B95" s="94"/>
      <c r="C95" s="334" t="s">
        <v>100</v>
      </c>
      <c r="D95" s="335"/>
      <c r="E95" s="335"/>
      <c r="F95" s="336"/>
      <c r="G95" s="106"/>
      <c r="H95" s="106"/>
      <c r="I95" s="107"/>
      <c r="J95" s="107"/>
      <c r="K95" s="107"/>
      <c r="L95" s="108"/>
      <c r="M95" s="108"/>
      <c r="N95" s="108"/>
      <c r="O95" s="108"/>
      <c r="P95" s="107"/>
      <c r="Q95" s="107"/>
      <c r="R95" s="107"/>
      <c r="S95" s="109"/>
      <c r="T95" s="109"/>
      <c r="U95" s="109"/>
      <c r="V95" s="107"/>
      <c r="W95" s="107"/>
      <c r="X95" s="109"/>
      <c r="Y95" s="110"/>
      <c r="Z95" s="111"/>
      <c r="AA95" s="17"/>
    </row>
    <row r="96" spans="1:27" ht="8.1" customHeight="1">
      <c r="A96" s="18"/>
      <c r="B96" s="8"/>
      <c r="C96" s="112"/>
      <c r="D96" s="112"/>
      <c r="E96" s="112"/>
      <c r="F96" s="112"/>
      <c r="G96" s="113"/>
      <c r="H96" s="113"/>
      <c r="I96" s="114"/>
      <c r="J96" s="114"/>
      <c r="K96" s="114"/>
      <c r="L96" s="115"/>
      <c r="M96" s="115"/>
      <c r="N96" s="115"/>
      <c r="O96" s="115"/>
      <c r="P96" s="114"/>
      <c r="Q96" s="114"/>
      <c r="R96" s="114"/>
      <c r="S96" s="116"/>
      <c r="T96" s="116"/>
      <c r="U96" s="116"/>
      <c r="V96" s="114"/>
      <c r="W96" s="114"/>
      <c r="X96" s="116"/>
      <c r="Y96" s="111"/>
      <c r="Z96" s="111"/>
      <c r="AA96" s="17"/>
    </row>
    <row r="97" spans="1:27" ht="24.75" customHeight="1">
      <c r="A97" s="93"/>
      <c r="B97" s="8"/>
      <c r="C97" s="117"/>
      <c r="D97" s="118" t="s">
        <v>101</v>
      </c>
      <c r="E97" s="332" t="s">
        <v>102</v>
      </c>
      <c r="F97" s="333"/>
      <c r="G97" s="333"/>
      <c r="H97" s="333"/>
      <c r="I97" s="333"/>
      <c r="J97" s="333"/>
      <c r="K97" s="333"/>
      <c r="L97" s="333"/>
      <c r="M97" s="333"/>
      <c r="N97" s="333"/>
      <c r="O97" s="333"/>
      <c r="P97" s="333"/>
      <c r="Q97" s="333"/>
      <c r="R97" s="333"/>
      <c r="S97" s="333"/>
      <c r="T97" s="333"/>
      <c r="U97" s="333"/>
      <c r="V97" s="333"/>
      <c r="W97" s="333"/>
      <c r="X97" s="333"/>
      <c r="Y97" s="111"/>
      <c r="Z97" s="111"/>
      <c r="AA97" s="17"/>
    </row>
    <row r="98" spans="1:27" ht="24.75" customHeight="1">
      <c r="A98" s="93"/>
      <c r="B98" s="8"/>
      <c r="C98" s="117"/>
      <c r="D98" s="118" t="s">
        <v>103</v>
      </c>
      <c r="E98" s="332" t="s">
        <v>104</v>
      </c>
      <c r="F98" s="333"/>
      <c r="G98" s="333"/>
      <c r="H98" s="333"/>
      <c r="I98" s="333"/>
      <c r="J98" s="333"/>
      <c r="K98" s="333"/>
      <c r="L98" s="333"/>
      <c r="M98" s="333"/>
      <c r="N98" s="333"/>
      <c r="O98" s="333"/>
      <c r="P98" s="333"/>
      <c r="Q98" s="333"/>
      <c r="R98" s="333"/>
      <c r="S98" s="333"/>
      <c r="T98" s="333"/>
      <c r="U98" s="333"/>
      <c r="V98" s="333"/>
      <c r="W98" s="333"/>
      <c r="X98" s="333"/>
      <c r="Y98" s="111"/>
      <c r="Z98" s="111"/>
      <c r="AA98" s="17"/>
    </row>
    <row r="99" spans="1:27" ht="24.75" customHeight="1">
      <c r="A99" s="93"/>
      <c r="B99" s="8"/>
      <c r="C99" s="117"/>
      <c r="D99" s="118" t="s">
        <v>105</v>
      </c>
      <c r="E99" s="332" t="s">
        <v>106</v>
      </c>
      <c r="F99" s="333"/>
      <c r="G99" s="333"/>
      <c r="H99" s="333"/>
      <c r="I99" s="333"/>
      <c r="J99" s="333"/>
      <c r="K99" s="333"/>
      <c r="L99" s="333"/>
      <c r="M99" s="333"/>
      <c r="N99" s="333"/>
      <c r="O99" s="333"/>
      <c r="P99" s="333"/>
      <c r="Q99" s="333"/>
      <c r="R99" s="333"/>
      <c r="S99" s="333"/>
      <c r="T99" s="333"/>
      <c r="U99" s="333"/>
      <c r="V99" s="333"/>
      <c r="W99" s="333"/>
      <c r="X99" s="333"/>
      <c r="Y99" s="111"/>
      <c r="Z99" s="111"/>
      <c r="AA99" s="17"/>
    </row>
    <row r="100" spans="1:27" ht="24.75" customHeight="1">
      <c r="A100" s="93"/>
      <c r="B100" s="8"/>
      <c r="C100" s="117"/>
      <c r="D100" s="118" t="s">
        <v>107</v>
      </c>
      <c r="E100" s="332" t="s">
        <v>108</v>
      </c>
      <c r="F100" s="333"/>
      <c r="G100" s="333"/>
      <c r="H100" s="333"/>
      <c r="I100" s="333"/>
      <c r="J100" s="333"/>
      <c r="K100" s="333"/>
      <c r="L100" s="333"/>
      <c r="M100" s="333"/>
      <c r="N100" s="333"/>
      <c r="O100" s="333"/>
      <c r="P100" s="333"/>
      <c r="Q100" s="333"/>
      <c r="R100" s="333"/>
      <c r="S100" s="333"/>
      <c r="T100" s="333"/>
      <c r="U100" s="333"/>
      <c r="V100" s="333"/>
      <c r="W100" s="333"/>
      <c r="X100" s="333"/>
      <c r="Y100" s="111"/>
      <c r="Z100" s="111"/>
      <c r="AA100" s="17"/>
    </row>
    <row r="101" spans="1:27" ht="8.1" customHeight="1">
      <c r="A101" s="93"/>
      <c r="B101" s="8"/>
      <c r="C101" s="117"/>
      <c r="D101" s="117"/>
      <c r="E101" s="117"/>
      <c r="F101" s="117"/>
      <c r="G101" s="117"/>
      <c r="H101" s="117"/>
      <c r="I101" s="117"/>
      <c r="J101" s="11"/>
      <c r="K101" s="11"/>
      <c r="L101" s="119"/>
      <c r="M101" s="119"/>
      <c r="N101" s="119"/>
      <c r="O101" s="119"/>
      <c r="P101" s="11"/>
      <c r="Q101" s="11"/>
      <c r="R101" s="11"/>
      <c r="S101" s="111"/>
      <c r="T101" s="111"/>
      <c r="U101" s="111"/>
      <c r="V101" s="11"/>
      <c r="W101" s="11"/>
      <c r="X101" s="111"/>
      <c r="Y101" s="111"/>
      <c r="Z101" s="111"/>
      <c r="AA101" s="17"/>
    </row>
    <row r="102" spans="1:27" ht="21" customHeight="1">
      <c r="A102" s="100"/>
      <c r="B102" s="96"/>
      <c r="C102" s="96"/>
      <c r="D102" s="96"/>
      <c r="E102" s="96"/>
      <c r="F102" s="96"/>
      <c r="G102" s="96"/>
      <c r="H102" s="96"/>
      <c r="I102" s="96"/>
      <c r="J102" s="96"/>
      <c r="K102" s="96"/>
      <c r="L102" s="96"/>
      <c r="M102" s="96"/>
      <c r="N102" s="96"/>
      <c r="O102" s="96"/>
      <c r="P102" s="103"/>
      <c r="Q102" s="103"/>
      <c r="R102" s="103"/>
      <c r="S102" s="103"/>
      <c r="T102" s="103"/>
      <c r="U102" s="103"/>
      <c r="V102" s="103"/>
      <c r="W102" s="103"/>
      <c r="X102" s="103"/>
      <c r="Y102" s="103"/>
      <c r="Z102" s="103"/>
      <c r="AA102" s="17"/>
    </row>
    <row r="103" spans="1:27" ht="35.1" customHeight="1">
      <c r="A103" s="100"/>
      <c r="B103" s="120"/>
      <c r="C103" s="120"/>
      <c r="D103" s="120"/>
      <c r="E103" s="120"/>
      <c r="F103" s="120"/>
      <c r="G103" s="121"/>
      <c r="H103" s="122"/>
      <c r="I103" s="122"/>
      <c r="J103" s="122"/>
      <c r="K103" s="122"/>
      <c r="L103" s="122"/>
      <c r="M103" s="122"/>
      <c r="N103" s="122"/>
      <c r="O103" s="122"/>
      <c r="P103" s="122"/>
      <c r="Q103" s="122"/>
      <c r="R103" s="122"/>
      <c r="S103" s="122"/>
      <c r="T103" s="122"/>
      <c r="U103" s="122"/>
      <c r="V103" s="122"/>
      <c r="W103" s="122"/>
      <c r="X103" s="122"/>
      <c r="Y103" s="122"/>
      <c r="Z103" s="122"/>
      <c r="AA103" s="17"/>
    </row>
    <row r="104" spans="1:27" ht="21.75" customHeight="1">
      <c r="A104" s="18"/>
      <c r="B104" s="349" t="s">
        <v>109</v>
      </c>
      <c r="C104" s="350"/>
      <c r="D104" s="350"/>
      <c r="E104" s="350"/>
      <c r="F104" s="350"/>
      <c r="G104" s="350"/>
      <c r="H104" s="350"/>
      <c r="I104" s="350"/>
      <c r="J104" s="350"/>
      <c r="K104" s="350"/>
      <c r="L104" s="350"/>
      <c r="M104" s="350"/>
      <c r="N104" s="350"/>
      <c r="O104" s="350"/>
      <c r="P104" s="350"/>
      <c r="Q104" s="350"/>
      <c r="R104" s="350"/>
      <c r="S104" s="350"/>
      <c r="T104" s="350"/>
      <c r="U104" s="350"/>
      <c r="V104" s="350"/>
      <c r="W104" s="350"/>
      <c r="X104" s="350"/>
      <c r="Y104" s="350"/>
      <c r="Z104" s="351"/>
      <c r="AA104" s="17"/>
    </row>
    <row r="105" spans="1:27" ht="8.1" customHeight="1">
      <c r="A105" s="18"/>
      <c r="B105" s="123"/>
      <c r="C105" s="123"/>
      <c r="D105" s="123"/>
      <c r="E105" s="123"/>
      <c r="F105" s="123"/>
      <c r="G105" s="123"/>
      <c r="H105" s="123"/>
      <c r="I105" s="123"/>
      <c r="J105" s="123"/>
      <c r="K105" s="123"/>
      <c r="L105" s="123"/>
      <c r="M105" s="123"/>
      <c r="N105" s="123"/>
      <c r="O105" s="123"/>
      <c r="P105" s="123"/>
      <c r="Q105" s="123"/>
      <c r="R105" s="123"/>
      <c r="S105" s="123"/>
      <c r="T105" s="123"/>
      <c r="U105" s="123"/>
      <c r="V105" s="123"/>
      <c r="W105" s="123"/>
      <c r="X105" s="123"/>
      <c r="Y105" s="123"/>
      <c r="Z105" s="123"/>
      <c r="AA105" s="17"/>
    </row>
    <row r="106" spans="1:27" ht="13.5" customHeight="1">
      <c r="A106" s="18"/>
      <c r="B106" s="192">
        <v>1</v>
      </c>
      <c r="C106" s="672" t="s">
        <v>158</v>
      </c>
      <c r="D106" s="342"/>
      <c r="E106" s="342"/>
      <c r="F106" s="342"/>
      <c r="G106" s="342"/>
      <c r="H106" s="342"/>
      <c r="I106" s="342"/>
      <c r="J106" s="342"/>
      <c r="K106" s="342"/>
      <c r="L106" s="342"/>
      <c r="M106" s="342"/>
      <c r="N106" s="342"/>
      <c r="O106" s="342"/>
      <c r="P106" s="342"/>
      <c r="Q106" s="342"/>
      <c r="R106" s="342"/>
      <c r="S106" s="342"/>
      <c r="T106" s="342"/>
      <c r="U106" s="342"/>
      <c r="V106" s="342"/>
      <c r="W106" s="342"/>
      <c r="X106" s="342"/>
      <c r="Y106" s="342"/>
      <c r="Z106" s="342"/>
      <c r="AA106" s="17"/>
    </row>
    <row r="107" spans="1:27" ht="13.5" customHeight="1">
      <c r="A107" s="18"/>
      <c r="B107" s="192">
        <v>2</v>
      </c>
      <c r="C107" s="672" t="s">
        <v>159</v>
      </c>
      <c r="D107" s="342"/>
      <c r="E107" s="342"/>
      <c r="F107" s="342"/>
      <c r="G107" s="342"/>
      <c r="H107" s="342"/>
      <c r="I107" s="342"/>
      <c r="J107" s="342"/>
      <c r="K107" s="342"/>
      <c r="L107" s="342"/>
      <c r="M107" s="342"/>
      <c r="N107" s="342"/>
      <c r="O107" s="342"/>
      <c r="P107" s="342"/>
      <c r="Q107" s="342"/>
      <c r="R107" s="342"/>
      <c r="S107" s="342"/>
      <c r="T107" s="342"/>
      <c r="U107" s="342"/>
      <c r="V107" s="342"/>
      <c r="W107" s="342"/>
      <c r="X107" s="342"/>
      <c r="Y107" s="342"/>
      <c r="Z107" s="342"/>
      <c r="AA107" s="17"/>
    </row>
    <row r="108" spans="1:27" ht="13.5" customHeight="1">
      <c r="A108" s="18"/>
      <c r="B108" s="192">
        <v>3</v>
      </c>
      <c r="C108" s="672" t="s">
        <v>160</v>
      </c>
      <c r="D108" s="342"/>
      <c r="E108" s="342"/>
      <c r="F108" s="342"/>
      <c r="G108" s="342"/>
      <c r="H108" s="342"/>
      <c r="I108" s="342"/>
      <c r="J108" s="342"/>
      <c r="K108" s="342"/>
      <c r="L108" s="342"/>
      <c r="M108" s="342"/>
      <c r="N108" s="342"/>
      <c r="O108" s="342"/>
      <c r="P108" s="342"/>
      <c r="Q108" s="342"/>
      <c r="R108" s="342"/>
      <c r="S108" s="342"/>
      <c r="T108" s="342"/>
      <c r="U108" s="342"/>
      <c r="V108" s="342"/>
      <c r="W108" s="342"/>
      <c r="X108" s="342"/>
      <c r="Y108" s="342"/>
      <c r="Z108" s="342"/>
      <c r="AA108" s="17"/>
    </row>
    <row r="109" spans="1:27" ht="13.5" customHeight="1">
      <c r="A109" s="18"/>
      <c r="B109" s="192">
        <v>4</v>
      </c>
      <c r="C109" s="672" t="s">
        <v>161</v>
      </c>
      <c r="D109" s="342"/>
      <c r="E109" s="342"/>
      <c r="F109" s="342"/>
      <c r="G109" s="342"/>
      <c r="H109" s="342"/>
      <c r="I109" s="342"/>
      <c r="J109" s="342"/>
      <c r="K109" s="342"/>
      <c r="L109" s="342"/>
      <c r="M109" s="342"/>
      <c r="N109" s="342"/>
      <c r="O109" s="342"/>
      <c r="P109" s="342"/>
      <c r="Q109" s="342"/>
      <c r="R109" s="342"/>
      <c r="S109" s="342"/>
      <c r="T109" s="342"/>
      <c r="U109" s="342"/>
      <c r="V109" s="342"/>
      <c r="W109" s="342"/>
      <c r="X109" s="342"/>
      <c r="Y109" s="342"/>
      <c r="Z109" s="342"/>
      <c r="AA109" s="17"/>
    </row>
    <row r="110" spans="1:27" ht="8.1" customHeight="1">
      <c r="A110" s="18"/>
      <c r="B110" s="192">
        <v>5</v>
      </c>
      <c r="C110" s="672" t="s">
        <v>162</v>
      </c>
      <c r="D110" s="342"/>
      <c r="E110" s="342"/>
      <c r="F110" s="342"/>
      <c r="G110" s="342"/>
      <c r="H110" s="342"/>
      <c r="I110" s="342"/>
      <c r="J110" s="342"/>
      <c r="K110" s="342"/>
      <c r="L110" s="342"/>
      <c r="M110" s="342"/>
      <c r="N110" s="342"/>
      <c r="O110" s="342"/>
      <c r="P110" s="342"/>
      <c r="Q110" s="342"/>
      <c r="R110" s="342"/>
      <c r="S110" s="342"/>
      <c r="T110" s="342"/>
      <c r="U110" s="342"/>
      <c r="V110" s="342"/>
      <c r="W110" s="342"/>
      <c r="X110" s="342"/>
      <c r="Y110" s="342"/>
      <c r="Z110" s="342"/>
      <c r="AA110" s="17"/>
    </row>
    <row r="111" spans="1:27" ht="8.1" customHeight="1">
      <c r="A111" s="18"/>
      <c r="B111" s="193">
        <v>6</v>
      </c>
      <c r="C111" s="672" t="s">
        <v>163</v>
      </c>
      <c r="D111" s="342"/>
      <c r="E111" s="342"/>
      <c r="F111" s="342"/>
      <c r="G111" s="342"/>
      <c r="H111" s="342"/>
      <c r="I111" s="342"/>
      <c r="J111" s="342"/>
      <c r="K111" s="342"/>
      <c r="L111" s="342"/>
      <c r="M111" s="342"/>
      <c r="N111" s="342"/>
      <c r="O111" s="342"/>
      <c r="P111" s="342"/>
      <c r="Q111" s="342"/>
      <c r="R111" s="342"/>
      <c r="S111" s="342"/>
      <c r="T111" s="342"/>
      <c r="U111" s="342"/>
      <c r="V111" s="342"/>
      <c r="W111" s="342"/>
      <c r="X111" s="342"/>
      <c r="Y111" s="342"/>
      <c r="Z111" s="342"/>
      <c r="AA111" s="17"/>
    </row>
    <row r="112" spans="1:27" ht="8.1" customHeight="1">
      <c r="A112" s="18"/>
      <c r="B112" s="193">
        <v>7</v>
      </c>
      <c r="C112" s="672" t="s">
        <v>164</v>
      </c>
      <c r="D112" s="342"/>
      <c r="E112" s="342"/>
      <c r="F112" s="342"/>
      <c r="G112" s="342"/>
      <c r="H112" s="342"/>
      <c r="I112" s="342"/>
      <c r="J112" s="342"/>
      <c r="K112" s="342"/>
      <c r="L112" s="342"/>
      <c r="M112" s="342"/>
      <c r="N112" s="342"/>
      <c r="O112" s="342"/>
      <c r="P112" s="342"/>
      <c r="Q112" s="342"/>
      <c r="R112" s="342"/>
      <c r="S112" s="342"/>
      <c r="T112" s="342"/>
      <c r="U112" s="342"/>
      <c r="V112" s="342"/>
      <c r="W112" s="342"/>
      <c r="X112" s="342"/>
      <c r="Y112" s="342"/>
      <c r="Z112" s="342"/>
      <c r="AA112" s="17"/>
    </row>
    <row r="113" spans="1:27" ht="21" customHeight="1">
      <c r="A113" s="40"/>
      <c r="B113" s="193">
        <v>8</v>
      </c>
      <c r="C113" s="672" t="s">
        <v>165</v>
      </c>
      <c r="D113" s="342"/>
      <c r="E113" s="342"/>
      <c r="F113" s="342"/>
      <c r="G113" s="342"/>
      <c r="H113" s="342"/>
      <c r="I113" s="342"/>
      <c r="J113" s="342"/>
      <c r="K113" s="342"/>
      <c r="L113" s="342"/>
      <c r="M113" s="342"/>
      <c r="N113" s="342"/>
      <c r="O113" s="342"/>
      <c r="P113" s="342"/>
      <c r="Q113" s="342"/>
      <c r="R113" s="342"/>
      <c r="S113" s="342"/>
      <c r="T113" s="342"/>
      <c r="U113" s="342"/>
      <c r="V113" s="342"/>
      <c r="W113" s="342"/>
      <c r="X113" s="342"/>
      <c r="Y113" s="342"/>
      <c r="Z113" s="342"/>
      <c r="AA113" s="141"/>
    </row>
    <row r="114" spans="1:27" ht="8.1" customHeight="1">
      <c r="A114" s="51"/>
      <c r="B114" s="193">
        <v>9</v>
      </c>
      <c r="C114" s="673" t="s">
        <v>166</v>
      </c>
      <c r="D114" s="674"/>
      <c r="E114" s="674"/>
      <c r="F114" s="674"/>
      <c r="G114" s="674"/>
      <c r="H114" s="674"/>
      <c r="I114" s="674"/>
      <c r="J114" s="674"/>
      <c r="K114" s="674"/>
      <c r="L114" s="674"/>
      <c r="M114" s="674"/>
      <c r="N114" s="674"/>
      <c r="O114" s="674"/>
      <c r="P114" s="674"/>
      <c r="Q114" s="674"/>
      <c r="R114" s="674"/>
      <c r="S114" s="674"/>
      <c r="T114" s="674"/>
      <c r="U114" s="674"/>
      <c r="V114" s="674"/>
      <c r="W114" s="674"/>
      <c r="X114" s="674"/>
      <c r="Y114" s="674"/>
      <c r="Z114" s="674"/>
      <c r="AA114" s="145"/>
    </row>
    <row r="115" spans="1:27" ht="27" customHeight="1">
      <c r="A115" s="51"/>
      <c r="B115" s="193">
        <v>10</v>
      </c>
      <c r="C115" s="673" t="s">
        <v>167</v>
      </c>
      <c r="D115" s="674"/>
      <c r="E115" s="674"/>
      <c r="F115" s="674"/>
      <c r="G115" s="674"/>
      <c r="H115" s="674"/>
      <c r="I115" s="674"/>
      <c r="J115" s="674"/>
      <c r="K115" s="674"/>
      <c r="L115" s="674"/>
      <c r="M115" s="674"/>
      <c r="N115" s="674"/>
      <c r="O115" s="674"/>
      <c r="P115" s="674"/>
      <c r="Q115" s="674"/>
      <c r="R115" s="674"/>
      <c r="S115" s="674"/>
      <c r="T115" s="674"/>
      <c r="U115" s="674"/>
      <c r="V115" s="674"/>
      <c r="W115" s="674"/>
      <c r="X115" s="674"/>
      <c r="Y115" s="674"/>
      <c r="Z115" s="674"/>
      <c r="AA115" s="145"/>
    </row>
    <row r="116" spans="1:27" ht="27" customHeight="1">
      <c r="A116" s="51"/>
      <c r="B116" s="193">
        <v>11</v>
      </c>
      <c r="C116" s="672" t="s">
        <v>173</v>
      </c>
      <c r="D116" s="342"/>
      <c r="E116" s="342"/>
      <c r="F116" s="342"/>
      <c r="G116" s="342"/>
      <c r="H116" s="342"/>
      <c r="I116" s="342"/>
      <c r="J116" s="342"/>
      <c r="K116" s="342"/>
      <c r="L116" s="342"/>
      <c r="M116" s="342"/>
      <c r="N116" s="342"/>
      <c r="O116" s="342"/>
      <c r="P116" s="342"/>
      <c r="Q116" s="342"/>
      <c r="R116" s="342"/>
      <c r="S116" s="342"/>
      <c r="T116" s="342"/>
      <c r="U116" s="342"/>
      <c r="V116" s="342"/>
      <c r="W116" s="342"/>
      <c r="X116" s="342"/>
      <c r="Y116" s="342"/>
      <c r="Z116" s="342"/>
      <c r="AA116" s="145"/>
    </row>
    <row r="117" spans="1:27" ht="27" customHeight="1">
      <c r="A117" s="18"/>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7"/>
    </row>
    <row r="118" spans="1:27" ht="27" customHeight="1">
      <c r="A118" s="18"/>
      <c r="B118" s="125"/>
      <c r="C118" s="125"/>
      <c r="D118" s="125"/>
      <c r="E118" s="125"/>
      <c r="F118" s="125"/>
      <c r="G118" s="125"/>
      <c r="H118" s="125"/>
      <c r="I118" s="125"/>
      <c r="J118" s="125"/>
      <c r="K118" s="343" t="s">
        <v>110</v>
      </c>
      <c r="L118" s="343"/>
      <c r="M118" s="343"/>
      <c r="N118" s="343"/>
      <c r="O118" s="343"/>
      <c r="P118" s="343"/>
      <c r="Q118" s="343"/>
      <c r="R118" s="343"/>
      <c r="S118" s="343"/>
      <c r="T118" s="125"/>
      <c r="U118" s="125"/>
      <c r="V118" s="125"/>
      <c r="W118" s="125"/>
      <c r="X118" s="125"/>
      <c r="Y118" s="125"/>
      <c r="Z118" s="125"/>
      <c r="AA118" s="17"/>
    </row>
    <row r="119" spans="1:27" ht="27" customHeight="1">
      <c r="A119" s="18"/>
      <c r="B119" s="125"/>
      <c r="C119" s="125"/>
      <c r="D119" s="125"/>
      <c r="E119" s="125"/>
      <c r="F119" s="125"/>
      <c r="G119" s="125"/>
      <c r="H119" s="125"/>
      <c r="I119" s="125"/>
      <c r="J119" s="125"/>
      <c r="K119" s="365" t="s">
        <v>111</v>
      </c>
      <c r="L119" s="365"/>
      <c r="M119" s="365"/>
      <c r="N119" s="365"/>
      <c r="O119" s="365"/>
      <c r="P119" s="365"/>
      <c r="Q119" s="365"/>
      <c r="R119" s="365"/>
      <c r="S119" s="365"/>
      <c r="T119" s="125"/>
      <c r="U119" s="125"/>
      <c r="V119" s="125"/>
      <c r="W119" s="125"/>
      <c r="X119" s="125"/>
      <c r="Y119" s="125"/>
      <c r="Z119" s="125"/>
      <c r="AA119" s="17"/>
    </row>
    <row r="120" spans="1:27" ht="15.75" customHeight="1">
      <c r="A120" s="18"/>
      <c r="B120" s="125"/>
      <c r="C120" s="125"/>
      <c r="D120" s="125"/>
      <c r="E120" s="125"/>
      <c r="F120" s="125"/>
      <c r="G120" s="125"/>
      <c r="H120" s="125"/>
      <c r="I120" s="125"/>
      <c r="J120" s="125"/>
      <c r="K120" s="365"/>
      <c r="L120" s="365"/>
      <c r="M120" s="365"/>
      <c r="N120" s="365"/>
      <c r="O120" s="365"/>
      <c r="P120" s="365"/>
      <c r="Q120" s="365"/>
      <c r="R120" s="365"/>
      <c r="S120" s="365"/>
      <c r="T120" s="125"/>
      <c r="U120" s="125"/>
      <c r="V120" s="125"/>
      <c r="W120" s="125"/>
      <c r="X120" s="125"/>
      <c r="Y120" s="125"/>
      <c r="Z120" s="125"/>
      <c r="AA120" s="17"/>
    </row>
    <row r="121" spans="1:27" ht="19.5" customHeight="1">
      <c r="A121" s="18"/>
      <c r="B121" s="125"/>
      <c r="C121" s="125"/>
      <c r="D121" s="125"/>
      <c r="E121" s="125"/>
      <c r="F121" s="125"/>
      <c r="G121" s="125"/>
      <c r="H121" s="125"/>
      <c r="I121" s="125"/>
      <c r="J121" s="125"/>
      <c r="K121" s="671" t="str">
        <f>'F-AC-13 T5'!K115:S115</f>
        <v>RODRIGUEZ MADRID RICARDO</v>
      </c>
      <c r="L121" s="671"/>
      <c r="M121" s="671"/>
      <c r="N121" s="671"/>
      <c r="O121" s="671"/>
      <c r="P121" s="671"/>
      <c r="Q121" s="671"/>
      <c r="R121" s="671"/>
      <c r="S121" s="671"/>
      <c r="T121" s="125"/>
      <c r="U121" s="125"/>
      <c r="V121" s="125"/>
      <c r="W121" s="125"/>
      <c r="X121" s="125"/>
      <c r="Y121" s="125"/>
      <c r="Z121" s="125"/>
      <c r="AA121" s="17"/>
    </row>
    <row r="122" spans="1:27" ht="19.5" customHeight="1">
      <c r="A122" s="18"/>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7"/>
    </row>
    <row r="123" spans="1:27" ht="19.5" customHeight="1">
      <c r="A123" s="18"/>
      <c r="B123" s="126"/>
      <c r="C123" s="343" t="s">
        <v>112</v>
      </c>
      <c r="D123" s="344"/>
      <c r="E123" s="344"/>
      <c r="F123" s="344"/>
      <c r="G123" s="344"/>
      <c r="H123" s="344"/>
      <c r="I123" s="344"/>
      <c r="J123" s="344"/>
      <c r="K123" s="344"/>
      <c r="L123" s="344"/>
      <c r="M123" s="127"/>
      <c r="N123" s="126"/>
      <c r="O123" s="126"/>
      <c r="P123" s="126"/>
      <c r="Q123" s="343" t="s">
        <v>113</v>
      </c>
      <c r="R123" s="344"/>
      <c r="S123" s="344"/>
      <c r="T123" s="344"/>
      <c r="U123" s="344"/>
      <c r="V123" s="344"/>
      <c r="W123" s="344"/>
      <c r="X123" s="344"/>
      <c r="Y123" s="344"/>
      <c r="Z123" s="344"/>
      <c r="AA123" s="17"/>
    </row>
    <row r="124" spans="1:27" ht="19.5" customHeight="1">
      <c r="A124" s="18"/>
      <c r="B124" s="126"/>
      <c r="C124" s="365" t="s">
        <v>111</v>
      </c>
      <c r="D124" s="366"/>
      <c r="E124" s="366"/>
      <c r="F124" s="366"/>
      <c r="G124" s="366"/>
      <c r="H124" s="366"/>
      <c r="I124" s="366"/>
      <c r="J124" s="366"/>
      <c r="K124" s="366"/>
      <c r="L124" s="366"/>
      <c r="M124" s="128"/>
      <c r="N124" s="126"/>
      <c r="O124" s="126"/>
      <c r="P124" s="126"/>
      <c r="Q124" s="365" t="s">
        <v>111</v>
      </c>
      <c r="R124" s="366"/>
      <c r="S124" s="366"/>
      <c r="T124" s="366"/>
      <c r="U124" s="366"/>
      <c r="V124" s="366"/>
      <c r="W124" s="366"/>
      <c r="X124" s="366"/>
      <c r="Y124" s="366"/>
      <c r="Z124" s="366"/>
      <c r="AA124" s="17"/>
    </row>
    <row r="125" spans="1:27" ht="19.5" customHeight="1">
      <c r="A125" s="18"/>
      <c r="B125" s="126"/>
      <c r="C125" s="366"/>
      <c r="D125" s="366"/>
      <c r="E125" s="366"/>
      <c r="F125" s="366"/>
      <c r="G125" s="366"/>
      <c r="H125" s="366"/>
      <c r="I125" s="366"/>
      <c r="J125" s="366"/>
      <c r="K125" s="366"/>
      <c r="L125" s="366"/>
      <c r="M125" s="128"/>
      <c r="N125" s="126"/>
      <c r="O125" s="126"/>
      <c r="P125" s="126"/>
      <c r="Q125" s="366"/>
      <c r="R125" s="366"/>
      <c r="S125" s="366"/>
      <c r="T125" s="366"/>
      <c r="U125" s="366"/>
      <c r="V125" s="366"/>
      <c r="W125" s="366"/>
      <c r="X125" s="366"/>
      <c r="Y125" s="366"/>
      <c r="Z125" s="366"/>
      <c r="AA125" s="17"/>
    </row>
    <row r="126" spans="1:27" ht="18.75" customHeight="1">
      <c r="A126" s="18"/>
      <c r="B126" s="126"/>
      <c r="C126" s="327" t="s">
        <v>114</v>
      </c>
      <c r="D126" s="328"/>
      <c r="E126" s="328"/>
      <c r="F126" s="328"/>
      <c r="G126" s="328"/>
      <c r="H126" s="328"/>
      <c r="I126" s="328"/>
      <c r="J126" s="328"/>
      <c r="K126" s="328"/>
      <c r="L126" s="328"/>
      <c r="M126" s="129"/>
      <c r="N126" s="130"/>
      <c r="O126" s="130"/>
      <c r="P126" s="130"/>
      <c r="Q126" s="327" t="s">
        <v>115</v>
      </c>
      <c r="R126" s="328"/>
      <c r="S126" s="328"/>
      <c r="T126" s="328"/>
      <c r="U126" s="328"/>
      <c r="V126" s="328"/>
      <c r="W126" s="328"/>
      <c r="X126" s="328"/>
      <c r="Y126" s="328"/>
      <c r="Z126" s="328"/>
      <c r="AA126" s="17"/>
    </row>
    <row r="127" spans="1:27" ht="15" customHeight="1">
      <c r="A127" s="18"/>
      <c r="B127" s="126"/>
      <c r="C127" s="377" t="str">
        <f>'F-AC-13 T5'!C121:L121</f>
        <v>MTRO. FELIPE DE JESÚS MANCILLA ARROYO.</v>
      </c>
      <c r="D127" s="378"/>
      <c r="E127" s="378"/>
      <c r="F127" s="378"/>
      <c r="G127" s="378"/>
      <c r="H127" s="378"/>
      <c r="I127" s="378"/>
      <c r="J127" s="378"/>
      <c r="K127" s="378"/>
      <c r="L127" s="378"/>
      <c r="M127" s="131"/>
      <c r="N127" s="126"/>
      <c r="O127" s="126"/>
      <c r="P127" s="126"/>
      <c r="Q127" s="363" t="s">
        <v>116</v>
      </c>
      <c r="R127" s="364"/>
      <c r="S127" s="364"/>
      <c r="T127" s="364"/>
      <c r="U127" s="364"/>
      <c r="V127" s="364"/>
      <c r="W127" s="364"/>
      <c r="X127" s="364"/>
      <c r="Y127" s="364"/>
      <c r="Z127" s="364"/>
      <c r="AA127" s="17"/>
    </row>
    <row r="128" spans="1:27" ht="15" customHeight="1">
      <c r="A128" s="18"/>
      <c r="B128" s="126"/>
      <c r="C128" s="126"/>
      <c r="D128" s="126"/>
      <c r="E128" s="126"/>
      <c r="F128" s="126"/>
      <c r="G128" s="126"/>
      <c r="H128" s="126"/>
      <c r="I128" s="126"/>
      <c r="J128" s="126"/>
      <c r="K128" s="126"/>
      <c r="L128" s="126"/>
      <c r="M128" s="126"/>
      <c r="N128" s="126"/>
      <c r="O128" s="126"/>
      <c r="P128" s="126"/>
      <c r="Q128" s="126"/>
      <c r="R128" s="126"/>
      <c r="S128" s="126"/>
      <c r="T128" s="126"/>
      <c r="U128" s="8"/>
      <c r="V128" s="126"/>
      <c r="W128" s="126"/>
      <c r="X128" s="126"/>
      <c r="Y128" s="126"/>
      <c r="Z128" s="126"/>
      <c r="AA128" s="17"/>
    </row>
    <row r="129" spans="1:27" ht="28.5" customHeight="1">
      <c r="A129" s="18"/>
      <c r="B129" s="133"/>
      <c r="C129" s="133"/>
      <c r="D129" s="133"/>
      <c r="E129" s="133"/>
      <c r="F129" s="133"/>
      <c r="G129" s="133"/>
      <c r="H129" s="133"/>
      <c r="I129" s="133"/>
      <c r="J129" s="133"/>
      <c r="K129" s="133"/>
      <c r="L129" s="133"/>
      <c r="M129" s="133"/>
      <c r="N129" s="133"/>
      <c r="O129" s="133"/>
      <c r="P129" s="133"/>
      <c r="Q129" s="133"/>
      <c r="R129" s="133"/>
      <c r="S129" s="133"/>
      <c r="T129" s="133"/>
      <c r="U129" s="134"/>
      <c r="V129" s="133"/>
      <c r="W129" s="133"/>
      <c r="X129" s="133"/>
      <c r="Y129" s="133"/>
      <c r="Z129" s="133"/>
      <c r="AA129" s="17"/>
    </row>
    <row r="130" spans="1:27" ht="15" customHeight="1">
      <c r="A130" s="18"/>
      <c r="AA130" s="17"/>
    </row>
    <row r="131" spans="1:27" ht="15" customHeight="1">
      <c r="A131" s="18"/>
      <c r="AA131" s="17"/>
    </row>
    <row r="132" spans="1:27" ht="15" customHeight="1">
      <c r="A132" s="132"/>
      <c r="AA132" s="135"/>
    </row>
  </sheetData>
  <mergeCells count="206">
    <mergeCell ref="C116:Z116"/>
    <mergeCell ref="B42:E45"/>
    <mergeCell ref="U42:Z45"/>
    <mergeCell ref="C110:Z110"/>
    <mergeCell ref="C111:Z111"/>
    <mergeCell ref="C112:Z112"/>
    <mergeCell ref="C113:Z113"/>
    <mergeCell ref="C114:Z114"/>
    <mergeCell ref="C115:Z115"/>
    <mergeCell ref="C106:Z106"/>
    <mergeCell ref="C107:Z107"/>
    <mergeCell ref="C108:Z108"/>
    <mergeCell ref="C109:Z109"/>
    <mergeCell ref="K91:N91"/>
    <mergeCell ref="F75:G75"/>
    <mergeCell ref="E99:X99"/>
    <mergeCell ref="F70:G70"/>
    <mergeCell ref="B86:Z86"/>
    <mergeCell ref="N43:T43"/>
    <mergeCell ref="B83:H83"/>
    <mergeCell ref="R90:U90"/>
    <mergeCell ref="G89:J89"/>
    <mergeCell ref="E97:X97"/>
    <mergeCell ref="E67:S67"/>
    <mergeCell ref="B79:H80"/>
    <mergeCell ref="E65:S65"/>
    <mergeCell ref="B77:Z77"/>
    <mergeCell ref="F72:G72"/>
    <mergeCell ref="X71:Z71"/>
    <mergeCell ref="B65:D65"/>
    <mergeCell ref="C52:R52"/>
    <mergeCell ref="S51:Z51"/>
    <mergeCell ref="F71:G71"/>
    <mergeCell ref="B68:D68"/>
    <mergeCell ref="B67:D67"/>
    <mergeCell ref="H72:W72"/>
    <mergeCell ref="E68:S68"/>
    <mergeCell ref="T66:Z66"/>
    <mergeCell ref="E66:S66"/>
    <mergeCell ref="T65:Z65"/>
    <mergeCell ref="C88:F88"/>
    <mergeCell ref="B60:Z60"/>
    <mergeCell ref="C56:R56"/>
    <mergeCell ref="B81:H81"/>
    <mergeCell ref="N45:T45"/>
    <mergeCell ref="P76:U76"/>
    <mergeCell ref="E64:S64"/>
    <mergeCell ref="B76:H76"/>
    <mergeCell ref="X75:Z75"/>
    <mergeCell ref="E63:S63"/>
    <mergeCell ref="B75:E75"/>
    <mergeCell ref="T67:Z67"/>
    <mergeCell ref="Q79:Z79"/>
    <mergeCell ref="K79:P79"/>
    <mergeCell ref="I79:J80"/>
    <mergeCell ref="F74:G74"/>
    <mergeCell ref="B71:E74"/>
    <mergeCell ref="X70:Z70"/>
    <mergeCell ref="B70:E70"/>
    <mergeCell ref="B69:Z69"/>
    <mergeCell ref="X74:Z74"/>
    <mergeCell ref="X73:Z73"/>
    <mergeCell ref="X72:Z72"/>
    <mergeCell ref="B66:D66"/>
    <mergeCell ref="Q126:Z126"/>
    <mergeCell ref="V91:X91"/>
    <mergeCell ref="S56:Z56"/>
    <mergeCell ref="K88:N88"/>
    <mergeCell ref="C126:L126"/>
    <mergeCell ref="H75:V75"/>
    <mergeCell ref="C95:F95"/>
    <mergeCell ref="S54:Z54"/>
    <mergeCell ref="C124:L125"/>
    <mergeCell ref="F73:G73"/>
    <mergeCell ref="C94:F94"/>
    <mergeCell ref="Q83:W83"/>
    <mergeCell ref="O91:Q91"/>
    <mergeCell ref="H73:W73"/>
    <mergeCell ref="C93:F93"/>
    <mergeCell ref="I83:J83"/>
    <mergeCell ref="G91:J91"/>
    <mergeCell ref="B82:H82"/>
    <mergeCell ref="V88:X88"/>
    <mergeCell ref="R88:U88"/>
    <mergeCell ref="T68:Z68"/>
    <mergeCell ref="Q80:W80"/>
    <mergeCell ref="O88:Q88"/>
    <mergeCell ref="Q124:Z125"/>
    <mergeCell ref="Q123:Z123"/>
    <mergeCell ref="S53:Z53"/>
    <mergeCell ref="C123:L123"/>
    <mergeCell ref="K119:S120"/>
    <mergeCell ref="K118:S118"/>
    <mergeCell ref="V90:X90"/>
    <mergeCell ref="K90:N90"/>
    <mergeCell ref="I84:J84"/>
    <mergeCell ref="E100:X100"/>
    <mergeCell ref="G90:J90"/>
    <mergeCell ref="E98:X98"/>
    <mergeCell ref="H74:W74"/>
    <mergeCell ref="B104:Z104"/>
    <mergeCell ref="K121:S121"/>
    <mergeCell ref="B84:H84"/>
    <mergeCell ref="B85:Z85"/>
    <mergeCell ref="I76:O76"/>
    <mergeCell ref="T64:Z64"/>
    <mergeCell ref="B64:D64"/>
    <mergeCell ref="T63:Z63"/>
    <mergeCell ref="B63:D63"/>
    <mergeCell ref="C53:R53"/>
    <mergeCell ref="V76:Z76"/>
    <mergeCell ref="C55:R55"/>
    <mergeCell ref="Q127:Z127"/>
    <mergeCell ref="K89:N89"/>
    <mergeCell ref="C127:L127"/>
    <mergeCell ref="H70:W70"/>
    <mergeCell ref="C90:F90"/>
    <mergeCell ref="C54:R54"/>
    <mergeCell ref="B58:Z58"/>
    <mergeCell ref="R91:U91"/>
    <mergeCell ref="Q82:W82"/>
    <mergeCell ref="O90:Q90"/>
    <mergeCell ref="H71:W71"/>
    <mergeCell ref="C91:F91"/>
    <mergeCell ref="I82:J82"/>
    <mergeCell ref="V89:X89"/>
    <mergeCell ref="R89:U89"/>
    <mergeCell ref="Q81:W81"/>
    <mergeCell ref="O89:Q89"/>
    <mergeCell ref="C89:F89"/>
    <mergeCell ref="I81:J81"/>
    <mergeCell ref="G88:J88"/>
    <mergeCell ref="S55:Z55"/>
    <mergeCell ref="T62:Z62"/>
    <mergeCell ref="E62:S62"/>
    <mergeCell ref="B62:D62"/>
    <mergeCell ref="N44:T44"/>
    <mergeCell ref="O13:P13"/>
    <mergeCell ref="B41:E41"/>
    <mergeCell ref="B39:Z39"/>
    <mergeCell ref="S52:Z52"/>
    <mergeCell ref="C51:R51"/>
    <mergeCell ref="I29:Z29"/>
    <mergeCell ref="F41:M41"/>
    <mergeCell ref="B49:Z49"/>
    <mergeCell ref="B47:T47"/>
    <mergeCell ref="F42:M42"/>
    <mergeCell ref="U47:Z47"/>
    <mergeCell ref="B36:Z36"/>
    <mergeCell ref="B34:Z34"/>
    <mergeCell ref="B32:Z32"/>
    <mergeCell ref="B31:Z31"/>
    <mergeCell ref="B29:G29"/>
    <mergeCell ref="F45:M45"/>
    <mergeCell ref="F44:M44"/>
    <mergeCell ref="F43:M43"/>
    <mergeCell ref="B46:Z46"/>
    <mergeCell ref="B18:Z18"/>
    <mergeCell ref="B17:Z17"/>
    <mergeCell ref="B15:Z15"/>
    <mergeCell ref="N42:T42"/>
    <mergeCell ref="U41:Z41"/>
    <mergeCell ref="N41:T41"/>
    <mergeCell ref="P9:S9"/>
    <mergeCell ref="Q12:R12"/>
    <mergeCell ref="B27:Z27"/>
    <mergeCell ref="E14:Z14"/>
    <mergeCell ref="B26:Z26"/>
    <mergeCell ref="E12:N12"/>
    <mergeCell ref="B24:Z24"/>
    <mergeCell ref="B23:Z23"/>
    <mergeCell ref="U12:V12"/>
    <mergeCell ref="B21:Z21"/>
    <mergeCell ref="B20:Z20"/>
    <mergeCell ref="S13:T13"/>
    <mergeCell ref="M13:N13"/>
    <mergeCell ref="Y12:Z12"/>
    <mergeCell ref="W12:X12"/>
    <mergeCell ref="O12:P12"/>
    <mergeCell ref="W13:Z13"/>
    <mergeCell ref="U13:V13"/>
    <mergeCell ref="Q13:R13"/>
    <mergeCell ref="E2:Z2"/>
    <mergeCell ref="B14:D14"/>
    <mergeCell ref="P7:S7"/>
    <mergeCell ref="K7:O7"/>
    <mergeCell ref="E7:J7"/>
    <mergeCell ref="B7:D7"/>
    <mergeCell ref="M4:Z4"/>
    <mergeCell ref="M3:Z3"/>
    <mergeCell ref="B9:D9"/>
    <mergeCell ref="S12:T12"/>
    <mergeCell ref="B12:D12"/>
    <mergeCell ref="B11:D11"/>
    <mergeCell ref="T9:W9"/>
    <mergeCell ref="E9:J9"/>
    <mergeCell ref="X7:Z7"/>
    <mergeCell ref="Q11:Z11"/>
    <mergeCell ref="E11:M11"/>
    <mergeCell ref="T7:W7"/>
    <mergeCell ref="K9:O9"/>
    <mergeCell ref="J13:L13"/>
    <mergeCell ref="E13:I13"/>
    <mergeCell ref="B13:D13"/>
    <mergeCell ref="N11:P11"/>
    <mergeCell ref="X9:Z9"/>
  </mergeCells>
  <pageMargins left="0.23622000000000001" right="0.23622000000000001" top="0.748031" bottom="0.748031" header="0.31496099999999999" footer="0.31496099999999999"/>
  <pageSetup scale="90" orientation="landscape"/>
  <headerFooter>
    <oddFooter>&amp;C&amp;"Calibri,Regular"&amp;11&amp;K000000Página &amp;P de &amp;N</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'C:\Users\PC\Desktop\INSTRUMENTACIONES ENERO-JUNIO 2021\[F-AC-13 y F-AC-14 (1) Mecanica de Suelos aplicada corregida.xlsm]Evidencia e instrumentos'!#REF!</xm:f>
          </x14:formula1>
          <xm:sqref>Q81:W83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60"/>
  <sheetViews>
    <sheetView showGridLines="0" topLeftCell="A34" zoomScale="110" zoomScaleNormal="110" workbookViewId="0">
      <selection activeCell="AH44" sqref="AH44"/>
    </sheetView>
  </sheetViews>
  <sheetFormatPr baseColWidth="10" defaultColWidth="11.42578125" defaultRowHeight="15" customHeight="1"/>
  <cols>
    <col min="1" max="1" width="1.28515625" style="156" customWidth="1"/>
    <col min="2" max="2" width="7.28515625" style="156" customWidth="1"/>
    <col min="3" max="3" width="5.42578125" style="156" customWidth="1"/>
    <col min="4" max="4" width="3.42578125" style="156" customWidth="1"/>
    <col min="5" max="27" width="4.42578125" style="156" customWidth="1"/>
    <col min="28" max="28" width="4.28515625" style="156" customWidth="1"/>
    <col min="29" max="29" width="6.85546875" style="156" customWidth="1"/>
    <col min="30" max="30" width="3.42578125" style="156" customWidth="1"/>
    <col min="31" max="31" width="1.28515625" style="156" customWidth="1"/>
    <col min="32" max="256" width="11.42578125" style="156" customWidth="1"/>
  </cols>
  <sheetData>
    <row r="1" spans="1:40" ht="8.1" customHeight="1">
      <c r="A1" s="2"/>
      <c r="B1" s="3"/>
      <c r="C1" s="3"/>
      <c r="D1" s="3"/>
      <c r="E1" s="4"/>
      <c r="F1" s="3"/>
      <c r="G1" s="3"/>
      <c r="H1" s="3"/>
      <c r="I1" s="3"/>
      <c r="J1" s="4"/>
      <c r="K1" s="3"/>
      <c r="L1" s="3"/>
      <c r="M1" s="3"/>
      <c r="N1" s="3"/>
      <c r="O1" s="3"/>
      <c r="P1" s="3"/>
      <c r="Q1" s="3"/>
      <c r="R1" s="3"/>
      <c r="S1" s="3"/>
      <c r="T1" s="3"/>
      <c r="U1" s="3"/>
      <c r="V1" s="3"/>
      <c r="W1" s="3"/>
      <c r="X1" s="3"/>
      <c r="Y1" s="3"/>
      <c r="Z1" s="3"/>
      <c r="AA1" s="3"/>
      <c r="AB1" s="3"/>
      <c r="AC1" s="3"/>
      <c r="AD1" s="5"/>
      <c r="AE1" s="157"/>
      <c r="AF1" s="158"/>
    </row>
    <row r="2" spans="1:40" ht="11.25" customHeight="1">
      <c r="A2" s="7"/>
      <c r="B2" s="8"/>
      <c r="C2" s="8"/>
      <c r="D2" s="8"/>
      <c r="E2" s="417" t="s">
        <v>0</v>
      </c>
      <c r="F2" s="418"/>
      <c r="G2" s="418"/>
      <c r="H2" s="418"/>
      <c r="I2" s="418"/>
      <c r="J2" s="418"/>
      <c r="K2" s="418"/>
      <c r="L2" s="418"/>
      <c r="M2" s="418"/>
      <c r="N2" s="418"/>
      <c r="O2" s="418"/>
      <c r="P2" s="418"/>
      <c r="Q2" s="418"/>
      <c r="R2" s="418"/>
      <c r="S2" s="418"/>
      <c r="T2" s="418"/>
      <c r="U2" s="418"/>
      <c r="V2" s="418"/>
      <c r="W2" s="418"/>
      <c r="X2" s="418"/>
      <c r="Y2" s="418"/>
      <c r="Z2" s="418"/>
      <c r="AA2" s="418"/>
      <c r="AB2" s="418"/>
      <c r="AC2" s="418"/>
      <c r="AD2" s="9"/>
      <c r="AE2" s="7"/>
      <c r="AF2" s="216"/>
      <c r="AG2" s="217"/>
      <c r="AH2" s="217"/>
      <c r="AI2" s="217"/>
      <c r="AJ2" s="217"/>
      <c r="AK2" s="217"/>
      <c r="AL2" s="217"/>
      <c r="AM2" s="217"/>
      <c r="AN2" s="217"/>
    </row>
    <row r="3" spans="1:40" ht="12" customHeight="1">
      <c r="A3" s="7"/>
      <c r="B3" s="8"/>
      <c r="C3" s="8"/>
      <c r="D3" s="8"/>
      <c r="E3" s="8"/>
      <c r="F3" s="11"/>
      <c r="G3" s="11"/>
      <c r="H3" s="11"/>
      <c r="I3" s="11"/>
      <c r="J3" s="11"/>
      <c r="K3" s="11"/>
      <c r="L3" s="11"/>
      <c r="M3" s="159"/>
      <c r="N3" s="159"/>
      <c r="O3" s="159"/>
      <c r="P3" s="712" t="s">
        <v>120</v>
      </c>
      <c r="Q3" s="713"/>
      <c r="R3" s="713"/>
      <c r="S3" s="713"/>
      <c r="T3" s="713"/>
      <c r="U3" s="713"/>
      <c r="V3" s="713"/>
      <c r="W3" s="713"/>
      <c r="X3" s="713"/>
      <c r="Y3" s="713"/>
      <c r="Z3" s="713"/>
      <c r="AA3" s="713"/>
      <c r="AB3" s="713"/>
      <c r="AC3" s="713"/>
      <c r="AD3" s="9"/>
      <c r="AE3" s="7"/>
      <c r="AF3" s="216"/>
      <c r="AG3" s="217"/>
      <c r="AH3" s="217"/>
      <c r="AI3" s="217"/>
      <c r="AJ3" s="217"/>
      <c r="AK3" s="217"/>
      <c r="AL3" s="217"/>
      <c r="AM3" s="217"/>
      <c r="AN3" s="217"/>
    </row>
    <row r="4" spans="1:40" ht="14.25" customHeight="1">
      <c r="A4" s="7"/>
      <c r="B4" s="8"/>
      <c r="C4" s="8"/>
      <c r="D4" s="8"/>
      <c r="E4" s="8"/>
      <c r="F4" s="11"/>
      <c r="G4" s="11"/>
      <c r="H4" s="11"/>
      <c r="I4" s="11"/>
      <c r="J4" s="11"/>
      <c r="K4" s="11"/>
      <c r="L4" s="11"/>
      <c r="M4" s="714" t="s">
        <v>121</v>
      </c>
      <c r="N4" s="715"/>
      <c r="O4" s="715"/>
      <c r="P4" s="715"/>
      <c r="Q4" s="715"/>
      <c r="R4" s="715"/>
      <c r="S4" s="715"/>
      <c r="T4" s="715"/>
      <c r="U4" s="715"/>
      <c r="V4" s="715"/>
      <c r="W4" s="715"/>
      <c r="X4" s="715"/>
      <c r="Y4" s="715"/>
      <c r="Z4" s="715"/>
      <c r="AA4" s="715"/>
      <c r="AB4" s="715"/>
      <c r="AC4" s="715"/>
      <c r="AD4" s="9"/>
      <c r="AE4" s="7"/>
      <c r="AF4" s="216"/>
      <c r="AG4" s="217"/>
      <c r="AH4" s="217"/>
      <c r="AI4" s="217"/>
      <c r="AJ4" s="217"/>
      <c r="AK4" s="217"/>
      <c r="AL4" s="217"/>
      <c r="AM4" s="217"/>
      <c r="AN4" s="217"/>
    </row>
    <row r="5" spans="1:40" ht="8.1" customHeight="1">
      <c r="A5" s="12"/>
      <c r="B5" s="13"/>
      <c r="C5" s="13"/>
      <c r="D5" s="13"/>
      <c r="E5" s="14"/>
      <c r="F5" s="13"/>
      <c r="G5" s="13"/>
      <c r="H5" s="13"/>
      <c r="I5" s="13"/>
      <c r="J5" s="14"/>
      <c r="K5" s="13"/>
      <c r="L5" s="13"/>
      <c r="M5" s="13"/>
      <c r="N5" s="13"/>
      <c r="O5" s="13"/>
      <c r="P5" s="13"/>
      <c r="Q5" s="13"/>
      <c r="R5" s="13"/>
      <c r="S5" s="13"/>
      <c r="T5" s="13"/>
      <c r="U5" s="13"/>
      <c r="V5" s="13"/>
      <c r="W5" s="13"/>
      <c r="X5" s="13"/>
      <c r="Y5" s="13"/>
      <c r="Z5" s="13"/>
      <c r="AA5" s="13"/>
      <c r="AB5" s="13"/>
      <c r="AC5" s="13"/>
      <c r="AD5" s="15"/>
      <c r="AE5" s="7"/>
      <c r="AF5" s="216"/>
      <c r="AG5" s="217"/>
      <c r="AH5" s="217"/>
      <c r="AI5" s="217"/>
      <c r="AJ5" s="217"/>
      <c r="AK5" s="217"/>
      <c r="AL5" s="217"/>
      <c r="AM5" s="217"/>
      <c r="AN5" s="217"/>
    </row>
    <row r="6" spans="1:40" ht="8.1" customHeight="1">
      <c r="A6" s="16"/>
      <c r="B6" s="3"/>
      <c r="C6" s="3"/>
      <c r="D6" s="3"/>
      <c r="E6" s="4"/>
      <c r="F6" s="3"/>
      <c r="G6" s="3"/>
      <c r="H6" s="3"/>
      <c r="I6" s="3"/>
      <c r="J6" s="4"/>
      <c r="K6" s="3"/>
      <c r="L6" s="3"/>
      <c r="M6" s="3"/>
      <c r="N6" s="3"/>
      <c r="O6" s="3"/>
      <c r="P6" s="3"/>
      <c r="Q6" s="3"/>
      <c r="R6" s="3"/>
      <c r="S6" s="3"/>
      <c r="T6" s="3"/>
      <c r="U6" s="3"/>
      <c r="V6" s="3"/>
      <c r="W6" s="3"/>
      <c r="X6" s="3"/>
      <c r="Y6" s="3"/>
      <c r="Z6" s="3"/>
      <c r="AA6" s="3"/>
      <c r="AB6" s="3"/>
      <c r="AC6" s="3"/>
      <c r="AD6" s="3"/>
      <c r="AE6" s="8"/>
      <c r="AF6" s="216"/>
      <c r="AG6" s="217"/>
      <c r="AH6" s="217"/>
      <c r="AI6" s="217"/>
      <c r="AJ6" s="217"/>
      <c r="AK6" s="217"/>
      <c r="AL6" s="217"/>
      <c r="AM6" s="217"/>
      <c r="AN6" s="217"/>
    </row>
    <row r="7" spans="1:40" ht="12" customHeight="1">
      <c r="A7" s="18"/>
      <c r="B7" s="701" t="s">
        <v>3</v>
      </c>
      <c r="C7" s="702"/>
      <c r="D7" s="8"/>
      <c r="E7" s="716" t="s">
        <v>4</v>
      </c>
      <c r="F7" s="717"/>
      <c r="G7" s="717"/>
      <c r="H7" s="717"/>
      <c r="I7" s="19"/>
      <c r="J7" s="19"/>
      <c r="K7" s="701" t="s">
        <v>122</v>
      </c>
      <c r="L7" s="702"/>
      <c r="M7" s="702"/>
      <c r="N7" s="702"/>
      <c r="O7" s="8"/>
      <c r="P7" s="703" t="s">
        <v>123</v>
      </c>
      <c r="Q7" s="718"/>
      <c r="R7" s="718"/>
      <c r="S7" s="718"/>
      <c r="T7" s="718"/>
      <c r="U7" s="8"/>
      <c r="V7" s="701" t="s">
        <v>7</v>
      </c>
      <c r="W7" s="702"/>
      <c r="X7" s="702"/>
      <c r="Y7" s="702"/>
      <c r="Z7" s="8"/>
      <c r="AA7" s="719">
        <v>6</v>
      </c>
      <c r="AB7" s="718"/>
      <c r="AC7" s="718"/>
      <c r="AD7" s="19"/>
      <c r="AE7" s="19"/>
      <c r="AF7" s="216"/>
      <c r="AG7" s="217"/>
      <c r="AH7" s="217"/>
      <c r="AI7" s="217"/>
      <c r="AJ7" s="217"/>
      <c r="AK7" s="217"/>
      <c r="AL7" s="217"/>
      <c r="AM7" s="217"/>
      <c r="AN7" s="217"/>
    </row>
    <row r="8" spans="1:40" ht="8.1" customHeight="1">
      <c r="A8" s="18"/>
      <c r="B8" s="21"/>
      <c r="C8" s="22"/>
      <c r="D8" s="8"/>
      <c r="E8" s="160"/>
      <c r="F8" s="3"/>
      <c r="G8" s="3"/>
      <c r="H8" s="3"/>
      <c r="I8" s="8"/>
      <c r="J8" s="8"/>
      <c r="K8" s="21"/>
      <c r="L8" s="22"/>
      <c r="M8" s="8"/>
      <c r="N8" s="8"/>
      <c r="O8" s="8"/>
      <c r="P8" s="160"/>
      <c r="Q8" s="3"/>
      <c r="R8" s="3"/>
      <c r="S8" s="3"/>
      <c r="T8" s="3"/>
      <c r="U8" s="8"/>
      <c r="V8" s="8"/>
      <c r="W8" s="8"/>
      <c r="X8" s="8"/>
      <c r="Y8" s="8"/>
      <c r="Z8" s="8"/>
      <c r="AA8" s="3"/>
      <c r="AB8" s="3"/>
      <c r="AC8" s="3"/>
      <c r="AD8" s="8"/>
      <c r="AE8" s="8"/>
      <c r="AF8" s="216"/>
      <c r="AG8" s="217"/>
      <c r="AH8" s="217"/>
      <c r="AI8" s="217"/>
      <c r="AJ8" s="217"/>
      <c r="AK8" s="217"/>
      <c r="AL8" s="217"/>
      <c r="AM8" s="217"/>
      <c r="AN8" s="217"/>
    </row>
    <row r="9" spans="1:40" ht="12" customHeight="1">
      <c r="A9" s="18"/>
      <c r="B9" s="701" t="s">
        <v>8</v>
      </c>
      <c r="C9" s="702"/>
      <c r="D9" s="8"/>
      <c r="E9" s="703" t="s">
        <v>9</v>
      </c>
      <c r="F9" s="718"/>
      <c r="G9" s="718"/>
      <c r="H9" s="718"/>
      <c r="I9" s="19"/>
      <c r="J9" s="19"/>
      <c r="K9" s="701" t="s">
        <v>10</v>
      </c>
      <c r="L9" s="702"/>
      <c r="M9" s="702"/>
      <c r="N9" s="702"/>
      <c r="O9" s="8"/>
      <c r="P9" s="703" t="s">
        <v>124</v>
      </c>
      <c r="Q9" s="703"/>
      <c r="R9" s="703"/>
      <c r="S9" s="703"/>
      <c r="T9" s="703"/>
      <c r="U9" s="8"/>
      <c r="V9" s="701" t="s">
        <v>12</v>
      </c>
      <c r="W9" s="702"/>
      <c r="X9" s="702"/>
      <c r="Y9" s="702"/>
      <c r="Z9" s="8"/>
      <c r="AA9" s="710" t="s">
        <v>125</v>
      </c>
      <c r="AB9" s="711"/>
      <c r="AC9" s="711"/>
      <c r="AD9" s="19"/>
      <c r="AE9" s="19"/>
      <c r="AF9" s="216"/>
      <c r="AG9" s="217"/>
      <c r="AH9" s="217"/>
      <c r="AI9" s="217"/>
      <c r="AJ9" s="217"/>
      <c r="AK9" s="217"/>
      <c r="AL9" s="217"/>
      <c r="AM9" s="217"/>
      <c r="AN9" s="217"/>
    </row>
    <row r="10" spans="1:40" ht="8.1" customHeight="1">
      <c r="A10" s="18"/>
      <c r="B10" s="8"/>
      <c r="C10" s="8"/>
      <c r="D10" s="8"/>
      <c r="E10" s="3"/>
      <c r="F10" s="3"/>
      <c r="G10" s="3"/>
      <c r="H10" s="3"/>
      <c r="I10" s="8"/>
      <c r="J10" s="8"/>
      <c r="K10" s="19"/>
      <c r="L10" s="8"/>
      <c r="M10" s="8"/>
      <c r="N10" s="8"/>
      <c r="O10" s="8"/>
      <c r="P10" s="3"/>
      <c r="Q10" s="3"/>
      <c r="R10" s="3"/>
      <c r="S10" s="3"/>
      <c r="T10" s="3"/>
      <c r="U10" s="8"/>
      <c r="V10" s="8"/>
      <c r="W10" s="8"/>
      <c r="X10" s="8"/>
      <c r="Y10" s="8"/>
      <c r="Z10" s="8"/>
      <c r="AA10" s="3"/>
      <c r="AB10" s="3"/>
      <c r="AC10" s="3"/>
      <c r="AD10" s="8"/>
      <c r="AE10" s="8"/>
      <c r="AF10" s="216"/>
      <c r="AG10" s="217"/>
      <c r="AH10" s="217"/>
      <c r="AI10" s="217"/>
      <c r="AJ10" s="217"/>
      <c r="AK10" s="217"/>
      <c r="AL10" s="217"/>
      <c r="AM10" s="217"/>
      <c r="AN10" s="217"/>
    </row>
    <row r="11" spans="1:40" ht="8.1" customHeight="1">
      <c r="A11" s="18"/>
      <c r="B11" s="28"/>
      <c r="C11" s="29"/>
      <c r="D11" s="30"/>
      <c r="E11" s="161"/>
      <c r="F11" s="33"/>
      <c r="G11" s="33"/>
      <c r="H11" s="33"/>
      <c r="I11" s="33"/>
      <c r="J11" s="33"/>
      <c r="K11" s="33"/>
      <c r="L11" s="28"/>
      <c r="M11" s="29"/>
      <c r="N11" s="33"/>
      <c r="O11" s="33"/>
      <c r="P11" s="30"/>
      <c r="Q11" s="8"/>
      <c r="R11" s="162"/>
      <c r="S11" s="37"/>
      <c r="T11" s="37"/>
      <c r="U11" s="37"/>
      <c r="V11" s="37"/>
      <c r="W11" s="8"/>
      <c r="X11" s="8"/>
      <c r="Y11" s="8"/>
      <c r="Z11" s="8"/>
      <c r="AA11" s="8"/>
      <c r="AB11" s="8"/>
      <c r="AC11" s="8"/>
      <c r="AD11" s="8"/>
      <c r="AE11" s="8"/>
      <c r="AF11" s="216"/>
      <c r="AG11" s="217"/>
      <c r="AH11" s="217"/>
      <c r="AI11" s="217"/>
      <c r="AJ11" s="217"/>
      <c r="AK11" s="217"/>
      <c r="AL11" s="217"/>
      <c r="AM11" s="217"/>
      <c r="AN11" s="217"/>
    </row>
    <row r="12" spans="1:40" ht="26.25" customHeight="1" thickTop="1" thickBot="1">
      <c r="A12" s="38"/>
      <c r="B12" s="698" t="s">
        <v>14</v>
      </c>
      <c r="C12" s="699"/>
      <c r="D12" s="700"/>
      <c r="E12" s="706" t="str">
        <f>'F-AC-13 T6'!E11</f>
        <v>INGENIERÍA CIVIL</v>
      </c>
      <c r="F12" s="707"/>
      <c r="G12" s="707"/>
      <c r="H12" s="707"/>
      <c r="I12" s="707"/>
      <c r="J12" s="707"/>
      <c r="K12" s="707"/>
      <c r="L12" s="707"/>
      <c r="M12" s="707"/>
      <c r="N12" s="707"/>
      <c r="O12" s="707"/>
      <c r="P12" s="707"/>
      <c r="Q12" s="704" t="s">
        <v>16</v>
      </c>
      <c r="R12" s="705"/>
      <c r="S12" s="705"/>
      <c r="T12" s="705"/>
      <c r="U12" s="414" t="str">
        <f>'F-AC-13 T6'!Q11</f>
        <v>ICIV-2010-208</v>
      </c>
      <c r="V12" s="415"/>
      <c r="W12" s="415"/>
      <c r="X12" s="415"/>
      <c r="Y12" s="415"/>
      <c r="Z12" s="415"/>
      <c r="AA12" s="415"/>
      <c r="AB12" s="415"/>
      <c r="AC12" s="415"/>
      <c r="AD12" s="416"/>
      <c r="AE12" s="39"/>
      <c r="AF12" s="216"/>
      <c r="AG12" s="217"/>
      <c r="AH12" s="217"/>
      <c r="AI12" s="217"/>
      <c r="AJ12" s="217"/>
      <c r="AK12" s="217"/>
      <c r="AL12" s="217"/>
      <c r="AM12" s="217"/>
      <c r="AN12" s="217"/>
    </row>
    <row r="13" spans="1:40" ht="41.25" customHeight="1" thickTop="1" thickBot="1">
      <c r="A13" s="40"/>
      <c r="B13" s="692" t="s">
        <v>18</v>
      </c>
      <c r="C13" s="693"/>
      <c r="D13" s="694"/>
      <c r="E13" s="708" t="s">
        <v>304</v>
      </c>
      <c r="F13" s="625"/>
      <c r="G13" s="625"/>
      <c r="H13" s="625"/>
      <c r="I13" s="625"/>
      <c r="J13" s="625"/>
      <c r="K13" s="625"/>
      <c r="L13" s="625"/>
      <c r="M13" s="696"/>
      <c r="N13" s="696"/>
      <c r="O13" s="695" t="s">
        <v>19</v>
      </c>
      <c r="P13" s="693"/>
      <c r="Q13" s="693"/>
      <c r="R13" s="709" t="s">
        <v>196</v>
      </c>
      <c r="S13" s="709"/>
      <c r="T13" s="709"/>
      <c r="U13" s="695" t="s">
        <v>20</v>
      </c>
      <c r="V13" s="693"/>
      <c r="W13" s="696" t="s">
        <v>197</v>
      </c>
      <c r="X13" s="697"/>
      <c r="Y13" s="692" t="s">
        <v>126</v>
      </c>
      <c r="Z13" s="694"/>
      <c r="AA13" s="706" t="s">
        <v>118</v>
      </c>
      <c r="AB13" s="706"/>
      <c r="AC13" s="706"/>
      <c r="AD13" s="706"/>
      <c r="AE13" s="44"/>
      <c r="AF13" s="216"/>
      <c r="AG13" s="217"/>
      <c r="AH13" s="217"/>
      <c r="AI13" s="217"/>
      <c r="AJ13" s="217"/>
      <c r="AK13" s="217"/>
      <c r="AL13" s="217"/>
      <c r="AM13" s="217"/>
      <c r="AN13" s="217"/>
    </row>
    <row r="14" spans="1:40" ht="26.25" customHeight="1" thickTop="1" thickBot="1">
      <c r="A14" s="40"/>
      <c r="B14" s="692" t="s">
        <v>24</v>
      </c>
      <c r="C14" s="693"/>
      <c r="D14" s="694"/>
      <c r="E14" s="247" t="s">
        <v>198</v>
      </c>
      <c r="F14" s="403"/>
      <c r="G14" s="403"/>
      <c r="H14" s="403"/>
      <c r="I14" s="535"/>
      <c r="J14" s="692" t="s">
        <v>25</v>
      </c>
      <c r="K14" s="693"/>
      <c r="L14" s="694"/>
      <c r="M14" s="656" t="str">
        <f>'F-AC-13 T6'!M13</f>
        <v>7P21</v>
      </c>
      <c r="N14" s="752"/>
      <c r="O14" s="657"/>
      <c r="P14" s="656" t="str">
        <f>'F-AC-13 T6'!O13</f>
        <v>X</v>
      </c>
      <c r="Q14" s="752"/>
      <c r="R14" s="657"/>
      <c r="S14" s="750"/>
      <c r="T14" s="751"/>
      <c r="U14" s="751"/>
      <c r="V14" s="750" t="str">
        <f>'F-AC-13 T6'!S13</f>
        <v>X</v>
      </c>
      <c r="W14" s="751"/>
      <c r="X14" s="692" t="s">
        <v>27</v>
      </c>
      <c r="Y14" s="694"/>
      <c r="Z14" s="476" t="s">
        <v>305</v>
      </c>
      <c r="AA14" s="753"/>
      <c r="AB14" s="753"/>
      <c r="AC14" s="753"/>
      <c r="AD14" s="753"/>
      <c r="AE14" s="8"/>
      <c r="AF14" s="216"/>
      <c r="AG14" s="217"/>
      <c r="AH14" s="217"/>
      <c r="AI14" s="217"/>
      <c r="AJ14" s="217"/>
      <c r="AK14" s="217"/>
      <c r="AL14" s="217"/>
      <c r="AM14" s="217"/>
      <c r="AN14" s="217"/>
    </row>
    <row r="15" spans="1:40" ht="26.25" customHeight="1">
      <c r="A15" s="40"/>
      <c r="B15" s="692" t="s">
        <v>28</v>
      </c>
      <c r="C15" s="693"/>
      <c r="D15" s="694"/>
      <c r="E15" s="726" t="str">
        <f>'F-AC-13 T6'!E14</f>
        <v>RODRIGUEZ MADRID RICARDO</v>
      </c>
      <c r="F15" s="727"/>
      <c r="G15" s="727"/>
      <c r="H15" s="727"/>
      <c r="I15" s="727"/>
      <c r="J15" s="727"/>
      <c r="K15" s="727"/>
      <c r="L15" s="727"/>
      <c r="M15" s="727"/>
      <c r="N15" s="727"/>
      <c r="O15" s="727"/>
      <c r="P15" s="727"/>
      <c r="Q15" s="727"/>
      <c r="R15" s="727"/>
      <c r="S15" s="727"/>
      <c r="T15" s="727"/>
      <c r="U15" s="727"/>
      <c r="V15" s="727"/>
      <c r="W15" s="727"/>
      <c r="X15" s="727"/>
      <c r="Y15" s="727"/>
      <c r="Z15" s="727"/>
      <c r="AA15" s="727"/>
      <c r="AB15" s="727"/>
      <c r="AC15" s="727"/>
      <c r="AD15" s="727"/>
      <c r="AE15" s="8"/>
      <c r="AF15" s="216"/>
      <c r="AG15" s="217"/>
      <c r="AH15" s="217"/>
      <c r="AI15" s="217"/>
      <c r="AJ15" s="217"/>
      <c r="AK15" s="217"/>
      <c r="AL15" s="217"/>
      <c r="AM15" s="217"/>
      <c r="AN15" s="217"/>
    </row>
    <row r="16" spans="1:40" ht="8.1" customHeight="1">
      <c r="A16" s="51"/>
      <c r="B16" s="163"/>
      <c r="C16" s="163"/>
      <c r="D16" s="163"/>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c r="AE16" s="8"/>
      <c r="AF16" s="216"/>
      <c r="AG16" s="217"/>
      <c r="AH16" s="217"/>
      <c r="AI16" s="217"/>
      <c r="AJ16" s="217"/>
      <c r="AK16" s="217"/>
      <c r="AL16" s="217"/>
      <c r="AM16" s="217"/>
      <c r="AN16" s="217"/>
    </row>
    <row r="17" spans="1:40" ht="27.75" customHeight="1">
      <c r="A17" s="748" t="s">
        <v>127</v>
      </c>
      <c r="B17" s="749"/>
      <c r="C17" s="749"/>
      <c r="D17" s="749"/>
      <c r="E17" s="749"/>
      <c r="F17" s="749"/>
      <c r="G17" s="749"/>
      <c r="H17" s="749"/>
      <c r="I17" s="749"/>
      <c r="J17" s="749"/>
      <c r="K17" s="749"/>
      <c r="L17" s="749"/>
      <c r="M17" s="749"/>
      <c r="N17" s="749"/>
      <c r="O17" s="749"/>
      <c r="P17" s="749"/>
      <c r="Q17" s="749"/>
      <c r="R17" s="749"/>
      <c r="S17" s="749"/>
      <c r="T17" s="749"/>
      <c r="U17" s="749"/>
      <c r="V17" s="749"/>
      <c r="W17" s="749"/>
      <c r="X17" s="749"/>
      <c r="Y17" s="749"/>
      <c r="Z17" s="749"/>
      <c r="AA17" s="749"/>
      <c r="AB17" s="749"/>
      <c r="AC17" s="749"/>
      <c r="AD17" s="749"/>
      <c r="AE17" s="747"/>
      <c r="AF17" s="216"/>
      <c r="AG17" s="217"/>
      <c r="AH17" s="217"/>
      <c r="AI17" s="217"/>
      <c r="AJ17" s="217"/>
      <c r="AK17" s="217"/>
      <c r="AL17" s="217"/>
      <c r="AM17" s="217"/>
      <c r="AN17" s="217"/>
    </row>
    <row r="18" spans="1:40" ht="29.25" customHeight="1">
      <c r="A18" s="730" t="s">
        <v>98</v>
      </c>
      <c r="B18" s="731"/>
      <c r="C18" s="731"/>
      <c r="D18" s="732"/>
      <c r="E18" s="165">
        <v>1</v>
      </c>
      <c r="F18" s="165">
        <v>2</v>
      </c>
      <c r="G18" s="165">
        <v>3</v>
      </c>
      <c r="H18" s="165">
        <v>4</v>
      </c>
      <c r="I18" s="165">
        <v>5</v>
      </c>
      <c r="J18" s="165">
        <v>6</v>
      </c>
      <c r="K18" s="165">
        <v>7</v>
      </c>
      <c r="L18" s="165">
        <v>8</v>
      </c>
      <c r="M18" s="165">
        <v>9</v>
      </c>
      <c r="N18" s="165">
        <v>10</v>
      </c>
      <c r="O18" s="165">
        <v>11</v>
      </c>
      <c r="P18" s="165">
        <v>12</v>
      </c>
      <c r="Q18" s="165">
        <v>13</v>
      </c>
      <c r="R18" s="165">
        <v>14</v>
      </c>
      <c r="S18" s="165">
        <v>15</v>
      </c>
      <c r="T18" s="165">
        <v>16</v>
      </c>
      <c r="U18" s="165">
        <v>17</v>
      </c>
      <c r="V18" s="165">
        <v>18</v>
      </c>
      <c r="W18" s="166" t="s">
        <v>101</v>
      </c>
      <c r="X18" s="728" t="s">
        <v>102</v>
      </c>
      <c r="Y18" s="729"/>
      <c r="Z18" s="729"/>
      <c r="AA18" s="729"/>
      <c r="AB18" s="729"/>
      <c r="AC18" s="729"/>
      <c r="AD18" s="729"/>
      <c r="AE18" s="167"/>
      <c r="AF18" s="216"/>
      <c r="AG18" s="217"/>
      <c r="AH18" s="217"/>
      <c r="AI18" s="217"/>
      <c r="AJ18" s="217"/>
      <c r="AK18" s="217"/>
      <c r="AL18" s="217"/>
      <c r="AM18" s="217"/>
      <c r="AN18" s="217"/>
    </row>
    <row r="19" spans="1:40" ht="42.75" customHeight="1">
      <c r="A19" s="730" t="s">
        <v>99</v>
      </c>
      <c r="B19" s="731"/>
      <c r="C19" s="731"/>
      <c r="D19" s="732"/>
      <c r="E19" s="208" t="s">
        <v>277</v>
      </c>
      <c r="F19" s="208" t="s">
        <v>287</v>
      </c>
      <c r="G19" s="208" t="s">
        <v>279</v>
      </c>
      <c r="H19" s="208" t="s">
        <v>279</v>
      </c>
      <c r="I19" s="208" t="s">
        <v>279</v>
      </c>
      <c r="J19" s="208" t="s">
        <v>280</v>
      </c>
      <c r="K19" s="208" t="s">
        <v>281</v>
      </c>
      <c r="L19" s="208" t="s">
        <v>281</v>
      </c>
      <c r="M19" s="208" t="s">
        <v>281</v>
      </c>
      <c r="N19" s="208" t="s">
        <v>282</v>
      </c>
      <c r="O19" s="208" t="s">
        <v>283</v>
      </c>
      <c r="P19" s="208" t="s">
        <v>283</v>
      </c>
      <c r="Q19" s="208" t="s">
        <v>283</v>
      </c>
      <c r="R19" s="208" t="s">
        <v>284</v>
      </c>
      <c r="S19" s="186" t="s">
        <v>285</v>
      </c>
      <c r="T19" s="186" t="s">
        <v>288</v>
      </c>
      <c r="U19" s="166">
        <f>'F-AC-13 T6'!W94</f>
        <v>0</v>
      </c>
      <c r="V19" s="166">
        <f>'F-AC-13 T6'!X94</f>
        <v>0</v>
      </c>
      <c r="W19" s="166" t="s">
        <v>103</v>
      </c>
      <c r="X19" s="728" t="s">
        <v>104</v>
      </c>
      <c r="Y19" s="729"/>
      <c r="Z19" s="729"/>
      <c r="AA19" s="729"/>
      <c r="AB19" s="729"/>
      <c r="AC19" s="729"/>
      <c r="AD19" s="729"/>
      <c r="AE19" s="167"/>
      <c r="AF19" s="216"/>
      <c r="AG19" s="217"/>
      <c r="AH19" s="217"/>
      <c r="AI19" s="217"/>
      <c r="AJ19" s="217"/>
      <c r="AK19" s="217"/>
      <c r="AL19" s="217"/>
      <c r="AM19" s="217"/>
      <c r="AN19" s="217"/>
    </row>
    <row r="20" spans="1:40" ht="27" customHeight="1">
      <c r="A20" s="776" t="s">
        <v>100</v>
      </c>
      <c r="B20" s="777"/>
      <c r="C20" s="777"/>
      <c r="D20" s="778"/>
      <c r="E20" s="723"/>
      <c r="F20" s="723"/>
      <c r="G20" s="723"/>
      <c r="H20" s="723"/>
      <c r="I20" s="723"/>
      <c r="J20" s="723"/>
      <c r="K20" s="723"/>
      <c r="L20" s="723"/>
      <c r="M20" s="723"/>
      <c r="N20" s="723"/>
      <c r="O20" s="723"/>
      <c r="P20" s="723"/>
      <c r="Q20" s="723"/>
      <c r="R20" s="723"/>
      <c r="S20" s="723"/>
      <c r="T20" s="723"/>
      <c r="U20" s="723"/>
      <c r="V20" s="723"/>
      <c r="W20" s="166" t="s">
        <v>105</v>
      </c>
      <c r="X20" s="728" t="s">
        <v>106</v>
      </c>
      <c r="Y20" s="729"/>
      <c r="Z20" s="729"/>
      <c r="AA20" s="729"/>
      <c r="AB20" s="729"/>
      <c r="AC20" s="729"/>
      <c r="AD20" s="729"/>
      <c r="AE20" s="167"/>
      <c r="AF20" s="216"/>
      <c r="AG20" s="217"/>
      <c r="AH20" s="217"/>
      <c r="AI20" s="217"/>
      <c r="AJ20" s="217"/>
      <c r="AK20" s="217"/>
      <c r="AL20" s="217"/>
      <c r="AM20" s="217"/>
      <c r="AN20" s="217"/>
    </row>
    <row r="21" spans="1:40" ht="18" customHeight="1">
      <c r="A21" s="779"/>
      <c r="B21" s="780"/>
      <c r="C21" s="780"/>
      <c r="D21" s="781"/>
      <c r="E21" s="723"/>
      <c r="F21" s="723"/>
      <c r="G21" s="723"/>
      <c r="H21" s="723"/>
      <c r="I21" s="723"/>
      <c r="J21" s="723"/>
      <c r="K21" s="723"/>
      <c r="L21" s="723"/>
      <c r="M21" s="723"/>
      <c r="N21" s="723"/>
      <c r="O21" s="723"/>
      <c r="P21" s="723"/>
      <c r="Q21" s="723"/>
      <c r="R21" s="723"/>
      <c r="S21" s="723"/>
      <c r="T21" s="723"/>
      <c r="U21" s="723"/>
      <c r="V21" s="723"/>
      <c r="W21" s="166" t="s">
        <v>107</v>
      </c>
      <c r="X21" s="728" t="s">
        <v>108</v>
      </c>
      <c r="Y21" s="729"/>
      <c r="Z21" s="729"/>
      <c r="AA21" s="729"/>
      <c r="AB21" s="729"/>
      <c r="AC21" s="729"/>
      <c r="AD21" s="729"/>
      <c r="AE21" s="167"/>
      <c r="AF21" s="216"/>
      <c r="AG21" s="217"/>
      <c r="AH21" s="217"/>
      <c r="AI21" s="217"/>
      <c r="AJ21" s="217"/>
      <c r="AK21" s="217"/>
      <c r="AL21" s="217"/>
      <c r="AM21" s="217"/>
      <c r="AN21" s="217"/>
    </row>
    <row r="22" spans="1:40" ht="8.1" customHeight="1">
      <c r="A22" s="168"/>
      <c r="B22" s="169"/>
      <c r="C22" s="169"/>
      <c r="D22" s="169"/>
      <c r="E22" s="169"/>
      <c r="F22" s="169"/>
      <c r="G22" s="169"/>
      <c r="H22" s="169"/>
      <c r="I22" s="169"/>
      <c r="J22" s="169"/>
      <c r="K22" s="169"/>
      <c r="L22" s="169"/>
      <c r="M22" s="169"/>
      <c r="N22" s="169"/>
      <c r="O22" s="169"/>
      <c r="P22" s="169"/>
      <c r="Q22" s="169"/>
      <c r="R22" s="169"/>
      <c r="S22" s="169"/>
      <c r="T22" s="169"/>
      <c r="U22" s="169"/>
      <c r="V22" s="169"/>
      <c r="W22" s="169"/>
      <c r="X22" s="169"/>
      <c r="Y22" s="169"/>
      <c r="Z22" s="169"/>
      <c r="AA22" s="169"/>
      <c r="AB22" s="169"/>
      <c r="AC22" s="169"/>
      <c r="AD22" s="169"/>
      <c r="AE22" s="8"/>
      <c r="AF22" s="216"/>
      <c r="AG22" s="217"/>
      <c r="AH22" s="217"/>
      <c r="AI22" s="217"/>
      <c r="AJ22" s="217"/>
      <c r="AK22" s="217"/>
      <c r="AL22" s="217"/>
      <c r="AM22" s="217"/>
      <c r="AN22" s="217"/>
    </row>
    <row r="23" spans="1:40" ht="23.25" customHeight="1">
      <c r="A23" s="746" t="s">
        <v>128</v>
      </c>
      <c r="B23" s="747"/>
      <c r="C23" s="747"/>
      <c r="D23" s="747"/>
      <c r="E23" s="747"/>
      <c r="F23" s="747"/>
      <c r="G23" s="747"/>
      <c r="H23" s="747"/>
      <c r="I23" s="747"/>
      <c r="J23" s="747"/>
      <c r="K23" s="747"/>
      <c r="L23" s="747"/>
      <c r="M23" s="747"/>
      <c r="N23" s="747"/>
      <c r="O23" s="747"/>
      <c r="P23" s="747"/>
      <c r="Q23" s="747"/>
      <c r="R23" s="747"/>
      <c r="S23" s="747"/>
      <c r="T23" s="747"/>
      <c r="U23" s="747"/>
      <c r="V23" s="747"/>
      <c r="W23" s="747"/>
      <c r="X23" s="747"/>
      <c r="Y23" s="747"/>
      <c r="Z23" s="747"/>
      <c r="AA23" s="747"/>
      <c r="AB23" s="747"/>
      <c r="AC23" s="747"/>
      <c r="AD23" s="747"/>
      <c r="AE23" s="747"/>
      <c r="AF23" s="216"/>
      <c r="AG23" s="217"/>
      <c r="AH23" s="217"/>
      <c r="AI23" s="217"/>
      <c r="AJ23" s="217"/>
      <c r="AK23" s="217"/>
      <c r="AL23" s="217"/>
      <c r="AM23" s="217"/>
      <c r="AN23" s="217"/>
    </row>
    <row r="24" spans="1:40" ht="8.1" customHeight="1">
      <c r="A24" s="170"/>
      <c r="B24" s="171"/>
      <c r="C24" s="171"/>
      <c r="D24" s="171"/>
      <c r="E24" s="171"/>
      <c r="F24" s="171"/>
      <c r="G24" s="171"/>
      <c r="H24" s="171"/>
      <c r="I24" s="171"/>
      <c r="J24" s="171"/>
      <c r="K24" s="171"/>
      <c r="L24" s="171"/>
      <c r="M24" s="171"/>
      <c r="N24" s="171"/>
      <c r="O24" s="171"/>
      <c r="P24" s="171"/>
      <c r="Q24" s="171"/>
      <c r="R24" s="171"/>
      <c r="S24" s="171"/>
      <c r="T24" s="171"/>
      <c r="U24" s="171"/>
      <c r="V24" s="171"/>
      <c r="W24" s="171"/>
      <c r="X24" s="171"/>
      <c r="Y24" s="171"/>
      <c r="Z24" s="171"/>
      <c r="AA24" s="171"/>
      <c r="AB24" s="171"/>
      <c r="AC24" s="171"/>
      <c r="AD24" s="171"/>
      <c r="AE24" s="8"/>
      <c r="AF24" s="216"/>
      <c r="AG24" s="217"/>
      <c r="AH24" s="217"/>
      <c r="AI24" s="217"/>
      <c r="AJ24" s="217"/>
      <c r="AK24" s="217"/>
      <c r="AL24" s="217"/>
      <c r="AM24" s="217"/>
      <c r="AN24" s="217"/>
    </row>
    <row r="25" spans="1:40" ht="28.5" customHeight="1">
      <c r="A25" s="733" t="s">
        <v>129</v>
      </c>
      <c r="B25" s="734"/>
      <c r="C25" s="734"/>
      <c r="D25" s="735"/>
      <c r="E25" s="720" t="s">
        <v>130</v>
      </c>
      <c r="F25" s="721"/>
      <c r="G25" s="722"/>
      <c r="H25" s="720" t="s">
        <v>131</v>
      </c>
      <c r="I25" s="721"/>
      <c r="J25" s="721"/>
      <c r="K25" s="721"/>
      <c r="L25" s="721"/>
      <c r="M25" s="721"/>
      <c r="N25" s="721"/>
      <c r="O25" s="722"/>
      <c r="P25" s="720" t="s">
        <v>132</v>
      </c>
      <c r="Q25" s="721"/>
      <c r="R25" s="721"/>
      <c r="S25" s="721"/>
      <c r="T25" s="721"/>
      <c r="U25" s="721"/>
      <c r="V25" s="721"/>
      <c r="W25" s="721"/>
      <c r="X25" s="721"/>
      <c r="Y25" s="722"/>
      <c r="Z25" s="720" t="s">
        <v>133</v>
      </c>
      <c r="AA25" s="721"/>
      <c r="AB25" s="721"/>
      <c r="AC25" s="721"/>
      <c r="AD25" s="722"/>
      <c r="AE25" s="172"/>
      <c r="AF25" s="216"/>
      <c r="AG25" s="217"/>
      <c r="AH25" s="217"/>
      <c r="AI25" s="217"/>
      <c r="AJ25" s="217"/>
      <c r="AK25" s="217"/>
      <c r="AL25" s="217"/>
      <c r="AM25" s="217"/>
      <c r="AN25" s="217"/>
    </row>
    <row r="26" spans="1:40" ht="18.75" customHeight="1">
      <c r="A26" s="736" t="s">
        <v>134</v>
      </c>
      <c r="B26" s="737"/>
      <c r="C26" s="737"/>
      <c r="D26" s="738"/>
      <c r="E26" s="742">
        <v>44586</v>
      </c>
      <c r="F26" s="743"/>
      <c r="G26" s="744"/>
      <c r="H26" s="782" t="s">
        <v>135</v>
      </c>
      <c r="I26" s="783"/>
      <c r="J26" s="783"/>
      <c r="K26" s="783"/>
      <c r="L26" s="783"/>
      <c r="M26" s="783"/>
      <c r="N26" s="783"/>
      <c r="O26" s="784"/>
      <c r="P26" s="782" t="s">
        <v>136</v>
      </c>
      <c r="Q26" s="783"/>
      <c r="R26" s="783"/>
      <c r="S26" s="783"/>
      <c r="T26" s="783"/>
      <c r="U26" s="783"/>
      <c r="V26" s="783"/>
      <c r="W26" s="783"/>
      <c r="X26" s="783"/>
      <c r="Y26" s="784"/>
      <c r="Z26" s="766"/>
      <c r="AA26" s="767"/>
      <c r="AB26" s="767"/>
      <c r="AC26" s="767"/>
      <c r="AD26" s="768"/>
      <c r="AE26" s="172"/>
      <c r="AF26" s="216"/>
      <c r="AG26" s="217"/>
      <c r="AH26" s="217"/>
      <c r="AI26" s="217"/>
      <c r="AJ26" s="217"/>
      <c r="AK26" s="217"/>
      <c r="AL26" s="217"/>
      <c r="AM26" s="217"/>
      <c r="AN26" s="217"/>
    </row>
    <row r="27" spans="1:40" ht="18.75" customHeight="1">
      <c r="A27" s="739"/>
      <c r="B27" s="737"/>
      <c r="C27" s="737"/>
      <c r="D27" s="738"/>
      <c r="E27" s="745"/>
      <c r="F27" s="743"/>
      <c r="G27" s="744"/>
      <c r="H27" s="785"/>
      <c r="I27" s="783"/>
      <c r="J27" s="783"/>
      <c r="K27" s="783"/>
      <c r="L27" s="783"/>
      <c r="M27" s="783"/>
      <c r="N27" s="783"/>
      <c r="O27" s="784"/>
      <c r="P27" s="785"/>
      <c r="Q27" s="783"/>
      <c r="R27" s="783"/>
      <c r="S27" s="783"/>
      <c r="T27" s="783"/>
      <c r="U27" s="783"/>
      <c r="V27" s="783"/>
      <c r="W27" s="783"/>
      <c r="X27" s="783"/>
      <c r="Y27" s="784"/>
      <c r="Z27" s="766"/>
      <c r="AA27" s="767"/>
      <c r="AB27" s="767"/>
      <c r="AC27" s="767"/>
      <c r="AD27" s="768"/>
      <c r="AE27" s="172"/>
      <c r="AF27" s="216"/>
      <c r="AG27" s="217"/>
      <c r="AH27" s="217"/>
      <c r="AI27" s="217"/>
      <c r="AJ27" s="217"/>
      <c r="AK27" s="217"/>
      <c r="AL27" s="217"/>
      <c r="AM27" s="217"/>
      <c r="AN27" s="217"/>
    </row>
    <row r="28" spans="1:40" ht="18.75" customHeight="1">
      <c r="A28" s="739"/>
      <c r="B28" s="737"/>
      <c r="C28" s="737"/>
      <c r="D28" s="738"/>
      <c r="E28" s="745"/>
      <c r="F28" s="743"/>
      <c r="G28" s="744"/>
      <c r="H28" s="785"/>
      <c r="I28" s="783"/>
      <c r="J28" s="783"/>
      <c r="K28" s="783"/>
      <c r="L28" s="783"/>
      <c r="M28" s="783"/>
      <c r="N28" s="783"/>
      <c r="O28" s="784"/>
      <c r="P28" s="785"/>
      <c r="Q28" s="783"/>
      <c r="R28" s="783"/>
      <c r="S28" s="783"/>
      <c r="T28" s="783"/>
      <c r="U28" s="783"/>
      <c r="V28" s="783"/>
      <c r="W28" s="783"/>
      <c r="X28" s="783"/>
      <c r="Y28" s="784"/>
      <c r="Z28" s="766"/>
      <c r="AA28" s="767"/>
      <c r="AB28" s="767"/>
      <c r="AC28" s="767"/>
      <c r="AD28" s="768"/>
      <c r="AE28" s="173"/>
      <c r="AF28" s="216"/>
      <c r="AG28" s="217"/>
      <c r="AH28" s="217"/>
      <c r="AI28" s="217"/>
      <c r="AJ28" s="217"/>
      <c r="AK28" s="217"/>
      <c r="AL28" s="217"/>
      <c r="AM28" s="217"/>
      <c r="AN28" s="217"/>
    </row>
    <row r="29" spans="1:40" ht="23.25" customHeight="1">
      <c r="A29" s="740" t="s">
        <v>102</v>
      </c>
      <c r="B29" s="741"/>
      <c r="C29" s="741"/>
      <c r="D29" s="741"/>
      <c r="E29" s="741"/>
      <c r="F29" s="741"/>
      <c r="G29" s="741"/>
      <c r="H29" s="741"/>
      <c r="I29" s="741"/>
      <c r="J29" s="741"/>
      <c r="K29" s="741"/>
      <c r="L29" s="741"/>
      <c r="M29" s="741"/>
      <c r="N29" s="741"/>
      <c r="O29" s="741"/>
      <c r="P29" s="741"/>
      <c r="Q29" s="741"/>
      <c r="R29" s="741"/>
      <c r="S29" s="741"/>
      <c r="T29" s="741"/>
      <c r="U29" s="741"/>
      <c r="V29" s="741"/>
      <c r="W29" s="741"/>
      <c r="X29" s="741"/>
      <c r="Y29" s="741"/>
      <c r="Z29" s="741"/>
      <c r="AA29" s="741"/>
      <c r="AB29" s="741"/>
      <c r="AC29" s="741"/>
      <c r="AD29" s="741"/>
      <c r="AE29" s="174"/>
      <c r="AF29" s="216"/>
      <c r="AG29" s="217"/>
      <c r="AH29" s="217"/>
      <c r="AI29" s="217"/>
      <c r="AJ29" s="217"/>
      <c r="AK29" s="217"/>
      <c r="AL29" s="217"/>
      <c r="AM29" s="217"/>
      <c r="AN29" s="217"/>
    </row>
    <row r="30" spans="1:40" ht="93.75" customHeight="1">
      <c r="A30" s="760" t="s">
        <v>137</v>
      </c>
      <c r="B30" s="761"/>
      <c r="C30" s="761"/>
      <c r="D30" s="762"/>
      <c r="E30" s="720" t="s">
        <v>138</v>
      </c>
      <c r="F30" s="721"/>
      <c r="G30" s="722"/>
      <c r="H30" s="720" t="s">
        <v>139</v>
      </c>
      <c r="I30" s="721"/>
      <c r="J30" s="721"/>
      <c r="K30" s="721"/>
      <c r="L30" s="799" t="s">
        <v>140</v>
      </c>
      <c r="M30" s="721"/>
      <c r="N30" s="721"/>
      <c r="O30" s="722"/>
      <c r="P30" s="720" t="s">
        <v>141</v>
      </c>
      <c r="Q30" s="721"/>
      <c r="R30" s="721"/>
      <c r="S30" s="721"/>
      <c r="T30" s="721"/>
      <c r="U30" s="769" t="s">
        <v>142</v>
      </c>
      <c r="V30" s="770"/>
      <c r="W30" s="770"/>
      <c r="X30" s="770"/>
      <c r="Y30" s="771"/>
      <c r="Z30" s="720" t="s">
        <v>133</v>
      </c>
      <c r="AA30" s="721"/>
      <c r="AB30" s="721"/>
      <c r="AC30" s="721"/>
      <c r="AD30" s="722"/>
      <c r="AE30" s="172"/>
      <c r="AF30" s="216"/>
      <c r="AG30" s="217"/>
      <c r="AH30" s="217"/>
      <c r="AI30" s="217"/>
      <c r="AJ30" s="217"/>
      <c r="AK30" s="217"/>
      <c r="AL30" s="217"/>
      <c r="AM30" s="217"/>
      <c r="AN30" s="217"/>
    </row>
    <row r="31" spans="1:40" ht="112.5" customHeight="1">
      <c r="A31" s="800"/>
      <c r="B31" s="801"/>
      <c r="C31" s="801"/>
      <c r="D31" s="802"/>
      <c r="E31" s="679" t="s">
        <v>147</v>
      </c>
      <c r="F31" s="680"/>
      <c r="G31" s="681"/>
      <c r="H31" s="685"/>
      <c r="I31" s="686"/>
      <c r="J31" s="686"/>
      <c r="K31" s="686"/>
      <c r="L31" s="686"/>
      <c r="M31" s="686"/>
      <c r="N31" s="686"/>
      <c r="O31" s="687"/>
      <c r="P31" s="688" t="s">
        <v>143</v>
      </c>
      <c r="Q31" s="689"/>
      <c r="R31" s="689"/>
      <c r="S31" s="689"/>
      <c r="T31" s="689"/>
      <c r="U31" s="690" t="s">
        <v>144</v>
      </c>
      <c r="V31" s="689"/>
      <c r="W31" s="689"/>
      <c r="X31" s="689"/>
      <c r="Y31" s="691"/>
      <c r="Z31" s="754"/>
      <c r="AA31" s="755"/>
      <c r="AB31" s="755"/>
      <c r="AC31" s="755"/>
      <c r="AD31" s="756"/>
      <c r="AE31" s="172"/>
      <c r="AF31" s="216"/>
      <c r="AG31" s="217"/>
      <c r="AH31" s="217"/>
      <c r="AI31" s="217"/>
      <c r="AJ31" s="217"/>
      <c r="AK31" s="217"/>
      <c r="AL31" s="217"/>
      <c r="AM31" s="217"/>
      <c r="AN31" s="217"/>
    </row>
    <row r="32" spans="1:40" ht="112.5" customHeight="1">
      <c r="A32" s="800"/>
      <c r="B32" s="801"/>
      <c r="C32" s="801"/>
      <c r="D32" s="802"/>
      <c r="E32" s="679" t="s">
        <v>148</v>
      </c>
      <c r="F32" s="680"/>
      <c r="G32" s="681"/>
      <c r="H32" s="685"/>
      <c r="I32" s="686"/>
      <c r="J32" s="686"/>
      <c r="K32" s="686"/>
      <c r="L32" s="686"/>
      <c r="M32" s="686"/>
      <c r="N32" s="686"/>
      <c r="O32" s="687"/>
      <c r="P32" s="688" t="s">
        <v>143</v>
      </c>
      <c r="Q32" s="689"/>
      <c r="R32" s="689"/>
      <c r="S32" s="689"/>
      <c r="T32" s="689"/>
      <c r="U32" s="690" t="s">
        <v>144</v>
      </c>
      <c r="V32" s="689"/>
      <c r="W32" s="689"/>
      <c r="X32" s="689"/>
      <c r="Y32" s="691"/>
      <c r="Z32" s="754"/>
      <c r="AA32" s="755"/>
      <c r="AB32" s="755"/>
      <c r="AC32" s="755"/>
      <c r="AD32" s="756"/>
      <c r="AE32" s="172"/>
      <c r="AF32" s="216"/>
      <c r="AG32" s="217"/>
      <c r="AH32" s="217"/>
      <c r="AI32" s="217"/>
      <c r="AJ32" s="217"/>
      <c r="AK32" s="217"/>
      <c r="AL32" s="217"/>
      <c r="AM32" s="217"/>
      <c r="AN32" s="217"/>
    </row>
    <row r="33" spans="1:40" ht="112.5" customHeight="1">
      <c r="A33" s="763"/>
      <c r="B33" s="764"/>
      <c r="C33" s="764"/>
      <c r="D33" s="765"/>
      <c r="E33" s="682" t="s">
        <v>149</v>
      </c>
      <c r="F33" s="683"/>
      <c r="G33" s="684"/>
      <c r="H33" s="724"/>
      <c r="I33" s="725"/>
      <c r="J33" s="725"/>
      <c r="K33" s="725"/>
      <c r="L33" s="725"/>
      <c r="M33" s="725"/>
      <c r="N33" s="725"/>
      <c r="O33" s="803"/>
      <c r="P33" s="772" t="s">
        <v>143</v>
      </c>
      <c r="Q33" s="773"/>
      <c r="R33" s="773"/>
      <c r="S33" s="773"/>
      <c r="T33" s="773"/>
      <c r="U33" s="774" t="s">
        <v>144</v>
      </c>
      <c r="V33" s="773"/>
      <c r="W33" s="773"/>
      <c r="X33" s="773"/>
      <c r="Y33" s="775"/>
      <c r="Z33" s="757"/>
      <c r="AA33" s="758"/>
      <c r="AB33" s="758"/>
      <c r="AC33" s="758"/>
      <c r="AD33" s="759"/>
      <c r="AE33" s="172"/>
      <c r="AF33" s="216"/>
      <c r="AG33" s="217"/>
      <c r="AH33" s="217"/>
      <c r="AI33" s="217"/>
      <c r="AJ33" s="217"/>
      <c r="AK33" s="217"/>
      <c r="AL33" s="217"/>
      <c r="AM33" s="217"/>
      <c r="AN33" s="217"/>
    </row>
    <row r="34" spans="1:40" ht="115.5" customHeight="1">
      <c r="A34" s="760" t="s">
        <v>145</v>
      </c>
      <c r="B34" s="761"/>
      <c r="C34" s="761"/>
      <c r="D34" s="762"/>
      <c r="E34" s="786" t="s">
        <v>150</v>
      </c>
      <c r="F34" s="787"/>
      <c r="G34" s="788"/>
      <c r="H34" s="795"/>
      <c r="I34" s="796"/>
      <c r="J34" s="796"/>
      <c r="K34" s="796"/>
      <c r="L34" s="796"/>
      <c r="M34" s="796"/>
      <c r="N34" s="796"/>
      <c r="O34" s="797"/>
      <c r="P34" s="675" t="s">
        <v>143</v>
      </c>
      <c r="Q34" s="676"/>
      <c r="R34" s="676"/>
      <c r="S34" s="676"/>
      <c r="T34" s="676"/>
      <c r="U34" s="677" t="s">
        <v>144</v>
      </c>
      <c r="V34" s="676"/>
      <c r="W34" s="676"/>
      <c r="X34" s="676"/>
      <c r="Y34" s="678"/>
      <c r="Z34" s="798"/>
      <c r="AA34" s="787"/>
      <c r="AB34" s="787"/>
      <c r="AC34" s="787"/>
      <c r="AD34" s="788"/>
      <c r="AE34" s="172"/>
      <c r="AF34" s="216"/>
      <c r="AG34" s="217"/>
      <c r="AH34" s="217"/>
      <c r="AI34" s="217"/>
      <c r="AJ34" s="217"/>
      <c r="AK34" s="217"/>
      <c r="AL34" s="217"/>
      <c r="AM34" s="217"/>
      <c r="AN34" s="217"/>
    </row>
    <row r="35" spans="1:40" ht="39.75" customHeight="1">
      <c r="A35" s="763"/>
      <c r="B35" s="764"/>
      <c r="C35" s="764"/>
      <c r="D35" s="765"/>
      <c r="E35" s="789"/>
      <c r="F35" s="790"/>
      <c r="G35" s="791"/>
      <c r="H35" s="792" t="s">
        <v>135</v>
      </c>
      <c r="I35" s="793"/>
      <c r="J35" s="793"/>
      <c r="K35" s="793"/>
      <c r="L35" s="793"/>
      <c r="M35" s="793"/>
      <c r="N35" s="793"/>
      <c r="O35" s="794"/>
      <c r="P35" s="792" t="s">
        <v>136</v>
      </c>
      <c r="Q35" s="793"/>
      <c r="R35" s="793"/>
      <c r="S35" s="793"/>
      <c r="T35" s="793"/>
      <c r="U35" s="793"/>
      <c r="V35" s="793"/>
      <c r="W35" s="793"/>
      <c r="X35" s="793"/>
      <c r="Y35" s="794"/>
      <c r="Z35" s="789"/>
      <c r="AA35" s="790"/>
      <c r="AB35" s="790"/>
      <c r="AC35" s="790"/>
      <c r="AD35" s="791"/>
      <c r="AE35" s="172"/>
      <c r="AF35" s="216"/>
      <c r="AG35" s="217"/>
      <c r="AH35" s="217"/>
      <c r="AI35" s="217"/>
      <c r="AJ35" s="217"/>
      <c r="AK35" s="217"/>
      <c r="AL35" s="217"/>
      <c r="AM35" s="217"/>
      <c r="AN35" s="217"/>
    </row>
    <row r="36" spans="1:40" ht="16.5" customHeight="1">
      <c r="A36" s="175"/>
      <c r="B36" s="176"/>
      <c r="C36" s="176"/>
      <c r="D36" s="176"/>
      <c r="E36" s="177"/>
      <c r="F36" s="177"/>
      <c r="G36" s="177"/>
      <c r="H36" s="178"/>
      <c r="I36" s="178"/>
      <c r="J36" s="178"/>
      <c r="K36" s="178"/>
      <c r="L36" s="178"/>
      <c r="M36" s="178"/>
      <c r="N36" s="178"/>
      <c r="O36" s="178"/>
      <c r="P36" s="178"/>
      <c r="Q36" s="178"/>
      <c r="R36" s="178"/>
      <c r="S36" s="178"/>
      <c r="T36" s="178"/>
      <c r="U36" s="178"/>
      <c r="V36" s="178"/>
      <c r="W36" s="178"/>
      <c r="X36" s="178"/>
      <c r="Y36" s="178"/>
      <c r="Z36" s="177"/>
      <c r="AA36" s="177"/>
      <c r="AB36" s="177"/>
      <c r="AC36" s="177"/>
      <c r="AD36" s="177"/>
      <c r="AE36" s="8"/>
      <c r="AF36" s="216"/>
      <c r="AG36" s="217"/>
      <c r="AH36" s="217"/>
      <c r="AI36" s="217"/>
      <c r="AJ36" s="217"/>
      <c r="AK36" s="217"/>
      <c r="AL36" s="217"/>
      <c r="AM36" s="217"/>
      <c r="AN36" s="217"/>
    </row>
    <row r="37" spans="1:40" ht="12.75" customHeight="1">
      <c r="A37" s="18"/>
      <c r="B37" s="179"/>
      <c r="C37" s="179"/>
      <c r="D37" s="179"/>
      <c r="E37" s="103"/>
      <c r="F37" s="103"/>
      <c r="G37" s="103"/>
      <c r="H37" s="180"/>
      <c r="I37" s="180"/>
      <c r="J37" s="180"/>
      <c r="K37" s="180"/>
      <c r="L37" s="180"/>
      <c r="M37" s="180"/>
      <c r="N37" s="180"/>
      <c r="O37" s="180"/>
      <c r="P37" s="180"/>
      <c r="Q37" s="180"/>
      <c r="R37" s="180"/>
      <c r="S37" s="180"/>
      <c r="T37" s="180"/>
      <c r="U37" s="180"/>
      <c r="V37" s="180"/>
      <c r="W37" s="180"/>
      <c r="X37" s="180"/>
      <c r="Y37" s="180"/>
      <c r="Z37" s="103"/>
      <c r="AA37" s="103"/>
      <c r="AB37" s="103"/>
      <c r="AC37" s="103"/>
      <c r="AD37" s="103"/>
      <c r="AE37" s="8"/>
      <c r="AF37" s="216"/>
      <c r="AG37" s="217"/>
      <c r="AH37" s="217"/>
      <c r="AI37" s="217"/>
      <c r="AJ37" s="217"/>
      <c r="AK37" s="217"/>
      <c r="AL37" s="217"/>
      <c r="AM37" s="217"/>
      <c r="AN37" s="217"/>
    </row>
    <row r="38" spans="1:40" ht="12.75" customHeight="1">
      <c r="A38" s="18"/>
      <c r="B38" s="8"/>
      <c r="C38" s="8"/>
      <c r="D38" s="8"/>
      <c r="E38" s="103"/>
      <c r="F38" s="103"/>
      <c r="G38" s="103"/>
      <c r="H38" s="180"/>
      <c r="I38" s="180"/>
      <c r="J38" s="180"/>
      <c r="K38" s="180"/>
      <c r="L38" s="180"/>
      <c r="M38" s="180"/>
      <c r="N38" s="180"/>
      <c r="O38" s="180"/>
      <c r="P38" s="180"/>
      <c r="Q38" s="180"/>
      <c r="R38" s="180"/>
      <c r="S38" s="180"/>
      <c r="T38" s="180"/>
      <c r="U38" s="180"/>
      <c r="V38" s="180"/>
      <c r="W38" s="180"/>
      <c r="X38" s="180"/>
      <c r="Y38" s="180"/>
      <c r="Z38" s="103"/>
      <c r="AA38" s="103"/>
      <c r="AB38" s="103"/>
      <c r="AC38" s="103"/>
      <c r="AD38" s="103"/>
      <c r="AE38" s="8"/>
      <c r="AF38" s="216"/>
      <c r="AG38" s="217"/>
      <c r="AH38" s="217"/>
      <c r="AI38" s="217"/>
      <c r="AJ38" s="217"/>
      <c r="AK38" s="217"/>
      <c r="AL38" s="217"/>
      <c r="AM38" s="217"/>
      <c r="AN38" s="217"/>
    </row>
    <row r="39" spans="1:40" ht="12.75" customHeight="1">
      <c r="A39" s="18"/>
      <c r="B39" s="8"/>
      <c r="C39" s="8"/>
      <c r="D39" s="8"/>
      <c r="E39" s="103"/>
      <c r="F39" s="103"/>
      <c r="G39" s="103"/>
      <c r="H39" s="180"/>
      <c r="I39" s="180"/>
      <c r="J39" s="180"/>
      <c r="K39" s="180"/>
      <c r="L39" s="180"/>
      <c r="M39" s="180"/>
      <c r="N39" s="180"/>
      <c r="O39" s="180"/>
      <c r="P39" s="180"/>
      <c r="Q39" s="180"/>
      <c r="R39" s="180"/>
      <c r="S39" s="180"/>
      <c r="T39" s="180"/>
      <c r="U39" s="180"/>
      <c r="V39" s="180"/>
      <c r="W39" s="180"/>
      <c r="X39" s="180"/>
      <c r="Y39" s="180"/>
      <c r="Z39" s="103"/>
      <c r="AA39" s="103"/>
      <c r="AB39" s="219"/>
      <c r="AC39" s="219"/>
      <c r="AD39" s="219"/>
      <c r="AE39" s="220"/>
      <c r="AF39" s="216"/>
      <c r="AG39" s="217"/>
      <c r="AH39" s="217"/>
      <c r="AI39" s="217"/>
      <c r="AJ39" s="217"/>
      <c r="AK39" s="217"/>
      <c r="AL39" s="217"/>
      <c r="AM39" s="217"/>
      <c r="AN39" s="217"/>
    </row>
    <row r="40" spans="1:40" ht="12.75" customHeight="1">
      <c r="A40" s="18"/>
      <c r="B40" s="8"/>
      <c r="C40" s="8"/>
      <c r="D40" s="8"/>
      <c r="E40" s="103"/>
      <c r="F40" s="103"/>
      <c r="G40" s="103"/>
      <c r="H40" s="180"/>
      <c r="I40" s="180"/>
      <c r="J40" s="180"/>
      <c r="K40" s="180"/>
      <c r="L40" s="180"/>
      <c r="M40" s="180"/>
      <c r="N40" s="180"/>
      <c r="O40" s="180"/>
      <c r="P40" s="180"/>
      <c r="Q40" s="180"/>
      <c r="R40" s="180"/>
      <c r="S40" s="180"/>
      <c r="T40" s="180"/>
      <c r="U40" s="180"/>
      <c r="V40" s="180"/>
      <c r="W40" s="180"/>
      <c r="X40" s="180"/>
      <c r="Y40" s="180"/>
      <c r="Z40" s="103"/>
      <c r="AA40" s="103"/>
      <c r="AB40" s="219"/>
      <c r="AC40" s="219"/>
      <c r="AD40" s="219"/>
      <c r="AE40" s="220"/>
      <c r="AF40" s="216"/>
      <c r="AG40" s="217"/>
      <c r="AH40" s="217"/>
      <c r="AI40" s="217"/>
      <c r="AJ40" s="217"/>
      <c r="AK40" s="217"/>
      <c r="AL40" s="217"/>
      <c r="AM40" s="217"/>
      <c r="AN40" s="217"/>
    </row>
    <row r="41" spans="1:40" ht="12.75" customHeight="1">
      <c r="A41" s="18"/>
      <c r="B41" s="8"/>
      <c r="C41" s="8"/>
      <c r="D41" s="8"/>
      <c r="E41" s="103"/>
      <c r="F41" s="103"/>
      <c r="G41" s="103"/>
      <c r="H41" s="180"/>
      <c r="I41" s="180"/>
      <c r="J41" s="180"/>
      <c r="K41" s="180"/>
      <c r="L41" s="180"/>
      <c r="M41" s="180"/>
      <c r="N41" s="180"/>
      <c r="O41" s="180"/>
      <c r="P41" s="180"/>
      <c r="Q41" s="180"/>
      <c r="R41" s="180"/>
      <c r="S41" s="180"/>
      <c r="T41" s="180"/>
      <c r="U41" s="180"/>
      <c r="V41" s="180"/>
      <c r="W41" s="180"/>
      <c r="X41" s="180"/>
      <c r="Y41" s="180"/>
      <c r="Z41" s="103"/>
      <c r="AA41" s="103"/>
      <c r="AB41" s="219"/>
      <c r="AC41" s="219"/>
      <c r="AD41" s="220"/>
      <c r="AE41" s="220"/>
      <c r="AF41" s="216"/>
      <c r="AG41" s="217"/>
      <c r="AH41" s="217"/>
      <c r="AI41" s="217"/>
      <c r="AJ41" s="217"/>
      <c r="AK41" s="217"/>
      <c r="AL41" s="217"/>
      <c r="AM41" s="217"/>
      <c r="AN41" s="217"/>
    </row>
    <row r="42" spans="1:40" ht="15" customHeight="1">
      <c r="A42" s="18"/>
      <c r="B42" s="8"/>
      <c r="C42" s="8"/>
      <c r="D42" s="8"/>
      <c r="E42" s="8"/>
      <c r="F42" s="8"/>
      <c r="G42" s="8"/>
      <c r="H42" s="8"/>
      <c r="I42" s="8"/>
      <c r="J42" s="8"/>
      <c r="K42" s="8"/>
      <c r="L42" s="8"/>
      <c r="M42" s="8"/>
      <c r="N42" s="8"/>
      <c r="O42" s="8"/>
      <c r="P42" s="8"/>
      <c r="Q42" s="8"/>
      <c r="R42" s="8"/>
      <c r="S42" s="8"/>
      <c r="T42" s="8"/>
      <c r="U42" s="8"/>
      <c r="V42" s="8"/>
      <c r="W42" s="8"/>
      <c r="X42" s="8"/>
      <c r="Y42" s="8"/>
      <c r="Z42" s="8"/>
      <c r="AA42" s="8"/>
      <c r="AB42" s="220"/>
      <c r="AC42" s="220"/>
      <c r="AD42" s="220"/>
      <c r="AE42" s="220"/>
      <c r="AF42" s="216"/>
      <c r="AG42" s="217"/>
      <c r="AH42" s="217"/>
      <c r="AI42" s="217"/>
      <c r="AJ42" s="217"/>
      <c r="AK42" s="217"/>
      <c r="AL42" s="217"/>
      <c r="AM42" s="217"/>
      <c r="AN42" s="217"/>
    </row>
    <row r="43" spans="1:40" ht="15" customHeight="1">
      <c r="A43" s="18"/>
      <c r="B43" s="8"/>
      <c r="C43" s="8"/>
      <c r="D43" s="8"/>
      <c r="E43" s="8"/>
      <c r="F43" s="8"/>
      <c r="G43" s="8"/>
      <c r="H43" s="8"/>
      <c r="I43" s="8"/>
      <c r="J43" s="8"/>
      <c r="K43" s="8"/>
      <c r="L43" s="8"/>
      <c r="M43" s="8"/>
      <c r="N43" s="8"/>
      <c r="O43" s="8"/>
      <c r="P43" s="8"/>
      <c r="Q43" s="8"/>
      <c r="R43" s="8"/>
      <c r="S43" s="8"/>
      <c r="T43" s="8"/>
      <c r="U43" s="8"/>
      <c r="V43" s="8"/>
      <c r="W43" s="8"/>
      <c r="X43" s="8"/>
      <c r="Y43" s="8"/>
      <c r="Z43" s="8"/>
      <c r="AA43" s="8"/>
      <c r="AB43" s="220"/>
      <c r="AC43" s="220"/>
      <c r="AD43" s="220"/>
      <c r="AE43" s="220"/>
      <c r="AF43" s="216"/>
      <c r="AG43" s="217"/>
      <c r="AH43" s="217"/>
      <c r="AI43" s="217"/>
      <c r="AJ43" s="217"/>
      <c r="AK43" s="217"/>
      <c r="AL43" s="217"/>
      <c r="AM43" s="217"/>
      <c r="AN43" s="217"/>
    </row>
    <row r="44" spans="1:40" ht="15" customHeight="1">
      <c r="A44" s="18"/>
      <c r="B44" s="8"/>
      <c r="C44" s="8"/>
      <c r="D44" s="8"/>
      <c r="E44" s="8"/>
      <c r="F44" s="8"/>
      <c r="G44" s="8"/>
      <c r="H44" s="8"/>
      <c r="I44" s="8"/>
      <c r="J44" s="8"/>
      <c r="K44" s="8"/>
      <c r="L44" s="8"/>
      <c r="M44" s="8"/>
      <c r="N44" s="8"/>
      <c r="O44" s="8"/>
      <c r="P44" s="8"/>
      <c r="Q44" s="8"/>
      <c r="R44" s="8"/>
      <c r="S44" s="8"/>
      <c r="T44" s="8"/>
      <c r="U44" s="8"/>
      <c r="V44" s="8"/>
      <c r="W44" s="8"/>
      <c r="X44" s="8"/>
      <c r="Y44" s="8"/>
      <c r="Z44" s="8"/>
      <c r="AA44" s="8"/>
      <c r="AB44" s="220"/>
      <c r="AC44" s="220"/>
      <c r="AD44" s="220"/>
      <c r="AE44" s="220"/>
      <c r="AF44" s="216"/>
      <c r="AG44" s="217"/>
      <c r="AH44" s="217"/>
      <c r="AI44" s="217"/>
      <c r="AJ44" s="217"/>
      <c r="AK44" s="217"/>
      <c r="AL44" s="217"/>
      <c r="AM44" s="217"/>
      <c r="AN44" s="217"/>
    </row>
    <row r="45" spans="1:40" ht="15" customHeight="1">
      <c r="A45" s="132"/>
      <c r="B45" s="134"/>
      <c r="C45" s="134"/>
      <c r="D45" s="134"/>
      <c r="E45" s="134"/>
      <c r="F45" s="134"/>
      <c r="G45" s="134"/>
      <c r="H45" s="134"/>
      <c r="I45" s="134"/>
      <c r="J45" s="134"/>
      <c r="K45" s="134"/>
      <c r="L45" s="134"/>
      <c r="M45" s="134"/>
      <c r="N45" s="134"/>
      <c r="O45" s="134"/>
      <c r="P45" s="134"/>
      <c r="Q45" s="134"/>
      <c r="R45" s="134"/>
      <c r="S45" s="134"/>
      <c r="T45" s="134"/>
      <c r="U45" s="134"/>
      <c r="V45" s="134"/>
      <c r="W45" s="134"/>
      <c r="X45" s="134"/>
      <c r="Y45" s="134"/>
      <c r="Z45" s="134"/>
      <c r="AA45" s="134"/>
      <c r="AB45" s="221"/>
      <c r="AC45" s="221"/>
      <c r="AD45" s="221"/>
      <c r="AE45" s="221"/>
      <c r="AF45" s="218"/>
      <c r="AG45" s="217"/>
      <c r="AH45" s="217"/>
      <c r="AI45" s="217"/>
      <c r="AJ45" s="217"/>
      <c r="AK45" s="217"/>
      <c r="AL45" s="217"/>
      <c r="AM45" s="217"/>
      <c r="AN45" s="217"/>
    </row>
    <row r="46" spans="1:40" ht="15" customHeight="1">
      <c r="AB46" s="217"/>
      <c r="AC46" s="217"/>
      <c r="AD46" s="217"/>
      <c r="AE46" s="217"/>
      <c r="AF46" s="217"/>
      <c r="AG46" s="217"/>
      <c r="AH46" s="217"/>
      <c r="AI46" s="217"/>
      <c r="AJ46" s="217"/>
      <c r="AK46" s="217"/>
      <c r="AL46" s="217"/>
      <c r="AM46" s="217"/>
      <c r="AN46" s="217"/>
    </row>
    <row r="47" spans="1:40" ht="15" customHeight="1">
      <c r="AB47" s="217"/>
      <c r="AC47" s="217"/>
      <c r="AD47" s="217"/>
      <c r="AE47" s="217"/>
      <c r="AF47" s="217"/>
      <c r="AG47" s="217"/>
      <c r="AH47" s="217"/>
      <c r="AI47" s="217"/>
      <c r="AJ47" s="217"/>
      <c r="AK47" s="217"/>
      <c r="AL47" s="217"/>
      <c r="AM47" s="217"/>
      <c r="AN47" s="217"/>
    </row>
    <row r="48" spans="1:40" ht="15" customHeight="1">
      <c r="AB48" s="217"/>
      <c r="AC48" s="217"/>
      <c r="AD48" s="217"/>
      <c r="AE48" s="217"/>
      <c r="AF48" s="217"/>
      <c r="AG48" s="212" t="s">
        <v>290</v>
      </c>
      <c r="AH48" s="212"/>
      <c r="AI48" s="217"/>
      <c r="AJ48" s="217"/>
      <c r="AK48" s="217"/>
      <c r="AL48" s="217"/>
      <c r="AM48" s="217"/>
      <c r="AN48" s="217"/>
    </row>
    <row r="49" spans="28:40" ht="15" customHeight="1">
      <c r="AB49" s="217"/>
      <c r="AC49" s="217"/>
      <c r="AD49" s="217"/>
      <c r="AE49" s="217"/>
      <c r="AF49" s="217"/>
      <c r="AG49" s="212" t="s">
        <v>291</v>
      </c>
      <c r="AH49" s="212"/>
      <c r="AI49" s="217"/>
      <c r="AJ49" s="217"/>
      <c r="AK49" s="217"/>
      <c r="AL49" s="217"/>
      <c r="AM49" s="217"/>
      <c r="AN49" s="217"/>
    </row>
    <row r="50" spans="28:40" ht="15" customHeight="1">
      <c r="AB50" s="217"/>
      <c r="AC50" s="217"/>
      <c r="AD50" s="217"/>
      <c r="AE50" s="217"/>
      <c r="AF50" s="217"/>
      <c r="AG50" s="212" t="s">
        <v>292</v>
      </c>
      <c r="AH50" s="212"/>
      <c r="AI50" s="217"/>
      <c r="AJ50" s="217"/>
      <c r="AK50" s="217"/>
      <c r="AL50" s="217"/>
      <c r="AM50" s="217"/>
      <c r="AN50" s="217"/>
    </row>
    <row r="51" spans="28:40" ht="15" customHeight="1">
      <c r="AB51" s="217"/>
      <c r="AC51" s="217"/>
      <c r="AD51" s="217"/>
      <c r="AE51" s="217"/>
      <c r="AF51" s="217"/>
      <c r="AG51" s="212" t="s">
        <v>293</v>
      </c>
      <c r="AH51" s="212"/>
      <c r="AI51" s="217"/>
      <c r="AJ51" s="217"/>
      <c r="AK51" s="217"/>
      <c r="AL51" s="217"/>
      <c r="AM51" s="217"/>
      <c r="AN51" s="217"/>
    </row>
    <row r="52" spans="28:40" ht="15" customHeight="1">
      <c r="AB52" s="217"/>
      <c r="AC52" s="217"/>
      <c r="AD52" s="217"/>
      <c r="AE52" s="217"/>
      <c r="AF52" s="217"/>
      <c r="AG52" s="212" t="s">
        <v>294</v>
      </c>
      <c r="AH52" s="212"/>
      <c r="AI52" s="217"/>
      <c r="AJ52" s="217"/>
      <c r="AK52" s="217"/>
      <c r="AL52" s="217"/>
      <c r="AM52" s="217"/>
      <c r="AN52" s="217"/>
    </row>
    <row r="53" spans="28:40" ht="15" customHeight="1">
      <c r="AB53" s="217"/>
      <c r="AC53" s="217"/>
      <c r="AD53" s="217"/>
      <c r="AE53" s="217"/>
      <c r="AF53" s="217"/>
      <c r="AG53" s="212" t="s">
        <v>295</v>
      </c>
      <c r="AH53" s="212"/>
      <c r="AI53" s="217"/>
      <c r="AJ53" s="217"/>
      <c r="AK53" s="217"/>
      <c r="AL53" s="217"/>
      <c r="AM53" s="217"/>
      <c r="AN53" s="217"/>
    </row>
    <row r="54" spans="28:40" ht="15" customHeight="1">
      <c r="AB54" s="217"/>
      <c r="AC54" s="217"/>
      <c r="AD54" s="217"/>
      <c r="AE54" s="217"/>
      <c r="AF54" s="217"/>
      <c r="AG54" s="212" t="s">
        <v>296</v>
      </c>
      <c r="AH54" s="212"/>
      <c r="AI54" s="217"/>
      <c r="AJ54" s="217"/>
    </row>
    <row r="55" spans="28:40" ht="15" customHeight="1">
      <c r="AB55" s="217"/>
      <c r="AC55" s="217"/>
      <c r="AD55" s="217"/>
      <c r="AE55" s="217"/>
      <c r="AF55" s="217"/>
      <c r="AG55" s="212" t="s">
        <v>297</v>
      </c>
      <c r="AH55" s="212"/>
      <c r="AI55" s="217"/>
      <c r="AJ55" s="217"/>
    </row>
    <row r="56" spans="28:40" ht="15" customHeight="1">
      <c r="AB56" s="217"/>
      <c r="AC56" s="217"/>
      <c r="AD56" s="217"/>
      <c r="AE56" s="217"/>
      <c r="AF56" s="217"/>
      <c r="AG56" s="212" t="s">
        <v>305</v>
      </c>
      <c r="AH56" s="212"/>
      <c r="AI56" s="217"/>
      <c r="AJ56" s="217"/>
    </row>
    <row r="57" spans="28:40" ht="15" customHeight="1">
      <c r="AB57" s="217"/>
      <c r="AC57" s="217"/>
      <c r="AD57" s="217"/>
      <c r="AE57" s="217"/>
      <c r="AF57" s="217"/>
      <c r="AG57" s="212" t="s">
        <v>306</v>
      </c>
      <c r="AH57" s="212"/>
      <c r="AI57" s="217"/>
      <c r="AJ57" s="217"/>
    </row>
    <row r="58" spans="28:40" ht="15" customHeight="1">
      <c r="AB58" s="217"/>
      <c r="AC58" s="217"/>
      <c r="AD58" s="217"/>
      <c r="AE58" s="217"/>
      <c r="AF58" s="217"/>
      <c r="AG58" s="217"/>
      <c r="AH58" s="217"/>
      <c r="AI58" s="217"/>
      <c r="AJ58" s="217"/>
    </row>
    <row r="59" spans="28:40" ht="15" customHeight="1">
      <c r="AB59" s="217"/>
      <c r="AC59" s="217"/>
      <c r="AD59" s="217"/>
      <c r="AE59" s="217"/>
      <c r="AF59" s="217"/>
      <c r="AG59" s="217"/>
      <c r="AH59" s="217"/>
      <c r="AI59" s="217"/>
      <c r="AJ59" s="217"/>
    </row>
    <row r="60" spans="28:40" ht="15" customHeight="1">
      <c r="AB60" s="217"/>
      <c r="AC60" s="217"/>
      <c r="AD60" s="217"/>
      <c r="AE60" s="217"/>
      <c r="AF60" s="217"/>
      <c r="AG60" s="217"/>
      <c r="AH60" s="217"/>
      <c r="AI60" s="217"/>
      <c r="AJ60" s="217"/>
    </row>
  </sheetData>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P34:T34"/>
    <mergeCell ref="U34:Y34"/>
    <mergeCell ref="E31:G31"/>
    <mergeCell ref="E32:G32"/>
    <mergeCell ref="E33:G33"/>
    <mergeCell ref="H31:K31"/>
    <mergeCell ref="H32:K32"/>
    <mergeCell ref="L31:O31"/>
    <mergeCell ref="L32:O32"/>
    <mergeCell ref="P31:T31"/>
    <mergeCell ref="P32:T32"/>
    <mergeCell ref="U31:Y31"/>
    <mergeCell ref="U32:Y32"/>
  </mergeCells>
  <dataValidations count="2">
    <dataValidation allowBlank="1" showInputMessage="1" showErrorMessage="1" prompt="Escriba el nombre de la Asignatura Utilice Mayúsculas y Minúsculas" sqref="E13" xr:uid="{00000000-0002-0000-0600-000000000000}"/>
    <dataValidation type="list" allowBlank="1" showInputMessage="1" showErrorMessage="1" sqref="Z14:AD14" xr:uid="{00000000-0002-0000-0600-000001000000}">
      <formula1>$AG$45:$AG$59</formula1>
    </dataValidation>
  </dataValidations>
  <pageMargins left="0.90277799999999997" right="0.7" top="0.75" bottom="0.75" header="0.3" footer="0.3"/>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F-AC-13 T1</vt:lpstr>
      <vt:lpstr>F-AC-13 T2</vt:lpstr>
      <vt:lpstr>F-AC-13 T3</vt:lpstr>
      <vt:lpstr>F-AC-13 T4</vt:lpstr>
      <vt:lpstr>F-AC-13 T5</vt:lpstr>
      <vt:lpstr>F-AC-13 T6</vt:lpstr>
      <vt:lpstr>F-AC-14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casa</cp:lastModifiedBy>
  <dcterms:created xsi:type="dcterms:W3CDTF">2020-01-08T19:44:23Z</dcterms:created>
  <dcterms:modified xsi:type="dcterms:W3CDTF">2022-01-19T22:27:02Z</dcterms:modified>
</cp:coreProperties>
</file>