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codeName="{AE6600E7-7A62-396C-DE95-9942FA9DD81E}"/>
  <workbookPr showInkAnnotation="0" codeName="ThisWorkbook" defaultThemeVersion="124226"/>
  <mc:AlternateContent xmlns:mc="http://schemas.openxmlformats.org/markup-compatibility/2006">
    <mc:Choice Requires="x15">
      <x15ac:absPath xmlns:x15ac="http://schemas.microsoft.com/office/spreadsheetml/2010/11/ac" url="D:\000_Licenciatura\000Jul_Dic_2022\Instrumentaciones\"/>
    </mc:Choice>
  </mc:AlternateContent>
  <xr:revisionPtr revIDLastSave="0" documentId="13_ncr:1_{C7EA30DF-F950-48FB-ACA0-13C3DF0C13C0}" xr6:coauthVersionLast="47" xr6:coauthVersionMax="47" xr10:uidLastSave="{00000000-0000-0000-0000-000000000000}"/>
  <bookViews>
    <workbookView xWindow="-108" yWindow="-108" windowWidth="23256" windowHeight="12576" tabRatio="887" xr2:uid="{00000000-000D-0000-FFFF-FFFF00000000}"/>
  </bookViews>
  <sheets>
    <sheet name="F-AC-13 T1" sheetId="1" r:id="rId1"/>
    <sheet name="Carreras - Especialidades" sheetId="4" state="hidden" r:id="rId2"/>
    <sheet name="Laboratorios y Talleres" sheetId="8" state="hidden" r:id="rId3"/>
    <sheet name="Periodos" sheetId="11" state="hidden" r:id="rId4"/>
    <sheet name="Evidencia e instrumentos" sheetId="5" state="hidden" r:id="rId5"/>
    <sheet name="F-AC-13 T2" sheetId="27" r:id="rId6"/>
    <sheet name="F-AC-13 T3" sheetId="28" r:id="rId7"/>
    <sheet name="F-AC-13 T4" sheetId="30" r:id="rId8"/>
    <sheet name="F-AC-14" sheetId="16" r:id="rId9"/>
  </sheets>
  <definedNames>
    <definedName name="_xlnm.Print_Area" localSheetId="8">'F-AC-14'!$A$1:$AE$35</definedName>
    <definedName name="Asignaturas">#REF!</definedName>
    <definedName name="Carrera">'Carreras - Especialidades'!$B$2:$B$9</definedName>
    <definedName name="Carreras">'Carreras - Especialidades'!$A$2:$B$9</definedName>
    <definedName name="Catedraticos">#REF!</definedName>
    <definedName name="Catedráticos">#REF!</definedName>
    <definedName name="CriterioEval">'Evidencia e instrumentos'!$C$3:$C$22</definedName>
    <definedName name="Especialidades">'Carreras - Especialidades'!$D$34:$D$45</definedName>
    <definedName name="ExamExtra">#REF!</definedName>
    <definedName name="ExamRegu">#REF!</definedName>
    <definedName name="grgrgr">#REF!</definedName>
    <definedName name="LabTalleres">'Laboratorios y Talleres'!$B$2:$B$28</definedName>
    <definedName name="LOCAL_DATE_SEPARATOR" hidden="1">INDEX(GET.WORKSPACE(37),17)</definedName>
    <definedName name="LOCAL_DAY_FORMAT" hidden="1">INDEX(GET.WORKSPACE(37),21)</definedName>
    <definedName name="LOCAL_HOUR_FORMAT" hidden="1">INDEX(GET.WORKSPACE(37),22)</definedName>
    <definedName name="LOCAL_MINUTE_FORMAT" hidden="1">INDEX(GET.WORKSPACE(37),23)</definedName>
    <definedName name="LOCAL_MONTH_FORMAT" hidden="1">INDEX(GET.WORKSPACE(37),20)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INDEX(GET.WORKSPACE(37),24)</definedName>
    <definedName name="LOCAL_TIME_SEPARATOR" hidden="1">INDEX(GET.WORKSPACE(37),18)</definedName>
    <definedName name="LOCAL_YEAR_FORMAT" hidden="1">INDEX(GET.WORKSPACE(37),19)</definedName>
    <definedName name="PeriodoEval">#REF!</definedName>
    <definedName name="Periodos">Periodos!$B$3:$B$18</definedName>
    <definedName name="PlanEstudios">'Carreras - Especialidades'!$C$15:$C$28</definedName>
    <definedName name="Profesores">#REF!</definedName>
    <definedName name="Recursos">#REF!</definedName>
    <definedName name="TipoExamenes">#REF!</definedName>
    <definedName name="_xlnm.Print_Titles" localSheetId="0">'F-AC-13 T1'!$1:$14</definedName>
    <definedName name="_xlnm.Print_Titles" localSheetId="5">'F-AC-13 T2'!$1:$14</definedName>
    <definedName name="_xlnm.Print_Titles" localSheetId="6">'F-AC-13 T3'!$1:$14</definedName>
    <definedName name="_xlnm.Print_Titles" localSheetId="7">'F-AC-13 T4'!$1:$14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129" i="30" l="1"/>
  <c r="G100" i="30"/>
  <c r="G99" i="30"/>
  <c r="G98" i="30"/>
  <c r="G97" i="30"/>
  <c r="P93" i="30"/>
  <c r="T76" i="30" s="1"/>
  <c r="O93" i="30"/>
  <c r="T75" i="30" s="1"/>
  <c r="N93" i="30"/>
  <c r="T74" i="30" s="1"/>
  <c r="M93" i="30"/>
  <c r="T73" i="30" s="1"/>
  <c r="L93" i="30"/>
  <c r="T72" i="30" s="1"/>
  <c r="K93" i="30"/>
  <c r="T71" i="30" s="1"/>
  <c r="I93" i="30"/>
  <c r="K129" i="28"/>
  <c r="G100" i="28"/>
  <c r="G99" i="28"/>
  <c r="G98" i="28"/>
  <c r="G97" i="28"/>
  <c r="P93" i="28"/>
  <c r="T76" i="28" s="1"/>
  <c r="O93" i="28"/>
  <c r="T75" i="28" s="1"/>
  <c r="N93" i="28"/>
  <c r="T74" i="28" s="1"/>
  <c r="M93" i="28"/>
  <c r="T73" i="28" s="1"/>
  <c r="L93" i="28"/>
  <c r="T72" i="28" s="1"/>
  <c r="K93" i="28"/>
  <c r="T71" i="28" s="1"/>
  <c r="I93" i="28"/>
  <c r="K129" i="27"/>
  <c r="G100" i="27"/>
  <c r="G99" i="27"/>
  <c r="G98" i="27"/>
  <c r="G97" i="27"/>
  <c r="P93" i="27"/>
  <c r="T76" i="27" s="1"/>
  <c r="O93" i="27"/>
  <c r="T75" i="27" s="1"/>
  <c r="N93" i="27"/>
  <c r="T74" i="27" s="1"/>
  <c r="M93" i="27"/>
  <c r="T73" i="27" s="1"/>
  <c r="L93" i="27"/>
  <c r="T72" i="27" s="1"/>
  <c r="K93" i="27"/>
  <c r="T71" i="27" s="1"/>
  <c r="I93" i="27"/>
  <c r="K129" i="1"/>
  <c r="G99" i="1" l="1"/>
  <c r="G98" i="1"/>
  <c r="P93" i="1"/>
  <c r="O93" i="1"/>
  <c r="N93" i="1"/>
  <c r="M93" i="1"/>
  <c r="L93" i="1"/>
  <c r="T72" i="1" s="1"/>
  <c r="I93" i="1" l="1"/>
  <c r="K93" i="1"/>
  <c r="T71" i="1" s="1"/>
  <c r="T76" i="1" l="1"/>
  <c r="T75" i="1"/>
  <c r="T74" i="1"/>
  <c r="T73" i="1"/>
  <c r="G100" i="1" l="1"/>
  <c r="G97" i="1" l="1"/>
  <c r="B31" i="5" l="1"/>
  <c r="F3" i="5" l="1"/>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 i="4"/>
  <c r="A4" i="4" s="1"/>
  <c r="A5" i="4" s="1"/>
  <c r="A6" i="4" s="1"/>
  <c r="A7" i="4" s="1"/>
  <c r="A17" i="4"/>
  <c r="A19" i="4" s="1"/>
  <c r="A20" i="4" s="1"/>
  <c r="A22" i="4" s="1"/>
  <c r="A24" i="4" s="1"/>
  <c r="A35" i="4"/>
  <c r="A36" i="4" s="1"/>
  <c r="A37" i="4" s="1"/>
  <c r="A38" i="4" s="1"/>
  <c r="A39" i="4" s="1"/>
  <c r="A40" i="4" s="1"/>
  <c r="A41" i="4" s="1"/>
  <c r="A42" i="4" s="1"/>
  <c r="A43" i="4" s="1"/>
  <c r="A44" i="4" s="1"/>
</calcChain>
</file>

<file path=xl/sharedStrings.xml><?xml version="1.0" encoding="utf-8"?>
<sst xmlns="http://schemas.openxmlformats.org/spreadsheetml/2006/main" count="1079" uniqueCount="418">
  <si>
    <t>Instituto Tecnológico Superior del Oriente del Estado de Hidalgo</t>
  </si>
  <si>
    <t>DOCUMENTO</t>
  </si>
  <si>
    <t>FECHA DE EMISIÓN</t>
  </si>
  <si>
    <t>REVISIÓN</t>
  </si>
  <si>
    <t>CÓDIGO DEL DOCUMENTO</t>
  </si>
  <si>
    <t>RESPONSABLE</t>
  </si>
  <si>
    <t>Formato</t>
  </si>
  <si>
    <t>CLÁUSULA ISO 9001 2008</t>
  </si>
  <si>
    <t>Carrera</t>
  </si>
  <si>
    <t>Periodo</t>
  </si>
  <si>
    <t>Ingeniería en Sistemas Computacionales</t>
  </si>
  <si>
    <t>Número</t>
  </si>
  <si>
    <t>Licenciatura en Administración</t>
  </si>
  <si>
    <t>Ingeniería en Gestión Empresarial</t>
  </si>
  <si>
    <t>Ingeniería Civil</t>
  </si>
  <si>
    <t>Ingeniería Electromecánica</t>
  </si>
  <si>
    <t>Ingeniería en Industrias Alimentarias</t>
  </si>
  <si>
    <t>Ingeniería Mecatrónica</t>
  </si>
  <si>
    <t>Especialidad</t>
  </si>
  <si>
    <t>Problemario</t>
  </si>
  <si>
    <t>Formulario</t>
  </si>
  <si>
    <t>Reporte de Visita Académica</t>
  </si>
  <si>
    <t>No.</t>
  </si>
  <si>
    <t>Laboratorio de Química</t>
  </si>
  <si>
    <t>Laboratorio de Biología</t>
  </si>
  <si>
    <t>Laboratorios</t>
  </si>
  <si>
    <t>Portafolio de Evidencias</t>
  </si>
  <si>
    <t>Laboratorio de Redes</t>
  </si>
  <si>
    <t>Laboratorio de Mecatrónica</t>
  </si>
  <si>
    <t>Taller de Análisis Bromatologico</t>
  </si>
  <si>
    <t>Taller de Frutas y Hortalizas, Panificación</t>
  </si>
  <si>
    <t>Taller de Lácteos</t>
  </si>
  <si>
    <t>Taller de Cárnicos</t>
  </si>
  <si>
    <t>Laboratorio de Física</t>
  </si>
  <si>
    <t>Laboratorio de Mecánica de Suelos</t>
  </si>
  <si>
    <t>Taller de Topografía</t>
  </si>
  <si>
    <t>Laboratorio de Concreto</t>
  </si>
  <si>
    <t>Laboratorio de Hidráulica</t>
  </si>
  <si>
    <t>Laboratorio de Ingeniería Sanitaria</t>
  </si>
  <si>
    <t>Laboratorio de Asfaltos</t>
  </si>
  <si>
    <t>Taller de Mecánica</t>
  </si>
  <si>
    <t>Taller de Electricidad y Electrónica</t>
  </si>
  <si>
    <t>Jefatura de División</t>
  </si>
  <si>
    <t>IGEM-2009-201</t>
  </si>
  <si>
    <t>Plan de Estudios</t>
  </si>
  <si>
    <t>ICIV-2005-289</t>
  </si>
  <si>
    <t>ICIE-IDU-2011-02</t>
  </si>
  <si>
    <t>ICIE-IDU-2007-01</t>
  </si>
  <si>
    <t>IEME-2005-291</t>
  </si>
  <si>
    <t>IEME-ELE-2007-01</t>
  </si>
  <si>
    <t>IEME-ELE-2011-02</t>
  </si>
  <si>
    <t>IIAE-TPR-2007-01</t>
  </si>
  <si>
    <t>ISIC-2004-296</t>
  </si>
  <si>
    <t>ISIE-NTI-2007-01</t>
  </si>
  <si>
    <t>IMCT-2005-284</t>
  </si>
  <si>
    <t>IMCE-APR-2010-01</t>
  </si>
  <si>
    <t>LADM-2004-300</t>
  </si>
  <si>
    <t>LADE-DEM-2010-01</t>
  </si>
  <si>
    <t>IIAL-2005-285</t>
  </si>
  <si>
    <t>ISIE-NTI-2011-02</t>
  </si>
  <si>
    <t>Estructura Genérica</t>
  </si>
  <si>
    <t>Visita a Empresa</t>
  </si>
  <si>
    <t>Práctica de Campo</t>
  </si>
  <si>
    <t>IMCT-2010-229</t>
  </si>
  <si>
    <t>ICIV-2010-208</t>
  </si>
  <si>
    <t>IEME-2010-210</t>
  </si>
  <si>
    <t>ISIC-2010-224</t>
  </si>
  <si>
    <t>IIAL-2010-219</t>
  </si>
  <si>
    <t>ILOG-2009-202</t>
  </si>
  <si>
    <t>Ingeniería en Logística</t>
  </si>
  <si>
    <t>LADM-2010-234</t>
  </si>
  <si>
    <t>IIA-IDP-2011-02</t>
  </si>
  <si>
    <t>F-AC-13</t>
  </si>
  <si>
    <t>Suficiente</t>
  </si>
  <si>
    <t>Bueno</t>
  </si>
  <si>
    <t>Notable</t>
  </si>
  <si>
    <t>Excelente</t>
  </si>
  <si>
    <t>Validó</t>
  </si>
  <si>
    <t>Autorizó</t>
  </si>
  <si>
    <t>firma</t>
  </si>
  <si>
    <t>Créditos:</t>
  </si>
  <si>
    <t>Recursos y apoyos didácticos</t>
  </si>
  <si>
    <t>Semestre:</t>
  </si>
  <si>
    <t>Programa Educativo:</t>
  </si>
  <si>
    <t>Periodo:</t>
  </si>
  <si>
    <t>Competencias genéricas a desarrollar</t>
  </si>
  <si>
    <t>Laboratorio de Computo 1</t>
  </si>
  <si>
    <t>Laboratorio de Computo 2</t>
  </si>
  <si>
    <t>Laboratorio de Computo 3</t>
  </si>
  <si>
    <t>Laboratorio de Computo 4</t>
  </si>
  <si>
    <t>Laboratorio de Computo 5</t>
  </si>
  <si>
    <t>Laboratorio de computo 6</t>
  </si>
  <si>
    <t>Laboratorio de Computo 7</t>
  </si>
  <si>
    <t>Informe de práctica</t>
  </si>
  <si>
    <t>Reporte de lectura</t>
  </si>
  <si>
    <t>Investigación documental</t>
  </si>
  <si>
    <t>Informe de investigación</t>
  </si>
  <si>
    <t>Desarrollo de prototipo</t>
  </si>
  <si>
    <t>Avance de proyecto</t>
  </si>
  <si>
    <t>Ensayo</t>
  </si>
  <si>
    <t>Mapa Conceptual</t>
  </si>
  <si>
    <t>Exposición de tema</t>
  </si>
  <si>
    <t>Exposición de proyecto</t>
  </si>
  <si>
    <t>Mapa mental</t>
  </si>
  <si>
    <t>Cuadro Sinóptico</t>
  </si>
  <si>
    <t>Tabla comparativa</t>
  </si>
  <si>
    <t>Proyecto de investigación</t>
  </si>
  <si>
    <t>Lista de cotejo</t>
  </si>
  <si>
    <t>Guía de observación</t>
  </si>
  <si>
    <t>Cuestionario</t>
  </si>
  <si>
    <t>Crucigrama</t>
  </si>
  <si>
    <t>Síntesis</t>
  </si>
  <si>
    <t>Registro de participación</t>
  </si>
  <si>
    <t>Resumen</t>
  </si>
  <si>
    <t>Formato desarrollado</t>
  </si>
  <si>
    <t>Manual desarrollado</t>
  </si>
  <si>
    <t>Producto elaborado</t>
  </si>
  <si>
    <t>0</t>
  </si>
  <si>
    <t>AUTORIZO, JEFATURA DE DIVISIÓN</t>
  </si>
  <si>
    <t>NOMBRE JEFE DE DIVISIÓN</t>
  </si>
  <si>
    <t>Nombre de la asignatura:</t>
  </si>
  <si>
    <t>Nombre del docente:</t>
  </si>
  <si>
    <r>
      <t>Actividades de enseñanza (</t>
    </r>
    <r>
      <rPr>
        <b/>
        <i/>
        <sz val="11"/>
        <color indexed="8"/>
        <rFont val="Calibri"/>
        <family val="2"/>
      </rPr>
      <t>Docente</t>
    </r>
    <r>
      <rPr>
        <b/>
        <sz val="11"/>
        <color indexed="8"/>
        <rFont val="Calibri"/>
        <family val="2"/>
      </rPr>
      <t>)</t>
    </r>
  </si>
  <si>
    <t>Título de la práctica</t>
  </si>
  <si>
    <t>Ingeniería en Sistemas Automotrices</t>
  </si>
  <si>
    <t>Evaluación escrita</t>
  </si>
  <si>
    <t>Planos</t>
  </si>
  <si>
    <t>Maquetas</t>
  </si>
  <si>
    <t>Proyecto</t>
  </si>
  <si>
    <t>Lista de verificación</t>
  </si>
  <si>
    <t>Lista de asistencia</t>
  </si>
  <si>
    <t>1.- Caracterización de la asignatura</t>
  </si>
  <si>
    <t>Tema:</t>
  </si>
  <si>
    <t>Prácticas en laboratorios o talleres</t>
  </si>
  <si>
    <t>Docente que imparte asignatura</t>
  </si>
  <si>
    <t>Clave de la asignatura:</t>
  </si>
  <si>
    <t>Número de Tema:</t>
  </si>
  <si>
    <t>Valor del indicador</t>
  </si>
  <si>
    <t>Desempeño</t>
  </si>
  <si>
    <t>Nivel de desempeño</t>
  </si>
  <si>
    <t>Valoración númerica</t>
  </si>
  <si>
    <t>Insuficiente</t>
  </si>
  <si>
    <t>Competencia alcanzada</t>
  </si>
  <si>
    <t>Compentencia no alcanzada</t>
  </si>
  <si>
    <t>Evidencia de aprendizaje</t>
  </si>
  <si>
    <t>%</t>
  </si>
  <si>
    <t>Indicador de alcance</t>
  </si>
  <si>
    <t>A</t>
  </si>
  <si>
    <t>B</t>
  </si>
  <si>
    <t>C</t>
  </si>
  <si>
    <t>D</t>
  </si>
  <si>
    <t>F</t>
  </si>
  <si>
    <t>Grupo</t>
  </si>
  <si>
    <t>Semana</t>
  </si>
  <si>
    <t>Tiempo planeado</t>
  </si>
  <si>
    <t>Tiempo real</t>
  </si>
  <si>
    <t>SD</t>
  </si>
  <si>
    <t>Seguimiento departamental</t>
  </si>
  <si>
    <t>ED</t>
  </si>
  <si>
    <t>Efn</t>
  </si>
  <si>
    <t>Evaluación diagnóstica</t>
  </si>
  <si>
    <t>ES</t>
  </si>
  <si>
    <t>Evaluación sumativa</t>
  </si>
  <si>
    <t>Clave de grupo:</t>
  </si>
  <si>
    <t>Plan de estudios:</t>
  </si>
  <si>
    <t>Laboratorio</t>
  </si>
  <si>
    <t>Total</t>
  </si>
  <si>
    <t>Actividades de aprendizaje (estudiante)</t>
  </si>
  <si>
    <t>Temas y subtemas</t>
  </si>
  <si>
    <t>Horas teórico-prácticas</t>
  </si>
  <si>
    <t>Indicador</t>
  </si>
  <si>
    <t>E</t>
  </si>
  <si>
    <t>Criterios de evaluación</t>
  </si>
  <si>
    <t>Matríz de evaluación</t>
  </si>
  <si>
    <t>Instrumento</t>
  </si>
  <si>
    <t>P</t>
  </si>
  <si>
    <t>Fecha de Término</t>
  </si>
  <si>
    <t>Fecha de inicio programado</t>
  </si>
  <si>
    <t>Instrumentación Didáctica</t>
  </si>
  <si>
    <t>2.- Intención didáctica</t>
  </si>
  <si>
    <t>SISTEMA DE GESTIÓN DE LA CALIDAD</t>
  </si>
  <si>
    <t>3.-Competencias previas</t>
  </si>
  <si>
    <t>4.- Competencia específica de la asignatura</t>
  </si>
  <si>
    <t>5.- Competencia específica del tema:</t>
  </si>
  <si>
    <r>
      <t xml:space="preserve">6.- </t>
    </r>
    <r>
      <rPr>
        <b/>
        <sz val="12"/>
        <rFont val="Calibri"/>
        <family val="2"/>
      </rPr>
      <t>Proceso enseñanza  aprendizaje</t>
    </r>
  </si>
  <si>
    <t>7.- Estrategia de evaluación</t>
  </si>
  <si>
    <t>8.- Calendarización de evaluación en semanas</t>
  </si>
  <si>
    <t>9- Fuentes de Información</t>
  </si>
  <si>
    <t>95-100</t>
  </si>
  <si>
    <t>Cumple cuatro de los indicadores diferidos en desempeño excelente</t>
  </si>
  <si>
    <t>Cumple tres de los indicadores diferidos en desempeño excelente</t>
  </si>
  <si>
    <t>Cumple dos de los indicadores diferidos en desempeño excelente</t>
  </si>
  <si>
    <t>85-94</t>
  </si>
  <si>
    <t>75-84</t>
  </si>
  <si>
    <t>70-74</t>
  </si>
  <si>
    <t>No se cumple con el 100% de evidencias conceptuales, procedimentales y actitudinales de los indicadores diferidos en el desempeño excelente.</t>
  </si>
  <si>
    <t>N/A (no alcanzada)</t>
  </si>
  <si>
    <t xml:space="preserve">Método de evaluación </t>
  </si>
  <si>
    <t>Se adapta a situaciones y contextos complejos</t>
  </si>
  <si>
    <t>Hace aportaciones a las actividades académicas desarrolladas</t>
  </si>
  <si>
    <t>Propone y/o explica soluciones o procedimientos no vistos en clase (creatividad)</t>
  </si>
  <si>
    <t>Introduce recursos y experiencias que promueven un pensamiento crítico</t>
  </si>
  <si>
    <t>Incorpora conocimientos y actividades interdisciplinarias en su aprendizaje</t>
  </si>
  <si>
    <t>Realiza su trabajo de manera autónoma y autorregulada</t>
  </si>
  <si>
    <t>5.1.2; 7.1.5; 7.5;  8.1; 8.5</t>
  </si>
  <si>
    <t>INGENIERÍA EN SISTEMAS COMPUTACIONALES</t>
  </si>
  <si>
    <t>INGENIERÍA CIVIL</t>
  </si>
  <si>
    <t>INGENIERÍA EN INDUSTRIAS ALIMENTARIAS</t>
  </si>
  <si>
    <t>LICENCIATURA EN ADMINISTRACIÓN</t>
  </si>
  <si>
    <t>INGENIERÍA EN GESTIÓN EMPRESARIAL</t>
  </si>
  <si>
    <t>INGENIERÍA EN SISTEMAS AUTOMOTRICES</t>
  </si>
  <si>
    <t>INGENIERÍA LOGÍSTICA</t>
  </si>
  <si>
    <t>INGENIERÍA MECATRÓNICA</t>
  </si>
  <si>
    <t>INGENIERÍA ELECTROMECÁNICA</t>
  </si>
  <si>
    <t>JEFATURA DE DIVISIÓN DEL PE DE INGENIERÍA CIVIL</t>
  </si>
  <si>
    <t>JEFATURA DE DIVISIÓN DEL PE DE INGENIERÍA ELECTROMECÁNICA</t>
  </si>
  <si>
    <t>JEFATURA DE DIVISIÓN DEL PE DE INGENIERÍA EN GESTIÓN EMPRESARIAL</t>
  </si>
  <si>
    <t>JEFATURA DE DIVISIÓN DEL PE DE INGENIERÍA EN INDUSTRIAS ALIMENTARIAS</t>
  </si>
  <si>
    <t>JEFATURA DE DIVISIÓN DEL PE DE INGENIERÍA EN SISTEMAS COMPUTACIONALES</t>
  </si>
  <si>
    <t>JEFATURA DE DIVISIÓN DEL PE DE INGENIERÍA MECATRÓNICA</t>
  </si>
  <si>
    <t>JEFATURA DE DIVISIÓN DEL PE DE INGENIERÍA EN LOGÍSTICA</t>
  </si>
  <si>
    <t>JEFATURA DE DIVISIÓN DEL PE DE LICENCIATURA EN ADMINISTRACIÓN</t>
  </si>
  <si>
    <t>JEFATURA DE DIVISIÓN DEL PE DE INGENIERÍA EN SISTEMAS AUTOMOTRICES</t>
  </si>
  <si>
    <t>MTRO. ERIC AVENDAÑO VAZQUEZ</t>
  </si>
  <si>
    <t>ING. ROMAN ORTEGA HERNÁNDEZ</t>
  </si>
  <si>
    <t>MTRO. OSCAR GONZÁLEZ HERNÁNDEZ</t>
  </si>
  <si>
    <t>ENERO-JUNIO 2017</t>
  </si>
  <si>
    <t>JULIO-DICIEMBRE 2017</t>
  </si>
  <si>
    <t>ENERO-JUNIO 2018</t>
  </si>
  <si>
    <t>JULIO-DICIEMBRE 2018</t>
  </si>
  <si>
    <t>ENERO-JUNIO 2019</t>
  </si>
  <si>
    <t>ENERO-JUNIO 2020</t>
  </si>
  <si>
    <t xml:space="preserve">SISTEMA DE GESTIÓN DE LA CALIDAD </t>
  </si>
  <si>
    <t>CLÁUSULA ISO 9001 2015</t>
  </si>
  <si>
    <t>F-AC-14</t>
  </si>
  <si>
    <t>Actividad</t>
  </si>
  <si>
    <t>Fecha</t>
  </si>
  <si>
    <t xml:space="preserve">Revisión Jefatura de División </t>
  </si>
  <si>
    <t>Observaciones y/o comentarios</t>
  </si>
  <si>
    <t>Firma del docente</t>
  </si>
  <si>
    <t>Firma del Jefe de división</t>
  </si>
  <si>
    <t>Revisión final</t>
  </si>
  <si>
    <t>Seguimiento de Instrumentación didáctica</t>
  </si>
  <si>
    <t>Docente</t>
  </si>
  <si>
    <t>Calendarización de la evaluación</t>
  </si>
  <si>
    <t>Revisión inicial</t>
  </si>
  <si>
    <t>Entrega de Instrumentación didáctica</t>
  </si>
  <si>
    <t>Número de Temas:</t>
  </si>
  <si>
    <t>5.1.2;  7.1.5; 7.5;  8.1;  8.5</t>
  </si>
  <si>
    <t>Taller de almacenes</t>
  </si>
  <si>
    <t>MTRA. MA. DEL REFUGIO BARRIENTOS RAMÍREZ</t>
  </si>
  <si>
    <t>ISAU-2013-240</t>
  </si>
  <si>
    <t>JULIO-DICIEMBRE 2019</t>
  </si>
  <si>
    <t>Evaluación formativa (competencia específica)</t>
  </si>
  <si>
    <t>Descripción del indicador</t>
  </si>
  <si>
    <t>Indicadores de alcance</t>
  </si>
  <si>
    <t>Rúbrica</t>
  </si>
  <si>
    <t>Revisión continua</t>
  </si>
  <si>
    <t>Licenciatura en Turismo</t>
  </si>
  <si>
    <t>LTUR-2012-237</t>
  </si>
  <si>
    <t>LICENCIATURA EN TURISMO</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</si>
  <si>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</si>
  <si>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</si>
  <si>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</si>
  <si>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</si>
  <si>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</si>
  <si>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t xml:space="preserve">        
            </t>
    </r>
    <r>
      <rPr>
        <b/>
        <sz val="11"/>
        <rFont val="Calibri"/>
        <family val="2"/>
        <scheme val="minor"/>
      </rPr>
      <t xml:space="preserve">SI
          NO 
</t>
    </r>
  </si>
  <si>
    <r>
      <t xml:space="preserve">
            </t>
    </r>
    <r>
      <rPr>
        <b/>
        <sz val="11"/>
        <rFont val="Calibri"/>
        <family val="2"/>
        <scheme val="minor"/>
      </rPr>
      <t xml:space="preserve">SI
          NO </t>
    </r>
    <r>
      <rPr>
        <sz val="10"/>
        <rFont val="Calibri"/>
        <family val="2"/>
        <scheme val="minor"/>
      </rPr>
      <t xml:space="preserve">
</t>
    </r>
  </si>
  <si>
    <t xml:space="preserve">Mes 1                </t>
  </si>
  <si>
    <t xml:space="preserve">Mes 2           </t>
  </si>
  <si>
    <t xml:space="preserve">Mes 3               </t>
  </si>
  <si>
    <t>JULIO - DICIEMBRE 2020</t>
  </si>
  <si>
    <t>ENERO - JUNIO 2021</t>
  </si>
  <si>
    <t>JULIO-DICIEMBRE 2021</t>
  </si>
  <si>
    <t>22 de mayo 2019</t>
  </si>
  <si>
    <t>ENERO - JUNIO 2022</t>
  </si>
  <si>
    <t>JULIO-DICIEMBRE 2022</t>
  </si>
  <si>
    <t>ENERO - JUNIO 2023</t>
  </si>
  <si>
    <t>JULIO-DICIEMBRE 2023</t>
  </si>
  <si>
    <t>JEFATURA DE DIVISIÓN DEL PE. DE LICENCIATURA EN TURISMO</t>
  </si>
  <si>
    <t>MTRA. MA. GUADALUPE VERA CORREA</t>
  </si>
  <si>
    <t>DRA. YESSICA GARCÍA HERNÁNDEZ</t>
  </si>
  <si>
    <t>MTRA. GRISELDA GUTIÉRREZ FRAGOSO</t>
  </si>
  <si>
    <t>INGA. ANNEL GUADALUPE CASTILLO CASTILLO</t>
  </si>
  <si>
    <t>MTRA. JAZMIN JUÁREZ GONZÁLEZ</t>
  </si>
  <si>
    <t>MTRA. ALMA MORENO TORRES</t>
  </si>
  <si>
    <t>ENERO - JUNIO 2024</t>
  </si>
  <si>
    <t>JULIO-DICIEMBRE 2024</t>
  </si>
  <si>
    <t>16 de junio de 2022</t>
  </si>
  <si>
    <t>semana</t>
  </si>
  <si>
    <t>Tópicos Avanzados de Inteligencia Artificial</t>
  </si>
  <si>
    <t>Octavo</t>
  </si>
  <si>
    <t>8FC1</t>
  </si>
  <si>
    <t>X</t>
  </si>
  <si>
    <t xml:space="preserve">CRUZ GUERRERO RENÉ </t>
  </si>
  <si>
    <t>CIC-2001</t>
  </si>
  <si>
    <t>2-2-4</t>
  </si>
  <si>
    <t>1</t>
  </si>
  <si>
    <t xml:space="preserve">Esta asignatura aporta al perfil del Ingeniero en Sistemas Computacionales la capacidad de aplicar técnicas de aprendizaje computacional mediante el desarrollo y programación de modelos con fundamentos matemáticos y estadísticos para la solución de problemas complejos de control automático, diagnóstico, toma de decisiones, clasificación, minería de datos, entre otros, asociados con la Inteligencia Artificial. En este sentido, la ciencia de datos se concibe como un concepto para unificar estadísticas, análisis de datos, aprendizaje computacional, y sus métodos relacionados, a efectos de comprender y analizar los fenómenos reales.
Fundamentalmente, el aprendizaje computacional se enfoca en eluso de algoritos para extraer información a partir de datos “crudos” y representarlos en algún modelo. El modelo se utiliza para inferir cosas acerca de otros datos que aún no se han modelado. Las redes neuronales son un tipo de modelo para aprendizaje computacional.
Las redes neuronales son un tipo de modelo para el aprendizaje automatic y han existido por al menos 50 años. La unidad fundamental de una red neuronal es un nodo, que se basa en la neurona biológica en el cerebro de los mamíferos. Las conexiones entre neuronas en cerebros biológicos también se modelan, así como la forma en que estas conexiones se desarrollan con el tiempo (con "entrenamiento"). 
A mediados de la década de 1980 y principios de la década de 1990, se hicieron muchos avances arquitectónicos importantes en las redes neuronales. Sin embargo, la cantidad de tiempo y los datos necesarios para obtener buenos resultados retrasaron la adopción y, por lo tanto, el interés disminuyó. Sin embargo, a principios de la década de 2000, el poder computacional se expandió exponencialmente y la industria vio una explosión de técnicas computacionales que no eran posibles antes de esto. El aprendizaje profundo surgió del crecimiento computacional de esa década como un serio contendiente en el campo, ganando muchas competencias importantes de aprendizaje automático. El interés por este tipo de modelo no ha disminuido desde 2017 y actualmente el aprendizaje profundo se menciona en diferentes áreas del aprendizaje automático. 
Esta materia está situada como una de las últimas del plan de estudio, debido a que el alumno necesita tener de base el aprendizaje de otras materias que permitan que posea habilidades en términos de Álgebra Lineal, Estadística e Inteligencia Artificial.
Las aportaciones de la asignatura al perfil del egresado son las siguientes: 
• Diseña e implementa soluciones de aprendizaje computacional para contribuir en el mejoramiento de tareas de clasificación, regresión, modelos generativos, inferencia aproximada y optimización.
• Coordina y participa en equipos multidisciplinarios para la aplicación de soluciones innovadoras  en diferentes contextos tales como procesamiento de imagen, procesamiento de lenguaje natural, aprendizaje por refuerzo y robótica, algoritmos de recomendación, comercio electrónico, juegos, arte, detección de anomalías y fraude, biomedicina, medicina, experiencia de usuario y big data.
• Diseña, implementa y administra soluciones computacionales basadas en aprendizaje computacional para mejorar la productividad y competitividad de las  organizaciones cumpliendo con estándares de calidad.
</t>
  </si>
  <si>
    <t xml:space="preserve">La asignatura incluye una revisión de los conceptos de aprendizaje computacional en general en el Tema 1. Asimismo, se ofrecen los fundamentos sobre redes neuronales y profundas para lograr una mejor comprensión de estos modelos en el Tema 2, después se exploran las principales arquitecturas de redes profundas incluyendo redes convolucionales y recurrentes en el Tema 3. Se sugiere que el docente revise con el estudiante las pautas para realizar el mapeo de redes profundas específicas con el tipo de problema que pueden abordar, además de revisar técnicas para realizar el afinamiento de redes neuronales tanto a nivel general como en el caso de arquitecturas de redes profundas específicas. Finalmente, en el Tema 4 se promueve que el estudiante pueda construir un modelo de aprendizaje profundo con aplicacióin en alguno de los diferentes contextos del ámbito social y productivo.
El temario se dividió en cuatro unidades, de tal manera que el estudiante en las primeras dos unidades obtendrá los conocimientos generales, para que en la tercera y cuarta unidad diseñe e implemente soluciones de aprendizaje profundo para entornos tales como procesamiento de imagen, procesamiento de lenguaje natural, aprendizaje por refuerzo y robótica, algoritmos de recomendación, comercio electrónico, juegos, arte, detección de anomalías y fraude, biomedicina, medicina, experiencia de usuario y big data. 
Dentro del Tema 4, se sugiere al docente coordinar a los estudiantes para que desarrollen un proyecto de aplicación en alguno de los diferentes contextos mencionados previamente. Es primordial que el alumno logre desarrollar una solución final o proyecto integrador, puesto que la necesidad de una solución terminada es el claro escenario que se presenta en el ambiente laboral. En este sentido, el alumno debe ser capaz de enfrentar dicha situación, reunir habilidades de investigación, desarrollar capacidad de adaptarse a nuevas situaciones, generar nuevas ideas y al mismo tiempo, integrar sus conocimientos en un equipo interdisciplinario. Por último, es importante que el profesor proporcione una visión completa de la asignatura sabiendo delimitar las aplicaciones al sector productivo y las del sector de investigación. 
</t>
  </si>
  <si>
    <t>• Conceptos de Álgebra Lineal tales como escalares, vectores, matrices, tensores, hiper-planos y ecuaciones.
• Conocimientos básicos de Probabilidad y Estadística tales como probabilidad condicional, probabilidad posterior, distribuciones, métodos de muestreo y verosimilitud.
• Conocimientos sobre Inteligencia Artificial
• Conocimientos previos de programación de lenguajes de alto nivel</t>
  </si>
  <si>
    <t>Identifica los conceptos matemáticos y los modelos de Aprendizaje Computacional para comprender las maneras en que se puede modelar un fenómeno y como se evalúan los modelos, mediante trabajo en equipo.</t>
  </si>
  <si>
    <t xml:space="preserve">Competencias instrumentales
• Comunicación oral y escrita en su propia lengua
• Comprensión de textos técnicos en una segunda lengua
• Habilidades de gestión de información
Competencias interpersonales
• Capacidad crítica
• Capacidad de trabajar en equipo
Competencias sistémicas
• Capacidad de integrar conocimientos formativos generales en un campo específico
• Habilidad para trabajar en forma autónoma 
</t>
  </si>
  <si>
    <r>
      <t xml:space="preserve">1.-Describe de forma general el curso y su aporte al perfil de egreso. El curso estará organizado en </t>
    </r>
    <r>
      <rPr>
        <b/>
        <sz val="10"/>
        <rFont val="Calibri"/>
        <family val="2"/>
        <scheme val="minor"/>
      </rPr>
      <t>Classroom</t>
    </r>
    <r>
      <rPr>
        <sz val="10"/>
        <rFont val="Calibri"/>
        <family val="2"/>
        <scheme val="minor"/>
      </rPr>
      <t xml:space="preserve"> para subir sus evidencias, recibir notificaciones,  retroalimentación y valoraciones numéricas. Presenta Instrumentación didáctica (vía </t>
    </r>
    <r>
      <rPr>
        <b/>
        <sz val="10"/>
        <rFont val="Calibri"/>
        <family val="2"/>
        <scheme val="minor"/>
      </rPr>
      <t>Meet</t>
    </r>
    <r>
      <rPr>
        <sz val="10"/>
        <rFont val="Calibri"/>
        <family val="2"/>
        <scheme val="minor"/>
      </rPr>
      <t xml:space="preserve">) haciendo énfasis en la evaluación del tema. Establece acuerdos de convivencia y conducta con el grupo; se celebra contrato de  enseñanza y aprendizaje.  Aplica evaluación diagnóstica (mediante </t>
    </r>
    <r>
      <rPr>
        <b/>
        <sz val="10"/>
        <rFont val="Calibri"/>
        <family val="2"/>
        <scheme val="minor"/>
      </rPr>
      <t>Socrative</t>
    </r>
    <r>
      <rPr>
        <sz val="10"/>
        <rFont val="Calibri"/>
        <family val="2"/>
        <scheme val="minor"/>
      </rPr>
      <t xml:space="preserve">). Presenta un </t>
    </r>
    <r>
      <rPr>
        <b/>
        <sz val="10"/>
        <rFont val="Calibri"/>
        <family val="2"/>
        <scheme val="minor"/>
      </rPr>
      <t>video motivacional</t>
    </r>
    <r>
      <rPr>
        <sz val="10"/>
        <rFont val="Calibri"/>
        <family val="2"/>
        <scheme val="minor"/>
      </rPr>
      <t xml:space="preserve"> y deja el link en la pauta de la sesión.</t>
    </r>
  </si>
  <si>
    <r>
      <t xml:space="preserve">2.- Realiza evaluación diagnóstica (mediante </t>
    </r>
    <r>
      <rPr>
        <b/>
        <sz val="10"/>
        <rFont val="Calibri"/>
        <family val="2"/>
        <scheme val="minor"/>
      </rPr>
      <t>Socrative</t>
    </r>
    <r>
      <rPr>
        <sz val="10"/>
        <rFont val="Calibri"/>
        <family val="2"/>
        <scheme val="minor"/>
      </rPr>
      <t>).</t>
    </r>
  </si>
  <si>
    <t>3.- Retroalimenta evaluación diagnóstica.</t>
  </si>
  <si>
    <t>5. Indaga los conceptos de escalares, vectores, matrices, tensores e hiper-planos para generar un glosario.</t>
  </si>
  <si>
    <t>4.- Explica el tema 1. Conceptos matemáticos.</t>
  </si>
  <si>
    <t>7. Revisa las definiciones de probabilidad, probabilidad condicional, probabilidad posterior, distribuciones, muestras vs población, métodos de muestreo, selección de sesgo y verosimilitud; se puede apoyar en un MOOC.</t>
  </si>
  <si>
    <r>
      <t xml:space="preserve">6. Realimenta la actividad 5. Explica el tema 2. Modelos y sugiere un </t>
    </r>
    <r>
      <rPr>
        <b/>
        <sz val="10"/>
        <rFont val="Calibri"/>
        <family val="2"/>
        <scheme val="minor"/>
      </rPr>
      <t>MOOC</t>
    </r>
    <r>
      <rPr>
        <sz val="10"/>
        <rFont val="Calibri"/>
        <family val="2"/>
        <scheme val="minor"/>
      </rPr>
      <t>.</t>
    </r>
  </si>
  <si>
    <t>9. Expone en clase alguno de los diferentes modelos de Aprendizaje Computacional mediante trabajo en equipo, utilizando alguna herramienta tecnológica y material audiovisual para el diseño del organizador gráfico.</t>
  </si>
  <si>
    <t>8. Realimenta la actividad 7 y revisa el progreso en el MOOC. Explica el tema 3. Evaluación de modelos.</t>
  </si>
  <si>
    <t>11. Indaga información sobre la matriz de confusión y utiliza un ejemplo para comprender sus elementos. Elabora un video corto.</t>
  </si>
  <si>
    <t>10. Realimenta la actividad 9. Sugiere repositorios de datasets.</t>
  </si>
  <si>
    <t>13. Discute en grupos un artículo sobre métricas o indicadores para evaluación de modelos de aprendizaje computacional.</t>
  </si>
  <si>
    <t>12. Realimenta la actividad 11.Sugiere un artículo sobre métricas o indicadores para la evaluación de modelos de aprendizaje computacional.</t>
  </si>
  <si>
    <r>
      <t xml:space="preserve">14.- Realimenta la actividad 13 y elabora en colectivo un </t>
    </r>
    <r>
      <rPr>
        <b/>
        <sz val="10"/>
        <rFont val="Calibri"/>
        <family val="2"/>
        <scheme val="minor"/>
      </rPr>
      <t>resumen</t>
    </r>
    <r>
      <rPr>
        <sz val="10"/>
        <rFont val="Calibri"/>
        <family val="2"/>
        <scheme val="minor"/>
      </rPr>
      <t xml:space="preserve"> para verificar la comprensión de los contenidos al final del tema.  Emplea técnicas para verificar la comprensión de los contenidos al final de cada  tema.</t>
    </r>
  </si>
  <si>
    <t>Computadora, conexión a Internet y aplicaciones: Meet, Socrative, Classroom y Padlet.</t>
  </si>
  <si>
    <t>15.- Emplea técnicas para verificar la comprensión de los contenidos.</t>
  </si>
  <si>
    <t>16.-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</si>
  <si>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r>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t>
    </r>
    <r>
      <rPr>
        <b/>
        <sz val="10"/>
        <color theme="1"/>
        <rFont val="Calibri"/>
        <family val="2"/>
        <scheme val="minor"/>
      </rPr>
      <t>(Ev1. Video)</t>
    </r>
    <r>
      <rPr>
        <sz val="10"/>
        <color theme="1"/>
        <rFont val="Calibri"/>
        <family val="2"/>
        <scheme val="minor"/>
      </rPr>
      <t xml:space="preserve">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t>
    </r>
    <r>
      <rPr>
        <b/>
        <sz val="10"/>
        <color theme="1"/>
        <rFont val="Calibri"/>
        <family val="2"/>
        <scheme val="minor"/>
      </rPr>
      <t xml:space="preserve"> (Ev1. Exposición)</t>
    </r>
    <r>
      <rPr>
        <sz val="10"/>
        <color theme="1"/>
        <rFont val="Calibri"/>
        <family val="2"/>
        <scheme val="minor"/>
      </rPr>
      <t xml:space="preserve">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t>
    </r>
    <r>
      <rPr>
        <b/>
        <sz val="10"/>
        <color theme="1"/>
        <rFont val="Calibri"/>
        <family val="2"/>
        <scheme val="minor"/>
      </rPr>
      <t>(Ev1. Video)</t>
    </r>
    <r>
      <rPr>
        <sz val="10"/>
        <color theme="1"/>
        <rFont val="Calibri"/>
        <family val="2"/>
        <scheme val="minor"/>
      </rPr>
      <t xml:space="preserve">
d) Introduce recursos y experiencias que promueven un pensamiento crítico; (por ejemplo el uso de las tecnologías de la información estableciendo previamente un criterio) </t>
    </r>
    <r>
      <rPr>
        <b/>
        <sz val="10"/>
        <color theme="1"/>
        <rFont val="Calibri"/>
        <family val="2"/>
        <scheme val="minor"/>
      </rPr>
      <t>(Ev1. Exposición)</t>
    </r>
    <r>
      <rPr>
        <sz val="10"/>
        <color theme="1"/>
        <rFont val="Calibri"/>
        <family val="2"/>
        <scheme val="minor"/>
      </rPr>
      <t xml:space="preserve">.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e) Incorpora conocimientos y actividades interdisciplinarias en su aprendizaje. En el desarrollo de los temas de la asignatura, incorpora conocimientos y actividades desarrollados en otras asignaturas para lograr la competencia </t>
    </r>
    <r>
      <rPr>
        <b/>
        <sz val="10"/>
        <color theme="1"/>
        <rFont val="Calibri"/>
        <family val="2"/>
        <scheme val="minor"/>
      </rPr>
      <t>(Ev1. Evaluación escrita)</t>
    </r>
    <r>
      <rPr>
        <sz val="10"/>
        <color theme="1"/>
        <rFont val="Calibri"/>
        <family val="2"/>
        <scheme val="minor"/>
      </rPr>
      <t xml:space="preserve">.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t>
    </r>
    <r>
      <rPr>
        <b/>
        <sz val="10"/>
        <color theme="1"/>
        <rFont val="Calibri"/>
        <family val="2"/>
        <scheme val="minor"/>
      </rPr>
      <t xml:space="preserve"> (Ev1. Video)</t>
    </r>
    <r>
      <rPr>
        <sz val="10"/>
        <color theme="1"/>
        <rFont val="Calibri"/>
        <family val="2"/>
        <scheme val="minor"/>
      </rPr>
      <t>.</t>
    </r>
  </si>
  <si>
    <t>Exposición</t>
  </si>
  <si>
    <t>Video</t>
  </si>
  <si>
    <t>30-07-22</t>
  </si>
  <si>
    <t>28-08-22</t>
  </si>
  <si>
    <t>SD
ED</t>
  </si>
  <si>
    <t>Ef1
Ef1</t>
  </si>
  <si>
    <t>Ef1 ES1</t>
  </si>
  <si>
    <t>Ef2
Ef2</t>
  </si>
  <si>
    <t>Ef2 ES2</t>
  </si>
  <si>
    <t>Ef3
Ef3</t>
  </si>
  <si>
    <t>Ef3 ES3</t>
  </si>
  <si>
    <t>Ef4
Ef4</t>
  </si>
  <si>
    <t>Ef4 ES4</t>
  </si>
  <si>
    <t>U. Michelucci, Advanced Applied Deep Learning. Convolutional Neural Networks and Object Detection, Apress, 2019.</t>
  </si>
  <si>
    <t>2. U. Michelucci, Applied Deep Learning. A case-based approach to understanding Deep Neural Networks, Apress, 2018.</t>
  </si>
  <si>
    <t>J. Patterson y A. Gibson, Deep Learning. A practitioner´s Approach, O´Reilly, 1a. Edición, 2017.</t>
  </si>
  <si>
    <t>A. Vieira y B. Ribeiro, Introduction to Deep Learning Bussines Applications for Developers. From Conversational Bots in Customer Service to Medical Image Processing. Apress, 2018.</t>
  </si>
  <si>
    <t xml:space="preserve"> J. P. Mueller y L. Massaron, Deep Learning for dummies, John Wiley &amp; Sons, 2019.</t>
  </si>
  <si>
    <t>PRESIDENTE DE  GA. INTELIGENCIA ARTIFICIAL</t>
  </si>
  <si>
    <t xml:space="preserve">RUIZ HERNÁNDEZ ELIAS </t>
  </si>
  <si>
    <t>T. Teofili, Deep Learning for Search, Manning, 2019.</t>
  </si>
  <si>
    <t>B.Ramsundar, P. Eastman, P. Walters y V. Pande, Deep Learning for the Life Sciences. Applying Deep Learning to Genomics, Microscopy, Drug Discovery and more. O`Reilly, 2019.</t>
  </si>
  <si>
    <t>H. El-Amir y M. Hamdy, Deep Learning Pipeline. Building a Deep Learning Model with TensorFlow, Apress, 2020.</t>
  </si>
  <si>
    <t xml:space="preserve"> S. Cai, S. Bileschi, E. D. Nielsen, F. Chollet, Deep Learning with JavaScript. Neural Networks in TensorFlow.js, Manning, 2020.</t>
  </si>
  <si>
    <t>F. Chollet, Deep Learning with Python, Manning, 2018.</t>
  </si>
  <si>
    <t>En caso de que las prácticas no puedan realizarse de manera presencial, se utilizarán las tecnologías de información para dar cumplimiento.</t>
  </si>
  <si>
    <t>Evaluación del desempeño de un modelo de aprendizaje computacional con base en la matriz de evaluación</t>
  </si>
  <si>
    <t>2</t>
  </si>
  <si>
    <t>Comprende los fundamentos de las redes neuronales, aprendizaje profundo y redes profundas para establecer que existen diferentes métodos que son más convenientes ante diferentes problemas y cuándo se puede abordar un fenómeno mediante un modelo de aprendizaje profundo, mediante trabajo en equipo.</t>
  </si>
  <si>
    <t xml:space="preserve">Competencias instrumentales
• Comunicación oral y escrita en su
propia lengua
• Comprensión de textos técnicos en una segunda lengua
• Habilidades de gestión de información
Competencias interpersonales
• Capacidad crítica
• Capacidad de trabajar en equipo
Competencias sistémicas
• Capacidad de integrar conocimientos formativos generales en un campo específico
• Habilidad para trabajar en forma autónoma </t>
  </si>
  <si>
    <r>
      <t xml:space="preserve">1.- Explica vía </t>
    </r>
    <r>
      <rPr>
        <b/>
        <sz val="10"/>
        <rFont val="Calibri"/>
        <family val="2"/>
        <scheme val="minor"/>
      </rPr>
      <t>Meet</t>
    </r>
    <r>
      <rPr>
        <sz val="10"/>
        <rFont val="Calibri"/>
        <family val="2"/>
        <scheme val="minor"/>
      </rPr>
      <t xml:space="preserve"> el tema 1. Conceptos sobre Redes Neuronales (RN) mediante material multimedia. Presenta un </t>
    </r>
    <r>
      <rPr>
        <b/>
        <sz val="10"/>
        <rFont val="Calibri"/>
        <family val="2"/>
        <scheme val="minor"/>
      </rPr>
      <t>video motivacional</t>
    </r>
    <r>
      <rPr>
        <sz val="10"/>
        <rFont val="Calibri"/>
        <family val="2"/>
        <scheme val="minor"/>
      </rPr>
      <t xml:space="preserve"> y deja el link en la pauta de la sesión. El curso estará organizado en</t>
    </r>
    <r>
      <rPr>
        <b/>
        <sz val="10"/>
        <rFont val="Calibri"/>
        <family val="2"/>
        <scheme val="minor"/>
      </rPr>
      <t xml:space="preserve"> Classroom</t>
    </r>
    <r>
      <rPr>
        <sz val="10"/>
        <rFont val="Calibri"/>
        <family val="2"/>
        <scheme val="minor"/>
      </rPr>
      <t xml:space="preserve"> para subir sus evidencias, recibir notificaciones,  retroalimentación y valoraciones numéricas.</t>
    </r>
  </si>
  <si>
    <t>2.- Indaga información sobre Redes Neuronales (RN): inspiración biológica, el perceptrón y redes multi-capa para participar activamente en clase.</t>
  </si>
  <si>
    <t>3.- Realimenta la actividad 2. Sugiere la búsqueda de 1 artículo de investigación sobre la aplicación de RN.</t>
  </si>
  <si>
    <t>4.- Elabora un reporte de lectura del artículo sobre la aplicación de RN.</t>
  </si>
  <si>
    <t>5.- Realimenta la actividad 4. Explica el algoritmo de retropropagación y solicita que se indague información complementaria en otro idioma.</t>
  </si>
  <si>
    <t>6.- Revisa el algoritmo de retropropagación para entrenamiento de RN organizado en grupos pequeños.</t>
  </si>
  <si>
    <t>7.- Realimenta la actividad 6. Asigna alguna de las funciones de activación de RN para exponer en clase.</t>
  </si>
  <si>
    <t>8.- Expone en clase alguna de las funciones de activación de RN (Linear, Sigmoid, Tanh, Hard Tanh, Softmax, Rectified Linear) mediante trabajo en equipo.</t>
  </si>
  <si>
    <t>9.- Realimenta la actividad 8. Explica las funciones de pérdida y solicita la elaboración de un resumen.</t>
  </si>
  <si>
    <t>10.- Elabora un resumen de las funciones pérdida para las tareas de regresión, clasificación y reconstrucción, así como hiper-parámetros.</t>
  </si>
  <si>
    <r>
      <t xml:space="preserve">11.- Realimenta la actividad 10. Sugiere la continuación del </t>
    </r>
    <r>
      <rPr>
        <b/>
        <sz val="10"/>
        <rFont val="Calibri"/>
        <family val="2"/>
        <scheme val="minor"/>
      </rPr>
      <t>MOOC</t>
    </r>
    <r>
      <rPr>
        <sz val="10"/>
        <rFont val="Calibri"/>
        <family val="2"/>
        <scheme val="minor"/>
      </rPr>
      <t>.</t>
    </r>
  </si>
  <si>
    <t>12.- Revisa en un MOOC los fundamentos sobre Aprendizaje Profundo y elabora un mapa conceptual que incluya el concepto de Aprendizaje Profundo, los principios arquitecturales comunes en Redes Profundas, máquinas de Boltzman, autocodificadores y autocodificadores variacionales.</t>
  </si>
  <si>
    <r>
      <t xml:space="preserve">13.- Realimenta el mapa conceptual. Elabora en colectivo un resumen para verificar la comprensión de los contenidos al final del tema mediante </t>
    </r>
    <r>
      <rPr>
        <b/>
        <sz val="10"/>
        <rFont val="Calibri"/>
        <family val="2"/>
        <scheme val="minor"/>
      </rPr>
      <t>Padlet</t>
    </r>
    <r>
      <rPr>
        <sz val="10"/>
        <rFont val="Calibri"/>
        <family val="2"/>
        <scheme val="minor"/>
      </rPr>
      <t>.</t>
    </r>
  </si>
  <si>
    <t>14.- Aplica evaluaciones conforme a Instrumentación didáctica. Notifica al estudiante el juicio de valoración alcanzada o aún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</si>
  <si>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Realiza alguna de las actividades propuestas en el MOOC</t>
  </si>
  <si>
    <r>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t>
    </r>
    <r>
      <rPr>
        <b/>
        <sz val="10"/>
        <color theme="1"/>
        <rFont val="Calibri"/>
        <family val="2"/>
        <scheme val="minor"/>
      </rPr>
      <t>(Ev2. Exposición)</t>
    </r>
    <r>
      <rPr>
        <sz val="10"/>
        <color theme="1"/>
        <rFont val="Calibri"/>
        <family val="2"/>
        <scheme val="minor"/>
      </rPr>
      <t xml:space="preserve">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t>
    </r>
    <r>
      <rPr>
        <b/>
        <sz val="10"/>
        <color theme="1"/>
        <rFont val="Calibri"/>
        <family val="2"/>
        <scheme val="minor"/>
      </rPr>
      <t>(Ev2. Reporte)</t>
    </r>
    <r>
      <rPr>
        <sz val="10"/>
        <color theme="1"/>
        <rFont val="Calibri"/>
        <family val="2"/>
        <scheme val="minor"/>
      </rPr>
      <t xml:space="preserve">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t>
    </r>
    <r>
      <rPr>
        <b/>
        <sz val="10"/>
        <color theme="1"/>
        <rFont val="Calibri"/>
        <family val="2"/>
        <scheme val="minor"/>
      </rPr>
      <t>(Ev2. Mapa Conceptual)</t>
    </r>
    <r>
      <rPr>
        <sz val="10"/>
        <color theme="1"/>
        <rFont val="Calibri"/>
        <family val="2"/>
        <scheme val="minor"/>
      </rPr>
      <t xml:space="preserve">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t>
    </r>
    <r>
      <rPr>
        <b/>
        <sz val="10"/>
        <color theme="1"/>
        <rFont val="Calibri"/>
        <family val="2"/>
        <scheme val="minor"/>
      </rPr>
      <t xml:space="preserve"> (Ev2. Reporte)</t>
    </r>
    <r>
      <rPr>
        <sz val="10"/>
        <color theme="1"/>
        <rFont val="Calibri"/>
        <family val="2"/>
        <scheme val="minor"/>
      </rPr>
      <t xml:space="preserve">
e) Incorpora conocimientos y actividades interdisciplinarias en su aprendizaje. En el desarrollo de los temas de la asignatura, incorpora conocimientos y actividades desarrollados en otras asignaturas para lograr la competencia. </t>
    </r>
    <r>
      <rPr>
        <b/>
        <sz val="10"/>
        <color theme="1"/>
        <rFont val="Calibri"/>
        <family val="2"/>
        <scheme val="minor"/>
      </rPr>
      <t>(Ev2. Exposición)</t>
    </r>
    <r>
      <rPr>
        <sz val="10"/>
        <color theme="1"/>
        <rFont val="Calibri"/>
        <family val="2"/>
        <scheme val="minor"/>
      </rPr>
      <t xml:space="preserve">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t>
    </r>
    <r>
      <rPr>
        <b/>
        <sz val="10"/>
        <color theme="1"/>
        <rFont val="Calibri"/>
        <family val="2"/>
        <scheme val="minor"/>
      </rPr>
      <t xml:space="preserve"> (Ev2. Reporte)</t>
    </r>
  </si>
  <si>
    <t>Mapa conceptual</t>
  </si>
  <si>
    <t>28-09-22</t>
  </si>
  <si>
    <t>3</t>
  </si>
  <si>
    <t>Identifica las características de las principales arquitecturas de Redes Profundas (RP) para construirlas y analizar los mejores métodos con los que se pueden abordar diferentes problemas, mediante trabajo colaborativo.</t>
  </si>
  <si>
    <t>Competencias instrumentales
• Comunicación oral y escrita en su propia lengua
• Comprensión de textos técnicos en una segunda lengua
• Habilidades de gestión de información
Competencias interpersonales
• Capacidad crítica
• Capacidad de trabajar en equipo
Competencias sistémicas
• Capacidad de integrar conocimientos formativos generales en un campo específico
• Habilidad para trabajar en forma autónoma 
Capacidad de generar nuevas ideas
Liderazgo, Habilidad para trabajar en forma, Autónoma, Búsqueda del logro</t>
  </si>
  <si>
    <r>
      <t xml:space="preserve">1.- Explica vía </t>
    </r>
    <r>
      <rPr>
        <b/>
        <sz val="10"/>
        <rFont val="Calibri"/>
        <family val="2"/>
        <scheme val="minor"/>
      </rPr>
      <t>Meet</t>
    </r>
    <r>
      <rPr>
        <sz val="10"/>
        <rFont val="Calibri"/>
        <family val="2"/>
        <scheme val="minor"/>
      </rPr>
      <t xml:space="preserve"> el tema 1. Redes pre-entrenadas no supervisadas mediante material multimedia. Presenta un </t>
    </r>
    <r>
      <rPr>
        <b/>
        <sz val="10"/>
        <rFont val="Calibri"/>
        <family val="2"/>
        <scheme val="minor"/>
      </rPr>
      <t>video motivacional</t>
    </r>
    <r>
      <rPr>
        <sz val="10"/>
        <rFont val="Calibri"/>
        <family val="2"/>
        <scheme val="minor"/>
      </rPr>
      <t xml:space="preserve"> y deja el link en la pauta de la sesión. El curso estará organizado en </t>
    </r>
    <r>
      <rPr>
        <b/>
        <sz val="10"/>
        <rFont val="Calibri"/>
        <family val="2"/>
        <scheme val="minor"/>
      </rPr>
      <t>Classroom</t>
    </r>
    <r>
      <rPr>
        <sz val="10"/>
        <rFont val="Calibri"/>
        <family val="2"/>
        <scheme val="minor"/>
      </rPr>
      <t xml:space="preserve"> para subir sus evidencias, recibir notificaciones,  retroalimentación y valoraciones numéricas.</t>
    </r>
  </si>
  <si>
    <r>
      <t xml:space="preserve">11.- Realimenta la actividad 10. Elabora en colectivo un resumen para verificar la comprensión de los contenidos al final del tema mediante </t>
    </r>
    <r>
      <rPr>
        <b/>
        <sz val="10"/>
        <rFont val="Calibri"/>
        <family val="2"/>
        <scheme val="minor"/>
      </rPr>
      <t>Padlet</t>
    </r>
    <r>
      <rPr>
        <sz val="10"/>
        <rFont val="Calibri"/>
        <family val="2"/>
        <scheme val="minor"/>
      </rPr>
      <t>.</t>
    </r>
  </si>
  <si>
    <t>12.-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</si>
  <si>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2.- Expone en clase alguna de las principales arquitecturas de Redes Profundas (RP) mediante trabajo en equipo.</t>
  </si>
  <si>
    <t>3.- Asigna tema de exposición de alguna de las principales arquitecturas de Redes Profundas.</t>
  </si>
  <si>
    <t>4.- Indaga un artículo especializado que describa una aplicación de alguna de las principales arquitecturas de RP mediante trabajo colaborativo para presentarlo en clase.</t>
  </si>
  <si>
    <t>5.- Realimenta la actividad 3. Solicita la búsqueda de un artículo especializado en el cual se reporte la aplicación de alguna de las principales arquitecturas de RP.</t>
  </si>
  <si>
    <t>6.- Discute en un debate el tema de cuándo se puede aplicar un modelo de Aprendizaje Profundo.</t>
  </si>
  <si>
    <r>
      <t xml:space="preserve">7.- Realimenta la actividad 5. Explica el tema 2. Redes Neuronales Convolucionales y sugiere la continuación del </t>
    </r>
    <r>
      <rPr>
        <b/>
        <sz val="10"/>
        <rFont val="Calibri"/>
        <family val="2"/>
        <scheme val="minor"/>
      </rPr>
      <t>MOOC</t>
    </r>
    <r>
      <rPr>
        <sz val="10"/>
        <rFont val="Calibri"/>
        <family val="2"/>
        <scheme val="minor"/>
      </rPr>
      <t>.</t>
    </r>
  </si>
  <si>
    <t>8.-  Construye y afina RP realizando un mapeo entre los tipos de redes y los  tipos problemas. Elabora un informe de la implementación.</t>
  </si>
  <si>
    <t>9.- Explica los temas 3. Redes Neuronales Recurrentes y 4. Redes Neuronales Recursivas. Organiza una sesión de discusión sobre la conveniencia de aplicar un modelo de aprendizaje profundo.</t>
  </si>
  <si>
    <t>10.- Realimenta la actividad 8. Solicita la implementación de un modelo de Redes Profundas (RP).</t>
  </si>
  <si>
    <r>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t>
    </r>
    <r>
      <rPr>
        <b/>
        <sz val="10"/>
        <color theme="1"/>
        <rFont val="Calibri"/>
        <family val="2"/>
        <scheme val="minor"/>
      </rPr>
      <t>(Ev3. Informe)</t>
    </r>
    <r>
      <rPr>
        <sz val="10"/>
        <color theme="1"/>
        <rFont val="Calibri"/>
        <family val="2"/>
        <scheme val="minor"/>
      </rPr>
      <t xml:space="preserve">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t>
    </r>
    <r>
      <rPr>
        <b/>
        <sz val="10"/>
        <color theme="1"/>
        <rFont val="Calibri"/>
        <family val="2"/>
        <scheme val="minor"/>
      </rPr>
      <t>(Ev3. Exposición artículo)</t>
    </r>
    <r>
      <rPr>
        <sz val="10"/>
        <color theme="1"/>
        <rFont val="Calibri"/>
        <family val="2"/>
        <scheme val="minor"/>
      </rPr>
      <t xml:space="preserve">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t>
    </r>
    <r>
      <rPr>
        <b/>
        <sz val="10"/>
        <color theme="1"/>
        <rFont val="Calibri"/>
        <family val="2"/>
        <scheme val="minor"/>
      </rPr>
      <t>(Ev3. Exposición arquitectura)</t>
    </r>
    <r>
      <rPr>
        <sz val="10"/>
        <color theme="1"/>
        <rFont val="Calibri"/>
        <family val="2"/>
        <scheme val="minor"/>
      </rPr>
      <t xml:space="preserve">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t>
    </r>
    <r>
      <rPr>
        <b/>
        <sz val="10"/>
        <color theme="1"/>
        <rFont val="Calibri"/>
        <family val="2"/>
        <scheme val="minor"/>
      </rPr>
      <t xml:space="preserve"> (Ev3. Exposición artículo)</t>
    </r>
    <r>
      <rPr>
        <sz val="10"/>
        <color theme="1"/>
        <rFont val="Calibri"/>
        <family val="2"/>
        <scheme val="minor"/>
      </rPr>
      <t xml:space="preserve">
e) Incorpora conocimientos y actividades interdisciplinarias en su aprendizaje. En el desarrollo de los temas de la asignatura, incorpora conocimientos y actividades desarrollados en otras asignaturas para lograr la competencia. </t>
    </r>
    <r>
      <rPr>
        <b/>
        <sz val="10"/>
        <color theme="1"/>
        <rFont val="Calibri"/>
        <family val="2"/>
        <scheme val="minor"/>
      </rPr>
      <t>(Ev3. Informe)</t>
    </r>
    <r>
      <rPr>
        <sz val="10"/>
        <color theme="1"/>
        <rFont val="Calibri"/>
        <family val="2"/>
        <scheme val="minor"/>
      </rPr>
      <t xml:space="preserve">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t>
    </r>
    <r>
      <rPr>
        <b/>
        <sz val="10"/>
        <color theme="1"/>
        <rFont val="Calibri"/>
        <family val="2"/>
        <scheme val="minor"/>
      </rPr>
      <t xml:space="preserve"> (Ev3. Informe)</t>
    </r>
  </si>
  <si>
    <t>28-10-22</t>
  </si>
  <si>
    <t>Exposición arquitectura</t>
  </si>
  <si>
    <t>Exposición artículo</t>
  </si>
  <si>
    <t>Informe</t>
  </si>
  <si>
    <t>4</t>
  </si>
  <si>
    <t>Aplica un modelo de Aprendizaje Profundo en un contexto específico para evaluar el modelo, analizar e interpretar los resultados,  mediante trabajo colaborativo.</t>
  </si>
  <si>
    <r>
      <t xml:space="preserve">1.- Explica vía </t>
    </r>
    <r>
      <rPr>
        <b/>
        <sz val="10"/>
        <rFont val="Calibri"/>
        <family val="2"/>
        <scheme val="minor"/>
      </rPr>
      <t>Meet</t>
    </r>
    <r>
      <rPr>
        <sz val="10"/>
        <rFont val="Calibri"/>
        <family val="2"/>
        <scheme val="minor"/>
      </rPr>
      <t xml:space="preserve"> el panorama general de aplicación de aprendizaje profundo mediante material multimedia. Presenta un </t>
    </r>
    <r>
      <rPr>
        <b/>
        <sz val="10"/>
        <rFont val="Calibri"/>
        <family val="2"/>
        <scheme val="minor"/>
      </rPr>
      <t>video motivacional</t>
    </r>
    <r>
      <rPr>
        <sz val="10"/>
        <rFont val="Calibri"/>
        <family val="2"/>
        <scheme val="minor"/>
      </rPr>
      <t xml:space="preserve"> y deja el link en la pauta de la sesión. El curso estará organizado en </t>
    </r>
    <r>
      <rPr>
        <b/>
        <sz val="10"/>
        <rFont val="Calibri"/>
        <family val="2"/>
        <scheme val="minor"/>
      </rPr>
      <t>Classroom</t>
    </r>
    <r>
      <rPr>
        <sz val="10"/>
        <rFont val="Calibri"/>
        <family val="2"/>
        <scheme val="minor"/>
      </rPr>
      <t xml:space="preserve"> para subir sus evidencias, recibir notificaciones,  retroalimentación y valoraciones numéricas.</t>
    </r>
  </si>
  <si>
    <r>
      <t>3.-  Selecciona un contexto para aplicar un modelo de Aprendizaje Profundo y evidencia la conclusión del</t>
    </r>
    <r>
      <rPr>
        <b/>
        <sz val="10"/>
        <rFont val="Calibri"/>
        <family val="2"/>
        <scheme val="minor"/>
      </rPr>
      <t xml:space="preserve"> MOOC</t>
    </r>
    <r>
      <rPr>
        <sz val="10"/>
        <rFont val="Calibri"/>
        <family val="2"/>
        <scheme val="minor"/>
      </rPr>
      <t>.</t>
    </r>
  </si>
  <si>
    <r>
      <t xml:space="preserve">2.- Solicita la selección de un contexto para aplicar un modelo de aprendizaje profundo y la continuidad del </t>
    </r>
    <r>
      <rPr>
        <b/>
        <sz val="10"/>
        <rFont val="Calibri"/>
        <family val="2"/>
        <scheme val="minor"/>
      </rPr>
      <t>MOOC</t>
    </r>
    <r>
      <rPr>
        <sz val="10"/>
        <rFont val="Calibri"/>
        <family val="2"/>
        <scheme val="minor"/>
      </rPr>
      <t>.</t>
    </r>
  </si>
  <si>
    <t>5.- Realiza la implementación del modelo, lo evalúa y elabora un informe.</t>
  </si>
  <si>
    <t>4.- Valida el contexto seleccionado y solicita la implementación de un modelo de aprendizaje profundo.</t>
  </si>
  <si>
    <t>7.-  Presenta los resultados de su proyecto en una exposición en clase mediante trabajo en equipo.</t>
  </si>
  <si>
    <t>6.- Realimenta la implementación del modelo y solicita la presentación de sus resultados en clase.</t>
  </si>
  <si>
    <t>9.- Elabora un ensayo sobre las oportunidades y perspectivas del Aprendizaje Profundo.</t>
  </si>
  <si>
    <t>8.- Realimenta la exposición y elabora un ensayo sobre las oportunidades y perspectivas de los modelos de aprendizaje profundo.</t>
  </si>
  <si>
    <r>
      <t>10.-  Realimenta la actividad 9. Elabora en colectivo un resumen para verificar la comprensión de los contenidos al final del tema mediante</t>
    </r>
    <r>
      <rPr>
        <b/>
        <sz val="10"/>
        <rFont val="Calibri"/>
        <family val="2"/>
        <scheme val="minor"/>
      </rPr>
      <t xml:space="preserve"> Padlet</t>
    </r>
    <r>
      <rPr>
        <sz val="10"/>
        <rFont val="Calibri"/>
        <family val="2"/>
        <scheme val="minor"/>
      </rPr>
      <t>.</t>
    </r>
  </si>
  <si>
    <t>15.-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</si>
  <si>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Implementación de un modelo de aprendizaje profundo</t>
  </si>
  <si>
    <r>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t>
    </r>
    <r>
      <rPr>
        <b/>
        <sz val="10"/>
        <color theme="1"/>
        <rFont val="Calibri"/>
        <family val="2"/>
        <scheme val="minor"/>
      </rPr>
      <t>(Ev4. Exposición)</t>
    </r>
    <r>
      <rPr>
        <sz val="10"/>
        <color theme="1"/>
        <rFont val="Calibri"/>
        <family val="2"/>
        <scheme val="minor"/>
      </rPr>
      <t xml:space="preserve">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t>
    </r>
    <r>
      <rPr>
        <b/>
        <sz val="10"/>
        <color theme="1"/>
        <rFont val="Calibri"/>
        <family val="2"/>
        <scheme val="minor"/>
      </rPr>
      <t>(Ev4. Ensayo)</t>
    </r>
    <r>
      <rPr>
        <sz val="10"/>
        <color theme="1"/>
        <rFont val="Calibri"/>
        <family val="2"/>
        <scheme val="minor"/>
      </rPr>
      <t xml:space="preserve">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t>
    </r>
    <r>
      <rPr>
        <b/>
        <sz val="10"/>
        <color theme="1"/>
        <rFont val="Calibri"/>
        <family val="2"/>
        <scheme val="minor"/>
      </rPr>
      <t>(Ev4. Exposición)</t>
    </r>
    <r>
      <rPr>
        <sz val="10"/>
        <color theme="1"/>
        <rFont val="Calibri"/>
        <family val="2"/>
        <scheme val="minor"/>
      </rPr>
      <t xml:space="preserve">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t>
    </r>
    <r>
      <rPr>
        <b/>
        <sz val="10"/>
        <color theme="1"/>
        <rFont val="Calibri"/>
        <family val="2"/>
        <scheme val="minor"/>
      </rPr>
      <t>(Ev4. MOOC)</t>
    </r>
    <r>
      <rPr>
        <sz val="10"/>
        <color theme="1"/>
        <rFont val="Calibri"/>
        <family val="2"/>
        <scheme val="minor"/>
      </rPr>
      <t xml:space="preserve">
e) Incorpora conocimientos y actividades interdisciplinarias en su aprendizaje. En el desarrollo de los temas de la asignatura, incorpora conocimientos y actividades desarrollados en otras asignaturas para lograr la competencia. </t>
    </r>
    <r>
      <rPr>
        <b/>
        <sz val="10"/>
        <color theme="1"/>
        <rFont val="Calibri"/>
        <family val="2"/>
        <scheme val="minor"/>
      </rPr>
      <t>(Ev4. Exposición)</t>
    </r>
    <r>
      <rPr>
        <sz val="10"/>
        <color theme="1"/>
        <rFont val="Calibri"/>
        <family val="2"/>
        <scheme val="minor"/>
      </rPr>
      <t xml:space="preserve">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t>
    </r>
    <r>
      <rPr>
        <b/>
        <sz val="10"/>
        <color theme="1"/>
        <rFont val="Calibri"/>
        <family val="2"/>
        <scheme val="minor"/>
      </rPr>
      <t>(Ev4. Ensayo)</t>
    </r>
  </si>
  <si>
    <t>MOOC</t>
  </si>
  <si>
    <t>Tecnologías para la Industria 4.0</t>
  </si>
  <si>
    <t>Aplica tecnologías habilitadoras de la Industria 4.0 para apoyar en la transformación digital de las organizaciones del sector público, privado y/o social mediante proyectos con tecnologías de aprendizaje profundo, Big Data y realidad aumentada.</t>
  </si>
  <si>
    <t xml:space="preserve">● Conoce fundamentos de  Inteligencia Artificial para comprender sus aplicaciones en contextos diversos.
● Analiza, modela, desarrolla y experimenta sistemas productivos y de servicios, reales o hipotéticos, a través de la simulación de eventos discretos, para dar servicio al usuario que necesite tomar decisiones, con el fin de describir con claridad su funcionamiento, aplicando herramientas matemáticas. 
● Aplica microcontroladores en el diseño de interfaces hombre—máquina y máquina-máquina de sistemas programables.
● Desarrolla soluciones de software para resolver problemas en diversos contextos utilizando programación concurrente, acceso a datos, que soporten interfaz gráfica de usuario y consideren dispositivos móviles.
● Aplica los conceptos de la teoría de la probabilidad y estadística para organizar, clasificar, analizar e interpretar datos para la toma decisiones en aplicaciones de ingeniería biomédica, en computación y comunicaciones.
</t>
  </si>
  <si>
    <t xml:space="preserve">Esta asignatura aporta al perfil del Ingeniero en Sistemas Computacionales las siguientes habilidades: 
● Implementa aplicaciones computacionales para solucionar problemas de diversos contextos, integrando diferentes tecnologías, plataformas o dispositivos. 
● Diseña e implementa interfaces para la automatización de sistemas que requieren la aplicación de tecnologías emergentes. 
● Coordina y participa en equipos multidisciplinarios para la aplicación de soluciones innovadoras en diferentes contextos. 
● Evalúa tecnologías de hardware para soportar aplicaciones de manera efectiva. 
La importancia de la asignatura se basa en que la transformación digital es una tendencia creciente en las organizaciones de diversos ámbitos. Lo anterior demanda formación de capital humano con habilidades para implementar soluciones tecnológicas en las organizaciones, que permitan una transición de la operación tradicional a la generada por la digitalización y amplia conectividad entre dispositivos (teléfonos inteligentes, computadoras, sensores, wearables, entre otros), sistemas informáticos y plataformas digitales (comercio electrónico, redes sociales, entre otras) bajo diferentes modalidades (máquina-máquina, máquina-producto, máquina-humano, producto-humano).
</t>
  </si>
  <si>
    <t xml:space="preserve">En el Tema 1, la asignatura incluye una revisión sobre los fundamentos de redes neuronales y el aprendizaje profundo para lograr una mejor comprensión de estos modelos. En el Tema 2, se exploran las características de las redes profundas convolucionales y  sus aplicaciones. En el Tema 3, se abordan los conceptos y características de la tecnología Big Data, así como lenguajes y herramientas para su implementación, además de revisar técnicas para aplicar sus métodos tanto a nivel general como en el caso de soluciones específicas. Finalmente, en el tema 4 se promueve que el estudiante pueda conocer y aplicar los conocimientos sobre realidad aumentada enfocándose principalmente en la Industria 4.0,  con aplicación en alguno de los diferentes contextos del ámbito público, privado y/o social. 
En la manera de abordar los contenidos, se propone el diseño e implementación de soluciones de aprendizaje computacional para contribuir en el mejoramiento de tareas de clasificación, modelos generativos, inferencia aproximada y optimización tanto con el tratamiento de datos alfanuméricos como imágenes, audio y video. Las actividades de enseñanza-aprendizaje deben promover la coordinación y participación en equipos multidisciplinarios para la aplicación de soluciones innovadoras en diferentes contextos tales como procesamiento de imagen, procesamiento de lenguaje natural, aprendizaje por refuerzo y robótica, algoritmos de recomendación, comercio electrónico, juegos, arte, detección de anomalías y fraude, biomedicina, medicina, experiencia de usuario y big data. </t>
  </si>
  <si>
    <t xml:space="preserve">1.1 Aprendizaje computacional 
(Machine Learning)
1.2 Conceptos sobre Redes Neuronales (RN) 1.2.1 Entrenamiento de RN
1.2.2 Funciones de activación
1.2.3 Funciones de pérdida 
1.3 Aprendizaje Profundo 
1.3.1  Principios de las Redes Profundas 
1.3.2  Bloques de Redes Profundas 
1.3.2.1 Máquinas de Boltzman Restringidas 
1.3.2.2 Autocodificadores
1.3.2.3 Autocodificadores variacionales 
</t>
  </si>
  <si>
    <t xml:space="preserve">   1.-  Introducción al Aprendizaje Profundo (Deep Learning)</t>
  </si>
  <si>
    <t xml:space="preserve">    2.- Redes Neuronales Convolucionales (CNN)</t>
  </si>
  <si>
    <t xml:space="preserve">  3.-  Big Data</t>
  </si>
  <si>
    <t>4.-   Realidad Aumentada (RA)</t>
  </si>
  <si>
    <t xml:space="preserve">2.1 Conceptos y aplicaciones
2.2 Arquitecturas de CNN
2.3 Crear modelo con CNN
2.4 Aplicación en Visión computacional
2.5 Aplicación en caso real
</t>
  </si>
  <si>
    <t xml:space="preserve">3.1 Introducción a Big Data
3.2 Tecnologías Big Data
3.2.1 NoSQL: (Not Only SQL)
3.2.2 Spark
3.2.3 Hadoop
3.3 Análisis de datos en la Industria
3.3.1 Monitores industriales
3.3.2 Sistemas y Software HMI y SCADA
3.3.3 Tipos de datos generados
</t>
  </si>
  <si>
    <t xml:space="preserve">4.1 Conceptos y aplicaciones
4.2 Tipos de realidad aumentada
4.3 Realidad Virtual y Mixta
4.4 Herramientas de RA
4.5 Realidad aumentada en la industria
4.5.1 Previsualización
4.5.2 Etiquetado
4.5.3 Accesibilidad
4.6 Gemelos Digitales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</si>
</sst>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A]d&quot; de &quot;mmmm&quot; de &quot;yyyy;@"/>
  </numFmts>
  <fonts count="40" x14ac:knownFonts="1">
    <font>
      <sz val="11"/>
      <color theme="1"/>
      <name val="Calibri"/>
      <family val="2"/>
      <scheme val="minor"/>
    </font>
    <font>
      <b/>
      <sz val="11"/>
      <color indexed="8"/>
      <name val="Calibri"/>
      <family val="2"/>
    </font>
    <font>
      <b/>
      <i/>
      <sz val="11"/>
      <color indexed="8"/>
      <name val="Calibri"/>
      <family val="2"/>
    </font>
    <font>
      <b/>
      <sz val="12"/>
      <name val="Calibri"/>
      <family val="2"/>
    </font>
    <font>
      <b/>
      <sz val="11"/>
      <color theme="1"/>
      <name val="Calibri"/>
      <family val="2"/>
      <scheme val="minor"/>
    </font>
    <font>
      <b/>
      <sz val="7"/>
      <color theme="1"/>
      <name val="Calibri"/>
      <family val="2"/>
      <scheme val="minor"/>
    </font>
    <font>
      <b/>
      <sz val="9"/>
      <color theme="1"/>
      <name val="Calibri"/>
      <family val="2"/>
      <scheme val="minor"/>
    </font>
    <font>
      <sz val="9"/>
      <color theme="1"/>
      <name val="Arial Narrow"/>
      <family val="2"/>
    </font>
    <font>
      <b/>
      <sz val="10"/>
      <color theme="1"/>
      <name val="Calibri"/>
      <family val="2"/>
      <scheme val="minor"/>
    </font>
    <font>
      <sz val="10"/>
      <color theme="1"/>
      <name val="Arial Narrow"/>
      <family val="2"/>
    </font>
    <font>
      <b/>
      <sz val="11"/>
      <color theme="4"/>
      <name val="Calibri"/>
      <family val="2"/>
      <scheme val="minor"/>
    </font>
    <font>
      <sz val="11"/>
      <color theme="4"/>
      <name val="Calibri"/>
      <family val="2"/>
      <scheme val="minor"/>
    </font>
    <font>
      <sz val="10"/>
      <color theme="1"/>
      <name val="Calibri"/>
      <family val="2"/>
      <scheme val="minor"/>
    </font>
    <font>
      <sz val="11"/>
      <color theme="4" tint="-0.249977111117893"/>
      <name val="Calibri"/>
      <family val="2"/>
      <scheme val="minor"/>
    </font>
    <font>
      <sz val="12"/>
      <name val="Calibri"/>
      <family val="2"/>
      <scheme val="minor"/>
    </font>
    <font>
      <b/>
      <sz val="11"/>
      <name val="Calibri"/>
      <family val="2"/>
      <scheme val="minor"/>
    </font>
    <font>
      <sz val="10"/>
      <name val="Calibri"/>
      <family val="2"/>
      <scheme val="minor"/>
    </font>
    <font>
      <b/>
      <sz val="11"/>
      <color theme="4" tint="-0.249977111117893"/>
      <name val="Calibri"/>
      <family val="2"/>
      <scheme val="minor"/>
    </font>
    <font>
      <sz val="11"/>
      <name val="Calibri"/>
      <family val="2"/>
      <scheme val="minor"/>
    </font>
    <font>
      <b/>
      <sz val="12"/>
      <color theme="1"/>
      <name val="Calibri"/>
      <family val="2"/>
      <scheme val="minor"/>
    </font>
    <font>
      <b/>
      <sz val="16"/>
      <color theme="1"/>
      <name val="Calibri"/>
      <family val="2"/>
      <scheme val="minor"/>
    </font>
    <font>
      <b/>
      <sz val="12"/>
      <name val="Calibri"/>
      <family val="2"/>
      <scheme val="minor"/>
    </font>
    <font>
      <i/>
      <sz val="12"/>
      <color theme="1"/>
      <name val="Calibri"/>
      <family val="2"/>
      <scheme val="minor"/>
    </font>
    <font>
      <i/>
      <sz val="12"/>
      <name val="Calibri"/>
      <family val="2"/>
      <scheme val="minor"/>
    </font>
    <font>
      <b/>
      <sz val="9"/>
      <color theme="1"/>
      <name val="Arial Narrow"/>
      <family val="2"/>
    </font>
    <font>
      <sz val="11"/>
      <color theme="0" tint="-0.34998626667073579"/>
      <name val="Calibri"/>
      <family val="2"/>
      <scheme val="minor"/>
    </font>
    <font>
      <b/>
      <sz val="11"/>
      <color theme="2" tint="-0.249977111117893"/>
      <name val="Calibri"/>
      <family val="2"/>
      <scheme val="minor"/>
    </font>
    <font>
      <i/>
      <sz val="11"/>
      <color theme="1"/>
      <name val="Calibri"/>
      <family val="2"/>
      <scheme val="minor"/>
    </font>
    <font>
      <i/>
      <sz val="11"/>
      <name val="Calibri"/>
      <family val="2"/>
      <scheme val="minor"/>
    </font>
    <font>
      <b/>
      <sz val="10"/>
      <name val="Calibri"/>
      <family val="2"/>
      <scheme val="minor"/>
    </font>
    <font>
      <sz val="11"/>
      <color rgb="FF000000"/>
      <name val="Calibri"/>
      <family val="2"/>
      <scheme val="minor"/>
    </font>
    <font>
      <sz val="11"/>
      <color rgb="FF366092"/>
      <name val="Calibri"/>
      <family val="2"/>
      <scheme val="minor"/>
    </font>
    <font>
      <b/>
      <sz val="8"/>
      <color theme="1"/>
      <name val="Arial Narrow"/>
      <family val="2"/>
    </font>
    <font>
      <b/>
      <sz val="12"/>
      <color theme="1"/>
      <name val="Arial"/>
      <family val="2"/>
    </font>
    <font>
      <b/>
      <sz val="14"/>
      <name val="Calibri"/>
      <family val="2"/>
      <scheme val="minor"/>
    </font>
    <font>
      <sz val="10"/>
      <color theme="0" tint="-0.34998626667073579"/>
      <name val="Calibri"/>
      <family val="2"/>
      <scheme val="minor"/>
    </font>
    <font>
      <b/>
      <sz val="9"/>
      <name val="Arial Narrow"/>
      <family val="2"/>
    </font>
    <font>
      <b/>
      <sz val="11"/>
      <name val="Arial"/>
      <family val="2"/>
    </font>
    <font>
      <i/>
      <sz val="11"/>
      <color theme="1" tint="0.34998626667073579"/>
      <name val="Calibri"/>
      <family val="2"/>
      <scheme val="minor"/>
    </font>
    <font>
      <sz val="10"/>
      <color rgb="FF000000"/>
      <name val="Calibri"/>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1F5F9"/>
        <bgColor indexed="64"/>
      </patternFill>
    </fill>
    <fill>
      <patternFill patternType="solid">
        <fgColor rgb="FFDCE6F1"/>
        <bgColor indexed="64"/>
      </patternFill>
    </fill>
    <fill>
      <patternFill patternType="solid">
        <fgColor theme="0"/>
        <bgColor indexed="64"/>
      </patternFill>
    </fill>
    <fill>
      <patternFill patternType="solid">
        <fgColor rgb="FFF1F5F9"/>
        <bgColor rgb="FF000000"/>
      </patternFill>
    </fill>
  </fills>
  <borders count="16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right/>
      <top style="thin">
        <color theme="4"/>
      </top>
      <bottom style="thin">
        <color theme="4"/>
      </bottom>
      <diagonal/>
    </border>
    <border>
      <left style="thick">
        <color theme="0"/>
      </left>
      <right/>
      <top/>
      <bottom/>
      <diagonal/>
    </border>
    <border>
      <left/>
      <right style="thick">
        <color theme="0"/>
      </right>
      <top/>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hair">
        <color theme="6" tint="-0.499984740745262"/>
      </left>
      <right/>
      <top style="hair">
        <color theme="6" tint="-0.499984740745262"/>
      </top>
      <bottom style="hair">
        <color theme="6" tint="-0.499984740745262"/>
      </bottom>
      <diagonal/>
    </border>
    <border>
      <left/>
      <right/>
      <top style="hair">
        <color theme="6" tint="-0.499984740745262"/>
      </top>
      <bottom style="hair">
        <color theme="6" tint="-0.499984740745262"/>
      </bottom>
      <diagonal/>
    </border>
    <border>
      <left/>
      <right style="hair">
        <color theme="6" tint="-0.499984740745262"/>
      </right>
      <top style="hair">
        <color theme="6" tint="-0.499984740745262"/>
      </top>
      <bottom style="hair">
        <color theme="6" tint="-0.499984740745262"/>
      </bottom>
      <diagonal/>
    </border>
    <border>
      <left style="hair">
        <color indexed="64"/>
      </left>
      <right style="hair">
        <color indexed="64"/>
      </right>
      <top/>
      <bottom style="hair">
        <color indexed="64"/>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style="medium">
        <color theme="0"/>
      </right>
      <top/>
      <bottom/>
      <diagonal/>
    </border>
    <border>
      <left style="hair">
        <color theme="6" tint="-0.499984740745262"/>
      </left>
      <right style="hair">
        <color theme="6" tint="-0.499984740745262"/>
      </right>
      <top style="hair">
        <color theme="6" tint="-0.499984740745262"/>
      </top>
      <bottom style="hair">
        <color theme="6" tint="-0.499984740745262"/>
      </bottom>
      <diagonal/>
    </border>
    <border>
      <left style="hair">
        <color theme="6" tint="-0.499984740745262"/>
      </left>
      <right style="hair">
        <color theme="6" tint="-0.499984740745262"/>
      </right>
      <top/>
      <bottom style="hair">
        <color theme="6" tint="-0.49998474074526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hair">
        <color theme="6" tint="-0.499984740745262"/>
      </left>
      <right style="hair">
        <color theme="6" tint="-0.499984740745262"/>
      </right>
      <top style="thin">
        <color theme="4" tint="-0.499984740745262"/>
      </top>
      <bottom style="thin">
        <color theme="4" tint="-0.499984740745262"/>
      </bottom>
      <diagonal/>
    </border>
    <border>
      <left style="hair">
        <color theme="6" tint="-0.499984740745262"/>
      </left>
      <right/>
      <top style="thin">
        <color theme="4" tint="-0.499984740745262"/>
      </top>
      <bottom style="thin">
        <color theme="4" tint="-0.499984740745262"/>
      </bottom>
      <diagonal/>
    </border>
    <border>
      <left/>
      <right style="hair">
        <color theme="6" tint="-0.499984740745262"/>
      </right>
      <top style="thin">
        <color theme="4" tint="-0.499984740745262"/>
      </top>
      <bottom style="thin">
        <color theme="4" tint="-0.499984740745262"/>
      </bottom>
      <diagonal/>
    </border>
    <border>
      <left style="hair">
        <color indexed="64"/>
      </left>
      <right/>
      <top style="thin">
        <color theme="4" tint="-0.499984740745262"/>
      </top>
      <bottom style="thin">
        <color theme="4" tint="-0.499984740745262"/>
      </bottom>
      <diagonal/>
    </border>
    <border>
      <left/>
      <right style="hair">
        <color indexed="64"/>
      </right>
      <top style="thin">
        <color theme="4" tint="-0.499984740745262"/>
      </top>
      <bottom style="thin">
        <color theme="4" tint="-0.499984740745262"/>
      </bottom>
      <diagonal/>
    </border>
    <border>
      <left style="hair">
        <color indexed="64"/>
      </left>
      <right style="hair">
        <color indexed="64"/>
      </right>
      <top style="thin">
        <color theme="4" tint="-0.499984740745262"/>
      </top>
      <bottom style="thin">
        <color theme="4" tint="-0.499984740745262"/>
      </bottom>
      <diagonal/>
    </border>
    <border>
      <left/>
      <right/>
      <top/>
      <bottom style="thin">
        <color theme="4" tint="-0.499984740745262"/>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bottom style="thin">
        <color theme="4" tint="-0.499984740745262"/>
      </bottom>
      <diagonal/>
    </border>
    <border>
      <left style="hair">
        <color indexed="64"/>
      </left>
      <right/>
      <top/>
      <bottom style="thin">
        <color theme="4" tint="-0.499984740745262"/>
      </bottom>
      <diagonal/>
    </border>
    <border>
      <left style="hair">
        <color indexed="64"/>
      </left>
      <right style="hair">
        <color indexed="64"/>
      </right>
      <top style="hair">
        <color indexed="64"/>
      </top>
      <bottom style="thin">
        <color theme="3" tint="-0.499984740745262"/>
      </bottom>
      <diagonal/>
    </border>
    <border>
      <left/>
      <right style="hair">
        <color indexed="64"/>
      </right>
      <top style="hair">
        <color indexed="64"/>
      </top>
      <bottom style="thin">
        <color theme="3" tint="-0.499984740745262"/>
      </bottom>
      <diagonal/>
    </border>
    <border>
      <left style="hair">
        <color indexed="64"/>
      </left>
      <right style="hair">
        <color indexed="64"/>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hair">
        <color indexed="64"/>
      </right>
      <top style="thin">
        <color theme="3" tint="-0.499984740745262"/>
      </top>
      <bottom style="thin">
        <color theme="3" tint="-0.499984740745262"/>
      </bottom>
      <diagonal/>
    </border>
    <border>
      <left/>
      <right/>
      <top/>
      <bottom style="thin">
        <color theme="3" tint="-0.499984740745262"/>
      </bottom>
      <diagonal/>
    </border>
    <border>
      <left style="hair">
        <color indexed="64"/>
      </left>
      <right/>
      <top style="thin">
        <color theme="3" tint="-0.499984740745262"/>
      </top>
      <bottom style="thin">
        <color theme="3" tint="-0.499984740745262"/>
      </bottom>
      <diagonal/>
    </border>
    <border>
      <left/>
      <right/>
      <top style="thin">
        <color theme="4" tint="-0.499984740745262"/>
      </top>
      <bottom style="thin">
        <color theme="3" tint="-0.499984740745262"/>
      </bottom>
      <diagonal/>
    </border>
    <border>
      <left/>
      <right style="hair">
        <color theme="1"/>
      </right>
      <top style="thin">
        <color theme="4" tint="-0.499984740745262"/>
      </top>
      <bottom style="thin">
        <color theme="4" tint="-0.499984740745262"/>
      </bottom>
      <diagonal/>
    </border>
    <border>
      <left style="hair">
        <color indexed="64"/>
      </left>
      <right/>
      <top style="thin">
        <color theme="3" tint="-0.499984740745262"/>
      </top>
      <bottom style="thin">
        <color theme="4" tint="-0.499984740745262"/>
      </bottom>
      <diagonal/>
    </border>
    <border>
      <left/>
      <right/>
      <top style="thin">
        <color theme="3" tint="-0.499984740745262"/>
      </top>
      <bottom style="thin">
        <color theme="4" tint="-0.499984740745262"/>
      </bottom>
      <diagonal/>
    </border>
    <border>
      <left style="hair">
        <color theme="1"/>
      </left>
      <right/>
      <top style="thin">
        <color theme="4" tint="-0.499984740745262"/>
      </top>
      <bottom style="thin">
        <color theme="4" tint="-0.499984740745262"/>
      </bottom>
      <diagonal/>
    </border>
    <border>
      <left style="hair">
        <color indexed="64"/>
      </left>
      <right/>
      <top/>
      <bottom style="thin">
        <color theme="3" tint="-0.499984740745262"/>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hair">
        <color indexed="64"/>
      </left>
      <right/>
      <top style="hair">
        <color indexed="64"/>
      </top>
      <bottom style="thin">
        <color theme="3" tint="-0.499984740745262"/>
      </bottom>
      <diagonal/>
    </border>
    <border>
      <left style="hair">
        <color theme="3" tint="-0.499984740745262"/>
      </left>
      <right style="hair">
        <color theme="3" tint="-0.499984740745262"/>
      </right>
      <top style="hair">
        <color theme="3" tint="-0.499984740745262"/>
      </top>
      <bottom style="thin">
        <color theme="3" tint="-0.499984740745262"/>
      </bottom>
      <diagonal/>
    </border>
    <border>
      <left style="hair">
        <color theme="3" tint="-0.499984740745262"/>
      </left>
      <right style="hair">
        <color theme="3" tint="-0.499984740745262"/>
      </right>
      <top style="thin">
        <color theme="3" tint="-0.499984740745262"/>
      </top>
      <bottom style="thin">
        <color theme="3" tint="-0.499984740745262"/>
      </bottom>
      <diagonal/>
    </border>
    <border>
      <left style="hair">
        <color theme="3" tint="-0.499984740745262"/>
      </left>
      <right/>
      <top style="thin">
        <color theme="3" tint="-0.499984740745262"/>
      </top>
      <bottom style="thin">
        <color theme="3" tint="-0.499984740745262"/>
      </bottom>
      <diagonal/>
    </border>
    <border>
      <left style="hair">
        <color theme="3" tint="-0.499984740745262"/>
      </left>
      <right style="hair">
        <color theme="3" tint="-0.499984740745262"/>
      </right>
      <top/>
      <bottom style="thin">
        <color theme="3" tint="-0.499984740745262"/>
      </bottom>
      <diagonal/>
    </border>
    <border>
      <left/>
      <right style="hair">
        <color theme="3" tint="-0.499984740745262"/>
      </right>
      <top style="thin">
        <color theme="3" tint="-0.499984740745262"/>
      </top>
      <bottom style="thin">
        <color theme="3" tint="-0.499984740745262"/>
      </bottom>
      <diagonal/>
    </border>
    <border>
      <left style="thin">
        <color theme="3" tint="-0.499984740745262"/>
      </left>
      <right style="hair">
        <color theme="3" tint="-0.499984740745262"/>
      </right>
      <top style="thin">
        <color theme="3" tint="-0.499984740745262"/>
      </top>
      <bottom style="thin">
        <color theme="3" tint="-0.499984740745262"/>
      </bottom>
      <diagonal/>
    </border>
    <border>
      <left style="hair">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right style="hair">
        <color theme="3" tint="-0.499984740745262"/>
      </right>
      <top/>
      <bottom style="thin">
        <color theme="3" tint="-0.499984740745262"/>
      </bottom>
      <diagonal/>
    </border>
    <border>
      <left style="hair">
        <color indexed="64"/>
      </left>
      <right/>
      <top style="thin">
        <color theme="3" tint="-0.499984740745262"/>
      </top>
      <bottom/>
      <diagonal/>
    </border>
    <border>
      <left/>
      <right style="hair">
        <color theme="3" tint="-0.499984740745262"/>
      </right>
      <top style="thin">
        <color theme="3" tint="-0.499984740745262"/>
      </top>
      <bottom/>
      <diagonal/>
    </border>
    <border>
      <left/>
      <right/>
      <top style="thin">
        <color theme="3" tint="-0.499984740745262"/>
      </top>
      <bottom/>
      <diagonal/>
    </border>
    <border>
      <left style="thin">
        <color theme="3" tint="-0.499984740745262"/>
      </left>
      <right/>
      <top style="thin">
        <color theme="3" tint="-0.499984740745262"/>
      </top>
      <bottom/>
      <diagonal/>
    </border>
    <border>
      <left/>
      <right style="hair">
        <color indexed="64"/>
      </right>
      <top style="thin">
        <color theme="3" tint="-0.499984740745262"/>
      </top>
      <bottom/>
      <diagonal/>
    </border>
    <border>
      <left style="thin">
        <color theme="3" tint="-0.499984740745262"/>
      </left>
      <right/>
      <top/>
      <bottom style="thin">
        <color theme="3" tint="-0.499984740745262"/>
      </bottom>
      <diagonal/>
    </border>
    <border>
      <left/>
      <right style="hair">
        <color indexed="64"/>
      </right>
      <top/>
      <bottom style="thin">
        <color theme="3" tint="-0.499984740745262"/>
      </bottom>
      <diagonal/>
    </border>
    <border>
      <left style="hair">
        <color theme="3" tint="-0.499984740745262"/>
      </left>
      <right/>
      <top style="thin">
        <color theme="3" tint="-0.499984740745262"/>
      </top>
      <bottom style="hair">
        <color theme="3" tint="-0.499984740745262"/>
      </bottom>
      <diagonal/>
    </border>
    <border>
      <left/>
      <right/>
      <top style="thin">
        <color theme="3" tint="-0.499984740745262"/>
      </top>
      <bottom style="hair">
        <color theme="3" tint="-0.499984740745262"/>
      </bottom>
      <diagonal/>
    </border>
    <border>
      <left/>
      <right style="hair">
        <color theme="3" tint="-0.499984740745262"/>
      </right>
      <top style="thin">
        <color theme="3" tint="-0.499984740745262"/>
      </top>
      <bottom style="hair">
        <color theme="3" tint="-0.499984740745262"/>
      </bottom>
      <diagonal/>
    </border>
    <border>
      <left style="hair">
        <color theme="3" tint="-0.499984740745262"/>
      </left>
      <right/>
      <top style="hair">
        <color theme="3" tint="-0.499984740745262"/>
      </top>
      <bottom style="thin">
        <color theme="3" tint="-0.499984740745262"/>
      </bottom>
      <diagonal/>
    </border>
    <border>
      <left/>
      <right/>
      <top style="hair">
        <color theme="3" tint="-0.499984740745262"/>
      </top>
      <bottom style="thin">
        <color theme="3" tint="-0.499984740745262"/>
      </bottom>
      <diagonal/>
    </border>
    <border>
      <left/>
      <right style="hair">
        <color theme="3" tint="-0.499984740745262"/>
      </right>
      <top style="hair">
        <color theme="3" tint="-0.499984740745262"/>
      </top>
      <bottom style="thin">
        <color theme="3" tint="-0.499984740745262"/>
      </bottom>
      <diagonal/>
    </border>
    <border>
      <left style="hair">
        <color theme="3" tint="-0.499984740745262"/>
      </left>
      <right/>
      <top style="thin">
        <color theme="3" tint="-0.499984740745262"/>
      </top>
      <bottom/>
      <diagonal/>
    </border>
    <border>
      <left style="hair">
        <color theme="6" tint="-0.499984740745262"/>
      </left>
      <right/>
      <top style="hair">
        <color theme="6" tint="-0.499984740745262"/>
      </top>
      <bottom style="hair">
        <color indexed="64"/>
      </bottom>
      <diagonal/>
    </border>
    <border>
      <left/>
      <right/>
      <top style="hair">
        <color theme="6" tint="-0.499984740745262"/>
      </top>
      <bottom style="hair">
        <color indexed="64"/>
      </bottom>
      <diagonal/>
    </border>
    <border>
      <left/>
      <right style="hair">
        <color theme="6" tint="-0.499984740745262"/>
      </right>
      <top style="hair">
        <color theme="6" tint="-0.499984740745262"/>
      </top>
      <bottom style="hair">
        <color indexed="64"/>
      </bottom>
      <diagonal/>
    </border>
    <border>
      <left style="hair">
        <color theme="6" tint="-0.499984740745262"/>
      </left>
      <right/>
      <top style="thin">
        <color theme="4" tint="-0.499984740745262"/>
      </top>
      <bottom style="hair">
        <color theme="6" tint="-0.499984740745262"/>
      </bottom>
      <diagonal/>
    </border>
    <border>
      <left/>
      <right/>
      <top style="thin">
        <color theme="4" tint="-0.499984740745262"/>
      </top>
      <bottom style="hair">
        <color theme="6" tint="-0.499984740745262"/>
      </bottom>
      <diagonal/>
    </border>
    <border>
      <left/>
      <right style="hair">
        <color theme="6" tint="-0.499984740745262"/>
      </right>
      <top style="thin">
        <color theme="4" tint="-0.499984740745262"/>
      </top>
      <bottom style="hair">
        <color theme="6" tint="-0.499984740745262"/>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hair">
        <color indexed="64"/>
      </left>
      <right style="hair">
        <color indexed="64"/>
      </right>
      <top style="thin">
        <color theme="4" tint="-0.499984740745262"/>
      </top>
      <bottom style="hair">
        <color indexed="64"/>
      </bottom>
      <diagonal/>
    </border>
    <border>
      <left style="hair">
        <color indexed="64"/>
      </left>
      <right/>
      <top style="thin">
        <color theme="3" tint="-0.499984740745262"/>
      </top>
      <bottom style="hair">
        <color indexed="64"/>
      </bottom>
      <diagonal/>
    </border>
    <border>
      <left/>
      <right/>
      <top style="thin">
        <color theme="3" tint="-0.499984740745262"/>
      </top>
      <bottom style="hair">
        <color indexed="64"/>
      </bottom>
      <diagonal/>
    </border>
    <border>
      <left style="hair">
        <color theme="3" tint="-0.499984740745262"/>
      </left>
      <right style="thin">
        <color theme="3" tint="-0.499984740745262"/>
      </right>
      <top style="thin">
        <color theme="3" tint="-0.499984740745262"/>
      </top>
      <bottom style="hair">
        <color indexed="64"/>
      </bottom>
      <diagonal/>
    </border>
    <border>
      <left style="thin">
        <color theme="3" tint="-0.499984740745262"/>
      </left>
      <right style="thin">
        <color theme="3" tint="-0.499984740745262"/>
      </right>
      <top style="thin">
        <color theme="3" tint="-0.499984740745262"/>
      </top>
      <bottom style="hair">
        <color indexed="64"/>
      </bottom>
      <diagonal/>
    </border>
    <border>
      <left style="thin">
        <color theme="3" tint="-0.499984740745262"/>
      </left>
      <right/>
      <top style="thin">
        <color theme="3" tint="-0.499984740745262"/>
      </top>
      <bottom style="hair">
        <color indexed="64"/>
      </bottom>
      <diagonal/>
    </border>
    <border>
      <left style="hair">
        <color theme="3" tint="-0.499984740745262"/>
      </left>
      <right/>
      <top style="thin">
        <color theme="3" tint="-0.499984740745262"/>
      </top>
      <bottom style="hair">
        <color indexed="64"/>
      </bottom>
      <diagonal/>
    </border>
    <border>
      <left/>
      <right style="hair">
        <color theme="3" tint="-0.499984740745262"/>
      </right>
      <top style="thin">
        <color theme="3" tint="-0.499984740745262"/>
      </top>
      <bottom style="hair">
        <color indexed="64"/>
      </bottom>
      <diagonal/>
    </border>
    <border>
      <left/>
      <right style="thin">
        <color theme="3" tint="-0.499984740745262"/>
      </right>
      <top style="thin">
        <color theme="3" tint="-0.499984740745262"/>
      </top>
      <bottom style="hair">
        <color indexed="64"/>
      </bottom>
      <diagonal/>
    </border>
    <border>
      <left style="thin">
        <color theme="3" tint="-0.499984740745262"/>
      </left>
      <right style="hair">
        <color theme="3" tint="-0.499984740745262"/>
      </right>
      <top style="thin">
        <color theme="3" tint="-0.499984740745262"/>
      </top>
      <bottom style="hair">
        <color indexed="64"/>
      </bottom>
      <diagonal/>
    </border>
    <border>
      <left/>
      <right style="hair">
        <color indexed="64"/>
      </right>
      <top style="thin">
        <color theme="3" tint="-0.499984740745262"/>
      </top>
      <bottom style="hair">
        <color indexed="64"/>
      </bottom>
      <diagonal/>
    </border>
    <border>
      <left/>
      <right/>
      <top style="hair">
        <color indexed="64"/>
      </top>
      <bottom style="thin">
        <color theme="3" tint="-0.499984740745262"/>
      </bottom>
      <diagonal/>
    </border>
    <border>
      <left/>
      <right style="hair">
        <color indexed="64"/>
      </right>
      <top/>
      <bottom style="hair">
        <color indexed="64"/>
      </bottom>
      <diagonal/>
    </border>
    <border>
      <left style="hair">
        <color indexed="64"/>
      </left>
      <right/>
      <top style="thin">
        <color theme="3" tint="-0.499984740745262"/>
      </top>
      <bottom style="thin">
        <color indexed="64"/>
      </bottom>
      <diagonal/>
    </border>
    <border>
      <left/>
      <right/>
      <top style="thin">
        <color theme="3" tint="-0.499984740745262"/>
      </top>
      <bottom style="thin">
        <color indexed="64"/>
      </bottom>
      <diagonal/>
    </border>
    <border>
      <left/>
      <right style="hair">
        <color indexed="64"/>
      </right>
      <top style="thin">
        <color theme="3" tint="-0.499984740745262"/>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thin">
        <color theme="3" tint="-0.499984740745262"/>
      </bottom>
      <diagonal/>
    </border>
    <border>
      <left/>
      <right/>
      <top style="thin">
        <color indexed="64"/>
      </top>
      <bottom style="thin">
        <color theme="3" tint="-0.499984740745262"/>
      </bottom>
      <diagonal/>
    </border>
    <border>
      <left/>
      <right style="hair">
        <color indexed="64"/>
      </right>
      <top style="thin">
        <color indexed="64"/>
      </top>
      <bottom style="thin">
        <color theme="3" tint="-0.499984740745262"/>
      </bottom>
      <diagonal/>
    </border>
    <border>
      <left style="medium">
        <color theme="0"/>
      </left>
      <right/>
      <top style="thin">
        <color theme="4" tint="-0.499984740745262"/>
      </top>
      <bottom style="thin">
        <color theme="4" tint="-0.499984740745262"/>
      </bottom>
      <diagonal/>
    </border>
    <border>
      <left/>
      <right/>
      <top/>
      <bottom style="medium">
        <color rgb="FF4F81BD"/>
      </bottom>
      <diagonal/>
    </border>
    <border>
      <left/>
      <right/>
      <top/>
      <bottom style="hair">
        <color theme="3" tint="0.79998168889431442"/>
      </bottom>
      <diagonal/>
    </border>
    <border>
      <left style="hair">
        <color theme="3"/>
      </left>
      <right style="hair">
        <color theme="3"/>
      </right>
      <top style="hair">
        <color theme="3"/>
      </top>
      <bottom style="hair">
        <color theme="3"/>
      </bottom>
      <diagonal/>
    </border>
    <border>
      <left style="hair">
        <color theme="3"/>
      </left>
      <right/>
      <top style="hair">
        <color theme="3"/>
      </top>
      <bottom/>
      <diagonal/>
    </border>
    <border>
      <left/>
      <right/>
      <top style="hair">
        <color theme="3"/>
      </top>
      <bottom/>
      <diagonal/>
    </border>
    <border>
      <left/>
      <right style="hair">
        <color theme="3"/>
      </right>
      <top style="hair">
        <color theme="3"/>
      </top>
      <bottom/>
      <diagonal/>
    </border>
    <border>
      <left style="hair">
        <color theme="3"/>
      </left>
      <right/>
      <top/>
      <bottom style="hair">
        <color theme="3"/>
      </bottom>
      <diagonal/>
    </border>
    <border>
      <left/>
      <right/>
      <top/>
      <bottom style="hair">
        <color theme="3"/>
      </bottom>
      <diagonal/>
    </border>
    <border>
      <left/>
      <right style="hair">
        <color theme="3"/>
      </right>
      <top/>
      <bottom style="hair">
        <color theme="3"/>
      </bottom>
      <diagonal/>
    </border>
    <border>
      <left style="hair">
        <color theme="3"/>
      </left>
      <right/>
      <top style="hair">
        <color theme="3"/>
      </top>
      <bottom style="hair">
        <color theme="3"/>
      </bottom>
      <diagonal/>
    </border>
    <border>
      <left/>
      <right/>
      <top style="hair">
        <color theme="3"/>
      </top>
      <bottom style="hair">
        <color theme="3"/>
      </bottom>
      <diagonal/>
    </border>
    <border>
      <left/>
      <right style="hair">
        <color theme="3"/>
      </right>
      <top style="hair">
        <color theme="3"/>
      </top>
      <bottom style="hair">
        <color theme="3"/>
      </bottom>
      <diagonal/>
    </border>
    <border>
      <left style="hair">
        <color theme="3"/>
      </left>
      <right style="hair">
        <color theme="3"/>
      </right>
      <top/>
      <bottom style="hair">
        <color theme="3"/>
      </bottom>
      <diagonal/>
    </border>
    <border>
      <left style="hair">
        <color theme="3"/>
      </left>
      <right style="hair">
        <color theme="3"/>
      </right>
      <top style="hair">
        <color theme="3"/>
      </top>
      <bottom/>
      <diagonal/>
    </border>
    <border>
      <left/>
      <right/>
      <top/>
      <bottom style="thin">
        <color theme="3"/>
      </bottom>
      <diagonal/>
    </border>
    <border>
      <left style="medium">
        <color theme="3"/>
      </left>
      <right style="hair">
        <color theme="3"/>
      </right>
      <top style="medium">
        <color theme="3"/>
      </top>
      <bottom style="hair">
        <color theme="3"/>
      </bottom>
      <diagonal/>
    </border>
    <border>
      <left style="hair">
        <color theme="3"/>
      </left>
      <right style="hair">
        <color theme="3"/>
      </right>
      <top style="medium">
        <color theme="3"/>
      </top>
      <bottom style="hair">
        <color theme="3"/>
      </bottom>
      <diagonal/>
    </border>
    <border>
      <left style="hair">
        <color theme="3"/>
      </left>
      <right style="medium">
        <color theme="3"/>
      </right>
      <top style="medium">
        <color theme="3"/>
      </top>
      <bottom style="hair">
        <color theme="3"/>
      </bottom>
      <diagonal/>
    </border>
    <border>
      <left style="medium">
        <color theme="3"/>
      </left>
      <right style="hair">
        <color theme="3"/>
      </right>
      <top style="hair">
        <color theme="3"/>
      </top>
      <bottom style="hair">
        <color theme="3"/>
      </bottom>
      <diagonal/>
    </border>
    <border>
      <left style="hair">
        <color theme="3"/>
      </left>
      <right style="medium">
        <color theme="3"/>
      </right>
      <top style="hair">
        <color theme="3"/>
      </top>
      <bottom style="hair">
        <color theme="3"/>
      </bottom>
      <diagonal/>
    </border>
    <border>
      <left style="medium">
        <color theme="3"/>
      </left>
      <right style="hair">
        <color theme="3"/>
      </right>
      <top style="hair">
        <color theme="3"/>
      </top>
      <bottom style="medium">
        <color theme="3"/>
      </bottom>
      <diagonal/>
    </border>
    <border>
      <left style="hair">
        <color theme="3"/>
      </left>
      <right style="hair">
        <color theme="3"/>
      </right>
      <top style="hair">
        <color theme="3"/>
      </top>
      <bottom style="medium">
        <color theme="3"/>
      </bottom>
      <diagonal/>
    </border>
    <border>
      <left style="hair">
        <color theme="3"/>
      </left>
      <right style="medium">
        <color theme="3"/>
      </right>
      <top style="hair">
        <color theme="3"/>
      </top>
      <bottom style="medium">
        <color theme="3"/>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medium">
        <color theme="3"/>
      </left>
      <right/>
      <top style="hair">
        <color theme="3"/>
      </top>
      <bottom style="hair">
        <color theme="3"/>
      </bottom>
      <diagonal/>
    </border>
    <border>
      <left style="medium">
        <color theme="3"/>
      </left>
      <right/>
      <top style="medium">
        <color theme="3"/>
      </top>
      <bottom style="hair">
        <color theme="3"/>
      </bottom>
      <diagonal/>
    </border>
    <border>
      <left/>
      <right/>
      <top style="medium">
        <color theme="3"/>
      </top>
      <bottom style="hair">
        <color theme="3"/>
      </bottom>
      <diagonal/>
    </border>
    <border>
      <left/>
      <right style="medium">
        <color theme="3"/>
      </right>
      <top style="medium">
        <color theme="3"/>
      </top>
      <bottom style="hair">
        <color theme="3"/>
      </bottom>
      <diagonal/>
    </border>
    <border>
      <left/>
      <right style="medium">
        <color theme="3"/>
      </right>
      <top style="hair">
        <color theme="3"/>
      </top>
      <bottom style="hair">
        <color theme="3"/>
      </bottom>
      <diagonal/>
    </border>
    <border>
      <left style="medium">
        <color theme="3"/>
      </left>
      <right style="hair">
        <color theme="3"/>
      </right>
      <top/>
      <bottom style="hair">
        <color theme="3"/>
      </bottom>
      <diagonal/>
    </border>
    <border>
      <left style="hair">
        <color theme="3"/>
      </left>
      <right style="medium">
        <color theme="3"/>
      </right>
      <top/>
      <bottom style="hair">
        <color theme="3"/>
      </bottom>
      <diagonal/>
    </border>
    <border>
      <left/>
      <right style="medium">
        <color theme="3"/>
      </right>
      <top style="hair">
        <color theme="3"/>
      </top>
      <bottom/>
      <diagonal/>
    </border>
    <border>
      <left/>
      <right style="hair">
        <color theme="3"/>
      </right>
      <top style="medium">
        <color theme="3"/>
      </top>
      <bottom style="hair">
        <color theme="3"/>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style="hair">
        <color theme="3"/>
      </right>
      <top style="hair">
        <color theme="3"/>
      </top>
      <bottom/>
      <diagonal/>
    </border>
    <border>
      <left style="hair">
        <color theme="3"/>
      </left>
      <right style="medium">
        <color theme="3"/>
      </right>
      <top style="hair">
        <color theme="3"/>
      </top>
      <bottom/>
      <diagonal/>
    </border>
    <border>
      <left style="medium">
        <color theme="3"/>
      </left>
      <right/>
      <top style="hair">
        <color theme="3"/>
      </top>
      <bottom style="medium">
        <color theme="3"/>
      </bottom>
      <diagonal/>
    </border>
    <border>
      <left/>
      <right/>
      <top style="hair">
        <color theme="3"/>
      </top>
      <bottom style="medium">
        <color theme="3"/>
      </bottom>
      <diagonal/>
    </border>
    <border>
      <left/>
      <right style="medium">
        <color theme="3"/>
      </right>
      <top style="hair">
        <color theme="3"/>
      </top>
      <bottom style="medium">
        <color theme="3"/>
      </bottom>
      <diagonal/>
    </border>
    <border>
      <left style="hair">
        <color rgb="FF4F6228"/>
      </left>
      <right style="hair">
        <color rgb="FF4F6228"/>
      </right>
      <top/>
      <bottom style="hair">
        <color rgb="FF4F6228"/>
      </bottom>
      <diagonal/>
    </border>
    <border>
      <left style="hair">
        <color rgb="FF4F6228"/>
      </left>
      <right style="hair">
        <color rgb="FF4F6228"/>
      </right>
      <top style="hair">
        <color rgb="FF4F6228"/>
      </top>
      <bottom style="hair">
        <color rgb="FF4F6228"/>
      </bottom>
      <diagonal/>
    </border>
    <border>
      <left style="hair">
        <color theme="6" tint="-0.499984740745262"/>
      </left>
      <right/>
      <top style="thin">
        <color theme="4" tint="-0.499984740745262"/>
      </top>
      <bottom/>
      <diagonal/>
    </border>
    <border>
      <left/>
      <right/>
      <top style="thin">
        <color theme="4" tint="-0.499984740745262"/>
      </top>
      <bottom/>
      <diagonal/>
    </border>
    <border>
      <left/>
      <right style="hair">
        <color theme="6" tint="-0.499984740745262"/>
      </right>
      <top style="thin">
        <color theme="4" tint="-0.499984740745262"/>
      </top>
      <bottom/>
      <diagonal/>
    </border>
    <border>
      <left style="hair">
        <color theme="6" tint="-0.499984740745262"/>
      </left>
      <right/>
      <top/>
      <bottom/>
      <diagonal/>
    </border>
    <border>
      <left/>
      <right style="hair">
        <color theme="6" tint="-0.499984740745262"/>
      </right>
      <top/>
      <bottom/>
      <diagonal/>
    </border>
    <border>
      <left style="hair">
        <color theme="6" tint="-0.499984740745262"/>
      </left>
      <right/>
      <top/>
      <bottom style="hair">
        <color auto="1"/>
      </bottom>
      <diagonal/>
    </border>
    <border>
      <left/>
      <right/>
      <top/>
      <bottom style="hair">
        <color auto="1"/>
      </bottom>
      <diagonal/>
    </border>
    <border>
      <left/>
      <right style="hair">
        <color theme="6" tint="-0.499984740745262"/>
      </right>
      <top/>
      <bottom style="hair">
        <color auto="1"/>
      </bottom>
      <diagonal/>
    </border>
    <border>
      <left/>
      <right style="medium">
        <color theme="0"/>
      </right>
      <top/>
      <bottom style="thick">
        <color theme="0"/>
      </bottom>
      <diagonal/>
    </border>
  </borders>
  <cellStyleXfs count="1">
    <xf numFmtId="0" fontId="0" fillId="0" borderId="0"/>
  </cellStyleXfs>
  <cellXfs count="505">
    <xf numFmtId="0" fontId="0" fillId="0" borderId="0" xfId="0"/>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Fill="1" applyAlignment="1">
      <alignment horizontal="left" vertical="center"/>
    </xf>
    <xf numFmtId="0" fontId="7" fillId="0" borderId="0" xfId="0" applyFont="1" applyAlignment="1">
      <alignment horizontal="left" vertical="center"/>
    </xf>
    <xf numFmtId="0" fontId="8" fillId="0" borderId="0" xfId="0" applyFont="1" applyFill="1" applyBorder="1" applyAlignment="1">
      <alignment vertical="center"/>
    </xf>
    <xf numFmtId="0" fontId="7" fillId="0" borderId="0" xfId="0" applyFont="1" applyBorder="1" applyAlignment="1">
      <alignment vertical="center"/>
    </xf>
    <xf numFmtId="0" fontId="0" fillId="0" borderId="0" xfId="0" applyBorder="1" applyAlignment="1">
      <alignment horizontal="left" vertical="center"/>
    </xf>
    <xf numFmtId="0" fontId="0" fillId="0" borderId="0" xfId="0" applyAlignment="1">
      <alignment vertical="center"/>
    </xf>
    <xf numFmtId="0" fontId="0" fillId="0" borderId="0" xfId="0" applyFill="1" applyAlignment="1">
      <alignment vertical="center"/>
    </xf>
    <xf numFmtId="0" fontId="9" fillId="0" borderId="0" xfId="0" applyFont="1" applyAlignment="1">
      <alignment vertical="center"/>
    </xf>
    <xf numFmtId="0" fontId="0" fillId="0" borderId="0" xfId="0" applyBorder="1" applyAlignment="1">
      <alignment vertical="center"/>
    </xf>
    <xf numFmtId="0" fontId="0" fillId="0" borderId="0" xfId="0" applyFill="1" applyBorder="1" applyAlignment="1">
      <alignment vertical="center"/>
    </xf>
    <xf numFmtId="0" fontId="5" fillId="0" borderId="0" xfId="0" applyFont="1" applyAlignment="1">
      <alignment vertical="center"/>
    </xf>
    <xf numFmtId="0" fontId="6" fillId="0" borderId="0" xfId="0" applyFont="1" applyFill="1" applyAlignment="1">
      <alignment vertical="center"/>
    </xf>
    <xf numFmtId="0" fontId="7" fillId="0" borderId="0" xfId="0" applyFont="1" applyAlignment="1">
      <alignment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wrapText="1"/>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Border="1"/>
    <xf numFmtId="0" fontId="0" fillId="0" borderId="0" xfId="0" applyBorder="1" applyAlignment="1">
      <alignment horizontal="center" vertical="center"/>
    </xf>
    <xf numFmtId="0" fontId="4" fillId="0" borderId="0" xfId="0" applyFont="1" applyFill="1" applyBorder="1" applyAlignment="1">
      <alignment horizontal="center" vertical="center" wrapText="1"/>
    </xf>
    <xf numFmtId="0" fontId="12" fillId="0" borderId="0" xfId="0" applyFont="1" applyAlignment="1">
      <alignment vertical="center"/>
    </xf>
    <xf numFmtId="0" fontId="11" fillId="2" borderId="0" xfId="0" applyFont="1" applyFill="1"/>
    <xf numFmtId="0" fontId="13" fillId="2" borderId="0" xfId="0" applyFont="1" applyFill="1"/>
    <xf numFmtId="0" fontId="0" fillId="0" borderId="0" xfId="0" applyAlignment="1" applyProtection="1">
      <alignment vertical="center"/>
      <protection locked="0"/>
    </xf>
    <xf numFmtId="0" fontId="6" fillId="0" borderId="0" xfId="0" applyFont="1" applyFill="1" applyBorder="1" applyAlignment="1" applyProtection="1">
      <alignment horizontal="center" vertical="center" wrapText="1"/>
      <protection locked="0"/>
    </xf>
    <xf numFmtId="0" fontId="0" fillId="0" borderId="0" xfId="0" applyBorder="1" applyAlignment="1">
      <alignment horizontal="center" vertical="top"/>
    </xf>
    <xf numFmtId="2" fontId="15" fillId="0" borderId="0" xfId="0" applyNumberFormat="1" applyFont="1" applyFill="1" applyBorder="1" applyAlignment="1" applyProtection="1">
      <alignment vertical="center" wrapText="1"/>
      <protection locked="0"/>
    </xf>
    <xf numFmtId="49" fontId="16" fillId="0" borderId="0" xfId="0" applyNumberFormat="1" applyFont="1" applyFill="1" applyBorder="1" applyAlignment="1" applyProtection="1">
      <alignment horizontal="justify" vertical="center" wrapText="1"/>
      <protection locked="0"/>
    </xf>
    <xf numFmtId="0" fontId="13" fillId="0" borderId="0" xfId="0" applyFont="1"/>
    <xf numFmtId="0" fontId="17" fillId="0" borderId="10" xfId="0" applyFont="1" applyBorder="1" applyAlignment="1">
      <alignment horizontal="center" vertical="center"/>
    </xf>
    <xf numFmtId="0" fontId="17" fillId="0" borderId="10" xfId="0" applyFont="1" applyBorder="1"/>
    <xf numFmtId="0" fontId="13" fillId="2"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Fill="1" applyAlignment="1">
      <alignment horizontal="center" vertical="center"/>
    </xf>
    <xf numFmtId="0" fontId="13" fillId="0" borderId="0" xfId="0" applyFont="1" applyFill="1"/>
    <xf numFmtId="0" fontId="13" fillId="0" borderId="0" xfId="0" applyFont="1" applyFill="1" applyBorder="1" applyAlignment="1">
      <alignment horizontal="center" vertical="center"/>
    </xf>
    <xf numFmtId="0" fontId="4" fillId="0" borderId="0" xfId="0" applyFont="1" applyBorder="1" applyAlignment="1">
      <alignment horizontal="left" vertical="center" wrapText="1"/>
    </xf>
    <xf numFmtId="164" fontId="14" fillId="0" borderId="0" xfId="0" applyNumberFormat="1" applyFont="1" applyBorder="1" applyAlignment="1" applyProtection="1">
      <alignment horizontal="center" vertical="center"/>
      <protection locked="0"/>
    </xf>
    <xf numFmtId="164" fontId="18" fillId="0" borderId="0" xfId="0" applyNumberFormat="1" applyFont="1" applyBorder="1" applyAlignment="1" applyProtection="1">
      <alignment horizontal="center" vertical="center"/>
      <protection locked="0"/>
    </xf>
    <xf numFmtId="0" fontId="0" fillId="0" borderId="0" xfId="0" applyFill="1"/>
    <xf numFmtId="0" fontId="13" fillId="0" borderId="0" xfId="0" applyFont="1" applyFill="1" applyBorder="1"/>
    <xf numFmtId="0" fontId="4" fillId="0" borderId="0" xfId="0" applyFont="1" applyAlignment="1">
      <alignment horizontal="center"/>
    </xf>
    <xf numFmtId="0" fontId="6" fillId="0" borderId="0" xfId="0" applyFont="1" applyFill="1" applyBorder="1" applyAlignment="1" applyProtection="1">
      <alignment vertical="center" wrapText="1"/>
      <protection locked="0"/>
    </xf>
    <xf numFmtId="0" fontId="4" fillId="0" borderId="0" xfId="0" applyFont="1" applyFill="1" applyBorder="1" applyAlignment="1">
      <alignment vertical="center" wrapText="1"/>
    </xf>
    <xf numFmtId="0" fontId="0" fillId="0" borderId="0" xfId="0" applyBorder="1" applyAlignment="1">
      <alignment horizontal="center" vertical="center"/>
    </xf>
    <xf numFmtId="0" fontId="19" fillId="0" borderId="0" xfId="0" applyFont="1" applyFill="1" applyBorder="1" applyAlignment="1">
      <alignment vertical="center"/>
    </xf>
    <xf numFmtId="0" fontId="4" fillId="0" borderId="0" xfId="0" applyFont="1" applyFill="1" applyBorder="1" applyAlignment="1">
      <alignment horizontal="center" vertical="center" wrapText="1"/>
    </xf>
    <xf numFmtId="0" fontId="0" fillId="0" borderId="0" xfId="0" applyFill="1" applyAlignment="1" applyProtection="1">
      <alignment vertical="center"/>
      <protection locked="0"/>
    </xf>
    <xf numFmtId="0" fontId="4" fillId="0" borderId="0" xfId="0" applyFont="1" applyFill="1" applyBorder="1" applyAlignment="1" applyProtection="1">
      <alignment horizontal="center" vertical="center" wrapText="1"/>
      <protection locked="0"/>
    </xf>
    <xf numFmtId="0" fontId="12" fillId="0" borderId="0" xfId="0" applyFont="1" applyFill="1" applyAlignment="1">
      <alignment vertical="center"/>
    </xf>
    <xf numFmtId="0" fontId="0" fillId="0" borderId="0" xfId="0" applyBorder="1" applyAlignment="1" applyProtection="1">
      <alignment vertical="center"/>
      <protection locked="0"/>
    </xf>
    <xf numFmtId="0" fontId="12" fillId="0" borderId="0" xfId="0" applyFont="1" applyBorder="1" applyAlignment="1">
      <alignment vertical="center"/>
    </xf>
    <xf numFmtId="0" fontId="14" fillId="0" borderId="0" xfId="0" applyFont="1" applyFill="1" applyBorder="1" applyAlignment="1" applyProtection="1">
      <alignment vertical="center"/>
      <protection locked="0"/>
    </xf>
    <xf numFmtId="0" fontId="4" fillId="0" borderId="0" xfId="0" applyFont="1" applyFill="1" applyBorder="1" applyAlignment="1">
      <alignment vertical="center"/>
    </xf>
    <xf numFmtId="0" fontId="19" fillId="0" borderId="0" xfId="0" applyFont="1" applyFill="1" applyBorder="1" applyAlignment="1">
      <alignment vertical="center" wrapText="1"/>
    </xf>
    <xf numFmtId="0" fontId="8" fillId="0" borderId="0" xfId="0" applyFont="1" applyFill="1" applyBorder="1" applyAlignment="1">
      <alignment horizontal="center" vertical="center"/>
    </xf>
    <xf numFmtId="0" fontId="4" fillId="0" borderId="0" xfId="0" applyFont="1" applyFill="1" applyAlignment="1">
      <alignment vertical="center"/>
    </xf>
    <xf numFmtId="0" fontId="21" fillId="0" borderId="0" xfId="0" applyFont="1" applyFill="1" applyBorder="1" applyAlignment="1">
      <alignment horizontal="left" vertical="center" wrapText="1"/>
    </xf>
    <xf numFmtId="0" fontId="0" fillId="0" borderId="0" xfId="0" applyFill="1" applyBorder="1" applyAlignment="1">
      <alignment horizontal="center" vertical="center"/>
    </xf>
    <xf numFmtId="0" fontId="25" fillId="0" borderId="0" xfId="0" applyFont="1" applyFill="1" applyBorder="1" applyAlignment="1" applyProtection="1">
      <alignment vertical="center"/>
      <protection locked="0"/>
    </xf>
    <xf numFmtId="0" fontId="18" fillId="0" borderId="0" xfId="0" applyFont="1" applyFill="1" applyBorder="1" applyAlignment="1" applyProtection="1">
      <alignment vertical="top" wrapText="1"/>
      <protection locked="0"/>
    </xf>
    <xf numFmtId="0" fontId="0" fillId="0" borderId="0" xfId="0" applyFill="1" applyBorder="1" applyAlignment="1">
      <alignment horizontal="center" vertical="top"/>
    </xf>
    <xf numFmtId="0" fontId="18" fillId="0" borderId="0" xfId="0" applyFont="1" applyFill="1" applyBorder="1" applyAlignment="1" applyProtection="1">
      <alignment vertical="center" wrapText="1"/>
      <protection locked="0"/>
    </xf>
    <xf numFmtId="0" fontId="8" fillId="0" borderId="38"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26" fillId="0" borderId="60" xfId="0" applyFont="1" applyFill="1" applyBorder="1" applyAlignment="1" applyProtection="1">
      <alignment vertical="center" wrapText="1"/>
      <protection locked="0"/>
    </xf>
    <xf numFmtId="0" fontId="4" fillId="0" borderId="61" xfId="0" applyFont="1" applyFill="1" applyBorder="1" applyAlignment="1" applyProtection="1">
      <alignment vertical="center" wrapText="1"/>
      <protection locked="0"/>
    </xf>
    <xf numFmtId="0" fontId="4" fillId="0" borderId="47" xfId="0" applyFont="1" applyFill="1" applyBorder="1" applyAlignment="1" applyProtection="1">
      <alignment vertical="center" wrapText="1"/>
      <protection locked="0"/>
    </xf>
    <xf numFmtId="0" fontId="4" fillId="0" borderId="63" xfId="0" applyFont="1" applyFill="1" applyBorder="1" applyAlignment="1" applyProtection="1">
      <alignment vertical="center" wrapText="1"/>
      <protection locked="0"/>
    </xf>
    <xf numFmtId="49" fontId="18" fillId="0" borderId="0" xfId="0" applyNumberFormat="1" applyFont="1" applyFill="1" applyBorder="1" applyAlignment="1" applyProtection="1">
      <alignment horizontal="justify" vertical="center" wrapText="1"/>
      <protection locked="0"/>
    </xf>
    <xf numFmtId="0" fontId="4" fillId="0" borderId="48" xfId="0" applyFont="1" applyFill="1" applyBorder="1" applyAlignment="1" applyProtection="1">
      <alignment vertical="center" wrapText="1"/>
      <protection locked="0"/>
    </xf>
    <xf numFmtId="0" fontId="4" fillId="5" borderId="108" xfId="0" applyFont="1" applyFill="1" applyBorder="1" applyAlignment="1">
      <alignment vertical="center" wrapText="1"/>
    </xf>
    <xf numFmtId="0" fontId="24" fillId="0" borderId="0" xfId="0" applyFont="1" applyAlignment="1">
      <alignment vertical="center"/>
    </xf>
    <xf numFmtId="0" fontId="4" fillId="0" borderId="0" xfId="0" applyFont="1" applyAlignment="1">
      <alignment vertical="center"/>
    </xf>
    <xf numFmtId="0" fontId="18" fillId="0" borderId="34" xfId="0" applyFont="1" applyBorder="1" applyAlignment="1" applyProtection="1">
      <alignment horizontal="right" vertical="top"/>
      <protection locked="0"/>
    </xf>
    <xf numFmtId="0" fontId="0" fillId="0" borderId="0" xfId="0" applyFill="1" applyAlignment="1">
      <alignment horizontal="center" vertical="center"/>
    </xf>
    <xf numFmtId="0" fontId="11" fillId="0" borderId="0" xfId="0" applyFont="1" applyFill="1"/>
    <xf numFmtId="0" fontId="0" fillId="0" borderId="0" xfId="0" applyFill="1" applyBorder="1"/>
    <xf numFmtId="0" fontId="30" fillId="0" borderId="0" xfId="0" applyFont="1" applyAlignment="1">
      <alignment vertical="center"/>
    </xf>
    <xf numFmtId="0" fontId="31" fillId="6" borderId="0" xfId="0" applyFont="1" applyFill="1" applyAlignment="1">
      <alignment vertical="center"/>
    </xf>
    <xf numFmtId="0" fontId="31" fillId="0" borderId="0" xfId="0" applyFont="1" applyAlignment="1">
      <alignment vertical="center"/>
    </xf>
    <xf numFmtId="0" fontId="31" fillId="0" borderId="113" xfId="0" applyFont="1" applyBorder="1" applyAlignment="1">
      <alignment vertical="center"/>
    </xf>
    <xf numFmtId="0" fontId="35" fillId="0" borderId="0" xfId="0" applyFont="1" applyFill="1" applyBorder="1" applyAlignment="1" applyProtection="1">
      <alignment wrapText="1"/>
      <protection locked="0"/>
    </xf>
    <xf numFmtId="0" fontId="34" fillId="0" borderId="0" xfId="0" applyFont="1" applyFill="1" applyBorder="1" applyAlignment="1">
      <alignment vertical="center" wrapText="1"/>
    </xf>
    <xf numFmtId="0" fontId="21" fillId="0" borderId="0" xfId="0" applyFont="1" applyFill="1" applyBorder="1" applyAlignment="1" applyProtection="1">
      <alignment vertical="center" wrapText="1"/>
      <protection locked="0"/>
    </xf>
    <xf numFmtId="0" fontId="18" fillId="0" borderId="112" xfId="0" applyFont="1" applyFill="1" applyBorder="1" applyAlignment="1">
      <alignment horizontal="left" vertical="top" wrapText="1"/>
    </xf>
    <xf numFmtId="0" fontId="4" fillId="0" borderId="60" xfId="0" applyFont="1" applyFill="1" applyBorder="1" applyAlignment="1" applyProtection="1">
      <alignment horizontal="left" vertical="center" wrapText="1"/>
      <protection locked="0"/>
    </xf>
    <xf numFmtId="0" fontId="4" fillId="0" borderId="0" xfId="0" applyFont="1" applyAlignment="1">
      <alignment horizontal="center" vertical="center"/>
    </xf>
    <xf numFmtId="0" fontId="4" fillId="5" borderId="30" xfId="0" applyFont="1" applyFill="1" applyBorder="1" applyAlignment="1">
      <alignment horizontal="center" vertical="center"/>
    </xf>
    <xf numFmtId="0" fontId="4" fillId="5" borderId="59" xfId="0" applyFont="1" applyFill="1" applyBorder="1" applyAlignment="1" applyProtection="1">
      <alignment vertical="center" wrapText="1"/>
    </xf>
    <xf numFmtId="0" fontId="4" fillId="5" borderId="45" xfId="0" applyFont="1" applyFill="1" applyBorder="1" applyAlignment="1" applyProtection="1">
      <alignment horizontal="center" vertical="center" wrapText="1"/>
    </xf>
    <xf numFmtId="0" fontId="4" fillId="5" borderId="44" xfId="0" applyFont="1" applyFill="1" applyBorder="1" applyAlignment="1" applyProtection="1">
      <alignment horizontal="center" vertical="center" wrapText="1"/>
    </xf>
    <xf numFmtId="0" fontId="4" fillId="5" borderId="58" xfId="0" applyFont="1" applyFill="1" applyBorder="1" applyAlignment="1" applyProtection="1">
      <alignment horizontal="center" vertical="center" wrapText="1"/>
    </xf>
    <xf numFmtId="0" fontId="4" fillId="5" borderId="59" xfId="0" applyFont="1" applyFill="1" applyBorder="1" applyAlignment="1" applyProtection="1">
      <alignment horizontal="center" vertical="center" wrapText="1"/>
    </xf>
    <xf numFmtId="0" fontId="0" fillId="0" borderId="1" xfId="0" applyBorder="1" applyAlignment="1" applyProtection="1">
      <alignment vertical="center"/>
    </xf>
    <xf numFmtId="0" fontId="0" fillId="0" borderId="2" xfId="0" applyBorder="1" applyAlignment="1" applyProtection="1">
      <alignment vertical="center"/>
    </xf>
    <xf numFmtId="0" fontId="0" fillId="0" borderId="2" xfId="0" applyFill="1" applyBorder="1" applyAlignment="1" applyProtection="1">
      <alignment vertical="center"/>
    </xf>
    <xf numFmtId="0" fontId="9" fillId="0" borderId="2" xfId="0" applyFont="1" applyBorder="1" applyAlignment="1" applyProtection="1">
      <alignment vertical="center"/>
    </xf>
    <xf numFmtId="0" fontId="0" fillId="0" borderId="3" xfId="0" applyBorder="1" applyAlignment="1" applyProtection="1">
      <alignment vertical="center"/>
    </xf>
    <xf numFmtId="0" fontId="0" fillId="0" borderId="4" xfId="0" applyBorder="1" applyAlignment="1" applyProtection="1">
      <alignment vertical="center"/>
    </xf>
    <xf numFmtId="0" fontId="0" fillId="0" borderId="0" xfId="0" applyBorder="1" applyAlignment="1" applyProtection="1">
      <alignment vertical="center"/>
    </xf>
    <xf numFmtId="0" fontId="0" fillId="0" borderId="0" xfId="0" applyFill="1" applyBorder="1" applyAlignment="1" applyProtection="1">
      <alignment vertical="center"/>
    </xf>
    <xf numFmtId="0" fontId="0" fillId="0" borderId="5" xfId="0" applyBorder="1" applyAlignment="1" applyProtection="1">
      <alignment vertical="center"/>
    </xf>
    <xf numFmtId="0" fontId="8" fillId="0" borderId="0" xfId="0" applyFont="1" applyFill="1" applyBorder="1" applyAlignment="1" applyProtection="1">
      <alignment vertical="center"/>
    </xf>
    <xf numFmtId="0" fontId="0" fillId="0" borderId="6" xfId="0" applyBorder="1" applyAlignment="1" applyProtection="1">
      <alignment vertical="center"/>
    </xf>
    <xf numFmtId="0" fontId="0" fillId="0" borderId="7" xfId="0" applyBorder="1" applyAlignment="1" applyProtection="1">
      <alignment vertical="center"/>
    </xf>
    <xf numFmtId="0" fontId="0" fillId="0" borderId="7" xfId="0" applyFill="1" applyBorder="1" applyAlignment="1" applyProtection="1">
      <alignment vertical="center"/>
    </xf>
    <xf numFmtId="0" fontId="9" fillId="0" borderId="7" xfId="0" applyFont="1" applyBorder="1" applyAlignment="1" applyProtection="1">
      <alignment vertical="center"/>
    </xf>
    <xf numFmtId="0" fontId="0" fillId="0" borderId="8" xfId="0" applyBorder="1" applyAlignment="1" applyProtection="1">
      <alignment vertical="center"/>
    </xf>
    <xf numFmtId="0" fontId="4" fillId="0" borderId="0" xfId="0" applyFont="1" applyFill="1" applyBorder="1" applyAlignment="1" applyProtection="1">
      <alignment horizontal="center" vertical="center" wrapText="1"/>
    </xf>
    <xf numFmtId="0" fontId="21" fillId="0" borderId="0" xfId="0" applyFont="1" applyFill="1" applyBorder="1" applyAlignment="1" applyProtection="1">
      <alignment horizontal="left" vertical="center" wrapText="1"/>
    </xf>
    <xf numFmtId="0" fontId="4" fillId="0" borderId="49" xfId="0" applyFont="1" applyFill="1" applyBorder="1" applyAlignment="1" applyProtection="1">
      <alignment horizontal="center" vertical="center" wrapText="1"/>
    </xf>
    <xf numFmtId="0" fontId="4" fillId="0" borderId="9" xfId="0" applyFont="1" applyFill="1" applyBorder="1" applyAlignment="1" applyProtection="1">
      <alignment vertical="center" wrapText="1"/>
    </xf>
    <xf numFmtId="0" fontId="8" fillId="0" borderId="9" xfId="0" applyFont="1" applyFill="1" applyBorder="1" applyAlignment="1" applyProtection="1">
      <alignment vertical="center"/>
    </xf>
    <xf numFmtId="0" fontId="14" fillId="0" borderId="9" xfId="0" applyFont="1" applyFill="1" applyBorder="1" applyAlignment="1" applyProtection="1">
      <alignment vertical="center"/>
    </xf>
    <xf numFmtId="0" fontId="4" fillId="0" borderId="9" xfId="0" applyFont="1" applyFill="1" applyBorder="1" applyAlignment="1" applyProtection="1">
      <alignment vertical="center"/>
    </xf>
    <xf numFmtId="0" fontId="0" fillId="0" borderId="0" xfId="0" applyAlignment="1" applyProtection="1">
      <alignment vertical="center"/>
    </xf>
    <xf numFmtId="0" fontId="0" fillId="0" borderId="0" xfId="0" applyFill="1" applyAlignment="1" applyProtection="1">
      <alignment vertical="center"/>
    </xf>
    <xf numFmtId="0" fontId="9" fillId="0" borderId="0" xfId="0" applyFont="1" applyAlignment="1" applyProtection="1">
      <alignment vertical="center"/>
    </xf>
    <xf numFmtId="0" fontId="7" fillId="0" borderId="0" xfId="0" applyFont="1" applyBorder="1" applyAlignment="1" applyProtection="1">
      <alignment vertical="center"/>
    </xf>
    <xf numFmtId="0" fontId="5" fillId="0" borderId="0" xfId="0" applyFont="1" applyAlignment="1" applyProtection="1">
      <alignment vertical="center"/>
    </xf>
    <xf numFmtId="0" fontId="6" fillId="0" borderId="0" xfId="0" applyFont="1" applyFill="1" applyAlignment="1" applyProtection="1">
      <alignment vertical="center"/>
    </xf>
    <xf numFmtId="0" fontId="7" fillId="0" borderId="0" xfId="0" applyFont="1" applyAlignment="1" applyProtection="1">
      <alignment vertical="center"/>
    </xf>
    <xf numFmtId="0" fontId="5" fillId="0" borderId="0" xfId="0" applyFont="1" applyAlignment="1" applyProtection="1">
      <alignment horizontal="left" vertical="center"/>
    </xf>
    <xf numFmtId="0" fontId="6" fillId="0" borderId="0" xfId="0" applyFont="1" applyFill="1" applyAlignment="1" applyProtection="1">
      <alignment horizontal="left" vertical="center"/>
    </xf>
    <xf numFmtId="0" fontId="7"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Border="1" applyAlignment="1" applyProtection="1">
      <alignment horizontal="left" vertical="center"/>
    </xf>
    <xf numFmtId="0" fontId="8" fillId="4" borderId="0" xfId="0" applyFont="1" applyFill="1" applyBorder="1" applyAlignment="1" applyProtection="1">
      <alignment vertical="center"/>
    </xf>
    <xf numFmtId="0" fontId="7" fillId="0" borderId="0" xfId="0" applyFont="1" applyFill="1" applyBorder="1" applyAlignment="1" applyProtection="1">
      <alignment vertical="center"/>
    </xf>
    <xf numFmtId="0" fontId="8" fillId="0" borderId="0" xfId="0" applyFont="1" applyFill="1" applyBorder="1" applyAlignment="1" applyProtection="1">
      <alignment horizontal="center" vertical="center" wrapText="1"/>
      <protection locked="0"/>
    </xf>
    <xf numFmtId="0" fontId="6" fillId="7" borderId="0" xfId="0" applyFont="1" applyFill="1" applyBorder="1" applyAlignment="1" applyProtection="1">
      <alignment horizontal="center" vertical="center" wrapText="1"/>
      <protection locked="0"/>
    </xf>
    <xf numFmtId="0" fontId="8" fillId="7" borderId="0" xfId="0" applyFont="1" applyFill="1" applyBorder="1" applyAlignment="1" applyProtection="1">
      <alignment horizontal="center" vertical="center" wrapText="1"/>
      <protection locked="0"/>
    </xf>
    <xf numFmtId="0" fontId="4" fillId="5" borderId="115" xfId="0" applyFont="1" applyFill="1" applyBorder="1" applyAlignment="1" applyProtection="1">
      <alignment vertical="center" wrapText="1"/>
      <protection locked="0"/>
    </xf>
    <xf numFmtId="0" fontId="4" fillId="0" borderId="115" xfId="0" applyFont="1" applyFill="1" applyBorder="1" applyAlignment="1" applyProtection="1">
      <alignment vertical="center"/>
      <protection locked="0"/>
    </xf>
    <xf numFmtId="0" fontId="33" fillId="0" borderId="0" xfId="0" applyFont="1" applyFill="1" applyBorder="1" applyAlignment="1" applyProtection="1">
      <alignment horizontal="center" vertical="center" wrapText="1"/>
      <protection locked="0"/>
    </xf>
    <xf numFmtId="0" fontId="19" fillId="0" borderId="0" xfId="0" applyFont="1" applyFill="1" applyBorder="1" applyAlignment="1" applyProtection="1">
      <alignment horizontal="center" vertical="center" wrapText="1"/>
      <protection locked="0"/>
    </xf>
    <xf numFmtId="0" fontId="8" fillId="0" borderId="114" xfId="0" applyFont="1" applyFill="1" applyBorder="1" applyAlignment="1" applyProtection="1">
      <alignment horizontal="center" vertical="center" wrapText="1"/>
      <protection locked="0"/>
    </xf>
    <xf numFmtId="0" fontId="0" fillId="0" borderId="0" xfId="0" applyFont="1" applyBorder="1" applyAlignment="1" applyProtection="1">
      <alignment vertical="center"/>
      <protection locked="0"/>
    </xf>
    <xf numFmtId="0" fontId="0" fillId="0" borderId="0" xfId="0" applyFont="1" applyAlignment="1" applyProtection="1">
      <alignment vertical="center"/>
      <protection locked="0"/>
    </xf>
    <xf numFmtId="0" fontId="0" fillId="0" borderId="0" xfId="0" applyFont="1" applyFill="1" applyBorder="1" applyAlignment="1" applyProtection="1">
      <alignment vertical="center"/>
      <protection locked="0"/>
    </xf>
    <xf numFmtId="0" fontId="0" fillId="0" borderId="0" xfId="0" applyFill="1" applyBorder="1" applyAlignment="1" applyProtection="1">
      <alignment vertical="center"/>
      <protection locked="0"/>
    </xf>
    <xf numFmtId="0" fontId="4" fillId="0" borderId="0" xfId="0" applyFont="1" applyFill="1" applyBorder="1" applyAlignment="1" applyProtection="1">
      <alignment horizontal="center" vertical="center" wrapText="1"/>
      <protection locked="0"/>
    </xf>
    <xf numFmtId="0" fontId="4" fillId="5" borderId="30" xfId="0" applyFont="1" applyFill="1" applyBorder="1" applyAlignment="1">
      <alignment horizontal="center" vertical="center"/>
    </xf>
    <xf numFmtId="0" fontId="4" fillId="5" borderId="30" xfId="0" applyFont="1" applyFill="1" applyBorder="1" applyAlignment="1">
      <alignment horizontal="center" vertical="center"/>
    </xf>
    <xf numFmtId="0" fontId="4" fillId="0" borderId="0" xfId="0" applyFont="1" applyFill="1" applyBorder="1" applyAlignment="1" applyProtection="1">
      <alignment horizontal="center" vertical="center" wrapText="1"/>
      <protection locked="0"/>
    </xf>
    <xf numFmtId="0" fontId="15" fillId="0" borderId="60" xfId="0" applyFont="1" applyBorder="1" applyAlignment="1" applyProtection="1">
      <alignment horizontal="center" vertical="center" wrapText="1"/>
      <protection locked="0"/>
    </xf>
    <xf numFmtId="0" fontId="4" fillId="0" borderId="60" xfId="0" applyFont="1" applyBorder="1" applyAlignment="1" applyProtection="1">
      <alignment horizontal="center" vertical="center" wrapText="1"/>
      <protection locked="0"/>
    </xf>
    <xf numFmtId="0" fontId="15" fillId="0" borderId="62" xfId="0" applyFont="1" applyBorder="1" applyAlignment="1" applyProtection="1">
      <alignment horizontal="center" vertical="center" wrapText="1"/>
      <protection locked="0"/>
    </xf>
    <xf numFmtId="0" fontId="4" fillId="0" borderId="62" xfId="0" applyFont="1" applyBorder="1" applyAlignment="1" applyProtection="1">
      <alignment horizontal="center" vertical="center" wrapText="1"/>
      <protection locked="0"/>
    </xf>
    <xf numFmtId="0" fontId="4" fillId="0" borderId="22" xfId="0" applyFont="1" applyBorder="1" applyAlignment="1" applyProtection="1">
      <alignment vertical="center" wrapText="1"/>
      <protection locked="0"/>
    </xf>
    <xf numFmtId="0" fontId="8" fillId="0" borderId="30" xfId="0" applyFont="1" applyFill="1" applyBorder="1" applyAlignment="1" applyProtection="1">
      <alignment horizontal="center" vertical="center" wrapText="1"/>
    </xf>
    <xf numFmtId="0" fontId="4" fillId="0" borderId="60" xfId="0" quotePrefix="1" applyFont="1" applyBorder="1" applyAlignment="1" applyProtection="1">
      <alignment horizontal="center" vertical="center" wrapText="1"/>
      <protection locked="0"/>
    </xf>
    <xf numFmtId="0" fontId="28" fillId="7" borderId="0" xfId="0" applyFont="1" applyFill="1" applyAlignment="1" applyProtection="1">
      <alignment horizontal="center" vertical="center" wrapText="1"/>
      <protection locked="0"/>
    </xf>
    <xf numFmtId="0" fontId="4" fillId="0" borderId="115" xfId="0" applyFont="1" applyBorder="1" applyAlignment="1" applyProtection="1">
      <alignment vertical="center"/>
      <protection locked="0"/>
    </xf>
    <xf numFmtId="0" fontId="4" fillId="5" borderId="0" xfId="0" applyFont="1" applyFill="1" applyBorder="1" applyAlignment="1">
      <alignment horizontal="center" vertical="center" wrapText="1"/>
    </xf>
    <xf numFmtId="49" fontId="36" fillId="0" borderId="127" xfId="0" applyNumberFormat="1" applyFont="1" applyBorder="1" applyAlignment="1">
      <alignment horizontal="center" vertical="center"/>
    </xf>
    <xf numFmtId="0" fontId="5" fillId="4" borderId="0" xfId="0" applyFont="1" applyFill="1" applyAlignment="1">
      <alignment horizontal="center" vertical="center" wrapText="1"/>
    </xf>
    <xf numFmtId="0" fontId="24" fillId="0" borderId="127" xfId="0" applyFont="1" applyBorder="1" applyAlignment="1">
      <alignment horizontal="center" vertical="center"/>
    </xf>
    <xf numFmtId="0" fontId="5" fillId="4" borderId="0" xfId="0" applyFont="1" applyFill="1" applyAlignment="1">
      <alignment horizontal="center" vertical="center"/>
    </xf>
    <xf numFmtId="0" fontId="4" fillId="5" borderId="33" xfId="0" applyFont="1" applyFill="1" applyBorder="1" applyAlignment="1" applyProtection="1">
      <alignment horizontal="center" vertical="center" wrapText="1"/>
    </xf>
    <xf numFmtId="0" fontId="4" fillId="5" borderId="30" xfId="0" applyFont="1" applyFill="1" applyBorder="1" applyAlignment="1" applyProtection="1">
      <alignment horizontal="center" vertical="center" wrapText="1"/>
    </xf>
    <xf numFmtId="0" fontId="4" fillId="5" borderId="34" xfId="0" applyFont="1" applyFill="1" applyBorder="1" applyAlignment="1" applyProtection="1">
      <alignment horizontal="center" vertical="center" wrapText="1"/>
    </xf>
    <xf numFmtId="0" fontId="28" fillId="5" borderId="13" xfId="0" applyFont="1" applyFill="1" applyBorder="1" applyAlignment="1" applyProtection="1">
      <alignment horizontal="center" vertical="center" wrapText="1"/>
      <protection locked="0"/>
    </xf>
    <xf numFmtId="0" fontId="28" fillId="5" borderId="14" xfId="0" applyFont="1" applyFill="1" applyBorder="1" applyAlignment="1" applyProtection="1">
      <alignment horizontal="center" vertical="center" wrapText="1"/>
      <protection locked="0"/>
    </xf>
    <xf numFmtId="49" fontId="18" fillId="5" borderId="14" xfId="0" applyNumberFormat="1" applyFont="1" applyFill="1" applyBorder="1" applyAlignment="1" applyProtection="1">
      <alignment horizontal="center" vertical="center" wrapText="1"/>
      <protection locked="0"/>
    </xf>
    <xf numFmtId="49" fontId="18" fillId="5" borderId="15" xfId="0" applyNumberFormat="1" applyFont="1" applyFill="1" applyBorder="1" applyAlignment="1" applyProtection="1">
      <alignment horizontal="center" vertical="center" wrapText="1"/>
      <protection locked="0"/>
    </xf>
    <xf numFmtId="0" fontId="22" fillId="5" borderId="13" xfId="0" applyFont="1" applyFill="1" applyBorder="1" applyAlignment="1" applyProtection="1">
      <alignment horizontal="center" vertical="center" wrapText="1"/>
      <protection locked="0"/>
    </xf>
    <xf numFmtId="0" fontId="22" fillId="5" borderId="15" xfId="0" applyFont="1" applyFill="1" applyBorder="1" applyAlignment="1" applyProtection="1">
      <alignment horizontal="center" vertical="center" wrapText="1"/>
      <protection locked="0"/>
    </xf>
    <xf numFmtId="0" fontId="27" fillId="5" borderId="13" xfId="0" applyFont="1" applyFill="1" applyBorder="1" applyAlignment="1" applyProtection="1">
      <alignment horizontal="center" vertical="center" wrapText="1"/>
      <protection locked="0"/>
    </xf>
    <xf numFmtId="0" fontId="27" fillId="5" borderId="14" xfId="0" applyFont="1" applyFill="1" applyBorder="1" applyAlignment="1" applyProtection="1">
      <alignment horizontal="center" vertical="center" wrapText="1"/>
      <protection locked="0"/>
    </xf>
    <xf numFmtId="0" fontId="27" fillId="5" borderId="15" xfId="0" applyFont="1" applyFill="1" applyBorder="1" applyAlignment="1" applyProtection="1">
      <alignment horizontal="center" vertical="center" wrapText="1"/>
      <protection locked="0"/>
    </xf>
    <xf numFmtId="0" fontId="8" fillId="4" borderId="13"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21" fillId="4" borderId="13" xfId="0" applyFont="1" applyFill="1" applyBorder="1" applyAlignment="1" applyProtection="1">
      <alignment horizontal="left" vertical="center" wrapText="1"/>
    </xf>
    <xf numFmtId="0" fontId="21" fillId="4" borderId="14" xfId="0" applyFont="1" applyFill="1" applyBorder="1" applyAlignment="1" applyProtection="1">
      <alignment horizontal="left" vertical="center" wrapText="1"/>
    </xf>
    <xf numFmtId="0" fontId="21" fillId="4" borderId="15" xfId="0" applyFont="1" applyFill="1" applyBorder="1" applyAlignment="1" applyProtection="1">
      <alignment horizontal="left" vertical="center" wrapText="1"/>
    </xf>
    <xf numFmtId="0" fontId="4" fillId="5" borderId="32" xfId="0" applyFont="1" applyFill="1" applyBorder="1" applyAlignment="1" applyProtection="1">
      <alignment horizontal="center" vertical="center" wrapText="1"/>
    </xf>
    <xf numFmtId="49" fontId="28" fillId="5" borderId="13" xfId="0" applyNumberFormat="1" applyFont="1" applyFill="1" applyBorder="1" applyAlignment="1" applyProtection="1">
      <alignment horizontal="center" vertical="center" wrapText="1"/>
      <protection locked="0"/>
    </xf>
    <xf numFmtId="49" fontId="28" fillId="5" borderId="15" xfId="0" applyNumberFormat="1" applyFont="1" applyFill="1" applyBorder="1" applyAlignment="1" applyProtection="1">
      <alignment horizontal="center" vertical="center" wrapText="1"/>
      <protection locked="0"/>
    </xf>
    <xf numFmtId="0" fontId="8" fillId="4" borderId="14" xfId="0" applyFont="1" applyFill="1" applyBorder="1" applyAlignment="1">
      <alignment horizontal="center" vertical="center" wrapText="1"/>
    </xf>
    <xf numFmtId="0" fontId="27" fillId="5" borderId="0" xfId="0" applyFont="1" applyFill="1" applyBorder="1" applyAlignment="1" applyProtection="1">
      <alignment horizontal="center" vertical="center" wrapText="1"/>
      <protection locked="0"/>
    </xf>
    <xf numFmtId="0" fontId="27" fillId="5" borderId="26" xfId="0" applyFont="1" applyFill="1" applyBorder="1" applyAlignment="1" applyProtection="1">
      <alignment horizontal="center" vertical="center" wrapText="1"/>
      <protection locked="0"/>
    </xf>
    <xf numFmtId="0" fontId="23" fillId="8" borderId="13" xfId="0" applyFont="1" applyFill="1" applyBorder="1" applyAlignment="1" applyProtection="1">
      <alignment horizontal="center" vertical="center" wrapText="1"/>
      <protection locked="0"/>
    </xf>
    <xf numFmtId="0" fontId="23" fillId="8" borderId="15" xfId="0" applyFont="1" applyFill="1" applyBorder="1" applyAlignment="1" applyProtection="1">
      <alignment horizontal="center" vertical="center" wrapText="1"/>
      <protection locked="0"/>
    </xf>
    <xf numFmtId="0" fontId="16" fillId="0" borderId="19" xfId="0" applyFont="1" applyBorder="1" applyAlignment="1" applyProtection="1">
      <alignment vertical="top" wrapText="1"/>
      <protection locked="0"/>
    </xf>
    <xf numFmtId="0" fontId="16" fillId="0" borderId="20" xfId="0" applyFont="1" applyBorder="1" applyAlignment="1" applyProtection="1">
      <alignment vertical="top" wrapText="1"/>
      <protection locked="0"/>
    </xf>
    <xf numFmtId="0" fontId="16" fillId="0" borderId="21" xfId="0" applyFont="1" applyBorder="1" applyAlignment="1" applyProtection="1">
      <alignment vertical="top" wrapText="1"/>
      <protection locked="0"/>
    </xf>
    <xf numFmtId="0" fontId="16" fillId="0" borderId="19" xfId="0" applyFont="1" applyBorder="1" applyAlignment="1" applyProtection="1">
      <alignment horizontal="center" vertical="center" wrapText="1"/>
      <protection locked="0"/>
    </xf>
    <xf numFmtId="0" fontId="16" fillId="0" borderId="20" xfId="0" applyFont="1" applyBorder="1" applyAlignment="1" applyProtection="1">
      <alignment horizontal="center" vertical="center" wrapText="1"/>
      <protection locked="0"/>
    </xf>
    <xf numFmtId="0" fontId="16" fillId="0" borderId="21" xfId="0" applyFont="1" applyBorder="1" applyAlignment="1" applyProtection="1">
      <alignment horizontal="center" vertical="center" wrapText="1"/>
      <protection locked="0"/>
    </xf>
    <xf numFmtId="0" fontId="16" fillId="0" borderId="19" xfId="0" applyFont="1" applyBorder="1" applyAlignment="1" applyProtection="1">
      <alignment horizontal="left" vertical="top" wrapText="1"/>
      <protection locked="0"/>
    </xf>
    <xf numFmtId="0" fontId="16" fillId="0" borderId="20" xfId="0" applyFont="1" applyBorder="1" applyAlignment="1" applyProtection="1">
      <alignment horizontal="left" vertical="top" wrapText="1"/>
      <protection locked="0"/>
    </xf>
    <xf numFmtId="0" fontId="16" fillId="0" borderId="21" xfId="0" applyFont="1" applyBorder="1" applyAlignment="1" applyProtection="1">
      <alignment horizontal="left" vertical="top" wrapText="1"/>
      <protection locked="0"/>
    </xf>
    <xf numFmtId="0" fontId="18" fillId="0" borderId="32" xfId="0" applyFont="1" applyBorder="1" applyAlignment="1" applyProtection="1">
      <alignment horizontal="left" vertical="top"/>
      <protection locked="0"/>
    </xf>
    <xf numFmtId="0" fontId="18" fillId="0" borderId="33" xfId="0" applyFont="1" applyBorder="1" applyAlignment="1" applyProtection="1">
      <alignment horizontal="left" vertical="top"/>
      <protection locked="0"/>
    </xf>
    <xf numFmtId="0" fontId="39" fillId="0" borderId="158" xfId="0" applyFont="1" applyBorder="1" applyAlignment="1" applyProtection="1">
      <alignment horizontal="left" vertical="center" wrapText="1"/>
      <protection locked="0"/>
    </xf>
    <xf numFmtId="0" fontId="39" fillId="0" borderId="159" xfId="0" applyFont="1" applyBorder="1" applyAlignment="1" applyProtection="1">
      <alignment horizontal="left" vertical="center" wrapText="1"/>
      <protection locked="0"/>
    </xf>
    <xf numFmtId="0" fontId="12" fillId="0" borderId="28" xfId="0" applyFont="1" applyBorder="1" applyAlignment="1" applyProtection="1">
      <alignment horizontal="center" vertical="center" wrapText="1"/>
      <protection locked="0"/>
    </xf>
    <xf numFmtId="0" fontId="12" fillId="0" borderId="27" xfId="0" applyFont="1" applyBorder="1" applyAlignment="1" applyProtection="1">
      <alignment horizontal="center" vertical="center" wrapText="1"/>
      <protection locked="0"/>
    </xf>
    <xf numFmtId="0" fontId="16" fillId="0" borderId="86" xfId="0" applyFont="1" applyBorder="1" applyAlignment="1" applyProtection="1">
      <alignment vertical="top" wrapText="1"/>
      <protection locked="0"/>
    </xf>
    <xf numFmtId="0" fontId="16" fillId="0" borderId="87" xfId="0" applyFont="1" applyBorder="1" applyAlignment="1" applyProtection="1">
      <alignment vertical="top" wrapText="1"/>
      <protection locked="0"/>
    </xf>
    <xf numFmtId="0" fontId="16" fillId="0" borderId="88" xfId="0" applyFont="1" applyBorder="1" applyAlignment="1" applyProtection="1">
      <alignment vertical="top" wrapText="1"/>
      <protection locked="0"/>
    </xf>
    <xf numFmtId="0" fontId="4" fillId="5" borderId="39" xfId="0" applyFont="1" applyFill="1" applyBorder="1" applyAlignment="1">
      <alignment horizontal="right" vertical="center"/>
    </xf>
    <xf numFmtId="0" fontId="4" fillId="5" borderId="40" xfId="0" applyFont="1" applyFill="1" applyBorder="1" applyAlignment="1">
      <alignment horizontal="right" vertical="center"/>
    </xf>
    <xf numFmtId="0" fontId="4" fillId="5" borderId="41" xfId="0" applyFont="1" applyFill="1" applyBorder="1" applyAlignment="1">
      <alignment horizontal="right" vertical="center"/>
    </xf>
    <xf numFmtId="0" fontId="4" fillId="0" borderId="39" xfId="0" applyFont="1" applyFill="1" applyBorder="1" applyAlignment="1" applyProtection="1">
      <alignment horizontal="center" vertical="center" wrapText="1"/>
      <protection locked="0"/>
    </xf>
    <xf numFmtId="0" fontId="4" fillId="0" borderId="40" xfId="0" applyFont="1" applyFill="1" applyBorder="1" applyAlignment="1" applyProtection="1">
      <alignment horizontal="center" vertical="center" wrapText="1"/>
      <protection locked="0"/>
    </xf>
    <xf numFmtId="0" fontId="4" fillId="0" borderId="41" xfId="0" applyFont="1" applyFill="1" applyBorder="1" applyAlignment="1" applyProtection="1">
      <alignment horizontal="center" vertical="center" wrapText="1"/>
      <protection locked="0"/>
    </xf>
    <xf numFmtId="0" fontId="16" fillId="0" borderId="27" xfId="0" applyFont="1" applyBorder="1" applyAlignment="1" applyProtection="1">
      <alignment horizontal="left" vertical="top" wrapText="1"/>
      <protection locked="0"/>
    </xf>
    <xf numFmtId="0" fontId="4" fillId="5" borderId="43" xfId="0" applyFont="1" applyFill="1" applyBorder="1" applyAlignment="1" applyProtection="1">
      <alignment horizontal="center" vertical="center" wrapText="1"/>
    </xf>
    <xf numFmtId="0" fontId="4" fillId="5" borderId="38" xfId="0" applyFont="1" applyFill="1" applyBorder="1" applyAlignment="1" applyProtection="1">
      <alignment horizontal="center" vertical="center" wrapText="1"/>
    </xf>
    <xf numFmtId="0" fontId="4" fillId="5" borderId="42" xfId="0" applyFont="1" applyFill="1" applyBorder="1" applyAlignment="1" applyProtection="1">
      <alignment horizontal="center" vertical="center" wrapText="1"/>
    </xf>
    <xf numFmtId="0" fontId="18" fillId="0" borderId="33" xfId="0" applyFont="1" applyBorder="1" applyAlignment="1" applyProtection="1">
      <alignment horizontal="left" vertical="top" wrapText="1"/>
      <protection locked="0"/>
    </xf>
    <xf numFmtId="0" fontId="18" fillId="0" borderId="30" xfId="0" applyFont="1" applyBorder="1" applyAlignment="1" applyProtection="1">
      <alignment horizontal="left" vertical="top" wrapText="1"/>
      <protection locked="0"/>
    </xf>
    <xf numFmtId="0" fontId="18" fillId="0" borderId="34" xfId="0" applyFont="1" applyBorder="1" applyAlignment="1" applyProtection="1">
      <alignment horizontal="left" vertical="top" wrapText="1"/>
      <protection locked="0"/>
    </xf>
    <xf numFmtId="0" fontId="4" fillId="5" borderId="0" xfId="0" applyFont="1" applyFill="1" applyBorder="1" applyAlignment="1" applyProtection="1">
      <alignment horizontal="left" vertical="center" wrapText="1"/>
    </xf>
    <xf numFmtId="0" fontId="16" fillId="0" borderId="83" xfId="0" applyFont="1" applyBorder="1" applyAlignment="1" applyProtection="1">
      <alignment horizontal="center" vertical="center" wrapText="1"/>
      <protection locked="0"/>
    </xf>
    <xf numFmtId="0" fontId="16" fillId="0" borderId="84" xfId="0" applyFont="1" applyBorder="1" applyAlignment="1" applyProtection="1">
      <alignment horizontal="center" vertical="center" wrapText="1"/>
      <protection locked="0"/>
    </xf>
    <xf numFmtId="0" fontId="16" fillId="0" borderId="85" xfId="0" applyFont="1" applyBorder="1" applyAlignment="1" applyProtection="1">
      <alignment horizontal="center" vertical="center" wrapText="1"/>
      <protection locked="0"/>
    </xf>
    <xf numFmtId="0" fontId="19" fillId="4" borderId="13" xfId="0" applyFont="1" applyFill="1" applyBorder="1" applyAlignment="1">
      <alignment horizontal="left" vertical="center" wrapText="1"/>
    </xf>
    <xf numFmtId="0" fontId="19" fillId="4" borderId="14" xfId="0" applyFont="1" applyFill="1" applyBorder="1" applyAlignment="1">
      <alignment horizontal="left" vertical="center" wrapText="1"/>
    </xf>
    <xf numFmtId="0" fontId="19" fillId="4" borderId="15" xfId="0" applyFont="1" applyFill="1" applyBorder="1" applyAlignment="1">
      <alignment horizontal="left" vertical="center" wrapText="1"/>
    </xf>
    <xf numFmtId="0" fontId="4" fillId="5" borderId="35" xfId="0" applyFont="1" applyFill="1" applyBorder="1" applyAlignment="1">
      <alignment horizontal="center" vertical="center"/>
    </xf>
    <xf numFmtId="0" fontId="4" fillId="5" borderId="30" xfId="0" applyFont="1" applyFill="1" applyBorder="1" applyAlignment="1">
      <alignment horizontal="center" vertical="center"/>
    </xf>
    <xf numFmtId="0" fontId="4" fillId="5" borderId="36" xfId="0" applyFont="1" applyFill="1" applyBorder="1" applyAlignment="1">
      <alignment horizontal="center" vertical="center"/>
    </xf>
    <xf numFmtId="0" fontId="18" fillId="0" borderId="32" xfId="0" applyFont="1" applyBorder="1" applyAlignment="1" applyProtection="1">
      <alignment horizontal="left" vertical="top" wrapText="1"/>
      <protection locked="0"/>
    </xf>
    <xf numFmtId="0" fontId="21" fillId="4" borderId="11" xfId="0" applyFont="1" applyFill="1" applyBorder="1" applyAlignment="1" applyProtection="1">
      <alignment horizontal="left" vertical="center" wrapText="1"/>
    </xf>
    <xf numFmtId="0" fontId="21" fillId="4" borderId="0" xfId="0" applyFont="1" applyFill="1" applyBorder="1" applyAlignment="1" applyProtection="1">
      <alignment horizontal="left" vertical="center" wrapText="1"/>
    </xf>
    <xf numFmtId="0" fontId="21" fillId="4" borderId="12" xfId="0" applyFont="1" applyFill="1" applyBorder="1" applyAlignment="1" applyProtection="1">
      <alignment horizontal="left" vertical="center" wrapText="1"/>
    </xf>
    <xf numFmtId="0" fontId="4" fillId="5" borderId="72" xfId="0" applyFont="1" applyFill="1" applyBorder="1" applyAlignment="1" applyProtection="1">
      <alignment horizontal="center" vertical="center" wrapText="1"/>
    </xf>
    <xf numFmtId="0" fontId="4" fillId="5" borderId="71" xfId="0" applyFont="1" applyFill="1" applyBorder="1" applyAlignment="1" applyProtection="1">
      <alignment horizontal="center" vertical="center" wrapText="1"/>
    </xf>
    <xf numFmtId="0" fontId="4" fillId="5" borderId="73" xfId="0" applyFont="1" applyFill="1" applyBorder="1" applyAlignment="1" applyProtection="1">
      <alignment horizontal="center" vertical="center" wrapText="1"/>
    </xf>
    <xf numFmtId="0" fontId="4" fillId="5" borderId="74" xfId="0" applyFont="1" applyFill="1" applyBorder="1" applyAlignment="1" applyProtection="1">
      <alignment horizontal="center" vertical="center" wrapText="1"/>
    </xf>
    <xf numFmtId="0" fontId="4" fillId="5" borderId="49" xfId="0" applyFont="1" applyFill="1" applyBorder="1" applyAlignment="1" applyProtection="1">
      <alignment horizontal="center" vertical="center" wrapText="1"/>
    </xf>
    <xf numFmtId="0" fontId="4" fillId="5" borderId="75" xfId="0" applyFont="1" applyFill="1" applyBorder="1" applyAlignment="1" applyProtection="1">
      <alignment horizontal="center" vertical="center" wrapText="1"/>
    </xf>
    <xf numFmtId="0" fontId="4" fillId="5" borderId="79" xfId="0" applyFont="1" applyFill="1" applyBorder="1" applyAlignment="1" applyProtection="1">
      <alignment horizontal="center" vertical="center" wrapText="1"/>
    </xf>
    <xf numFmtId="0" fontId="4" fillId="5" borderId="80" xfId="0" applyFont="1" applyFill="1" applyBorder="1" applyAlignment="1" applyProtection="1">
      <alignment horizontal="center" vertical="center" wrapText="1"/>
    </xf>
    <xf numFmtId="0" fontId="4" fillId="5" borderId="81" xfId="0" applyFont="1" applyFill="1" applyBorder="1" applyAlignment="1" applyProtection="1">
      <alignment horizontal="center" vertical="center" wrapText="1"/>
    </xf>
    <xf numFmtId="0" fontId="4" fillId="5" borderId="69" xfId="0" applyFont="1" applyFill="1" applyBorder="1" applyAlignment="1" applyProtection="1">
      <alignment horizontal="center" vertical="center" wrapText="1"/>
    </xf>
    <xf numFmtId="0" fontId="4" fillId="5" borderId="70" xfId="0" applyFont="1" applyFill="1" applyBorder="1" applyAlignment="1" applyProtection="1">
      <alignment horizontal="center" vertical="center" wrapText="1"/>
    </xf>
    <xf numFmtId="0" fontId="4" fillId="5" borderId="56" xfId="0" applyFont="1" applyFill="1" applyBorder="1" applyAlignment="1" applyProtection="1">
      <alignment horizontal="center" vertical="center" wrapText="1"/>
    </xf>
    <xf numFmtId="0" fontId="4" fillId="5" borderId="68" xfId="0" applyFont="1" applyFill="1" applyBorder="1" applyAlignment="1" applyProtection="1">
      <alignment horizontal="center" vertical="center" wrapText="1"/>
    </xf>
    <xf numFmtId="0" fontId="4" fillId="5" borderId="82" xfId="0" applyFont="1" applyFill="1" applyBorder="1" applyAlignment="1" applyProtection="1">
      <alignment horizontal="center" vertical="center" wrapText="1"/>
    </xf>
    <xf numFmtId="0" fontId="4" fillId="0" borderId="61" xfId="0" applyFont="1" applyBorder="1" applyAlignment="1" applyProtection="1">
      <alignment horizontal="left" vertical="top" wrapText="1"/>
      <protection locked="0"/>
    </xf>
    <xf numFmtId="0" fontId="4" fillId="0" borderId="47" xfId="0" applyFont="1" applyBorder="1" applyAlignment="1" applyProtection="1">
      <alignment horizontal="left" vertical="top" wrapText="1"/>
      <protection locked="0"/>
    </xf>
    <xf numFmtId="0" fontId="4" fillId="0" borderId="63" xfId="0" applyFont="1" applyBorder="1" applyAlignment="1" applyProtection="1">
      <alignment horizontal="left" vertical="top" wrapText="1"/>
      <protection locked="0"/>
    </xf>
    <xf numFmtId="14" fontId="0" fillId="0" borderId="98" xfId="0" applyNumberFormat="1" applyFont="1" applyFill="1" applyBorder="1" applyAlignment="1" applyProtection="1">
      <alignment horizontal="center" vertical="center" wrapText="1"/>
      <protection locked="0"/>
    </xf>
    <xf numFmtId="14" fontId="0" fillId="0" borderId="94" xfId="0" applyNumberFormat="1" applyFont="1" applyFill="1" applyBorder="1" applyAlignment="1" applyProtection="1">
      <alignment horizontal="center" vertical="center" wrapText="1"/>
      <protection locked="0"/>
    </xf>
    <xf numFmtId="14" fontId="0" fillId="0" borderId="99" xfId="0" applyNumberFormat="1" applyFont="1" applyFill="1" applyBorder="1" applyAlignment="1" applyProtection="1">
      <alignment horizontal="center" vertical="center" wrapText="1"/>
      <protection locked="0"/>
    </xf>
    <xf numFmtId="0" fontId="4" fillId="5" borderId="38" xfId="0" applyFont="1" applyFill="1" applyBorder="1" applyAlignment="1" applyProtection="1">
      <alignment horizontal="center" vertical="center"/>
    </xf>
    <xf numFmtId="0" fontId="4" fillId="5" borderId="42" xfId="0" applyFont="1" applyFill="1" applyBorder="1" applyAlignment="1" applyProtection="1">
      <alignment horizontal="center" vertical="center"/>
    </xf>
    <xf numFmtId="0" fontId="4" fillId="0" borderId="30"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5" borderId="53" xfId="0" applyFont="1" applyFill="1" applyBorder="1" applyAlignment="1" applyProtection="1">
      <alignment horizontal="center" vertical="center"/>
    </xf>
    <xf numFmtId="0" fontId="4" fillId="5" borderId="54" xfId="0" applyFont="1" applyFill="1" applyBorder="1" applyAlignment="1" applyProtection="1">
      <alignment horizontal="center" vertical="center"/>
    </xf>
    <xf numFmtId="0" fontId="26" fillId="0" borderId="55" xfId="0" applyFont="1" applyFill="1" applyBorder="1" applyAlignment="1" applyProtection="1">
      <alignment horizontal="center" vertical="center"/>
    </xf>
    <xf numFmtId="0" fontId="26" fillId="0" borderId="30" xfId="0" applyFont="1" applyFill="1" applyBorder="1" applyAlignment="1" applyProtection="1">
      <alignment horizontal="center" vertical="center"/>
    </xf>
    <xf numFmtId="0" fontId="24" fillId="0" borderId="127" xfId="0" applyFont="1" applyFill="1" applyBorder="1" applyAlignment="1">
      <alignment horizontal="center" vertical="center"/>
    </xf>
    <xf numFmtId="0" fontId="18" fillId="0" borderId="30" xfId="0" applyFont="1" applyBorder="1" applyAlignment="1" applyProtection="1">
      <alignment horizontal="left" vertical="center" wrapText="1"/>
      <protection locked="0"/>
    </xf>
    <xf numFmtId="0" fontId="18" fillId="0" borderId="31" xfId="0" applyFont="1" applyBorder="1" applyAlignment="1" applyProtection="1">
      <alignment horizontal="left" vertical="center" wrapText="1"/>
      <protection locked="0"/>
    </xf>
    <xf numFmtId="0" fontId="28" fillId="5" borderId="0" xfId="0" applyFont="1" applyFill="1" applyAlignment="1" applyProtection="1">
      <alignment horizontal="center" vertical="center" wrapText="1"/>
      <protection locked="0"/>
    </xf>
    <xf numFmtId="0" fontId="0" fillId="0" borderId="30" xfId="0" applyBorder="1" applyAlignment="1" applyProtection="1">
      <alignment horizontal="left" vertical="center" wrapText="1"/>
      <protection locked="0"/>
    </xf>
    <xf numFmtId="0" fontId="25" fillId="5" borderId="0" xfId="0" applyFont="1" applyFill="1" applyBorder="1" applyAlignment="1" applyProtection="1">
      <alignment horizontal="center" vertical="center"/>
      <protection locked="0"/>
    </xf>
    <xf numFmtId="0" fontId="28" fillId="5" borderId="0" xfId="0" applyFont="1" applyFill="1" applyAlignment="1" applyProtection="1">
      <alignment horizontal="center" vertical="top" wrapText="1"/>
      <protection locked="0"/>
    </xf>
    <xf numFmtId="0" fontId="28" fillId="5" borderId="0" xfId="0" applyFont="1" applyFill="1" applyAlignment="1" applyProtection="1">
      <alignment horizontal="center" vertical="center"/>
      <protection locked="0"/>
    </xf>
    <xf numFmtId="0" fontId="19" fillId="4" borderId="23" xfId="0" applyFont="1" applyFill="1" applyBorder="1" applyAlignment="1">
      <alignment horizontal="left" vertical="center" wrapText="1"/>
    </xf>
    <xf numFmtId="0" fontId="19" fillId="4" borderId="24" xfId="0" applyFont="1" applyFill="1" applyBorder="1" applyAlignment="1">
      <alignment horizontal="left" vertical="center" wrapText="1"/>
    </xf>
    <xf numFmtId="0" fontId="19" fillId="4" borderId="25" xfId="0" applyFont="1" applyFill="1" applyBorder="1" applyAlignment="1">
      <alignment horizontal="left" vertical="center" wrapText="1"/>
    </xf>
    <xf numFmtId="0" fontId="18" fillId="0" borderId="35" xfId="0" applyFont="1" applyFill="1" applyBorder="1" applyAlignment="1">
      <alignment horizontal="left" vertical="center" wrapText="1"/>
    </xf>
    <xf numFmtId="0" fontId="18" fillId="0" borderId="30" xfId="0" applyFont="1" applyFill="1" applyBorder="1" applyAlignment="1">
      <alignment horizontal="left" vertical="center" wrapText="1"/>
    </xf>
    <xf numFmtId="0" fontId="18" fillId="0" borderId="52" xfId="0" applyFont="1" applyFill="1" applyBorder="1" applyAlignment="1">
      <alignment horizontal="left" vertical="center" wrapText="1"/>
    </xf>
    <xf numFmtId="0" fontId="8" fillId="5" borderId="92" xfId="0" applyFont="1" applyFill="1" applyBorder="1" applyAlignment="1">
      <alignment horizontal="center" vertical="center"/>
    </xf>
    <xf numFmtId="49" fontId="0" fillId="0" borderId="93" xfId="0" applyNumberFormat="1" applyFont="1" applyFill="1" applyBorder="1" applyAlignment="1" applyProtection="1">
      <alignment horizontal="center" vertical="center" wrapText="1"/>
    </xf>
    <xf numFmtId="49" fontId="0" fillId="0" borderId="94" xfId="0" applyNumberFormat="1" applyFont="1" applyFill="1" applyBorder="1" applyAlignment="1" applyProtection="1">
      <alignment horizontal="center" vertical="center" wrapText="1"/>
    </xf>
    <xf numFmtId="0" fontId="8" fillId="5" borderId="67" xfId="0" applyFont="1" applyFill="1" applyBorder="1" applyAlignment="1">
      <alignment horizontal="center" vertical="center" wrapText="1"/>
    </xf>
    <xf numFmtId="0" fontId="8" fillId="5" borderId="57" xfId="0" applyFont="1" applyFill="1" applyBorder="1" applyAlignment="1">
      <alignment horizontal="center" vertical="center" wrapText="1"/>
    </xf>
    <xf numFmtId="0" fontId="8" fillId="5" borderId="64" xfId="0" applyFont="1" applyFill="1" applyBorder="1" applyAlignment="1">
      <alignment horizontal="center" vertical="center" wrapText="1"/>
    </xf>
    <xf numFmtId="0" fontId="21" fillId="4" borderId="0" xfId="0" applyFont="1" applyFill="1" applyBorder="1" applyAlignment="1">
      <alignment horizontal="left" vertical="center" wrapText="1"/>
    </xf>
    <xf numFmtId="0" fontId="4" fillId="0" borderId="0" xfId="0" applyFont="1" applyFill="1" applyBorder="1" applyAlignment="1" applyProtection="1">
      <alignment horizontal="center" vertical="center" wrapText="1"/>
      <protection locked="0"/>
    </xf>
    <xf numFmtId="0" fontId="8" fillId="5" borderId="46" xfId="0" applyFont="1" applyFill="1" applyBorder="1" applyAlignment="1">
      <alignment horizontal="center" vertical="center"/>
    </xf>
    <xf numFmtId="0" fontId="8" fillId="5" borderId="37" xfId="0" applyFont="1" applyFill="1" applyBorder="1" applyAlignment="1">
      <alignment horizontal="center" vertical="center"/>
    </xf>
    <xf numFmtId="0" fontId="12" fillId="0" borderId="0" xfId="0" applyFont="1" applyBorder="1" applyAlignment="1" applyProtection="1">
      <alignment horizontal="right" vertical="center"/>
    </xf>
    <xf numFmtId="0" fontId="24" fillId="0" borderId="7" xfId="0" applyFont="1" applyBorder="1" applyAlignment="1">
      <alignment horizontal="center" vertical="center"/>
    </xf>
    <xf numFmtId="0" fontId="19" fillId="3" borderId="0" xfId="0" applyFont="1" applyFill="1" applyBorder="1" applyAlignment="1">
      <alignment horizontal="left" vertical="center" wrapText="1"/>
    </xf>
    <xf numFmtId="49" fontId="18" fillId="0" borderId="29" xfId="0" applyNumberFormat="1" applyFont="1" applyBorder="1" applyAlignment="1" applyProtection="1">
      <alignment horizontal="left" vertical="top" wrapText="1"/>
      <protection locked="0"/>
    </xf>
    <xf numFmtId="49" fontId="18" fillId="0" borderId="30" xfId="0" applyNumberFormat="1" applyFont="1" applyBorder="1" applyAlignment="1" applyProtection="1">
      <alignment horizontal="left" vertical="top" wrapText="1"/>
      <protection locked="0"/>
    </xf>
    <xf numFmtId="49" fontId="18" fillId="0" borderId="31" xfId="0" applyNumberFormat="1" applyFont="1" applyBorder="1" applyAlignment="1" applyProtection="1">
      <alignment horizontal="left" vertical="top" wrapText="1"/>
      <protection locked="0"/>
    </xf>
    <xf numFmtId="0" fontId="19" fillId="4" borderId="16" xfId="0" applyFont="1" applyFill="1" applyBorder="1" applyAlignment="1" applyProtection="1">
      <alignment horizontal="left" vertical="center" wrapText="1"/>
    </xf>
    <xf numFmtId="0" fontId="19" fillId="4" borderId="17" xfId="0" applyFont="1" applyFill="1" applyBorder="1" applyAlignment="1" applyProtection="1">
      <alignment horizontal="left" vertical="center" wrapText="1"/>
    </xf>
    <xf numFmtId="0" fontId="19" fillId="4" borderId="18" xfId="0" applyFont="1" applyFill="1" applyBorder="1" applyAlignment="1" applyProtection="1">
      <alignment horizontal="left" vertical="center" wrapText="1"/>
    </xf>
    <xf numFmtId="0" fontId="18" fillId="0" borderId="29" xfId="0" applyFont="1" applyBorder="1" applyAlignment="1" applyProtection="1">
      <alignment horizontal="left" vertical="top" wrapText="1"/>
      <protection locked="0"/>
    </xf>
    <xf numFmtId="0" fontId="18" fillId="0" borderId="31" xfId="0" applyFont="1" applyBorder="1" applyAlignment="1" applyProtection="1">
      <alignment horizontal="left" vertical="top" wrapText="1"/>
      <protection locked="0"/>
    </xf>
    <xf numFmtId="49" fontId="38" fillId="5" borderId="14" xfId="0" applyNumberFormat="1" applyFont="1" applyFill="1" applyBorder="1" applyAlignment="1" applyProtection="1">
      <alignment horizontal="center" vertical="center" wrapText="1"/>
      <protection locked="0"/>
    </xf>
    <xf numFmtId="0" fontId="20" fillId="4" borderId="13" xfId="0" applyFont="1" applyFill="1" applyBorder="1" applyAlignment="1">
      <alignment horizontal="center" vertical="center" wrapText="1"/>
    </xf>
    <xf numFmtId="0" fontId="20" fillId="4" borderId="14" xfId="0" applyFont="1" applyFill="1" applyBorder="1" applyAlignment="1">
      <alignment horizontal="center" vertical="center" wrapText="1"/>
    </xf>
    <xf numFmtId="0" fontId="20" fillId="4" borderId="15" xfId="0" applyFont="1" applyFill="1" applyBorder="1" applyAlignment="1">
      <alignment horizontal="center" vertical="center" wrapText="1"/>
    </xf>
    <xf numFmtId="0" fontId="19" fillId="4" borderId="16" xfId="0" applyFont="1" applyFill="1" applyBorder="1" applyAlignment="1">
      <alignment horizontal="left" vertical="center" wrapText="1"/>
    </xf>
    <xf numFmtId="0" fontId="19" fillId="4" borderId="17" xfId="0" applyFont="1" applyFill="1" applyBorder="1" applyAlignment="1">
      <alignment horizontal="left" vertical="center" wrapText="1"/>
    </xf>
    <xf numFmtId="0" fontId="19" fillId="4" borderId="18" xfId="0" applyFont="1" applyFill="1" applyBorder="1" applyAlignment="1">
      <alignment horizontal="left" vertical="center" wrapText="1"/>
    </xf>
    <xf numFmtId="0" fontId="4" fillId="0" borderId="0" xfId="0" applyFont="1" applyFill="1" applyBorder="1" applyAlignment="1" applyProtection="1">
      <alignment horizontal="right" vertical="center"/>
    </xf>
    <xf numFmtId="0" fontId="8" fillId="4" borderId="0" xfId="0" applyFont="1" applyFill="1" applyBorder="1" applyAlignment="1" applyProtection="1">
      <alignment horizontal="right" vertical="center"/>
    </xf>
    <xf numFmtId="0" fontId="4" fillId="0" borderId="50" xfId="0" applyFont="1" applyFill="1" applyBorder="1" applyAlignment="1" applyProtection="1">
      <alignment horizontal="center" vertical="center" wrapText="1"/>
    </xf>
    <xf numFmtId="0" fontId="4" fillId="0" borderId="47" xfId="0" applyFont="1" applyFill="1" applyBorder="1" applyAlignment="1" applyProtection="1">
      <alignment horizontal="center" vertical="center" wrapText="1"/>
    </xf>
    <xf numFmtId="0" fontId="4" fillId="0" borderId="48" xfId="0" applyFont="1" applyFill="1" applyBorder="1" applyAlignment="1" applyProtection="1">
      <alignment horizontal="center" vertical="center" wrapText="1"/>
    </xf>
    <xf numFmtId="0" fontId="19" fillId="4" borderId="0" xfId="0" applyFont="1" applyFill="1" applyBorder="1" applyAlignment="1">
      <alignment horizontal="center" vertical="center"/>
    </xf>
    <xf numFmtId="14" fontId="0" fillId="0" borderId="61" xfId="0" applyNumberFormat="1" applyFont="1" applyFill="1" applyBorder="1" applyAlignment="1" applyProtection="1">
      <alignment horizontal="center" vertical="center" wrapText="1"/>
      <protection locked="0"/>
    </xf>
    <xf numFmtId="14" fontId="0" fillId="0" borderId="47" xfId="0" applyNumberFormat="1" applyFont="1" applyFill="1" applyBorder="1" applyAlignment="1" applyProtection="1">
      <alignment horizontal="center" vertical="center" wrapText="1"/>
      <protection locked="0"/>
    </xf>
    <xf numFmtId="14" fontId="0" fillId="0" borderId="48" xfId="0" applyNumberFormat="1" applyFont="1" applyFill="1" applyBorder="1" applyAlignment="1" applyProtection="1">
      <alignment horizontal="center" vertical="center" wrapText="1"/>
      <protection locked="0"/>
    </xf>
    <xf numFmtId="0" fontId="12" fillId="0" borderId="50" xfId="0" applyFont="1" applyFill="1" applyBorder="1" applyAlignment="1" applyProtection="1">
      <alignment horizontal="left" vertical="center" wrapText="1"/>
      <protection locked="0"/>
    </xf>
    <xf numFmtId="0" fontId="12" fillId="0" borderId="47" xfId="0" applyFont="1" applyFill="1" applyBorder="1" applyAlignment="1" applyProtection="1">
      <alignment horizontal="left" vertical="center" wrapText="1"/>
      <protection locked="0"/>
    </xf>
    <xf numFmtId="0" fontId="12" fillId="0" borderId="48" xfId="0" applyFont="1" applyFill="1" applyBorder="1" applyAlignment="1" applyProtection="1">
      <alignment horizontal="left" vertical="center" wrapText="1"/>
      <protection locked="0"/>
    </xf>
    <xf numFmtId="0" fontId="15" fillId="0" borderId="61" xfId="0" applyFont="1" applyBorder="1" applyAlignment="1" applyProtection="1">
      <alignment horizontal="center" vertical="center" wrapText="1"/>
      <protection locked="0"/>
    </xf>
    <xf numFmtId="0" fontId="15" fillId="0" borderId="63" xfId="0" applyFont="1" applyBorder="1" applyAlignment="1" applyProtection="1">
      <alignment horizontal="center" vertical="center" wrapText="1"/>
      <protection locked="0"/>
    </xf>
    <xf numFmtId="0" fontId="8" fillId="5" borderId="95" xfId="0" applyFont="1" applyFill="1" applyBorder="1" applyAlignment="1">
      <alignment horizontal="center" vertical="center" wrapText="1"/>
    </xf>
    <xf numFmtId="0" fontId="8" fillId="5" borderId="96" xfId="0" applyFont="1" applyFill="1" applyBorder="1" applyAlignment="1">
      <alignment horizontal="center" vertical="center" wrapText="1"/>
    </xf>
    <xf numFmtId="0" fontId="8" fillId="5" borderId="97" xfId="0" applyFont="1" applyFill="1" applyBorder="1" applyAlignment="1">
      <alignment horizontal="center" vertical="center" wrapText="1"/>
    </xf>
    <xf numFmtId="0" fontId="8" fillId="5" borderId="65" xfId="0" applyFont="1" applyFill="1" applyBorder="1" applyAlignment="1">
      <alignment horizontal="center" vertical="center" wrapText="1"/>
    </xf>
    <xf numFmtId="0" fontId="8" fillId="5" borderId="66" xfId="0" applyFont="1" applyFill="1" applyBorder="1" applyAlignment="1">
      <alignment horizontal="center" vertical="center" wrapText="1"/>
    </xf>
    <xf numFmtId="49" fontId="0" fillId="0" borderId="50" xfId="0" applyNumberFormat="1" applyFont="1" applyFill="1" applyBorder="1" applyAlignment="1" applyProtection="1">
      <alignment horizontal="center" vertical="center" wrapText="1"/>
    </xf>
    <xf numFmtId="49" fontId="0" fillId="0" borderId="47" xfId="0" applyNumberFormat="1" applyFont="1" applyFill="1" applyBorder="1" applyAlignment="1" applyProtection="1">
      <alignment horizontal="center" vertical="center" wrapText="1"/>
    </xf>
    <xf numFmtId="14" fontId="0" fillId="0" borderId="63" xfId="0" applyNumberFormat="1" applyFont="1" applyFill="1" applyBorder="1" applyAlignment="1" applyProtection="1">
      <alignment horizontal="center" vertical="center" wrapText="1"/>
      <protection locked="0"/>
    </xf>
    <xf numFmtId="0" fontId="8" fillId="5" borderId="100" xfId="0" applyFont="1" applyFill="1" applyBorder="1" applyAlignment="1">
      <alignment horizontal="center" vertical="center" wrapText="1"/>
    </xf>
    <xf numFmtId="0" fontId="8" fillId="5" borderId="101" xfId="0" applyFont="1" applyFill="1" applyBorder="1" applyAlignment="1">
      <alignment horizontal="center" vertical="center" wrapText="1"/>
    </xf>
    <xf numFmtId="0" fontId="28" fillId="5" borderId="0" xfId="0" applyFont="1" applyFill="1" applyBorder="1" applyAlignment="1" applyProtection="1">
      <alignment horizontal="center" vertical="center" wrapText="1"/>
      <protection locked="0"/>
    </xf>
    <xf numFmtId="0" fontId="25" fillId="5" borderId="0" xfId="0" applyFont="1" applyFill="1" applyAlignment="1" applyProtection="1">
      <alignment horizontal="center" vertical="center"/>
      <protection locked="0"/>
    </xf>
    <xf numFmtId="14" fontId="0" fillId="0" borderId="102" xfId="0" applyNumberFormat="1" applyFont="1" applyFill="1" applyBorder="1" applyAlignment="1" applyProtection="1">
      <alignment horizontal="center" vertical="center" wrapText="1"/>
      <protection locked="0"/>
    </xf>
    <xf numFmtId="0" fontId="8" fillId="0" borderId="0" xfId="0" applyFont="1" applyFill="1" applyBorder="1" applyAlignment="1">
      <alignment horizontal="left" vertical="center"/>
    </xf>
    <xf numFmtId="0" fontId="8" fillId="5" borderId="108" xfId="0" applyFont="1" applyFill="1" applyBorder="1" applyAlignment="1">
      <alignment horizontal="center" vertical="center"/>
    </xf>
    <xf numFmtId="0" fontId="8" fillId="5" borderId="22" xfId="0" applyFont="1" applyFill="1" applyBorder="1" applyAlignment="1">
      <alignment horizontal="center" vertical="center"/>
    </xf>
    <xf numFmtId="0" fontId="29" fillId="5" borderId="39" xfId="0" applyFont="1" applyFill="1" applyBorder="1" applyAlignment="1">
      <alignment horizontal="center" vertical="center"/>
    </xf>
    <xf numFmtId="0" fontId="29" fillId="5" borderId="40" xfId="0" applyFont="1" applyFill="1" applyBorder="1" applyAlignment="1">
      <alignment horizontal="center" vertical="center"/>
    </xf>
    <xf numFmtId="0" fontId="29" fillId="5" borderId="41" xfId="0" applyFont="1" applyFill="1" applyBorder="1" applyAlignment="1">
      <alignment horizontal="center" vertical="center"/>
    </xf>
    <xf numFmtId="0" fontId="0" fillId="0" borderId="38" xfId="0" applyBorder="1" applyAlignment="1" applyProtection="1">
      <alignment horizontal="left" vertical="center" wrapText="1"/>
      <protection locked="0"/>
    </xf>
    <xf numFmtId="0" fontId="4" fillId="0" borderId="61" xfId="0" applyFont="1" applyFill="1" applyBorder="1" applyAlignment="1" applyProtection="1">
      <alignment horizontal="center" vertical="center" wrapText="1"/>
      <protection locked="0"/>
    </xf>
    <xf numFmtId="0" fontId="4" fillId="0" borderId="47" xfId="0" applyFont="1" applyFill="1" applyBorder="1" applyAlignment="1" applyProtection="1">
      <alignment horizontal="center" vertical="center" wrapText="1"/>
      <protection locked="0"/>
    </xf>
    <xf numFmtId="0" fontId="4" fillId="0" borderId="63" xfId="0" applyFont="1" applyFill="1" applyBorder="1" applyAlignment="1" applyProtection="1">
      <alignment horizontal="center" vertical="center" wrapText="1"/>
      <protection locked="0"/>
    </xf>
    <xf numFmtId="0" fontId="26" fillId="0" borderId="61" xfId="0" applyFont="1" applyFill="1" applyBorder="1" applyAlignment="1" applyProtection="1">
      <alignment horizontal="center" vertical="center" wrapText="1"/>
      <protection locked="0"/>
    </xf>
    <xf numFmtId="0" fontId="26" fillId="0" borderId="63" xfId="0" applyFont="1" applyFill="1" applyBorder="1" applyAlignment="1" applyProtection="1">
      <alignment horizontal="center" vertical="center" wrapText="1"/>
      <protection locked="0"/>
    </xf>
    <xf numFmtId="0" fontId="4" fillId="5" borderId="105" xfId="0" applyFont="1" applyFill="1" applyBorder="1" applyAlignment="1" applyProtection="1">
      <alignment horizontal="center" vertical="center" wrapText="1"/>
    </xf>
    <xf numFmtId="0" fontId="4" fillId="5" borderId="106" xfId="0" applyFont="1" applyFill="1" applyBorder="1" applyAlignment="1" applyProtection="1">
      <alignment horizontal="center" vertical="center" wrapText="1"/>
    </xf>
    <xf numFmtId="0" fontId="4" fillId="5" borderId="107" xfId="0" applyFont="1" applyFill="1" applyBorder="1" applyAlignment="1" applyProtection="1">
      <alignment horizontal="center" vertical="center" wrapText="1"/>
    </xf>
    <xf numFmtId="0" fontId="4" fillId="5" borderId="76" xfId="0" applyFont="1" applyFill="1" applyBorder="1" applyAlignment="1" applyProtection="1">
      <alignment horizontal="center" vertical="center" wrapText="1"/>
    </xf>
    <xf numFmtId="0" fontId="4" fillId="5" borderId="77" xfId="0" applyFont="1" applyFill="1" applyBorder="1" applyAlignment="1" applyProtection="1">
      <alignment horizontal="center" vertical="center" wrapText="1"/>
    </xf>
    <xf numFmtId="0" fontId="4" fillId="5" borderId="78" xfId="0" applyFont="1" applyFill="1" applyBorder="1" applyAlignment="1" applyProtection="1">
      <alignment horizontal="center" vertical="center" wrapText="1"/>
    </xf>
    <xf numFmtId="0" fontId="4" fillId="0" borderId="58" xfId="0" applyFont="1" applyFill="1" applyBorder="1" applyAlignment="1" applyProtection="1">
      <alignment horizontal="center" vertical="center" wrapText="1"/>
    </xf>
    <xf numFmtId="0" fontId="4" fillId="0" borderId="103" xfId="0" applyFont="1" applyFill="1" applyBorder="1" applyAlignment="1" applyProtection="1">
      <alignment horizontal="center" vertical="center" wrapText="1"/>
    </xf>
    <xf numFmtId="0" fontId="4" fillId="0" borderId="45" xfId="0" applyFont="1" applyFill="1" applyBorder="1" applyAlignment="1" applyProtection="1">
      <alignment horizontal="center" vertical="center" wrapText="1"/>
    </xf>
    <xf numFmtId="0" fontId="4" fillId="0" borderId="51" xfId="0" applyFont="1" applyFill="1" applyBorder="1" applyAlignment="1">
      <alignment horizontal="center" vertical="center" wrapText="1"/>
    </xf>
    <xf numFmtId="0" fontId="4" fillId="0" borderId="22" xfId="0" applyFont="1" applyFill="1" applyBorder="1" applyAlignment="1" applyProtection="1">
      <alignment horizontal="center" vertical="center" wrapText="1"/>
    </xf>
    <xf numFmtId="0" fontId="4" fillId="0" borderId="9" xfId="0" applyFont="1" applyFill="1" applyBorder="1" applyAlignment="1" applyProtection="1">
      <alignment horizontal="center" vertical="center" wrapText="1"/>
    </xf>
    <xf numFmtId="0" fontId="4" fillId="0" borderId="44" xfId="0" applyFont="1" applyFill="1" applyBorder="1" applyAlignment="1" applyProtection="1">
      <alignment horizontal="center" vertical="center" wrapText="1"/>
    </xf>
    <xf numFmtId="49" fontId="18" fillId="0" borderId="29" xfId="0" applyNumberFormat="1" applyFont="1" applyBorder="1" applyAlignment="1" applyProtection="1">
      <alignment horizontal="left" vertical="center" wrapText="1"/>
      <protection locked="0"/>
    </xf>
    <xf numFmtId="49" fontId="18" fillId="0" borderId="30" xfId="0" applyNumberFormat="1" applyFont="1" applyBorder="1" applyAlignment="1" applyProtection="1">
      <alignment horizontal="left" vertical="center" wrapText="1"/>
      <protection locked="0"/>
    </xf>
    <xf numFmtId="49" fontId="18" fillId="0" borderId="31" xfId="0" applyNumberFormat="1" applyFont="1" applyBorder="1" applyAlignment="1" applyProtection="1">
      <alignment horizontal="left" vertical="center" wrapText="1"/>
      <protection locked="0"/>
    </xf>
    <xf numFmtId="0" fontId="16" fillId="0" borderId="160" xfId="0" applyFont="1" applyBorder="1" applyAlignment="1" applyProtection="1">
      <alignment horizontal="center" vertical="center" wrapText="1"/>
      <protection locked="0"/>
    </xf>
    <xf numFmtId="0" fontId="16" fillId="0" borderId="161" xfId="0" applyFont="1" applyBorder="1" applyAlignment="1" applyProtection="1">
      <alignment horizontal="center" vertical="center" wrapText="1"/>
      <protection locked="0"/>
    </xf>
    <xf numFmtId="0" fontId="16" fillId="0" borderId="162" xfId="0" applyFont="1" applyBorder="1" applyAlignment="1" applyProtection="1">
      <alignment horizontal="center" vertical="center" wrapText="1"/>
      <protection locked="0"/>
    </xf>
    <xf numFmtId="0" fontId="0" fillId="0" borderId="163" xfId="0" applyBorder="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164" xfId="0" applyBorder="1" applyAlignment="1" applyProtection="1">
      <alignment horizontal="center" vertical="center" wrapText="1"/>
      <protection locked="0"/>
    </xf>
    <xf numFmtId="0" fontId="0" fillId="0" borderId="165" xfId="0" applyBorder="1" applyAlignment="1" applyProtection="1">
      <alignment horizontal="center" vertical="center" wrapText="1"/>
      <protection locked="0"/>
    </xf>
    <xf numFmtId="0" fontId="0" fillId="0" borderId="166" xfId="0" applyBorder="1" applyAlignment="1" applyProtection="1">
      <alignment horizontal="center" vertical="center" wrapText="1"/>
      <protection locked="0"/>
    </xf>
    <xf numFmtId="0" fontId="0" fillId="0" borderId="167" xfId="0" applyBorder="1" applyAlignment="1" applyProtection="1">
      <alignment horizontal="center" vertical="center" wrapText="1"/>
      <protection locked="0"/>
    </xf>
    <xf numFmtId="0" fontId="4" fillId="0" borderId="30" xfId="0" applyFont="1" applyBorder="1" applyAlignment="1" applyProtection="1">
      <alignment horizontal="center" vertical="center"/>
      <protection locked="0"/>
    </xf>
    <xf numFmtId="0" fontId="0" fillId="0" borderId="30" xfId="0" applyBorder="1" applyAlignment="1" applyProtection="1">
      <alignment horizontal="center" vertical="center"/>
      <protection locked="0"/>
    </xf>
    <xf numFmtId="0" fontId="4" fillId="0" borderId="104" xfId="0" applyFont="1" applyFill="1" applyBorder="1" applyAlignment="1" applyProtection="1">
      <alignment horizontal="center" vertical="center" wrapText="1"/>
    </xf>
    <xf numFmtId="0" fontId="4" fillId="0" borderId="56" xfId="0" applyFont="1" applyFill="1" applyBorder="1" applyAlignment="1" applyProtection="1">
      <alignment horizontal="center" vertical="center" wrapText="1"/>
    </xf>
    <xf numFmtId="0" fontId="4" fillId="0" borderId="75" xfId="0" applyFont="1" applyFill="1" applyBorder="1" applyAlignment="1" applyProtection="1">
      <alignment horizontal="center" vertical="center" wrapText="1"/>
    </xf>
    <xf numFmtId="0" fontId="8" fillId="5" borderId="105" xfId="0" applyFont="1" applyFill="1" applyBorder="1" applyAlignment="1" applyProtection="1">
      <alignment horizontal="center" vertical="center" wrapText="1"/>
    </xf>
    <xf numFmtId="0" fontId="8" fillId="5" borderId="107" xfId="0" applyFont="1" applyFill="1" applyBorder="1" applyAlignment="1" applyProtection="1">
      <alignment horizontal="center" vertical="center" wrapText="1"/>
    </xf>
    <xf numFmtId="0" fontId="12" fillId="0" borderId="109" xfId="0" applyFont="1" applyBorder="1" applyAlignment="1" applyProtection="1">
      <alignment horizontal="left" vertical="top" wrapText="1"/>
      <protection locked="0"/>
    </xf>
    <xf numFmtId="0" fontId="12" fillId="0" borderId="110" xfId="0" applyFont="1" applyBorder="1" applyAlignment="1" applyProtection="1">
      <alignment horizontal="left" vertical="top" wrapText="1"/>
      <protection locked="0"/>
    </xf>
    <xf numFmtId="0" fontId="12" fillId="0" borderId="111" xfId="0" applyFont="1" applyBorder="1" applyAlignment="1" applyProtection="1">
      <alignment horizontal="left" vertical="top" wrapText="1"/>
      <protection locked="0"/>
    </xf>
    <xf numFmtId="0" fontId="16" fillId="0" borderId="83" xfId="0" applyFont="1" applyBorder="1" applyAlignment="1" applyProtection="1">
      <alignment horizontal="left" vertical="top" wrapText="1"/>
      <protection locked="0"/>
    </xf>
    <xf numFmtId="0" fontId="16" fillId="0" borderId="84" xfId="0" applyFont="1" applyBorder="1" applyAlignment="1" applyProtection="1">
      <alignment horizontal="left" vertical="top" wrapText="1"/>
      <protection locked="0"/>
    </xf>
    <xf numFmtId="0" fontId="16" fillId="0" borderId="85" xfId="0" applyFont="1" applyBorder="1" applyAlignment="1" applyProtection="1">
      <alignment horizontal="left" vertical="top" wrapText="1"/>
      <protection locked="0"/>
    </xf>
    <xf numFmtId="0" fontId="15" fillId="5" borderId="89" xfId="0" applyFont="1" applyFill="1" applyBorder="1" applyAlignment="1">
      <alignment horizontal="center" vertical="center" wrapText="1"/>
    </xf>
    <xf numFmtId="0" fontId="15" fillId="5" borderId="90" xfId="0" applyFont="1" applyFill="1" applyBorder="1" applyAlignment="1">
      <alignment horizontal="center" vertical="center" wrapText="1"/>
    </xf>
    <xf numFmtId="0" fontId="15" fillId="5" borderId="91" xfId="0" applyFont="1" applyFill="1" applyBorder="1" applyAlignment="1">
      <alignment horizontal="center" vertical="center" wrapText="1"/>
    </xf>
    <xf numFmtId="49" fontId="28" fillId="5" borderId="14" xfId="0" applyNumberFormat="1" applyFont="1" applyFill="1" applyBorder="1" applyAlignment="1" applyProtection="1">
      <alignment horizontal="center" vertical="center" wrapText="1"/>
      <protection locked="0"/>
    </xf>
    <xf numFmtId="0" fontId="16" fillId="0" borderId="19" xfId="0" applyFont="1" applyBorder="1" applyAlignment="1" applyProtection="1">
      <alignment horizontal="left" vertical="center" wrapText="1"/>
      <protection locked="0"/>
    </xf>
    <xf numFmtId="0" fontId="16" fillId="0" borderId="20" xfId="0" applyFont="1" applyBorder="1" applyAlignment="1" applyProtection="1">
      <alignment horizontal="left" vertical="center" wrapText="1"/>
      <protection locked="0"/>
    </xf>
    <xf numFmtId="0" fontId="16" fillId="0" borderId="21" xfId="0" applyFont="1" applyBorder="1" applyAlignment="1" applyProtection="1">
      <alignment horizontal="left" vertical="center" wrapText="1"/>
      <protection locked="0"/>
    </xf>
    <xf numFmtId="0" fontId="16" fillId="0" borderId="86" xfId="0" applyFont="1" applyBorder="1" applyAlignment="1" applyProtection="1">
      <alignment horizontal="left" vertical="top" wrapText="1"/>
      <protection locked="0"/>
    </xf>
    <xf numFmtId="0" fontId="16" fillId="0" borderId="87" xfId="0" applyFont="1" applyBorder="1" applyAlignment="1" applyProtection="1">
      <alignment horizontal="left" vertical="top" wrapText="1"/>
      <protection locked="0"/>
    </xf>
    <xf numFmtId="0" fontId="16" fillId="0" borderId="88" xfId="0" applyFont="1" applyBorder="1" applyAlignment="1" applyProtection="1">
      <alignment horizontal="left" vertical="top" wrapText="1"/>
      <protection locked="0"/>
    </xf>
    <xf numFmtId="0" fontId="16" fillId="0" borderId="86" xfId="0" applyFont="1" applyBorder="1" applyAlignment="1" applyProtection="1">
      <alignment horizontal="left" vertical="center" wrapText="1"/>
      <protection locked="0"/>
    </xf>
    <xf numFmtId="0" fontId="16" fillId="0" borderId="87" xfId="0" applyFont="1" applyBorder="1" applyAlignment="1" applyProtection="1">
      <alignment horizontal="left" vertical="center" wrapText="1"/>
      <protection locked="0"/>
    </xf>
    <xf numFmtId="0" fontId="16" fillId="0" borderId="88" xfId="0" applyFont="1" applyBorder="1" applyAlignment="1" applyProtection="1">
      <alignment horizontal="left" vertical="center" wrapText="1"/>
      <protection locked="0"/>
    </xf>
    <xf numFmtId="0" fontId="16" fillId="0" borderId="128" xfId="0" applyFont="1" applyFill="1" applyBorder="1" applyAlignment="1" applyProtection="1">
      <alignment horizontal="left" vertical="top" wrapText="1"/>
      <protection locked="0"/>
    </xf>
    <xf numFmtId="0" fontId="16" fillId="0" borderId="129" xfId="0" applyFont="1" applyFill="1" applyBorder="1" applyAlignment="1" applyProtection="1">
      <alignment horizontal="left" vertical="top" wrapText="1"/>
      <protection locked="0"/>
    </xf>
    <xf numFmtId="0" fontId="16" fillId="0" borderId="130" xfId="0" applyFont="1" applyFill="1" applyBorder="1" applyAlignment="1" applyProtection="1">
      <alignment horizontal="left" vertical="top" wrapText="1"/>
      <protection locked="0"/>
    </xf>
    <xf numFmtId="0" fontId="37" fillId="0" borderId="123" xfId="0" applyFont="1" applyFill="1" applyBorder="1" applyAlignment="1" applyProtection="1">
      <alignment horizontal="center" vertical="center" wrapText="1"/>
      <protection locked="0"/>
    </xf>
    <xf numFmtId="0" fontId="37" fillId="0" borderId="145" xfId="0" applyFont="1" applyFill="1" applyBorder="1" applyAlignment="1" applyProtection="1">
      <alignment horizontal="center" vertical="center" wrapText="1"/>
      <protection locked="0"/>
    </xf>
    <xf numFmtId="0" fontId="37" fillId="0" borderId="117" xfId="0" applyFont="1" applyFill="1" applyBorder="1" applyAlignment="1" applyProtection="1">
      <alignment horizontal="center" vertical="center" wrapText="1"/>
      <protection locked="0"/>
    </xf>
    <xf numFmtId="0" fontId="37" fillId="0" borderId="148" xfId="0" applyFont="1" applyFill="1" applyBorder="1" applyAlignment="1" applyProtection="1">
      <alignment horizontal="center" vertical="center" wrapText="1"/>
      <protection locked="0"/>
    </xf>
    <xf numFmtId="0" fontId="16" fillId="0" borderId="131" xfId="0" applyFont="1" applyFill="1" applyBorder="1" applyAlignment="1" applyProtection="1">
      <alignment horizontal="center" wrapText="1"/>
      <protection locked="0"/>
    </xf>
    <xf numFmtId="0" fontId="16" fillId="0" borderId="115" xfId="0" applyFont="1" applyFill="1" applyBorder="1" applyAlignment="1" applyProtection="1">
      <alignment horizontal="center" wrapText="1"/>
      <protection locked="0"/>
    </xf>
    <xf numFmtId="0" fontId="16" fillId="0" borderId="132" xfId="0" applyFont="1" applyFill="1" applyBorder="1" applyAlignment="1" applyProtection="1">
      <alignment horizontal="center" wrapText="1"/>
      <protection locked="0"/>
    </xf>
    <xf numFmtId="0" fontId="16" fillId="0" borderId="131" xfId="0" applyFont="1" applyFill="1" applyBorder="1" applyAlignment="1" applyProtection="1">
      <alignment horizontal="left" vertical="top" wrapText="1"/>
      <protection locked="0"/>
    </xf>
    <xf numFmtId="0" fontId="16" fillId="0" borderId="115" xfId="0" applyFont="1" applyFill="1" applyBorder="1" applyAlignment="1" applyProtection="1">
      <alignment horizontal="left" vertical="top" wrapText="1"/>
      <protection locked="0"/>
    </xf>
    <xf numFmtId="0" fontId="16" fillId="0" borderId="132" xfId="0" applyFont="1" applyFill="1" applyBorder="1" applyAlignment="1" applyProtection="1">
      <alignment horizontal="left" vertical="top" wrapText="1"/>
      <protection locked="0"/>
    </xf>
    <xf numFmtId="0" fontId="8" fillId="4" borderId="13" xfId="0" applyFont="1" applyFill="1" applyBorder="1" applyAlignment="1" applyProtection="1">
      <alignment horizontal="center" vertical="center" wrapText="1"/>
      <protection locked="0"/>
    </xf>
    <xf numFmtId="0" fontId="8" fillId="4" borderId="14" xfId="0" applyFont="1" applyFill="1" applyBorder="1" applyAlignment="1" applyProtection="1">
      <alignment horizontal="center" vertical="center" wrapText="1"/>
      <protection locked="0"/>
    </xf>
    <xf numFmtId="0" fontId="8" fillId="4" borderId="15" xfId="0" applyFont="1" applyFill="1" applyBorder="1" applyAlignment="1" applyProtection="1">
      <alignment horizontal="center" vertical="center" wrapText="1"/>
      <protection locked="0"/>
    </xf>
    <xf numFmtId="0" fontId="5" fillId="4" borderId="0" xfId="0" applyFont="1" applyFill="1" applyAlignment="1" applyProtection="1">
      <alignment vertical="center"/>
    </xf>
    <xf numFmtId="49" fontId="36" fillId="0" borderId="7" xfId="0" applyNumberFormat="1" applyFont="1" applyBorder="1" applyAlignment="1" applyProtection="1">
      <alignment horizontal="left" vertical="center"/>
    </xf>
    <xf numFmtId="0" fontId="8" fillId="4" borderId="23" xfId="0" applyFont="1" applyFill="1" applyBorder="1" applyAlignment="1" applyProtection="1">
      <alignment horizontal="center" vertical="center" wrapText="1"/>
      <protection locked="0"/>
    </xf>
    <xf numFmtId="0" fontId="8" fillId="4" borderId="24" xfId="0" applyFont="1" applyFill="1" applyBorder="1" applyAlignment="1" applyProtection="1">
      <alignment horizontal="center" vertical="center" wrapText="1"/>
      <protection locked="0"/>
    </xf>
    <xf numFmtId="0" fontId="27" fillId="5" borderId="24" xfId="0" applyFont="1" applyFill="1" applyBorder="1" applyAlignment="1" applyProtection="1">
      <alignment horizontal="center" vertical="center" wrapText="1"/>
      <protection locked="0"/>
    </xf>
    <xf numFmtId="0" fontId="27" fillId="5" borderId="168" xfId="0" applyFont="1" applyFill="1" applyBorder="1" applyAlignment="1" applyProtection="1">
      <alignment horizontal="center" vertical="center" wrapText="1"/>
      <protection locked="0"/>
    </xf>
    <xf numFmtId="49" fontId="8" fillId="5" borderId="14" xfId="0" applyNumberFormat="1" applyFont="1" applyFill="1" applyBorder="1" applyAlignment="1" applyProtection="1">
      <alignment horizontal="center" vertical="center" wrapText="1"/>
      <protection locked="0"/>
    </xf>
    <xf numFmtId="0" fontId="24" fillId="0" borderId="7" xfId="0" applyFont="1" applyBorder="1" applyAlignment="1" applyProtection="1">
      <alignment vertical="center"/>
    </xf>
    <xf numFmtId="0" fontId="19" fillId="0" borderId="0" xfId="0" applyFont="1" applyFill="1" applyBorder="1" applyAlignment="1" applyProtection="1">
      <alignment horizontal="right" vertical="center"/>
    </xf>
    <xf numFmtId="0" fontId="32" fillId="0" borderId="7" xfId="0" applyFont="1" applyBorder="1" applyAlignment="1" applyProtection="1">
      <alignment horizontal="left" vertical="center"/>
    </xf>
    <xf numFmtId="0" fontId="24" fillId="0" borderId="7" xfId="0" applyFont="1" applyBorder="1" applyAlignment="1" applyProtection="1">
      <alignment horizontal="left" vertical="center"/>
    </xf>
    <xf numFmtId="0" fontId="36" fillId="0" borderId="7" xfId="0" applyFont="1" applyBorder="1" applyAlignment="1" applyProtection="1">
      <alignment horizontal="left" vertical="center"/>
    </xf>
    <xf numFmtId="0" fontId="24" fillId="0" borderId="7" xfId="0" applyFont="1" applyFill="1" applyBorder="1" applyAlignment="1" applyProtection="1">
      <alignment horizontal="left" vertical="center"/>
    </xf>
    <xf numFmtId="0" fontId="15" fillId="5" borderId="149" xfId="0" applyFont="1" applyFill="1" applyBorder="1" applyAlignment="1" applyProtection="1">
      <alignment horizontal="center" vertical="center" wrapText="1"/>
      <protection locked="0"/>
    </xf>
    <xf numFmtId="0" fontId="15" fillId="5" borderId="129" xfId="0" applyFont="1" applyFill="1" applyBorder="1" applyAlignment="1" applyProtection="1">
      <alignment horizontal="center" vertical="center" wrapText="1"/>
      <protection locked="0"/>
    </xf>
    <xf numFmtId="0" fontId="15" fillId="5" borderId="130" xfId="0" applyFont="1" applyFill="1" applyBorder="1" applyAlignment="1" applyProtection="1">
      <alignment horizontal="center" vertical="center" wrapText="1"/>
      <protection locked="0"/>
    </xf>
    <xf numFmtId="0" fontId="4" fillId="0" borderId="115" xfId="0" applyFont="1" applyFill="1" applyBorder="1" applyAlignment="1" applyProtection="1">
      <alignment horizontal="center" vertical="center" wrapText="1"/>
      <protection locked="0"/>
    </xf>
    <xf numFmtId="0" fontId="16" fillId="0" borderId="153" xfId="0" applyFont="1" applyFill="1" applyBorder="1" applyAlignment="1" applyProtection="1">
      <alignment horizontal="center" wrapText="1"/>
      <protection locked="0"/>
    </xf>
    <xf numFmtId="0" fontId="16" fillId="0" borderId="126" xfId="0" applyFont="1" applyFill="1" applyBorder="1" applyAlignment="1" applyProtection="1">
      <alignment horizontal="center" wrapText="1"/>
      <protection locked="0"/>
    </xf>
    <xf numFmtId="0" fontId="28" fillId="5" borderId="15" xfId="0" applyFont="1" applyFill="1" applyBorder="1" applyAlignment="1" applyProtection="1">
      <alignment horizontal="center" vertical="center" wrapText="1"/>
      <protection locked="0"/>
    </xf>
    <xf numFmtId="0" fontId="28" fillId="5" borderId="16" xfId="0" applyFont="1" applyFill="1" applyBorder="1" applyAlignment="1" applyProtection="1">
      <alignment horizontal="center" vertical="center" wrapText="1"/>
      <protection locked="0"/>
    </xf>
    <xf numFmtId="0" fontId="28" fillId="5" borderId="17" xfId="0" applyFont="1" applyFill="1" applyBorder="1" applyAlignment="1" applyProtection="1">
      <alignment horizontal="center" vertical="center" wrapText="1"/>
      <protection locked="0"/>
    </xf>
    <xf numFmtId="0" fontId="4" fillId="5" borderId="128" xfId="0" applyFont="1" applyFill="1" applyBorder="1" applyAlignment="1" applyProtection="1">
      <alignment horizontal="center" vertical="center" wrapText="1"/>
      <protection locked="0"/>
    </xf>
    <xf numFmtId="0" fontId="4" fillId="5" borderId="129" xfId="0" applyFont="1" applyFill="1" applyBorder="1" applyAlignment="1" applyProtection="1">
      <alignment horizontal="center" vertical="center" wrapText="1"/>
      <protection locked="0"/>
    </xf>
    <xf numFmtId="0" fontId="4" fillId="5" borderId="130" xfId="0" applyFont="1" applyFill="1" applyBorder="1" applyAlignment="1" applyProtection="1">
      <alignment horizontal="center" vertical="center" wrapText="1"/>
      <protection locked="0"/>
    </xf>
    <xf numFmtId="0" fontId="8" fillId="0" borderId="115" xfId="0" applyFont="1" applyFill="1" applyBorder="1" applyAlignment="1" applyProtection="1">
      <alignment horizontal="left" vertical="center" wrapText="1"/>
      <protection locked="0"/>
    </xf>
    <xf numFmtId="0" fontId="8" fillId="0" borderId="115" xfId="0" applyFont="1" applyFill="1" applyBorder="1" applyAlignment="1" applyProtection="1">
      <alignment horizontal="left" vertical="center"/>
      <protection locked="0"/>
    </xf>
    <xf numFmtId="0" fontId="4" fillId="5" borderId="122" xfId="0" applyFont="1" applyFill="1" applyBorder="1" applyAlignment="1" applyProtection="1">
      <alignment horizontal="center" vertical="center" wrapText="1"/>
      <protection locked="0"/>
    </xf>
    <xf numFmtId="0" fontId="4" fillId="5" borderId="123" xfId="0" applyFont="1" applyFill="1" applyBorder="1" applyAlignment="1" applyProtection="1">
      <alignment horizontal="center" vertical="center" wrapText="1"/>
      <protection locked="0"/>
    </xf>
    <xf numFmtId="0" fontId="4" fillId="5" borderId="124" xfId="0" applyFont="1" applyFill="1" applyBorder="1" applyAlignment="1" applyProtection="1">
      <alignment horizontal="center" vertical="center" wrapText="1"/>
      <protection locked="0"/>
    </xf>
    <xf numFmtId="0" fontId="4" fillId="5" borderId="142" xfId="0" applyFont="1" applyFill="1" applyBorder="1" applyAlignment="1" applyProtection="1">
      <alignment horizontal="center" vertical="center" wrapText="1"/>
      <protection locked="0"/>
    </xf>
    <xf numFmtId="0" fontId="4" fillId="5" borderId="143" xfId="0" applyFont="1" applyFill="1" applyBorder="1" applyAlignment="1" applyProtection="1">
      <alignment horizontal="center" vertical="center" wrapText="1"/>
      <protection locked="0"/>
    </xf>
    <xf numFmtId="0" fontId="4" fillId="5" borderId="144" xfId="0" applyFont="1" applyFill="1" applyBorder="1" applyAlignment="1" applyProtection="1">
      <alignment horizontal="center" vertical="center" wrapText="1"/>
      <protection locked="0"/>
    </xf>
    <xf numFmtId="0" fontId="34" fillId="5" borderId="146" xfId="0" applyFont="1" applyFill="1" applyBorder="1" applyAlignment="1" applyProtection="1">
      <alignment horizontal="center" vertical="center" wrapText="1"/>
      <protection locked="0"/>
    </xf>
    <xf numFmtId="0" fontId="34" fillId="5" borderId="125" xfId="0" applyFont="1" applyFill="1" applyBorder="1" applyAlignment="1" applyProtection="1">
      <alignment horizontal="center" vertical="center" wrapText="1"/>
      <protection locked="0"/>
    </xf>
    <xf numFmtId="0" fontId="34" fillId="5" borderId="147" xfId="0" applyFont="1" applyFill="1" applyBorder="1" applyAlignment="1" applyProtection="1">
      <alignment horizontal="center" vertical="center" wrapText="1"/>
      <protection locked="0"/>
    </xf>
    <xf numFmtId="0" fontId="34" fillId="5" borderId="131" xfId="0" applyFont="1" applyFill="1" applyBorder="1" applyAlignment="1" applyProtection="1">
      <alignment horizontal="center" vertical="center" wrapText="1"/>
      <protection locked="0"/>
    </xf>
    <xf numFmtId="0" fontId="34" fillId="5" borderId="115" xfId="0" applyFont="1" applyFill="1" applyBorder="1" applyAlignment="1" applyProtection="1">
      <alignment horizontal="center" vertical="center" wrapText="1"/>
      <protection locked="0"/>
    </xf>
    <xf numFmtId="0" fontId="34" fillId="5" borderId="132" xfId="0" applyFont="1" applyFill="1" applyBorder="1" applyAlignment="1" applyProtection="1">
      <alignment horizontal="center" vertical="center" wrapText="1"/>
      <protection locked="0"/>
    </xf>
    <xf numFmtId="0" fontId="34" fillId="5" borderId="133" xfId="0" applyFont="1" applyFill="1" applyBorder="1" applyAlignment="1" applyProtection="1">
      <alignment horizontal="center" vertical="center" wrapText="1"/>
      <protection locked="0"/>
    </xf>
    <xf numFmtId="0" fontId="34" fillId="5" borderId="134" xfId="0" applyFont="1" applyFill="1" applyBorder="1" applyAlignment="1" applyProtection="1">
      <alignment horizontal="center" vertical="center" wrapText="1"/>
      <protection locked="0"/>
    </xf>
    <xf numFmtId="0" fontId="34" fillId="5" borderId="135" xfId="0" applyFont="1" applyFill="1" applyBorder="1" applyAlignment="1" applyProtection="1">
      <alignment horizontal="center" vertical="center" wrapText="1"/>
      <protection locked="0"/>
    </xf>
    <xf numFmtId="0" fontId="19" fillId="4" borderId="126" xfId="0" applyFont="1" applyFill="1" applyBorder="1" applyAlignment="1" applyProtection="1">
      <alignment horizontal="center" vertical="center" wrapText="1"/>
      <protection locked="0"/>
    </xf>
    <xf numFmtId="0" fontId="21" fillId="0" borderId="131" xfId="0" applyFont="1" applyFill="1" applyBorder="1" applyAlignment="1" applyProtection="1">
      <alignment horizontal="center" vertical="center" wrapText="1"/>
      <protection locked="0"/>
    </xf>
    <xf numFmtId="0" fontId="21" fillId="0" borderId="115" xfId="0" applyFont="1" applyFill="1" applyBorder="1" applyAlignment="1" applyProtection="1">
      <alignment horizontal="center" vertical="center" wrapText="1"/>
      <protection locked="0"/>
    </xf>
    <xf numFmtId="0" fontId="21" fillId="0" borderId="132" xfId="0" applyFont="1" applyFill="1" applyBorder="1" applyAlignment="1" applyProtection="1">
      <alignment horizontal="center" vertical="center" wrapText="1"/>
      <protection locked="0"/>
    </xf>
    <xf numFmtId="0" fontId="21" fillId="0" borderId="133" xfId="0" applyFont="1" applyFill="1" applyBorder="1" applyAlignment="1" applyProtection="1">
      <alignment horizontal="center" vertical="center" wrapText="1"/>
      <protection locked="0"/>
    </xf>
    <xf numFmtId="0" fontId="21" fillId="0" borderId="134" xfId="0" applyFont="1" applyFill="1" applyBorder="1" applyAlignment="1" applyProtection="1">
      <alignment horizontal="center" vertical="center" wrapText="1"/>
      <protection locked="0"/>
    </xf>
    <xf numFmtId="0" fontId="21" fillId="0" borderId="135" xfId="0" applyFont="1" applyFill="1" applyBorder="1" applyAlignment="1" applyProtection="1">
      <alignment horizontal="center" vertical="center" wrapText="1"/>
      <protection locked="0"/>
    </xf>
    <xf numFmtId="0" fontId="19" fillId="4" borderId="0" xfId="0" applyFont="1" applyFill="1" applyBorder="1" applyAlignment="1" applyProtection="1">
      <alignment horizontal="center" vertical="center" wrapText="1"/>
      <protection locked="0"/>
    </xf>
    <xf numFmtId="0" fontId="22" fillId="5" borderId="14" xfId="0" applyFont="1" applyFill="1" applyBorder="1" applyAlignment="1" applyProtection="1">
      <alignment horizontal="center" vertical="center" wrapText="1"/>
      <protection locked="0"/>
    </xf>
    <xf numFmtId="0" fontId="4" fillId="0" borderId="141" xfId="0" applyFont="1" applyFill="1" applyBorder="1" applyAlignment="1" applyProtection="1">
      <alignment horizontal="center" vertical="center" wrapText="1"/>
      <protection locked="0"/>
    </xf>
    <xf numFmtId="0" fontId="4" fillId="0" borderId="123" xfId="0" applyFont="1" applyFill="1" applyBorder="1" applyAlignment="1" applyProtection="1">
      <alignment horizontal="center" vertical="center" wrapText="1"/>
      <protection locked="0"/>
    </xf>
    <xf numFmtId="0" fontId="4" fillId="0" borderId="145" xfId="0" applyFont="1" applyFill="1" applyBorder="1" applyAlignment="1" applyProtection="1">
      <alignment horizontal="center" vertical="center" wrapText="1"/>
      <protection locked="0"/>
    </xf>
    <xf numFmtId="0" fontId="4" fillId="0" borderId="155" xfId="0" applyFont="1" applyFill="1" applyBorder="1" applyAlignment="1" applyProtection="1">
      <alignment horizontal="center" vertical="center" wrapText="1"/>
      <protection locked="0"/>
    </xf>
    <xf numFmtId="0" fontId="4" fillId="0" borderId="156" xfId="0" applyFont="1" applyFill="1" applyBorder="1" applyAlignment="1" applyProtection="1">
      <alignment horizontal="center" vertical="center" wrapText="1"/>
      <protection locked="0"/>
    </xf>
    <xf numFmtId="0" fontId="4" fillId="0" borderId="157" xfId="0" applyFont="1" applyFill="1" applyBorder="1" applyAlignment="1" applyProtection="1">
      <alignment horizontal="center" vertical="center" wrapText="1"/>
      <protection locked="0"/>
    </xf>
    <xf numFmtId="0" fontId="34" fillId="5" borderId="150" xfId="0" applyFont="1" applyFill="1" applyBorder="1" applyAlignment="1" applyProtection="1">
      <alignment horizontal="center" vertical="center" wrapText="1"/>
      <protection locked="0"/>
    </xf>
    <xf numFmtId="0" fontId="34" fillId="5" borderId="151" xfId="0" applyFont="1" applyFill="1" applyBorder="1" applyAlignment="1" applyProtection="1">
      <alignment horizontal="center" vertical="center" wrapText="1"/>
      <protection locked="0"/>
    </xf>
    <xf numFmtId="0" fontId="34" fillId="5" borderId="152" xfId="0" applyFont="1" applyFill="1" applyBorder="1" applyAlignment="1" applyProtection="1">
      <alignment horizontal="center" vertical="center" wrapText="1"/>
      <protection locked="0"/>
    </xf>
    <xf numFmtId="0" fontId="34" fillId="5" borderId="138" xfId="0" applyFont="1" applyFill="1" applyBorder="1" applyAlignment="1" applyProtection="1">
      <alignment horizontal="center" vertical="center" wrapText="1"/>
      <protection locked="0"/>
    </xf>
    <xf numFmtId="0" fontId="34" fillId="5" borderId="139" xfId="0" applyFont="1" applyFill="1" applyBorder="1" applyAlignment="1" applyProtection="1">
      <alignment horizontal="center" vertical="center" wrapText="1"/>
      <protection locked="0"/>
    </xf>
    <xf numFmtId="0" fontId="34" fillId="5" borderId="140" xfId="0" applyFont="1" applyFill="1" applyBorder="1" applyAlignment="1" applyProtection="1">
      <alignment horizontal="center" vertical="center" wrapText="1"/>
      <protection locked="0"/>
    </xf>
    <xf numFmtId="0" fontId="15" fillId="5" borderId="128" xfId="0" applyFont="1" applyFill="1" applyBorder="1" applyAlignment="1" applyProtection="1">
      <alignment horizontal="center" vertical="center" wrapText="1"/>
      <protection locked="0"/>
    </xf>
    <xf numFmtId="0" fontId="15" fillId="5" borderId="129" xfId="0" applyFont="1" applyFill="1" applyBorder="1" applyAlignment="1" applyProtection="1">
      <alignment horizontal="center" vertical="top" wrapText="1"/>
      <protection locked="0"/>
    </xf>
    <xf numFmtId="0" fontId="15" fillId="5" borderId="130" xfId="0" applyFont="1" applyFill="1" applyBorder="1" applyAlignment="1" applyProtection="1">
      <alignment horizontal="center" vertical="top" wrapText="1"/>
      <protection locked="0"/>
    </xf>
    <xf numFmtId="0" fontId="16" fillId="0" borderId="153" xfId="0" applyFont="1" applyFill="1" applyBorder="1" applyAlignment="1" applyProtection="1">
      <alignment horizontal="left" vertical="top" wrapText="1"/>
      <protection locked="0"/>
    </xf>
    <xf numFmtId="0" fontId="16" fillId="0" borderId="126" xfId="0" applyFont="1" applyFill="1" applyBorder="1" applyAlignment="1" applyProtection="1">
      <alignment horizontal="left" vertical="top" wrapText="1"/>
      <protection locked="0"/>
    </xf>
    <xf numFmtId="0" fontId="16" fillId="0" borderId="154" xfId="0" applyFont="1" applyFill="1" applyBorder="1" applyAlignment="1" applyProtection="1">
      <alignment horizontal="left" vertical="top" wrapText="1"/>
      <protection locked="0"/>
    </xf>
    <xf numFmtId="0" fontId="15" fillId="5" borderId="116" xfId="0" applyFont="1" applyFill="1" applyBorder="1" applyAlignment="1" applyProtection="1">
      <alignment horizontal="center" vertical="center" wrapText="1"/>
      <protection locked="0"/>
    </xf>
    <xf numFmtId="0" fontId="15" fillId="5" borderId="117" xfId="0" applyFont="1" applyFill="1" applyBorder="1" applyAlignment="1" applyProtection="1">
      <alignment horizontal="center" vertical="center" wrapText="1"/>
      <protection locked="0"/>
    </xf>
    <xf numFmtId="0" fontId="15" fillId="5" borderId="118" xfId="0" applyFont="1" applyFill="1" applyBorder="1" applyAlignment="1" applyProtection="1">
      <alignment horizontal="center" vertical="center" wrapText="1"/>
      <protection locked="0"/>
    </xf>
    <xf numFmtId="0" fontId="15" fillId="5" borderId="119" xfId="0" applyFont="1" applyFill="1" applyBorder="1" applyAlignment="1" applyProtection="1">
      <alignment horizontal="center" vertical="center" wrapText="1"/>
      <protection locked="0"/>
    </xf>
    <xf numFmtId="0" fontId="15" fillId="5" borderId="120" xfId="0" applyFont="1" applyFill="1" applyBorder="1" applyAlignment="1" applyProtection="1">
      <alignment horizontal="center" vertical="center" wrapText="1"/>
      <protection locked="0"/>
    </xf>
    <xf numFmtId="0" fontId="15" fillId="5" borderId="121" xfId="0" applyFont="1" applyFill="1" applyBorder="1" applyAlignment="1" applyProtection="1">
      <alignment horizontal="center" vertical="center" wrapText="1"/>
      <protection locked="0"/>
    </xf>
    <xf numFmtId="0" fontId="35" fillId="0" borderId="131" xfId="0" applyFont="1" applyFill="1" applyBorder="1" applyAlignment="1" applyProtection="1">
      <alignment horizontal="center" wrapText="1"/>
      <protection locked="0"/>
    </xf>
    <xf numFmtId="0" fontId="35" fillId="0" borderId="115" xfId="0" applyFont="1" applyFill="1" applyBorder="1" applyAlignment="1" applyProtection="1">
      <alignment horizontal="center" wrapText="1"/>
      <protection locked="0"/>
    </xf>
    <xf numFmtId="0" fontId="35" fillId="0" borderId="132" xfId="0" applyFont="1" applyFill="1" applyBorder="1" applyAlignment="1" applyProtection="1">
      <alignment horizontal="center" wrapText="1"/>
      <protection locked="0"/>
    </xf>
    <xf numFmtId="0" fontId="35" fillId="0" borderId="133" xfId="0" applyFont="1" applyFill="1" applyBorder="1" applyAlignment="1" applyProtection="1">
      <alignment horizontal="center" wrapText="1"/>
      <protection locked="0"/>
    </xf>
    <xf numFmtId="0" fontId="35" fillId="0" borderId="134" xfId="0" applyFont="1" applyFill="1" applyBorder="1" applyAlignment="1" applyProtection="1">
      <alignment horizontal="center" wrapText="1"/>
      <protection locked="0"/>
    </xf>
    <xf numFmtId="0" fontId="35" fillId="0" borderId="135" xfId="0" applyFont="1" applyFill="1" applyBorder="1" applyAlignment="1" applyProtection="1">
      <alignment horizontal="center" wrapText="1"/>
      <protection locked="0"/>
    </xf>
    <xf numFmtId="15" fontId="21" fillId="0" borderId="128" xfId="0" applyNumberFormat="1" applyFont="1" applyFill="1" applyBorder="1" applyAlignment="1" applyProtection="1">
      <alignment horizontal="center" vertical="center" wrapText="1"/>
      <protection locked="0"/>
    </xf>
    <xf numFmtId="0" fontId="21" fillId="0" borderId="129" xfId="0" applyFont="1" applyFill="1" applyBorder="1" applyAlignment="1" applyProtection="1">
      <alignment horizontal="center" vertical="center" wrapText="1"/>
      <protection locked="0"/>
    </xf>
    <xf numFmtId="0" fontId="21" fillId="0" borderId="130" xfId="0" applyFont="1" applyFill="1" applyBorder="1" applyAlignment="1" applyProtection="1">
      <alignment horizontal="center" vertical="center" wrapText="1"/>
      <protection locked="0"/>
    </xf>
    <xf numFmtId="0" fontId="35" fillId="0" borderId="128" xfId="0" applyFont="1" applyFill="1" applyBorder="1" applyAlignment="1" applyProtection="1">
      <alignment horizontal="center" wrapText="1"/>
      <protection locked="0"/>
    </xf>
    <xf numFmtId="0" fontId="35" fillId="0" borderId="129" xfId="0" applyFont="1" applyFill="1" applyBorder="1" applyAlignment="1" applyProtection="1">
      <alignment horizontal="center" wrapText="1"/>
      <protection locked="0"/>
    </xf>
    <xf numFmtId="0" fontId="35" fillId="0" borderId="130" xfId="0" applyFont="1" applyFill="1" applyBorder="1" applyAlignment="1" applyProtection="1">
      <alignment horizontal="center" wrapText="1"/>
      <protection locked="0"/>
    </xf>
    <xf numFmtId="0" fontId="21" fillId="0" borderId="128" xfId="0" applyFont="1" applyFill="1" applyBorder="1" applyAlignment="1" applyProtection="1">
      <alignment horizontal="center" vertical="center" wrapText="1"/>
      <protection locked="0"/>
    </xf>
    <xf numFmtId="0" fontId="34" fillId="5" borderId="136" xfId="0" applyFont="1" applyFill="1" applyBorder="1" applyAlignment="1" applyProtection="1">
      <alignment horizontal="center" vertical="center" wrapText="1"/>
      <protection locked="0"/>
    </xf>
    <xf numFmtId="0" fontId="34" fillId="5" borderId="0" xfId="0" applyFont="1" applyFill="1" applyBorder="1" applyAlignment="1" applyProtection="1">
      <alignment horizontal="center" vertical="center" wrapText="1"/>
      <protection locked="0"/>
    </xf>
    <xf numFmtId="0" fontId="34" fillId="5" borderId="137" xfId="0" applyFont="1" applyFill="1" applyBorder="1" applyAlignment="1" applyProtection="1">
      <alignment horizontal="center" vertical="center" wrapText="1"/>
      <protection locked="0"/>
    </xf>
    <xf numFmtId="0" fontId="16" fillId="0" borderId="154" xfId="0" applyFont="1" applyFill="1" applyBorder="1" applyAlignment="1" applyProtection="1">
      <alignment horizontal="center" wrapText="1"/>
      <protection locked="0"/>
    </xf>
  </cellXfs>
  <cellStyles count="1">
    <cellStyle name="Normal" xfId="0" builtinId="0"/>
  </cellStyles>
  <dxfs count="11">
    <dxf>
      <fill>
        <patternFill patternType="none">
          <fgColor indexed="64"/>
          <bgColor indexed="65"/>
        </patternFill>
      </fill>
    </dxf>
    <dxf>
      <alignment horizontal="center" vertical="center" textRotation="0" wrapText="0" relativeIndent="0" justifyLastLine="0" shrinkToFit="0" readingOrder="0"/>
    </dxf>
    <dxf>
      <alignment horizontal="center" vertical="bottom"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0"/>
      <tableStyleElement type="headerRow" dxfId="9"/>
    </tableStyle>
  </tableStyles>
  <colors>
    <mruColors>
      <color rgb="FFF1F5F9"/>
      <color rgb="FFCCFFFF"/>
      <color rgb="FFD1F2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6/relationships/vbaProject" Target="vbaProject.bin"/></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9525</xdr:rowOff>
    </xdr:from>
    <xdr:to>
      <xdr:col>4</xdr:col>
      <xdr:colOff>66675</xdr:colOff>
      <xdr:row>3</xdr:row>
      <xdr:rowOff>161925</xdr:rowOff>
    </xdr:to>
    <xdr:pic>
      <xdr:nvPicPr>
        <xdr:cNvPr id="1763" name="Picture 5">
          <a:extLst>
            <a:ext uri="{FF2B5EF4-FFF2-40B4-BE49-F238E27FC236}">
              <a16:creationId xmlns:a16="http://schemas.microsoft.com/office/drawing/2014/main" id="{00000000-0008-0000-0000-0000E306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76200"/>
          <a:ext cx="10001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88900</xdr:colOff>
      <xdr:row>130</xdr:row>
      <xdr:rowOff>165100</xdr:rowOff>
    </xdr:from>
    <xdr:to>
      <xdr:col>8</xdr:col>
      <xdr:colOff>76200</xdr:colOff>
      <xdr:row>133</xdr:row>
      <xdr:rowOff>317500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71980" y="41488360"/>
          <a:ext cx="673100" cy="75438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242453</xdr:colOff>
      <xdr:row>126</xdr:row>
      <xdr:rowOff>20783</xdr:rowOff>
    </xdr:from>
    <xdr:to>
      <xdr:col>16</xdr:col>
      <xdr:colOff>221672</xdr:colOff>
      <xdr:row>128</xdr:row>
      <xdr:rowOff>88324</xdr:rowOff>
    </xdr:to>
    <xdr:pic>
      <xdr:nvPicPr>
        <xdr:cNvPr id="5" name="Picture 8">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121726" y="38771947"/>
          <a:ext cx="1364673"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xdr:row>
      <xdr:rowOff>9525</xdr:rowOff>
    </xdr:from>
    <xdr:to>
      <xdr:col>4</xdr:col>
      <xdr:colOff>66675</xdr:colOff>
      <xdr:row>3</xdr:row>
      <xdr:rowOff>161925</xdr:rowOff>
    </xdr:to>
    <xdr:pic>
      <xdr:nvPicPr>
        <xdr:cNvPr id="2" name="Picture 5">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105" y="70485"/>
          <a:ext cx="1085850" cy="441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88900</xdr:colOff>
      <xdr:row>130</xdr:row>
      <xdr:rowOff>165100</xdr:rowOff>
    </xdr:from>
    <xdr:to>
      <xdr:col>8</xdr:col>
      <xdr:colOff>76200</xdr:colOff>
      <xdr:row>133</xdr:row>
      <xdr:rowOff>317499</xdr:rowOff>
    </xdr:to>
    <xdr:pic>
      <xdr:nvPicPr>
        <xdr:cNvPr id="3" name="Picture 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71980" y="40596820"/>
          <a:ext cx="673100" cy="7543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242453</xdr:colOff>
      <xdr:row>126</xdr:row>
      <xdr:rowOff>20783</xdr:rowOff>
    </xdr:from>
    <xdr:to>
      <xdr:col>16</xdr:col>
      <xdr:colOff>221672</xdr:colOff>
      <xdr:row>128</xdr:row>
      <xdr:rowOff>88324</xdr:rowOff>
    </xdr:to>
    <xdr:pic>
      <xdr:nvPicPr>
        <xdr:cNvPr id="4" name="Picture 8">
          <a:extLst>
            <a:ext uri="{FF2B5EF4-FFF2-40B4-BE49-F238E27FC236}">
              <a16:creationId xmlns:a16="http://schemas.microsoft.com/office/drawing/2014/main" id="{00000000-0008-0000-0500-000004000000}"/>
            </a:ext>
          </a:extLst>
        </xdr:cNvPr>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82933" y="39477143"/>
          <a:ext cx="1350819" cy="5552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1</xdr:row>
      <xdr:rowOff>9525</xdr:rowOff>
    </xdr:from>
    <xdr:to>
      <xdr:col>4</xdr:col>
      <xdr:colOff>66675</xdr:colOff>
      <xdr:row>3</xdr:row>
      <xdr:rowOff>161925</xdr:rowOff>
    </xdr:to>
    <xdr:pic>
      <xdr:nvPicPr>
        <xdr:cNvPr id="2" name="Picture 5">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105" y="70485"/>
          <a:ext cx="1085850" cy="441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88900</xdr:colOff>
      <xdr:row>130</xdr:row>
      <xdr:rowOff>165100</xdr:rowOff>
    </xdr:from>
    <xdr:to>
      <xdr:col>8</xdr:col>
      <xdr:colOff>76200</xdr:colOff>
      <xdr:row>133</xdr:row>
      <xdr:rowOff>317500</xdr:rowOff>
    </xdr:to>
    <xdr:pic>
      <xdr:nvPicPr>
        <xdr:cNvPr id="3" name="Picture 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71980" y="41038780"/>
          <a:ext cx="673100" cy="754379"/>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242453</xdr:colOff>
      <xdr:row>126</xdr:row>
      <xdr:rowOff>20783</xdr:rowOff>
    </xdr:from>
    <xdr:to>
      <xdr:col>16</xdr:col>
      <xdr:colOff>221672</xdr:colOff>
      <xdr:row>128</xdr:row>
      <xdr:rowOff>88324</xdr:rowOff>
    </xdr:to>
    <xdr:pic>
      <xdr:nvPicPr>
        <xdr:cNvPr id="4" name="Picture 8">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82933" y="39919103"/>
          <a:ext cx="1350819" cy="5552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1</xdr:row>
      <xdr:rowOff>9525</xdr:rowOff>
    </xdr:from>
    <xdr:to>
      <xdr:col>4</xdr:col>
      <xdr:colOff>66675</xdr:colOff>
      <xdr:row>3</xdr:row>
      <xdr:rowOff>161925</xdr:rowOff>
    </xdr:to>
    <xdr:pic>
      <xdr:nvPicPr>
        <xdr:cNvPr id="2" name="Picture 5">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105" y="70485"/>
          <a:ext cx="1085850" cy="441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88900</xdr:colOff>
      <xdr:row>130</xdr:row>
      <xdr:rowOff>165100</xdr:rowOff>
    </xdr:from>
    <xdr:to>
      <xdr:col>8</xdr:col>
      <xdr:colOff>76200</xdr:colOff>
      <xdr:row>133</xdr:row>
      <xdr:rowOff>317500</xdr:rowOff>
    </xdr:to>
    <xdr:pic>
      <xdr:nvPicPr>
        <xdr:cNvPr id="3" name="Picture 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71980" y="39720520"/>
          <a:ext cx="673100" cy="75438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242453</xdr:colOff>
      <xdr:row>126</xdr:row>
      <xdr:rowOff>20783</xdr:rowOff>
    </xdr:from>
    <xdr:to>
      <xdr:col>16</xdr:col>
      <xdr:colOff>221672</xdr:colOff>
      <xdr:row>128</xdr:row>
      <xdr:rowOff>88324</xdr:rowOff>
    </xdr:to>
    <xdr:pic>
      <xdr:nvPicPr>
        <xdr:cNvPr id="4" name="Picture 8">
          <a:extLst>
            <a:ext uri="{FF2B5EF4-FFF2-40B4-BE49-F238E27FC236}">
              <a16:creationId xmlns:a16="http://schemas.microsoft.com/office/drawing/2014/main" id="{00000000-0008-0000-0700-000004000000}"/>
            </a:ext>
          </a:extLst>
        </xdr:cNvPr>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82933" y="38600843"/>
          <a:ext cx="1350819" cy="55522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142875</xdr:colOff>
      <xdr:row>3</xdr:row>
      <xdr:rowOff>152400</xdr:rowOff>
    </xdr:to>
    <xdr:pic>
      <xdr:nvPicPr>
        <xdr:cNvPr id="5" name="Picture 5">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66675"/>
          <a:ext cx="10572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15</xdr:col>
          <xdr:colOff>114300</xdr:colOff>
          <xdr:row>30</xdr:row>
          <xdr:rowOff>160020</xdr:rowOff>
        </xdr:from>
        <xdr:to>
          <xdr:col>16</xdr:col>
          <xdr:colOff>68580</xdr:colOff>
          <xdr:row>30</xdr:row>
          <xdr:rowOff>381000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08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30</xdr:row>
          <xdr:rowOff>403860</xdr:rowOff>
        </xdr:from>
        <xdr:to>
          <xdr:col>16</xdr:col>
          <xdr:colOff>68580</xdr:colOff>
          <xdr:row>30</xdr:row>
          <xdr:rowOff>571500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08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30</xdr:row>
          <xdr:rowOff>175260</xdr:rowOff>
        </xdr:from>
        <xdr:to>
          <xdr:col>21</xdr:col>
          <xdr:colOff>45720</xdr:colOff>
          <xdr:row>30</xdr:row>
          <xdr:rowOff>365760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08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30</xdr:row>
          <xdr:rowOff>388620</xdr:rowOff>
        </xdr:from>
        <xdr:to>
          <xdr:col>21</xdr:col>
          <xdr:colOff>45720</xdr:colOff>
          <xdr:row>30</xdr:row>
          <xdr:rowOff>579120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08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31</xdr:row>
          <xdr:rowOff>160020</xdr:rowOff>
        </xdr:from>
        <xdr:to>
          <xdr:col>16</xdr:col>
          <xdr:colOff>68580</xdr:colOff>
          <xdr:row>31</xdr:row>
          <xdr:rowOff>381000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08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31</xdr:row>
          <xdr:rowOff>403860</xdr:rowOff>
        </xdr:from>
        <xdr:to>
          <xdr:col>16</xdr:col>
          <xdr:colOff>68580</xdr:colOff>
          <xdr:row>31</xdr:row>
          <xdr:rowOff>571500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08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32</xdr:row>
          <xdr:rowOff>160020</xdr:rowOff>
        </xdr:from>
        <xdr:to>
          <xdr:col>16</xdr:col>
          <xdr:colOff>68580</xdr:colOff>
          <xdr:row>32</xdr:row>
          <xdr:rowOff>381000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08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32</xdr:row>
          <xdr:rowOff>403860</xdr:rowOff>
        </xdr:from>
        <xdr:to>
          <xdr:col>16</xdr:col>
          <xdr:colOff>68580</xdr:colOff>
          <xdr:row>32</xdr:row>
          <xdr:rowOff>571500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08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31</xdr:row>
          <xdr:rowOff>175260</xdr:rowOff>
        </xdr:from>
        <xdr:to>
          <xdr:col>21</xdr:col>
          <xdr:colOff>45720</xdr:colOff>
          <xdr:row>31</xdr:row>
          <xdr:rowOff>365760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08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31</xdr:row>
          <xdr:rowOff>388620</xdr:rowOff>
        </xdr:from>
        <xdr:to>
          <xdr:col>21</xdr:col>
          <xdr:colOff>45720</xdr:colOff>
          <xdr:row>31</xdr:row>
          <xdr:rowOff>579120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08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32</xdr:row>
          <xdr:rowOff>175260</xdr:rowOff>
        </xdr:from>
        <xdr:to>
          <xdr:col>21</xdr:col>
          <xdr:colOff>45720</xdr:colOff>
          <xdr:row>32</xdr:row>
          <xdr:rowOff>365760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08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32</xdr:row>
          <xdr:rowOff>388620</xdr:rowOff>
        </xdr:from>
        <xdr:to>
          <xdr:col>21</xdr:col>
          <xdr:colOff>45720</xdr:colOff>
          <xdr:row>32</xdr:row>
          <xdr:rowOff>579120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08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33</xdr:row>
          <xdr:rowOff>160020</xdr:rowOff>
        </xdr:from>
        <xdr:to>
          <xdr:col>16</xdr:col>
          <xdr:colOff>68580</xdr:colOff>
          <xdr:row>33</xdr:row>
          <xdr:rowOff>381000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08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114300</xdr:colOff>
          <xdr:row>33</xdr:row>
          <xdr:rowOff>403860</xdr:rowOff>
        </xdr:from>
        <xdr:to>
          <xdr:col>16</xdr:col>
          <xdr:colOff>68580</xdr:colOff>
          <xdr:row>33</xdr:row>
          <xdr:rowOff>571500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08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33</xdr:row>
          <xdr:rowOff>175260</xdr:rowOff>
        </xdr:from>
        <xdr:to>
          <xdr:col>21</xdr:col>
          <xdr:colOff>45720</xdr:colOff>
          <xdr:row>33</xdr:row>
          <xdr:rowOff>365760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08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99060</xdr:colOff>
          <xdr:row>33</xdr:row>
          <xdr:rowOff>388620</xdr:rowOff>
        </xdr:from>
        <xdr:to>
          <xdr:col>21</xdr:col>
          <xdr:colOff>45720</xdr:colOff>
          <xdr:row>33</xdr:row>
          <xdr:rowOff>579120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08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B11" totalsRowShown="0" headerRowDxfId="8">
  <tableColumns count="2">
    <tableColumn id="1" xr3:uid="{00000000-0010-0000-0000-000001000000}" name="Número" dataDxfId="7"/>
    <tableColumn id="2" xr3:uid="{00000000-0010-0000-0000-000002000000}" name="Carrera"/>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00000000-000C-0000-FFFF-FFFF01000000}" name="Tabla184" displayName="Tabla184" ref="A14:C30" totalsRowShown="0" headerRowDxfId="6">
  <tableColumns count="3">
    <tableColumn id="1" xr3:uid="{00000000-0010-0000-0100-000001000000}" name="Número" dataDxfId="5"/>
    <tableColumn id="2" xr3:uid="{00000000-0010-0000-0100-000002000000}" name="Carrera"/>
    <tableColumn id="3" xr3:uid="{00000000-0010-0000-0100-000003000000}" name="Plan de Estudios"/>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00000000-000C-0000-FFFF-FFFF02000000}" name="Tabla18485" displayName="Tabla18485" ref="A33:D45" totalsRowShown="0" headerRowDxfId="4">
  <tableColumns count="4">
    <tableColumn id="1" xr3:uid="{00000000-0010-0000-0200-000001000000}" name="Número" dataDxfId="3"/>
    <tableColumn id="2" xr3:uid="{00000000-0010-0000-0200-000002000000}" name="Carrera"/>
    <tableColumn id="3" xr3:uid="{00000000-0010-0000-0200-000003000000}" name="Plan de Estudios"/>
    <tableColumn id="5" xr3:uid="{00000000-0010-0000-0200-000005000000}" name="Especialidad"/>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la13" displayName="Tabla13" ref="B1:B28" totalsRowShown="0" headerRowDxfId="2">
  <tableColumns count="1">
    <tableColumn id="2" xr3:uid="{00000000-0010-0000-0300-000002000000}" name="Laboratorios"/>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0000000-000C-0000-FFFF-FFFF04000000}" name="Tabla96" displayName="Tabla96" ref="B2:B18" totalsRowShown="0">
  <autoFilter ref="B2:B18" xr:uid="{00000000-0009-0000-0100-000060000000}"/>
  <tableColumns count="1">
    <tableColumn id="1" xr3:uid="{00000000-0010-0000-0400-000001000000}" name="Periodo"/>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a5" displayName="Tabla5" ref="B1:C33" totalsRowShown="0">
  <tableColumns count="2">
    <tableColumn id="1" xr3:uid="{00000000-0010-0000-0500-000001000000}" name="No." dataDxfId="1">
      <calculatedColumnFormula>B1+1</calculatedColumnFormula>
    </tableColumn>
    <tableColumn id="2" xr3:uid="{00000000-0010-0000-0500-000002000000}" name="0"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5.xml"/><Relationship Id="rId16" Type="http://schemas.openxmlformats.org/officeDocument/2006/relationships/ctrlProp" Target="../ctrlProps/ctrlProp13.xml"/><Relationship Id="rId1" Type="http://schemas.openxmlformats.org/officeDocument/2006/relationships/printerSettings" Target="../printerSettings/printerSettings7.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IR137"/>
  <sheetViews>
    <sheetView showGridLines="0" tabSelected="1" view="pageBreakPreview" zoomScale="110" zoomScaleNormal="110" zoomScaleSheetLayoutView="110" workbookViewId="0">
      <selection activeCell="E12" sqref="E12:N12"/>
    </sheetView>
  </sheetViews>
  <sheetFormatPr baseColWidth="10" defaultColWidth="11.44140625" defaultRowHeight="14.4" outlineLevelRow="1" x14ac:dyDescent="0.3"/>
  <cols>
    <col min="1" max="1" width="1" style="30" customWidth="1"/>
    <col min="2" max="4" width="5" style="8" customWidth="1"/>
    <col min="5" max="5" width="8" style="8" customWidth="1"/>
    <col min="6" max="27" width="5" style="8" customWidth="1"/>
    <col min="28" max="28" width="0.6640625" style="8" customWidth="1"/>
    <col min="29" max="29" width="2.33203125" style="8" customWidth="1"/>
    <col min="30" max="16384" width="11.44140625" style="8"/>
  </cols>
  <sheetData>
    <row r="1" spans="1:28" s="11" customFormat="1" ht="5.25" customHeight="1" x14ac:dyDescent="0.3">
      <c r="A1" s="101"/>
      <c r="B1" s="102"/>
      <c r="C1" s="102"/>
      <c r="D1" s="103"/>
      <c r="E1" s="104"/>
      <c r="F1" s="102"/>
      <c r="G1" s="102"/>
      <c r="H1" s="102"/>
      <c r="I1" s="102"/>
      <c r="J1" s="104"/>
      <c r="K1" s="102"/>
      <c r="L1" s="102"/>
      <c r="M1" s="102"/>
      <c r="N1" s="102"/>
      <c r="O1" s="102"/>
      <c r="P1" s="103"/>
      <c r="Q1" s="102"/>
      <c r="R1" s="102"/>
      <c r="S1" s="102"/>
      <c r="T1" s="102"/>
      <c r="U1" s="102"/>
      <c r="V1" s="102"/>
      <c r="W1" s="102"/>
      <c r="X1" s="102"/>
      <c r="Y1" s="102"/>
      <c r="Z1" s="102"/>
      <c r="AA1" s="105"/>
    </row>
    <row r="2" spans="1:28" s="11" customFormat="1" ht="11.25" customHeight="1" x14ac:dyDescent="0.3">
      <c r="A2" s="106"/>
      <c r="B2" s="107"/>
      <c r="C2" s="107"/>
      <c r="D2" s="108"/>
      <c r="E2" s="289" t="s">
        <v>0</v>
      </c>
      <c r="F2" s="289"/>
      <c r="G2" s="289"/>
      <c r="H2" s="289"/>
      <c r="I2" s="289"/>
      <c r="J2" s="289"/>
      <c r="K2" s="289"/>
      <c r="L2" s="289"/>
      <c r="M2" s="289"/>
      <c r="N2" s="289"/>
      <c r="O2" s="289"/>
      <c r="P2" s="289"/>
      <c r="Q2" s="289"/>
      <c r="R2" s="289"/>
      <c r="S2" s="289"/>
      <c r="T2" s="289"/>
      <c r="U2" s="289"/>
      <c r="V2" s="289"/>
      <c r="W2" s="289"/>
      <c r="X2" s="289"/>
      <c r="Y2" s="289"/>
      <c r="Z2" s="289"/>
      <c r="AA2" s="109"/>
    </row>
    <row r="3" spans="1:28" s="11" customFormat="1" ht="12" customHeight="1" x14ac:dyDescent="0.3">
      <c r="A3" s="106"/>
      <c r="B3" s="107"/>
      <c r="C3" s="107"/>
      <c r="D3" s="108"/>
      <c r="E3" s="107"/>
      <c r="F3" s="110"/>
      <c r="G3" s="110"/>
      <c r="H3" s="110"/>
      <c r="I3" s="110"/>
      <c r="J3" s="110"/>
      <c r="K3" s="110"/>
      <c r="L3" s="110"/>
      <c r="M3" s="308" t="s">
        <v>180</v>
      </c>
      <c r="N3" s="308"/>
      <c r="O3" s="308"/>
      <c r="P3" s="308"/>
      <c r="Q3" s="308"/>
      <c r="R3" s="308"/>
      <c r="S3" s="308"/>
      <c r="T3" s="308"/>
      <c r="U3" s="308"/>
      <c r="V3" s="308"/>
      <c r="W3" s="308"/>
      <c r="X3" s="308"/>
      <c r="Y3" s="308"/>
      <c r="Z3" s="308"/>
      <c r="AA3" s="109"/>
    </row>
    <row r="4" spans="1:28" s="11" customFormat="1" ht="14.25" customHeight="1" x14ac:dyDescent="0.3">
      <c r="A4" s="106"/>
      <c r="B4" s="107"/>
      <c r="C4" s="107"/>
      <c r="D4" s="108"/>
      <c r="E4" s="107"/>
      <c r="F4" s="110"/>
      <c r="G4" s="110"/>
      <c r="H4" s="110"/>
      <c r="I4" s="110"/>
      <c r="J4" s="110"/>
      <c r="K4" s="110"/>
      <c r="L4" s="110"/>
      <c r="M4" s="307" t="s">
        <v>178</v>
      </c>
      <c r="N4" s="307"/>
      <c r="O4" s="307"/>
      <c r="P4" s="307"/>
      <c r="Q4" s="307"/>
      <c r="R4" s="307"/>
      <c r="S4" s="307"/>
      <c r="T4" s="307"/>
      <c r="U4" s="307"/>
      <c r="V4" s="307"/>
      <c r="W4" s="307"/>
      <c r="X4" s="307"/>
      <c r="Y4" s="307"/>
      <c r="Z4" s="307"/>
      <c r="AA4" s="109"/>
    </row>
    <row r="5" spans="1:28" s="11" customFormat="1" ht="3" customHeight="1" x14ac:dyDescent="0.3">
      <c r="A5" s="111"/>
      <c r="B5" s="112"/>
      <c r="C5" s="112"/>
      <c r="D5" s="113"/>
      <c r="E5" s="114"/>
      <c r="F5" s="112"/>
      <c r="G5" s="112"/>
      <c r="H5" s="112"/>
      <c r="I5" s="112"/>
      <c r="J5" s="114"/>
      <c r="K5" s="112"/>
      <c r="L5" s="112"/>
      <c r="M5" s="112"/>
      <c r="N5" s="112"/>
      <c r="O5" s="112"/>
      <c r="P5" s="113"/>
      <c r="Q5" s="112"/>
      <c r="R5" s="112"/>
      <c r="S5" s="112"/>
      <c r="T5" s="112"/>
      <c r="U5" s="112"/>
      <c r="V5" s="112"/>
      <c r="W5" s="112"/>
      <c r="X5" s="112"/>
      <c r="Y5" s="112"/>
      <c r="Z5" s="112"/>
      <c r="AA5" s="115"/>
    </row>
    <row r="6" spans="1:28" ht="3.75" customHeight="1" x14ac:dyDescent="0.3">
      <c r="D6" s="9"/>
      <c r="E6" s="10"/>
      <c r="J6" s="10"/>
      <c r="P6" s="9"/>
    </row>
    <row r="7" spans="1:28" ht="12" customHeight="1" x14ac:dyDescent="0.3">
      <c r="B7" s="166" t="s">
        <v>1</v>
      </c>
      <c r="C7" s="166"/>
      <c r="D7" s="166"/>
      <c r="E7" s="165" t="s">
        <v>6</v>
      </c>
      <c r="F7" s="165"/>
      <c r="G7" s="165"/>
      <c r="H7" s="165"/>
      <c r="I7" s="165"/>
      <c r="J7" s="165"/>
      <c r="K7" s="166" t="s">
        <v>7</v>
      </c>
      <c r="L7" s="166"/>
      <c r="M7" s="166"/>
      <c r="N7" s="166"/>
      <c r="O7" s="166"/>
      <c r="P7" s="165" t="s">
        <v>248</v>
      </c>
      <c r="Q7" s="165"/>
      <c r="R7" s="165"/>
      <c r="S7" s="165"/>
      <c r="T7" s="166" t="s">
        <v>3</v>
      </c>
      <c r="U7" s="166"/>
      <c r="V7" s="166"/>
      <c r="W7" s="166"/>
      <c r="X7" s="290">
        <v>5</v>
      </c>
      <c r="Y7" s="290"/>
      <c r="Z7" s="290"/>
      <c r="AA7" s="6"/>
      <c r="AB7" s="6"/>
    </row>
    <row r="8" spans="1:28" ht="3" customHeight="1" x14ac:dyDescent="0.3">
      <c r="B8" s="13"/>
      <c r="C8" s="14"/>
      <c r="E8" s="15"/>
      <c r="J8" s="11"/>
      <c r="K8" s="13"/>
      <c r="L8" s="14"/>
      <c r="P8" s="79"/>
      <c r="Q8" s="80"/>
      <c r="R8" s="80"/>
      <c r="S8" s="80"/>
      <c r="X8" s="94"/>
      <c r="Y8" s="94"/>
      <c r="Z8" s="94"/>
      <c r="AA8" s="11"/>
      <c r="AB8" s="11"/>
    </row>
    <row r="9" spans="1:28" ht="12" customHeight="1" x14ac:dyDescent="0.3">
      <c r="B9" s="166" t="s">
        <v>5</v>
      </c>
      <c r="C9" s="166"/>
      <c r="D9" s="166"/>
      <c r="E9" s="265" t="s">
        <v>42</v>
      </c>
      <c r="F9" s="265"/>
      <c r="G9" s="265"/>
      <c r="H9" s="265"/>
      <c r="I9" s="265"/>
      <c r="J9" s="265"/>
      <c r="K9" s="166" t="s">
        <v>2</v>
      </c>
      <c r="L9" s="166"/>
      <c r="M9" s="166"/>
      <c r="N9" s="166"/>
      <c r="O9" s="166"/>
      <c r="P9" s="163" t="s">
        <v>288</v>
      </c>
      <c r="Q9" s="163"/>
      <c r="R9" s="163"/>
      <c r="S9" s="163"/>
      <c r="T9" s="164" t="s">
        <v>4</v>
      </c>
      <c r="U9" s="164"/>
      <c r="V9" s="164"/>
      <c r="W9" s="164"/>
      <c r="X9" s="290" t="s">
        <v>72</v>
      </c>
      <c r="Y9" s="290"/>
      <c r="Z9" s="290"/>
      <c r="AA9" s="6"/>
      <c r="AB9" s="6"/>
    </row>
    <row r="10" spans="1:28" ht="5.25" customHeight="1" thickBot="1" x14ac:dyDescent="0.35">
      <c r="B10" s="2"/>
      <c r="C10" s="3"/>
      <c r="E10" s="4"/>
      <c r="F10" s="1"/>
      <c r="G10" s="1"/>
      <c r="H10" s="1"/>
      <c r="I10" s="1"/>
      <c r="J10" s="7"/>
      <c r="K10" s="7"/>
      <c r="L10" s="2"/>
      <c r="M10" s="3"/>
      <c r="N10" s="1"/>
      <c r="O10" s="1"/>
      <c r="Q10" s="4"/>
      <c r="R10" s="1"/>
      <c r="S10" s="1"/>
      <c r="T10" s="1"/>
      <c r="AA10" s="11"/>
      <c r="AB10" s="11"/>
    </row>
    <row r="11" spans="1:28" ht="23.4" customHeight="1" thickTop="1" thickBot="1" x14ac:dyDescent="0.35">
      <c r="B11" s="179" t="s">
        <v>83</v>
      </c>
      <c r="C11" s="187"/>
      <c r="D11" s="180"/>
      <c r="E11" s="176" t="s">
        <v>205</v>
      </c>
      <c r="F11" s="177"/>
      <c r="G11" s="177"/>
      <c r="H11" s="177"/>
      <c r="I11" s="177"/>
      <c r="J11" s="177"/>
      <c r="K11" s="177"/>
      <c r="L11" s="177"/>
      <c r="M11" s="177"/>
      <c r="N11" s="187" t="s">
        <v>164</v>
      </c>
      <c r="O11" s="187"/>
      <c r="P11" s="187"/>
      <c r="Q11" s="188" t="s">
        <v>66</v>
      </c>
      <c r="R11" s="188"/>
      <c r="S11" s="188"/>
      <c r="T11" s="188"/>
      <c r="U11" s="188"/>
      <c r="V11" s="188"/>
      <c r="W11" s="188"/>
      <c r="X11" s="188"/>
      <c r="Y11" s="188"/>
      <c r="Z11" s="189"/>
      <c r="AA11" s="11"/>
      <c r="AB11" s="11"/>
    </row>
    <row r="12" spans="1:28" s="16" customFormat="1" ht="28.8" customHeight="1" thickTop="1" thickBot="1" x14ac:dyDescent="0.35">
      <c r="A12" s="31"/>
      <c r="B12" s="179" t="s">
        <v>120</v>
      </c>
      <c r="C12" s="187"/>
      <c r="D12" s="180"/>
      <c r="E12" s="185" t="s">
        <v>405</v>
      </c>
      <c r="F12" s="387"/>
      <c r="G12" s="387"/>
      <c r="H12" s="387"/>
      <c r="I12" s="387"/>
      <c r="J12" s="387"/>
      <c r="K12" s="387"/>
      <c r="L12" s="387"/>
      <c r="M12" s="387"/>
      <c r="N12" s="387"/>
      <c r="O12" s="187" t="s">
        <v>135</v>
      </c>
      <c r="P12" s="187"/>
      <c r="Q12" s="300" t="s">
        <v>295</v>
      </c>
      <c r="R12" s="300"/>
      <c r="S12" s="187" t="s">
        <v>80</v>
      </c>
      <c r="T12" s="187"/>
      <c r="U12" s="172" t="s">
        <v>296</v>
      </c>
      <c r="V12" s="173"/>
      <c r="W12" s="179" t="s">
        <v>136</v>
      </c>
      <c r="X12" s="187"/>
      <c r="Y12" s="185" t="s">
        <v>297</v>
      </c>
      <c r="Z12" s="186"/>
      <c r="AA12" s="18"/>
    </row>
    <row r="13" spans="1:28" s="16" customFormat="1" ht="16.8" customHeight="1" thickTop="1" thickBot="1" x14ac:dyDescent="0.35">
      <c r="A13" s="31"/>
      <c r="B13" s="179" t="s">
        <v>82</v>
      </c>
      <c r="C13" s="187"/>
      <c r="D13" s="180"/>
      <c r="E13" s="170" t="s">
        <v>291</v>
      </c>
      <c r="F13" s="171"/>
      <c r="G13" s="171"/>
      <c r="H13" s="171"/>
      <c r="I13" s="171"/>
      <c r="J13" s="179" t="s">
        <v>163</v>
      </c>
      <c r="K13" s="187"/>
      <c r="L13" s="180"/>
      <c r="M13" s="190" t="s">
        <v>292</v>
      </c>
      <c r="N13" s="191"/>
      <c r="O13" s="174" t="s">
        <v>293</v>
      </c>
      <c r="P13" s="175"/>
      <c r="Q13" s="174" t="s">
        <v>293</v>
      </c>
      <c r="R13" s="175"/>
      <c r="S13" s="174" t="s">
        <v>293</v>
      </c>
      <c r="T13" s="175"/>
      <c r="U13" s="179" t="s">
        <v>84</v>
      </c>
      <c r="V13" s="180"/>
      <c r="W13" s="176" t="s">
        <v>276</v>
      </c>
      <c r="X13" s="177"/>
      <c r="Y13" s="177"/>
      <c r="Z13" s="178"/>
      <c r="AA13" s="18"/>
    </row>
    <row r="14" spans="1:28" s="16" customFormat="1" ht="25.2" customHeight="1" thickTop="1" thickBot="1" x14ac:dyDescent="0.35">
      <c r="A14" s="31"/>
      <c r="B14" s="179" t="s">
        <v>121</v>
      </c>
      <c r="C14" s="187"/>
      <c r="D14" s="180"/>
      <c r="E14" s="170" t="s">
        <v>294</v>
      </c>
      <c r="F14" s="171"/>
      <c r="G14" s="171"/>
      <c r="H14" s="171"/>
      <c r="I14" s="171"/>
      <c r="J14" s="171"/>
      <c r="K14" s="171"/>
      <c r="L14" s="171"/>
      <c r="M14" s="171"/>
      <c r="N14" s="171"/>
      <c r="O14" s="171"/>
      <c r="P14" s="171"/>
      <c r="Q14" s="171"/>
      <c r="R14" s="171"/>
      <c r="S14" s="171"/>
      <c r="T14" s="171"/>
      <c r="U14" s="171"/>
      <c r="V14" s="171"/>
      <c r="W14" s="171"/>
      <c r="X14" s="171"/>
      <c r="Y14" s="171"/>
      <c r="Z14" s="171"/>
      <c r="AA14" s="17"/>
    </row>
    <row r="15" spans="1:28" s="16" customFormat="1" ht="21" customHeight="1" thickTop="1" thickBot="1" x14ac:dyDescent="0.35">
      <c r="A15" s="31"/>
      <c r="B15" s="301" t="s">
        <v>178</v>
      </c>
      <c r="C15" s="302"/>
      <c r="D15" s="302"/>
      <c r="E15" s="302"/>
      <c r="F15" s="302"/>
      <c r="G15" s="302"/>
      <c r="H15" s="302"/>
      <c r="I15" s="302"/>
      <c r="J15" s="302"/>
      <c r="K15" s="302"/>
      <c r="L15" s="302"/>
      <c r="M15" s="302"/>
      <c r="N15" s="302"/>
      <c r="O15" s="302"/>
      <c r="P15" s="302"/>
      <c r="Q15" s="302"/>
      <c r="R15" s="302"/>
      <c r="S15" s="302"/>
      <c r="T15" s="302"/>
      <c r="U15" s="302"/>
      <c r="V15" s="302"/>
      <c r="W15" s="302"/>
      <c r="X15" s="302"/>
      <c r="Y15" s="302"/>
      <c r="Z15" s="303"/>
      <c r="AA15" s="17"/>
    </row>
    <row r="16" spans="1:28" s="49" customFormat="1" ht="3" customHeight="1" thickTop="1" thickBot="1" x14ac:dyDescent="0.35"/>
    <row r="17" spans="1:27" s="49" customFormat="1" ht="21" customHeight="1" thickTop="1" x14ac:dyDescent="0.3">
      <c r="B17" s="295" t="s">
        <v>131</v>
      </c>
      <c r="C17" s="296"/>
      <c r="D17" s="296"/>
      <c r="E17" s="296"/>
      <c r="F17" s="296"/>
      <c r="G17" s="296"/>
      <c r="H17" s="296"/>
      <c r="I17" s="296"/>
      <c r="J17" s="296"/>
      <c r="K17" s="296"/>
      <c r="L17" s="296"/>
      <c r="M17" s="296"/>
      <c r="N17" s="296"/>
      <c r="O17" s="296"/>
      <c r="P17" s="296"/>
      <c r="Q17" s="296"/>
      <c r="R17" s="296"/>
      <c r="S17" s="296"/>
      <c r="T17" s="296"/>
      <c r="U17" s="296"/>
      <c r="V17" s="296"/>
      <c r="W17" s="296"/>
      <c r="X17" s="296"/>
      <c r="Y17" s="296"/>
      <c r="Z17" s="297"/>
    </row>
    <row r="18" spans="1:27" s="49" customFormat="1" ht="115.8" customHeight="1" x14ac:dyDescent="0.3">
      <c r="B18" s="292" t="s">
        <v>408</v>
      </c>
      <c r="C18" s="293"/>
      <c r="D18" s="293"/>
      <c r="E18" s="293"/>
      <c r="F18" s="293"/>
      <c r="G18" s="293"/>
      <c r="H18" s="293"/>
      <c r="I18" s="293"/>
      <c r="J18" s="293"/>
      <c r="K18" s="293"/>
      <c r="L18" s="293"/>
      <c r="M18" s="293"/>
      <c r="N18" s="293"/>
      <c r="O18" s="293"/>
      <c r="P18" s="293"/>
      <c r="Q18" s="293"/>
      <c r="R18" s="293"/>
      <c r="S18" s="293"/>
      <c r="T18" s="293"/>
      <c r="U18" s="293"/>
      <c r="V18" s="293"/>
      <c r="W18" s="293"/>
      <c r="X18" s="293"/>
      <c r="Y18" s="293"/>
      <c r="Z18" s="294"/>
    </row>
    <row r="19" spans="1:27" s="49" customFormat="1" ht="3.75" customHeight="1" thickBot="1" x14ac:dyDescent="0.35"/>
    <row r="20" spans="1:27" s="49" customFormat="1" ht="17.399999999999999" customHeight="1" thickTop="1" x14ac:dyDescent="0.3">
      <c r="B20" s="295" t="s">
        <v>179</v>
      </c>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7"/>
    </row>
    <row r="21" spans="1:27" s="49" customFormat="1" ht="104.4" customHeight="1" x14ac:dyDescent="0.3">
      <c r="B21" s="298" t="s">
        <v>409</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99"/>
    </row>
    <row r="22" spans="1:27" s="49" customFormat="1" ht="4.5" customHeight="1" thickBot="1" x14ac:dyDescent="0.35">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spans="1:27" s="49" customFormat="1" ht="16.2" customHeight="1" thickTop="1" x14ac:dyDescent="0.3">
      <c r="B23" s="304" t="s">
        <v>181</v>
      </c>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6"/>
    </row>
    <row r="24" spans="1:27" s="49" customFormat="1" ht="103.2" customHeight="1" x14ac:dyDescent="0.3">
      <c r="B24" s="298" t="s">
        <v>407</v>
      </c>
      <c r="C24" s="221"/>
      <c r="D24" s="221"/>
      <c r="E24" s="221"/>
      <c r="F24" s="221"/>
      <c r="G24" s="221"/>
      <c r="H24" s="221"/>
      <c r="I24" s="221"/>
      <c r="J24" s="221"/>
      <c r="K24" s="221"/>
      <c r="L24" s="221"/>
      <c r="M24" s="221"/>
      <c r="N24" s="221"/>
      <c r="O24" s="221"/>
      <c r="P24" s="221"/>
      <c r="Q24" s="221"/>
      <c r="R24" s="221"/>
      <c r="S24" s="221"/>
      <c r="T24" s="221"/>
      <c r="U24" s="221"/>
      <c r="V24" s="221"/>
      <c r="W24" s="221"/>
      <c r="X24" s="221"/>
      <c r="Y24" s="221"/>
      <c r="Z24" s="299"/>
    </row>
    <row r="25" spans="1:27" s="49" customFormat="1" ht="4.5" customHeight="1" thickBot="1" x14ac:dyDescent="0.35"/>
    <row r="26" spans="1:27" s="16" customFormat="1" ht="16.2" thickTop="1" x14ac:dyDescent="0.3">
      <c r="A26" s="31"/>
      <c r="B26" s="295" t="s">
        <v>182</v>
      </c>
      <c r="C26" s="296"/>
      <c r="D26" s="296"/>
      <c r="E26" s="296"/>
      <c r="F26" s="296"/>
      <c r="G26" s="296"/>
      <c r="H26" s="296"/>
      <c r="I26" s="296"/>
      <c r="J26" s="296"/>
      <c r="K26" s="296"/>
      <c r="L26" s="296"/>
      <c r="M26" s="296"/>
      <c r="N26" s="296"/>
      <c r="O26" s="296"/>
      <c r="P26" s="296"/>
      <c r="Q26" s="296"/>
      <c r="R26" s="296"/>
      <c r="S26" s="296"/>
      <c r="T26" s="296"/>
      <c r="U26" s="296"/>
      <c r="V26" s="296"/>
      <c r="W26" s="296"/>
      <c r="X26" s="296"/>
      <c r="Y26" s="296"/>
      <c r="Z26" s="297"/>
      <c r="AA26" s="17"/>
    </row>
    <row r="27" spans="1:27" s="16" customFormat="1" ht="30" customHeight="1" x14ac:dyDescent="0.3">
      <c r="A27" s="31"/>
      <c r="B27" s="298" t="s">
        <v>406</v>
      </c>
      <c r="C27" s="221"/>
      <c r="D27" s="221"/>
      <c r="E27" s="221"/>
      <c r="F27" s="221"/>
      <c r="G27" s="221"/>
      <c r="H27" s="221"/>
      <c r="I27" s="221"/>
      <c r="J27" s="221"/>
      <c r="K27" s="221"/>
      <c r="L27" s="221"/>
      <c r="M27" s="221"/>
      <c r="N27" s="221"/>
      <c r="O27" s="221"/>
      <c r="P27" s="221"/>
      <c r="Q27" s="221"/>
      <c r="R27" s="221"/>
      <c r="S27" s="221"/>
      <c r="T27" s="221"/>
      <c r="U27" s="221"/>
      <c r="V27" s="221"/>
      <c r="W27" s="221"/>
      <c r="X27" s="221"/>
      <c r="Y27" s="221"/>
      <c r="Z27" s="299"/>
      <c r="AA27" s="18"/>
    </row>
    <row r="28" spans="1:27" s="16" customFormat="1" ht="3" customHeight="1" thickBot="1" x14ac:dyDescent="0.35">
      <c r="A28" s="31"/>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18"/>
    </row>
    <row r="29" spans="1:27" s="16" customFormat="1" ht="20.399999999999999" customHeight="1" thickBot="1" x14ac:dyDescent="0.35">
      <c r="A29" s="31"/>
      <c r="B29" s="384" t="s">
        <v>132</v>
      </c>
      <c r="C29" s="385"/>
      <c r="D29" s="385"/>
      <c r="E29" s="385"/>
      <c r="F29" s="385"/>
      <c r="G29" s="386"/>
      <c r="H29" s="92"/>
      <c r="I29" s="266" t="s">
        <v>411</v>
      </c>
      <c r="J29" s="266"/>
      <c r="K29" s="266"/>
      <c r="L29" s="266"/>
      <c r="M29" s="266"/>
      <c r="N29" s="266"/>
      <c r="O29" s="266"/>
      <c r="P29" s="266"/>
      <c r="Q29" s="266"/>
      <c r="R29" s="266"/>
      <c r="S29" s="266"/>
      <c r="T29" s="266"/>
      <c r="U29" s="266"/>
      <c r="V29" s="266"/>
      <c r="W29" s="266"/>
      <c r="X29" s="266"/>
      <c r="Y29" s="266"/>
      <c r="Z29" s="267"/>
      <c r="AA29" s="18"/>
    </row>
    <row r="30" spans="1:27" s="16" customFormat="1" ht="5.25" customHeight="1" x14ac:dyDescent="0.3">
      <c r="A30" s="31"/>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18"/>
    </row>
    <row r="31" spans="1:27" s="16" customFormat="1" ht="18.75" customHeight="1" x14ac:dyDescent="0.3">
      <c r="A31" s="31"/>
      <c r="B31" s="291" t="s">
        <v>183</v>
      </c>
      <c r="C31" s="291"/>
      <c r="D31" s="291"/>
      <c r="E31" s="291"/>
      <c r="F31" s="291"/>
      <c r="G31" s="291"/>
      <c r="H31" s="291"/>
      <c r="I31" s="291"/>
      <c r="J31" s="291"/>
      <c r="K31" s="291"/>
      <c r="L31" s="291"/>
      <c r="M31" s="291"/>
      <c r="N31" s="291"/>
      <c r="O31" s="291"/>
      <c r="P31" s="291"/>
      <c r="Q31" s="291"/>
      <c r="R31" s="291"/>
      <c r="S31" s="291"/>
      <c r="T31" s="291"/>
      <c r="U31" s="291"/>
      <c r="V31" s="291"/>
      <c r="W31" s="291"/>
      <c r="X31" s="291"/>
      <c r="Y31" s="291"/>
      <c r="Z31" s="291"/>
      <c r="AA31" s="17"/>
    </row>
    <row r="32" spans="1:27" s="16" customFormat="1" ht="30.75" customHeight="1" x14ac:dyDescent="0.3">
      <c r="A32" s="31"/>
      <c r="B32" s="292" t="s">
        <v>301</v>
      </c>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4"/>
      <c r="AA32" s="18"/>
    </row>
    <row r="33" spans="1:252" s="16" customFormat="1" ht="3" customHeight="1" x14ac:dyDescent="0.3">
      <c r="A33" s="31"/>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18"/>
    </row>
    <row r="34" spans="1:252" s="16" customFormat="1" ht="13.2" customHeight="1" x14ac:dyDescent="0.3">
      <c r="A34" s="31"/>
      <c r="B34" s="162" t="s">
        <v>85</v>
      </c>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8"/>
    </row>
    <row r="35" spans="1:252" s="16" customFormat="1" ht="4.5" customHeight="1" x14ac:dyDescent="0.3">
      <c r="A35" s="31"/>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18"/>
    </row>
    <row r="36" spans="1:252" s="16" customFormat="1" ht="187.2" customHeight="1" x14ac:dyDescent="0.3">
      <c r="A36" s="31"/>
      <c r="B36" s="359" t="s">
        <v>302</v>
      </c>
      <c r="C36" s="360"/>
      <c r="D36" s="360"/>
      <c r="E36" s="360"/>
      <c r="F36" s="360"/>
      <c r="G36" s="360"/>
      <c r="H36" s="360"/>
      <c r="I36" s="360"/>
      <c r="J36" s="360"/>
      <c r="K36" s="360"/>
      <c r="L36" s="360"/>
      <c r="M36" s="360"/>
      <c r="N36" s="360"/>
      <c r="O36" s="360"/>
      <c r="P36" s="360"/>
      <c r="Q36" s="360"/>
      <c r="R36" s="360"/>
      <c r="S36" s="360"/>
      <c r="T36" s="360"/>
      <c r="U36" s="360"/>
      <c r="V36" s="360"/>
      <c r="W36" s="360"/>
      <c r="X36" s="360"/>
      <c r="Y36" s="360"/>
      <c r="Z36" s="361"/>
      <c r="AA36" s="18"/>
    </row>
    <row r="37" spans="1:252" s="16" customFormat="1" ht="5.25" customHeight="1" x14ac:dyDescent="0.3">
      <c r="A37" s="31"/>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18"/>
    </row>
    <row r="38" spans="1:252" s="16" customFormat="1" ht="2.25" customHeight="1" thickBot="1" x14ac:dyDescent="0.35">
      <c r="A38" s="31"/>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18"/>
    </row>
    <row r="39" spans="1:252" s="16" customFormat="1" ht="21" customHeight="1" thickTop="1" thickBot="1" x14ac:dyDescent="0.35">
      <c r="A39" s="31"/>
      <c r="B39" s="181" t="s">
        <v>184</v>
      </c>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3"/>
      <c r="AA39" s="17"/>
    </row>
    <row r="40" spans="1:252" s="16" customFormat="1" ht="2.25" customHeight="1" thickTop="1" x14ac:dyDescent="0.3">
      <c r="A40" s="31"/>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8"/>
    </row>
    <row r="41" spans="1:252" s="16" customFormat="1" ht="26.25" customHeight="1" x14ac:dyDescent="0.3">
      <c r="A41" s="30"/>
      <c r="B41" s="184" t="s">
        <v>168</v>
      </c>
      <c r="C41" s="184"/>
      <c r="D41" s="184"/>
      <c r="E41" s="184"/>
      <c r="F41" s="167" t="s">
        <v>122</v>
      </c>
      <c r="G41" s="168"/>
      <c r="H41" s="168"/>
      <c r="I41" s="168"/>
      <c r="J41" s="168"/>
      <c r="K41" s="168"/>
      <c r="L41" s="168"/>
      <c r="M41" s="169"/>
      <c r="N41" s="167" t="s">
        <v>167</v>
      </c>
      <c r="O41" s="168"/>
      <c r="P41" s="168"/>
      <c r="Q41" s="168"/>
      <c r="R41" s="168"/>
      <c r="S41" s="168"/>
      <c r="T41" s="169"/>
      <c r="U41" s="167" t="s">
        <v>81</v>
      </c>
      <c r="V41" s="168"/>
      <c r="W41" s="168"/>
      <c r="X41" s="168"/>
      <c r="Y41" s="168"/>
      <c r="Z41" s="169"/>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row>
    <row r="42" spans="1:252" ht="150.6" customHeight="1" x14ac:dyDescent="0.3">
      <c r="B42" s="203" t="s">
        <v>410</v>
      </c>
      <c r="C42" s="203"/>
      <c r="D42" s="203"/>
      <c r="E42" s="203"/>
      <c r="F42" s="207" t="s">
        <v>303</v>
      </c>
      <c r="G42" s="208"/>
      <c r="H42" s="208"/>
      <c r="I42" s="208"/>
      <c r="J42" s="208"/>
      <c r="K42" s="208"/>
      <c r="L42" s="208"/>
      <c r="M42" s="209"/>
      <c r="N42" s="207" t="s">
        <v>304</v>
      </c>
      <c r="O42" s="208"/>
      <c r="P42" s="208"/>
      <c r="Q42" s="208"/>
      <c r="R42" s="208"/>
      <c r="S42" s="208"/>
      <c r="T42" s="209"/>
      <c r="U42" s="362" t="s">
        <v>317</v>
      </c>
      <c r="V42" s="363"/>
      <c r="W42" s="363"/>
      <c r="X42" s="363"/>
      <c r="Y42" s="363"/>
      <c r="Z42" s="364"/>
    </row>
    <row r="43" spans="1:252" ht="15.6" customHeight="1" x14ac:dyDescent="0.3">
      <c r="B43" s="204"/>
      <c r="C43" s="204"/>
      <c r="D43" s="204"/>
      <c r="E43" s="204"/>
      <c r="F43" s="192" t="s">
        <v>305</v>
      </c>
      <c r="G43" s="193"/>
      <c r="H43" s="193"/>
      <c r="I43" s="193"/>
      <c r="J43" s="193"/>
      <c r="K43" s="193"/>
      <c r="L43" s="193"/>
      <c r="M43" s="194"/>
      <c r="N43" s="192"/>
      <c r="O43" s="193"/>
      <c r="P43" s="193"/>
      <c r="Q43" s="193"/>
      <c r="R43" s="193"/>
      <c r="S43" s="193"/>
      <c r="T43" s="194"/>
      <c r="U43" s="365"/>
      <c r="V43" s="366"/>
      <c r="W43" s="366"/>
      <c r="X43" s="366"/>
      <c r="Y43" s="366"/>
      <c r="Z43" s="367"/>
    </row>
    <row r="44" spans="1:252" ht="40.200000000000003" customHeight="1" x14ac:dyDescent="0.3">
      <c r="B44" s="204"/>
      <c r="C44" s="204"/>
      <c r="D44" s="204"/>
      <c r="E44" s="204"/>
      <c r="F44" s="192" t="s">
        <v>307</v>
      </c>
      <c r="G44" s="193"/>
      <c r="H44" s="193"/>
      <c r="I44" s="193"/>
      <c r="J44" s="193"/>
      <c r="K44" s="193"/>
      <c r="L44" s="193"/>
      <c r="M44" s="194"/>
      <c r="N44" s="192" t="s">
        <v>306</v>
      </c>
      <c r="O44" s="193"/>
      <c r="P44" s="193"/>
      <c r="Q44" s="193"/>
      <c r="R44" s="193"/>
      <c r="S44" s="193"/>
      <c r="T44" s="194"/>
      <c r="U44" s="365"/>
      <c r="V44" s="366"/>
      <c r="W44" s="366"/>
      <c r="X44" s="366"/>
      <c r="Y44" s="366"/>
      <c r="Z44" s="367"/>
    </row>
    <row r="45" spans="1:252" ht="83.4" customHeight="1" x14ac:dyDescent="0.3">
      <c r="B45" s="204"/>
      <c r="C45" s="204"/>
      <c r="D45" s="204"/>
      <c r="E45" s="204"/>
      <c r="F45" s="192" t="s">
        <v>309</v>
      </c>
      <c r="G45" s="193"/>
      <c r="H45" s="193"/>
      <c r="I45" s="193"/>
      <c r="J45" s="193"/>
      <c r="K45" s="193"/>
      <c r="L45" s="193"/>
      <c r="M45" s="194"/>
      <c r="N45" s="192" t="s">
        <v>308</v>
      </c>
      <c r="O45" s="193"/>
      <c r="P45" s="193"/>
      <c r="Q45" s="193"/>
      <c r="R45" s="193"/>
      <c r="S45" s="193"/>
      <c r="T45" s="194"/>
      <c r="U45" s="365"/>
      <c r="V45" s="366"/>
      <c r="W45" s="366"/>
      <c r="X45" s="366"/>
      <c r="Y45" s="366"/>
      <c r="Z45" s="367"/>
    </row>
    <row r="46" spans="1:252" ht="68.400000000000006" customHeight="1" x14ac:dyDescent="0.3">
      <c r="B46" s="204"/>
      <c r="C46" s="204"/>
      <c r="D46" s="204"/>
      <c r="E46" s="204"/>
      <c r="F46" s="192" t="s">
        <v>311</v>
      </c>
      <c r="G46" s="193"/>
      <c r="H46" s="193"/>
      <c r="I46" s="193"/>
      <c r="J46" s="193"/>
      <c r="K46" s="193"/>
      <c r="L46" s="193"/>
      <c r="M46" s="194"/>
      <c r="N46" s="192" t="s">
        <v>310</v>
      </c>
      <c r="O46" s="193"/>
      <c r="P46" s="193"/>
      <c r="Q46" s="193"/>
      <c r="R46" s="193"/>
      <c r="S46" s="193"/>
      <c r="T46" s="194"/>
      <c r="U46" s="365"/>
      <c r="V46" s="366"/>
      <c r="W46" s="366"/>
      <c r="X46" s="366"/>
      <c r="Y46" s="366"/>
      <c r="Z46" s="367"/>
    </row>
    <row r="47" spans="1:252" ht="54" customHeight="1" x14ac:dyDescent="0.3">
      <c r="B47" s="204"/>
      <c r="C47" s="204"/>
      <c r="D47" s="204"/>
      <c r="E47" s="204"/>
      <c r="F47" s="192" t="s">
        <v>313</v>
      </c>
      <c r="G47" s="193"/>
      <c r="H47" s="193"/>
      <c r="I47" s="193"/>
      <c r="J47" s="193"/>
      <c r="K47" s="193"/>
      <c r="L47" s="193"/>
      <c r="M47" s="194"/>
      <c r="N47" s="192" t="s">
        <v>312</v>
      </c>
      <c r="O47" s="193"/>
      <c r="P47" s="193"/>
      <c r="Q47" s="193"/>
      <c r="R47" s="193"/>
      <c r="S47" s="193"/>
      <c r="T47" s="194"/>
      <c r="U47" s="365"/>
      <c r="V47" s="366"/>
      <c r="W47" s="366"/>
      <c r="X47" s="366"/>
      <c r="Y47" s="366"/>
      <c r="Z47" s="367"/>
    </row>
    <row r="48" spans="1:252" ht="40.799999999999997" customHeight="1" x14ac:dyDescent="0.3">
      <c r="B48" s="204"/>
      <c r="C48" s="204"/>
      <c r="D48" s="204"/>
      <c r="E48" s="204"/>
      <c r="F48" s="192" t="s">
        <v>315</v>
      </c>
      <c r="G48" s="193"/>
      <c r="H48" s="193"/>
      <c r="I48" s="193"/>
      <c r="J48" s="193"/>
      <c r="K48" s="193"/>
      <c r="L48" s="193"/>
      <c r="M48" s="194"/>
      <c r="N48" s="192" t="s">
        <v>314</v>
      </c>
      <c r="O48" s="193"/>
      <c r="P48" s="193"/>
      <c r="Q48" s="193"/>
      <c r="R48" s="193"/>
      <c r="S48" s="193"/>
      <c r="T48" s="194"/>
      <c r="U48" s="365"/>
      <c r="V48" s="366"/>
      <c r="W48" s="366"/>
      <c r="X48" s="366"/>
      <c r="Y48" s="366"/>
      <c r="Z48" s="367"/>
    </row>
    <row r="49" spans="1:27" ht="70.2" customHeight="1" x14ac:dyDescent="0.3">
      <c r="B49" s="204"/>
      <c r="C49" s="204"/>
      <c r="D49" s="204"/>
      <c r="E49" s="204"/>
      <c r="F49" s="192" t="s">
        <v>316</v>
      </c>
      <c r="G49" s="193"/>
      <c r="H49" s="193"/>
      <c r="I49" s="193"/>
      <c r="J49" s="193"/>
      <c r="K49" s="193"/>
      <c r="L49" s="193"/>
      <c r="M49" s="194"/>
      <c r="N49" s="192"/>
      <c r="O49" s="193"/>
      <c r="P49" s="193"/>
      <c r="Q49" s="193"/>
      <c r="R49" s="193"/>
      <c r="S49" s="193"/>
      <c r="T49" s="194"/>
      <c r="U49" s="365"/>
      <c r="V49" s="366"/>
      <c r="W49" s="366"/>
      <c r="X49" s="366"/>
      <c r="Y49" s="366"/>
      <c r="Z49" s="367"/>
    </row>
    <row r="50" spans="1:27" ht="26.4" customHeight="1" x14ac:dyDescent="0.3">
      <c r="B50" s="204"/>
      <c r="C50" s="204"/>
      <c r="D50" s="204"/>
      <c r="E50" s="204"/>
      <c r="F50" s="198" t="s">
        <v>318</v>
      </c>
      <c r="G50" s="199"/>
      <c r="H50" s="199"/>
      <c r="I50" s="199"/>
      <c r="J50" s="199"/>
      <c r="K50" s="199"/>
      <c r="L50" s="199"/>
      <c r="M50" s="200"/>
      <c r="N50" s="192"/>
      <c r="O50" s="193"/>
      <c r="P50" s="193"/>
      <c r="Q50" s="193"/>
      <c r="R50" s="193"/>
      <c r="S50" s="193"/>
      <c r="T50" s="194"/>
      <c r="U50" s="365"/>
      <c r="V50" s="366"/>
      <c r="W50" s="366"/>
      <c r="X50" s="366"/>
      <c r="Y50" s="366"/>
      <c r="Z50" s="367"/>
    </row>
    <row r="51" spans="1:27" ht="124.2" customHeight="1" x14ac:dyDescent="0.3">
      <c r="B51" s="204"/>
      <c r="C51" s="204"/>
      <c r="D51" s="204"/>
      <c r="E51" s="204"/>
      <c r="F51" s="192" t="s">
        <v>319</v>
      </c>
      <c r="G51" s="193"/>
      <c r="H51" s="193"/>
      <c r="I51" s="193"/>
      <c r="J51" s="193"/>
      <c r="K51" s="193"/>
      <c r="L51" s="193"/>
      <c r="M51" s="194"/>
      <c r="N51" s="192"/>
      <c r="O51" s="193"/>
      <c r="P51" s="193"/>
      <c r="Q51" s="193"/>
      <c r="R51" s="193"/>
      <c r="S51" s="193"/>
      <c r="T51" s="194"/>
      <c r="U51" s="368"/>
      <c r="V51" s="369"/>
      <c r="W51" s="369"/>
      <c r="X51" s="369"/>
      <c r="Y51" s="369"/>
      <c r="Z51" s="370"/>
    </row>
    <row r="52" spans="1:27" ht="1.2" customHeight="1" x14ac:dyDescent="0.3">
      <c r="B52" s="205"/>
      <c r="C52" s="205"/>
      <c r="D52" s="205"/>
      <c r="E52" s="205"/>
      <c r="F52" s="216"/>
      <c r="G52" s="216"/>
      <c r="H52" s="216"/>
      <c r="I52" s="216"/>
      <c r="J52" s="216"/>
      <c r="K52" s="216"/>
      <c r="L52" s="216"/>
      <c r="M52" s="216"/>
      <c r="N52" s="195"/>
      <c r="O52" s="196"/>
      <c r="P52" s="196"/>
      <c r="Q52" s="196"/>
      <c r="R52" s="196"/>
      <c r="S52" s="196"/>
      <c r="T52" s="197"/>
      <c r="U52" s="195"/>
      <c r="V52" s="196"/>
      <c r="W52" s="196"/>
      <c r="X52" s="196"/>
      <c r="Y52" s="196"/>
      <c r="Z52" s="197"/>
    </row>
    <row r="53" spans="1:27" ht="1.2" customHeight="1" x14ac:dyDescent="0.3">
      <c r="B53" s="206"/>
      <c r="C53" s="206"/>
      <c r="D53" s="206"/>
      <c r="E53" s="206"/>
      <c r="F53" s="198"/>
      <c r="G53" s="199"/>
      <c r="H53" s="199"/>
      <c r="I53" s="199"/>
      <c r="J53" s="199"/>
      <c r="K53" s="199"/>
      <c r="L53" s="199"/>
      <c r="M53" s="200"/>
      <c r="N53" s="195"/>
      <c r="O53" s="196"/>
      <c r="P53" s="196"/>
      <c r="Q53" s="196"/>
      <c r="R53" s="196"/>
      <c r="S53" s="196"/>
      <c r="T53" s="197"/>
      <c r="U53" s="195"/>
      <c r="V53" s="196"/>
      <c r="W53" s="196"/>
      <c r="X53" s="196"/>
      <c r="Y53" s="196"/>
      <c r="Z53" s="197"/>
    </row>
    <row r="54" spans="1:27" ht="1.2" customHeight="1" x14ac:dyDescent="0.3">
      <c r="B54" s="206"/>
      <c r="C54" s="206"/>
      <c r="D54" s="206"/>
      <c r="E54" s="206"/>
      <c r="F54" s="381"/>
      <c r="G54" s="382"/>
      <c r="H54" s="382"/>
      <c r="I54" s="382"/>
      <c r="J54" s="382"/>
      <c r="K54" s="382"/>
      <c r="L54" s="382"/>
      <c r="M54" s="383"/>
      <c r="N54" s="224"/>
      <c r="O54" s="225"/>
      <c r="P54" s="225"/>
      <c r="Q54" s="225"/>
      <c r="R54" s="225"/>
      <c r="S54" s="225"/>
      <c r="T54" s="226"/>
      <c r="U54" s="195"/>
      <c r="V54" s="196"/>
      <c r="W54" s="196"/>
      <c r="X54" s="196"/>
      <c r="Y54" s="196"/>
      <c r="Z54" s="197"/>
    </row>
    <row r="55" spans="1:27" s="16" customFormat="1" ht="15.75" customHeight="1" x14ac:dyDescent="0.3">
      <c r="A55" s="31"/>
      <c r="B55" s="210" t="s">
        <v>169</v>
      </c>
      <c r="C55" s="211"/>
      <c r="D55" s="211"/>
      <c r="E55" s="211"/>
      <c r="F55" s="211"/>
      <c r="G55" s="211"/>
      <c r="H55" s="211"/>
      <c r="I55" s="211"/>
      <c r="J55" s="211"/>
      <c r="K55" s="211"/>
      <c r="L55" s="211"/>
      <c r="M55" s="211"/>
      <c r="N55" s="211"/>
      <c r="O55" s="211"/>
      <c r="P55" s="211"/>
      <c r="Q55" s="211"/>
      <c r="R55" s="211"/>
      <c r="S55" s="211"/>
      <c r="T55" s="212"/>
      <c r="U55" s="213"/>
      <c r="V55" s="214"/>
      <c r="W55" s="214"/>
      <c r="X55" s="214"/>
      <c r="Y55" s="214"/>
      <c r="Z55" s="215"/>
      <c r="AA55" s="18"/>
    </row>
    <row r="56" spans="1:27" s="16" customFormat="1" ht="3" customHeight="1" thickBot="1" x14ac:dyDescent="0.35">
      <c r="A56" s="31"/>
      <c r="B56" s="51"/>
      <c r="C56" s="51"/>
      <c r="D56" s="51"/>
      <c r="E56" s="51"/>
      <c r="F56" s="53"/>
      <c r="G56" s="53"/>
      <c r="H56" s="53"/>
      <c r="I56" s="53"/>
      <c r="J56" s="53"/>
      <c r="K56" s="53"/>
      <c r="L56" s="53"/>
      <c r="M56" s="53"/>
      <c r="N56" s="53"/>
      <c r="O56" s="53"/>
      <c r="P56" s="53"/>
      <c r="Q56" s="53"/>
      <c r="R56" s="53"/>
      <c r="S56" s="53"/>
      <c r="T56" s="53"/>
      <c r="U56" s="53"/>
      <c r="V56" s="53"/>
      <c r="W56" s="53"/>
      <c r="X56" s="53"/>
      <c r="Y56" s="53"/>
      <c r="Z56" s="53"/>
      <c r="AA56" s="18"/>
    </row>
    <row r="57" spans="1:27" s="16" customFormat="1" ht="21" customHeight="1" thickTop="1" thickBot="1" x14ac:dyDescent="0.35">
      <c r="A57" s="31"/>
      <c r="B57" s="227" t="s">
        <v>133</v>
      </c>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9"/>
      <c r="AA57" s="17"/>
    </row>
    <row r="58" spans="1:27" s="16" customFormat="1" ht="2.25" customHeight="1" thickTop="1" x14ac:dyDescent="0.3">
      <c r="A58" s="31"/>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18"/>
    </row>
    <row r="59" spans="1:27" ht="19.5" customHeight="1" x14ac:dyDescent="0.3">
      <c r="B59" s="95" t="s">
        <v>22</v>
      </c>
      <c r="C59" s="230" t="s">
        <v>123</v>
      </c>
      <c r="D59" s="231"/>
      <c r="E59" s="231"/>
      <c r="F59" s="231"/>
      <c r="G59" s="231"/>
      <c r="H59" s="231"/>
      <c r="I59" s="231"/>
      <c r="J59" s="231"/>
      <c r="K59" s="231"/>
      <c r="L59" s="231"/>
      <c r="M59" s="231"/>
      <c r="N59" s="231"/>
      <c r="O59" s="231"/>
      <c r="P59" s="231"/>
      <c r="Q59" s="231"/>
      <c r="R59" s="232"/>
      <c r="S59" s="231" t="s">
        <v>165</v>
      </c>
      <c r="T59" s="231"/>
      <c r="U59" s="231"/>
      <c r="V59" s="231"/>
      <c r="W59" s="231"/>
      <c r="X59" s="231"/>
      <c r="Y59" s="231"/>
      <c r="Z59" s="231"/>
    </row>
    <row r="60" spans="1:27" ht="21" customHeight="1" x14ac:dyDescent="0.3">
      <c r="B60" s="371" t="s">
        <v>346</v>
      </c>
      <c r="C60" s="372"/>
      <c r="D60" s="372"/>
      <c r="E60" s="372"/>
      <c r="F60" s="372"/>
      <c r="G60" s="372"/>
      <c r="H60" s="372"/>
      <c r="I60" s="372"/>
      <c r="J60" s="372"/>
      <c r="K60" s="372"/>
      <c r="L60" s="372"/>
      <c r="M60" s="372"/>
      <c r="N60" s="372"/>
      <c r="O60" s="372"/>
      <c r="P60" s="372"/>
      <c r="Q60" s="372"/>
      <c r="R60" s="372"/>
      <c r="S60" s="372"/>
      <c r="T60" s="372"/>
      <c r="U60" s="372"/>
      <c r="V60" s="372"/>
      <c r="W60" s="372"/>
      <c r="X60" s="372"/>
      <c r="Y60" s="372"/>
      <c r="Z60" s="372"/>
    </row>
    <row r="61" spans="1:27" ht="29.4" customHeight="1" x14ac:dyDescent="0.3">
      <c r="B61" s="81">
        <v>1</v>
      </c>
      <c r="C61" s="233" t="s">
        <v>347</v>
      </c>
      <c r="D61" s="233"/>
      <c r="E61" s="233"/>
      <c r="F61" s="233"/>
      <c r="G61" s="233"/>
      <c r="H61" s="233"/>
      <c r="I61" s="233"/>
      <c r="J61" s="233"/>
      <c r="K61" s="233"/>
      <c r="L61" s="233"/>
      <c r="M61" s="233"/>
      <c r="N61" s="233"/>
      <c r="O61" s="233"/>
      <c r="P61" s="233"/>
      <c r="Q61" s="233"/>
      <c r="R61" s="233"/>
      <c r="S61" s="201" t="s">
        <v>86</v>
      </c>
      <c r="T61" s="201"/>
      <c r="U61" s="201"/>
      <c r="V61" s="201"/>
      <c r="W61" s="201"/>
      <c r="X61" s="201"/>
      <c r="Y61" s="201"/>
      <c r="Z61" s="202"/>
    </row>
    <row r="62" spans="1:27" ht="21" customHeight="1" x14ac:dyDescent="0.3">
      <c r="B62" s="81"/>
      <c r="C62" s="220"/>
      <c r="D62" s="221"/>
      <c r="E62" s="221"/>
      <c r="F62" s="221"/>
      <c r="G62" s="221"/>
      <c r="H62" s="221"/>
      <c r="I62" s="221"/>
      <c r="J62" s="221"/>
      <c r="K62" s="221"/>
      <c r="L62" s="221"/>
      <c r="M62" s="221"/>
      <c r="N62" s="221"/>
      <c r="O62" s="221"/>
      <c r="P62" s="221"/>
      <c r="Q62" s="221"/>
      <c r="R62" s="222"/>
      <c r="S62" s="201"/>
      <c r="T62" s="201"/>
      <c r="U62" s="201"/>
      <c r="V62" s="201"/>
      <c r="W62" s="201"/>
      <c r="X62" s="201"/>
      <c r="Y62" s="201"/>
      <c r="Z62" s="202"/>
    </row>
    <row r="63" spans="1:27" ht="21" customHeight="1" x14ac:dyDescent="0.3">
      <c r="B63" s="81"/>
      <c r="C63" s="220"/>
      <c r="D63" s="221"/>
      <c r="E63" s="221"/>
      <c r="F63" s="221"/>
      <c r="G63" s="221"/>
      <c r="H63" s="221"/>
      <c r="I63" s="221"/>
      <c r="J63" s="221"/>
      <c r="K63" s="221"/>
      <c r="L63" s="221"/>
      <c r="M63" s="221"/>
      <c r="N63" s="221"/>
      <c r="O63" s="221"/>
      <c r="P63" s="221"/>
      <c r="Q63" s="221"/>
      <c r="R63" s="222"/>
      <c r="S63" s="201"/>
      <c r="T63" s="201"/>
      <c r="U63" s="201"/>
      <c r="V63" s="201"/>
      <c r="W63" s="201"/>
      <c r="X63" s="201"/>
      <c r="Y63" s="201"/>
      <c r="Z63" s="202"/>
    </row>
    <row r="64" spans="1:27" ht="21" customHeight="1" x14ac:dyDescent="0.3">
      <c r="B64" s="81"/>
      <c r="C64" s="220"/>
      <c r="D64" s="221"/>
      <c r="E64" s="221"/>
      <c r="F64" s="221"/>
      <c r="G64" s="221"/>
      <c r="H64" s="221"/>
      <c r="I64" s="221"/>
      <c r="J64" s="221"/>
      <c r="K64" s="221"/>
      <c r="L64" s="221"/>
      <c r="M64" s="221"/>
      <c r="N64" s="221"/>
      <c r="O64" s="221"/>
      <c r="P64" s="221"/>
      <c r="Q64" s="221"/>
      <c r="R64" s="222"/>
      <c r="S64" s="201"/>
      <c r="T64" s="201"/>
      <c r="U64" s="201"/>
      <c r="V64" s="201"/>
      <c r="W64" s="201"/>
      <c r="X64" s="201"/>
      <c r="Y64" s="201"/>
      <c r="Z64" s="202"/>
    </row>
    <row r="65" spans="1:30" s="16" customFormat="1" ht="4.5" customHeight="1" x14ac:dyDescent="0.3">
      <c r="A65" s="31"/>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18"/>
    </row>
    <row r="66" spans="1:30" s="16" customFormat="1" ht="21" customHeight="1" x14ac:dyDescent="0.3">
      <c r="A66" s="31"/>
      <c r="B66" s="234" t="s">
        <v>185</v>
      </c>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6"/>
      <c r="AA66" s="17"/>
    </row>
    <row r="67" spans="1:30" s="16" customFormat="1" ht="3.75" customHeight="1" x14ac:dyDescent="0.3">
      <c r="A67" s="31"/>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7"/>
    </row>
    <row r="68" spans="1:30" s="16" customFormat="1" ht="21" customHeight="1" x14ac:dyDescent="0.3">
      <c r="A68" s="31"/>
      <c r="B68" s="223" t="s">
        <v>172</v>
      </c>
      <c r="C68" s="223"/>
      <c r="D68" s="223"/>
      <c r="E68" s="223"/>
      <c r="F68" s="223"/>
      <c r="G68" s="223"/>
      <c r="H68" s="223"/>
      <c r="I68" s="223"/>
      <c r="J68" s="223"/>
      <c r="K68" s="223"/>
      <c r="L68" s="223"/>
      <c r="M68" s="223"/>
      <c r="N68" s="223"/>
      <c r="O68" s="223"/>
      <c r="P68" s="223"/>
      <c r="Q68" s="223"/>
      <c r="R68" s="223"/>
      <c r="S68" s="223"/>
      <c r="T68" s="223"/>
      <c r="U68" s="223"/>
      <c r="V68" s="223"/>
      <c r="W68" s="223"/>
      <c r="X68" s="223"/>
      <c r="Y68" s="223"/>
      <c r="Z68" s="223"/>
      <c r="AA68" s="18"/>
    </row>
    <row r="69" spans="1:30" s="16" customFormat="1" ht="4.5" customHeight="1" x14ac:dyDescent="0.3">
      <c r="A69" s="31"/>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8"/>
    </row>
    <row r="70" spans="1:30" ht="21.75" customHeight="1" x14ac:dyDescent="0.3">
      <c r="B70" s="257" t="s">
        <v>170</v>
      </c>
      <c r="C70" s="257"/>
      <c r="D70" s="258"/>
      <c r="E70" s="217" t="s">
        <v>254</v>
      </c>
      <c r="F70" s="218"/>
      <c r="G70" s="218"/>
      <c r="H70" s="218"/>
      <c r="I70" s="218"/>
      <c r="J70" s="218"/>
      <c r="K70" s="218"/>
      <c r="L70" s="218"/>
      <c r="M70" s="218"/>
      <c r="N70" s="218"/>
      <c r="O70" s="218"/>
      <c r="P70" s="218"/>
      <c r="Q70" s="218"/>
      <c r="R70" s="218"/>
      <c r="S70" s="219"/>
      <c r="T70" s="261" t="s">
        <v>137</v>
      </c>
      <c r="U70" s="262"/>
      <c r="V70" s="262"/>
      <c r="W70" s="262"/>
      <c r="X70" s="262"/>
      <c r="Y70" s="262"/>
      <c r="Z70" s="262"/>
    </row>
    <row r="71" spans="1:30" ht="20.25" customHeight="1" x14ac:dyDescent="0.3">
      <c r="B71" s="259" t="s">
        <v>147</v>
      </c>
      <c r="C71" s="259"/>
      <c r="D71" s="260"/>
      <c r="E71" s="276" t="s">
        <v>198</v>
      </c>
      <c r="F71" s="277"/>
      <c r="G71" s="277"/>
      <c r="H71" s="277"/>
      <c r="I71" s="277"/>
      <c r="J71" s="277"/>
      <c r="K71" s="277"/>
      <c r="L71" s="277"/>
      <c r="M71" s="277"/>
      <c r="N71" s="277"/>
      <c r="O71" s="277"/>
      <c r="P71" s="277"/>
      <c r="Q71" s="277"/>
      <c r="R71" s="277"/>
      <c r="S71" s="278"/>
      <c r="T71" s="263">
        <f>K93</f>
        <v>3</v>
      </c>
      <c r="U71" s="264"/>
      <c r="V71" s="264"/>
      <c r="W71" s="264"/>
      <c r="X71" s="264"/>
      <c r="Y71" s="264"/>
      <c r="Z71" s="264"/>
    </row>
    <row r="72" spans="1:30" ht="20.25" customHeight="1" x14ac:dyDescent="0.3">
      <c r="B72" s="259" t="s">
        <v>148</v>
      </c>
      <c r="C72" s="259"/>
      <c r="D72" s="260"/>
      <c r="E72" s="276" t="s">
        <v>199</v>
      </c>
      <c r="F72" s="277"/>
      <c r="G72" s="277"/>
      <c r="H72" s="277"/>
      <c r="I72" s="277"/>
      <c r="J72" s="277"/>
      <c r="K72" s="277"/>
      <c r="L72" s="277"/>
      <c r="M72" s="277"/>
      <c r="N72" s="277"/>
      <c r="O72" s="277"/>
      <c r="P72" s="277"/>
      <c r="Q72" s="277"/>
      <c r="R72" s="277"/>
      <c r="S72" s="278"/>
      <c r="T72" s="263">
        <f>L93</f>
        <v>5</v>
      </c>
      <c r="U72" s="264"/>
      <c r="V72" s="264"/>
      <c r="W72" s="264"/>
      <c r="X72" s="264"/>
      <c r="Y72" s="264"/>
      <c r="Z72" s="264"/>
      <c r="AD72" s="27"/>
    </row>
    <row r="73" spans="1:30" ht="20.25" customHeight="1" x14ac:dyDescent="0.3">
      <c r="B73" s="259" t="s">
        <v>149</v>
      </c>
      <c r="C73" s="259"/>
      <c r="D73" s="260"/>
      <c r="E73" s="276" t="s">
        <v>200</v>
      </c>
      <c r="F73" s="277"/>
      <c r="G73" s="277"/>
      <c r="H73" s="277"/>
      <c r="I73" s="277"/>
      <c r="J73" s="277"/>
      <c r="K73" s="277"/>
      <c r="L73" s="277"/>
      <c r="M73" s="277"/>
      <c r="N73" s="277"/>
      <c r="O73" s="277"/>
      <c r="P73" s="277"/>
      <c r="Q73" s="277"/>
      <c r="R73" s="277"/>
      <c r="S73" s="278"/>
      <c r="T73" s="263">
        <f>M93</f>
        <v>3</v>
      </c>
      <c r="U73" s="264"/>
      <c r="V73" s="264"/>
      <c r="W73" s="264"/>
      <c r="X73" s="264"/>
      <c r="Y73" s="264"/>
      <c r="Z73" s="264"/>
      <c r="AD73" s="27"/>
    </row>
    <row r="74" spans="1:30" ht="20.25" customHeight="1" x14ac:dyDescent="0.3">
      <c r="B74" s="259" t="s">
        <v>150</v>
      </c>
      <c r="C74" s="259"/>
      <c r="D74" s="260"/>
      <c r="E74" s="276" t="s">
        <v>201</v>
      </c>
      <c r="F74" s="277"/>
      <c r="G74" s="277"/>
      <c r="H74" s="277"/>
      <c r="I74" s="277"/>
      <c r="J74" s="277"/>
      <c r="K74" s="277"/>
      <c r="L74" s="277"/>
      <c r="M74" s="277"/>
      <c r="N74" s="277"/>
      <c r="O74" s="277"/>
      <c r="P74" s="277"/>
      <c r="Q74" s="277"/>
      <c r="R74" s="277"/>
      <c r="S74" s="278"/>
      <c r="T74" s="263">
        <f>N93</f>
        <v>4</v>
      </c>
      <c r="U74" s="264"/>
      <c r="V74" s="264"/>
      <c r="W74" s="264"/>
      <c r="X74" s="264"/>
      <c r="Y74" s="264"/>
      <c r="Z74" s="264"/>
      <c r="AD74" s="27"/>
    </row>
    <row r="75" spans="1:30" ht="20.25" customHeight="1" x14ac:dyDescent="0.3">
      <c r="B75" s="259" t="s">
        <v>171</v>
      </c>
      <c r="C75" s="259"/>
      <c r="D75" s="260"/>
      <c r="E75" s="276" t="s">
        <v>202</v>
      </c>
      <c r="F75" s="277"/>
      <c r="G75" s="277"/>
      <c r="H75" s="277"/>
      <c r="I75" s="277"/>
      <c r="J75" s="277"/>
      <c r="K75" s="277"/>
      <c r="L75" s="277"/>
      <c r="M75" s="277"/>
      <c r="N75" s="277"/>
      <c r="O75" s="277"/>
      <c r="P75" s="277"/>
      <c r="Q75" s="277"/>
      <c r="R75" s="277"/>
      <c r="S75" s="278"/>
      <c r="T75" s="263">
        <f>O93</f>
        <v>12</v>
      </c>
      <c r="U75" s="264"/>
      <c r="V75" s="264"/>
      <c r="W75" s="264"/>
      <c r="X75" s="264"/>
      <c r="Y75" s="264"/>
      <c r="Z75" s="264"/>
      <c r="AD75" s="27"/>
    </row>
    <row r="76" spans="1:30" ht="20.25" customHeight="1" x14ac:dyDescent="0.3">
      <c r="B76" s="259" t="s">
        <v>151</v>
      </c>
      <c r="C76" s="259"/>
      <c r="D76" s="260"/>
      <c r="E76" s="276" t="s">
        <v>203</v>
      </c>
      <c r="F76" s="277"/>
      <c r="G76" s="277"/>
      <c r="H76" s="277"/>
      <c r="I76" s="277"/>
      <c r="J76" s="277"/>
      <c r="K76" s="277"/>
      <c r="L76" s="277"/>
      <c r="M76" s="277"/>
      <c r="N76" s="277"/>
      <c r="O76" s="277"/>
      <c r="P76" s="277"/>
      <c r="Q76" s="277"/>
      <c r="R76" s="277"/>
      <c r="S76" s="278"/>
      <c r="T76" s="263">
        <f>P93</f>
        <v>3</v>
      </c>
      <c r="U76" s="264"/>
      <c r="V76" s="264"/>
      <c r="W76" s="264"/>
      <c r="X76" s="264"/>
      <c r="Y76" s="264"/>
      <c r="Z76" s="264"/>
      <c r="AD76" s="27"/>
    </row>
    <row r="77" spans="1:30" ht="4.5" customHeight="1" x14ac:dyDescent="0.3">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D77" s="27"/>
    </row>
    <row r="78" spans="1:30" ht="25.5" customHeight="1" x14ac:dyDescent="0.3">
      <c r="B78" s="346" t="s">
        <v>138</v>
      </c>
      <c r="C78" s="347"/>
      <c r="D78" s="347"/>
      <c r="E78" s="348"/>
      <c r="F78" s="376" t="s">
        <v>139</v>
      </c>
      <c r="G78" s="377"/>
      <c r="H78" s="347" t="s">
        <v>255</v>
      </c>
      <c r="I78" s="347"/>
      <c r="J78" s="347"/>
      <c r="K78" s="347"/>
      <c r="L78" s="347"/>
      <c r="M78" s="347"/>
      <c r="N78" s="347"/>
      <c r="O78" s="347"/>
      <c r="P78" s="347"/>
      <c r="Q78" s="347"/>
      <c r="R78" s="347"/>
      <c r="S78" s="347"/>
      <c r="T78" s="347"/>
      <c r="U78" s="347"/>
      <c r="V78" s="347"/>
      <c r="W78" s="348"/>
      <c r="X78" s="346" t="s">
        <v>140</v>
      </c>
      <c r="Y78" s="347"/>
      <c r="Z78" s="348"/>
      <c r="AD78" s="27"/>
    </row>
    <row r="79" spans="1:30" s="9" customFormat="1" ht="344.25" customHeight="1" x14ac:dyDescent="0.3">
      <c r="A79" s="54"/>
      <c r="B79" s="356" t="s">
        <v>142</v>
      </c>
      <c r="C79" s="356"/>
      <c r="D79" s="356"/>
      <c r="E79" s="356"/>
      <c r="F79" s="374" t="s">
        <v>76</v>
      </c>
      <c r="G79" s="375"/>
      <c r="H79" s="378" t="s">
        <v>320</v>
      </c>
      <c r="I79" s="379"/>
      <c r="J79" s="379"/>
      <c r="K79" s="379"/>
      <c r="L79" s="379"/>
      <c r="M79" s="379"/>
      <c r="N79" s="379"/>
      <c r="O79" s="379"/>
      <c r="P79" s="379"/>
      <c r="Q79" s="379"/>
      <c r="R79" s="379"/>
      <c r="S79" s="379"/>
      <c r="T79" s="379"/>
      <c r="U79" s="379"/>
      <c r="V79" s="379"/>
      <c r="W79" s="380"/>
      <c r="X79" s="373" t="s">
        <v>188</v>
      </c>
      <c r="Y79" s="356"/>
      <c r="Z79" s="356"/>
      <c r="AD79" s="56"/>
    </row>
    <row r="80" spans="1:30" s="9" customFormat="1" ht="21" customHeight="1" x14ac:dyDescent="0.3">
      <c r="A80" s="54"/>
      <c r="B80" s="357"/>
      <c r="C80" s="357"/>
      <c r="D80" s="357"/>
      <c r="E80" s="357"/>
      <c r="F80" s="309" t="s">
        <v>75</v>
      </c>
      <c r="G80" s="311"/>
      <c r="H80" s="316" t="s">
        <v>189</v>
      </c>
      <c r="I80" s="317"/>
      <c r="J80" s="317"/>
      <c r="K80" s="317"/>
      <c r="L80" s="317"/>
      <c r="M80" s="317"/>
      <c r="N80" s="317"/>
      <c r="O80" s="317"/>
      <c r="P80" s="317"/>
      <c r="Q80" s="317"/>
      <c r="R80" s="317"/>
      <c r="S80" s="317"/>
      <c r="T80" s="317"/>
      <c r="U80" s="317"/>
      <c r="V80" s="317"/>
      <c r="W80" s="318"/>
      <c r="X80" s="352" t="s">
        <v>192</v>
      </c>
      <c r="Y80" s="353"/>
      <c r="Z80" s="354"/>
      <c r="AD80" s="56"/>
    </row>
    <row r="81" spans="1:30" ht="21" customHeight="1" x14ac:dyDescent="0.3">
      <c r="B81" s="357"/>
      <c r="C81" s="357"/>
      <c r="D81" s="357"/>
      <c r="E81" s="357"/>
      <c r="F81" s="309" t="s">
        <v>74</v>
      </c>
      <c r="G81" s="311"/>
      <c r="H81" s="316" t="s">
        <v>190</v>
      </c>
      <c r="I81" s="317"/>
      <c r="J81" s="317"/>
      <c r="K81" s="317"/>
      <c r="L81" s="317"/>
      <c r="M81" s="317"/>
      <c r="N81" s="317"/>
      <c r="O81" s="317"/>
      <c r="P81" s="317"/>
      <c r="Q81" s="317"/>
      <c r="R81" s="317"/>
      <c r="S81" s="317"/>
      <c r="T81" s="317"/>
      <c r="U81" s="317"/>
      <c r="V81" s="317"/>
      <c r="W81" s="318"/>
      <c r="X81" s="309" t="s">
        <v>193</v>
      </c>
      <c r="Y81" s="310"/>
      <c r="Z81" s="311"/>
      <c r="AD81" s="27"/>
    </row>
    <row r="82" spans="1:30" ht="21" customHeight="1" x14ac:dyDescent="0.3">
      <c r="B82" s="358"/>
      <c r="C82" s="358"/>
      <c r="D82" s="358"/>
      <c r="E82" s="358"/>
      <c r="F82" s="309" t="s">
        <v>73</v>
      </c>
      <c r="G82" s="311"/>
      <c r="H82" s="316" t="s">
        <v>191</v>
      </c>
      <c r="I82" s="317"/>
      <c r="J82" s="317"/>
      <c r="K82" s="317"/>
      <c r="L82" s="317"/>
      <c r="M82" s="317"/>
      <c r="N82" s="317"/>
      <c r="O82" s="317"/>
      <c r="P82" s="317"/>
      <c r="Q82" s="317"/>
      <c r="R82" s="317"/>
      <c r="S82" s="317"/>
      <c r="T82" s="317"/>
      <c r="U82" s="317"/>
      <c r="V82" s="317"/>
      <c r="W82" s="318"/>
      <c r="X82" s="309" t="s">
        <v>194</v>
      </c>
      <c r="Y82" s="310"/>
      <c r="Z82" s="311"/>
      <c r="AD82" s="27"/>
    </row>
    <row r="83" spans="1:30" ht="30" customHeight="1" x14ac:dyDescent="0.3">
      <c r="B83" s="309" t="s">
        <v>143</v>
      </c>
      <c r="C83" s="310"/>
      <c r="D83" s="310"/>
      <c r="E83" s="311"/>
      <c r="F83" s="309" t="s">
        <v>141</v>
      </c>
      <c r="G83" s="311"/>
      <c r="H83" s="316" t="s">
        <v>195</v>
      </c>
      <c r="I83" s="317"/>
      <c r="J83" s="317"/>
      <c r="K83" s="317"/>
      <c r="L83" s="317"/>
      <c r="M83" s="317"/>
      <c r="N83" s="317"/>
      <c r="O83" s="317"/>
      <c r="P83" s="317"/>
      <c r="Q83" s="317"/>
      <c r="R83" s="317"/>
      <c r="S83" s="317"/>
      <c r="T83" s="317"/>
      <c r="U83" s="317"/>
      <c r="V83" s="317"/>
      <c r="W83" s="77"/>
      <c r="X83" s="309" t="s">
        <v>196</v>
      </c>
      <c r="Y83" s="310"/>
      <c r="Z83" s="311"/>
      <c r="AD83" s="27"/>
    </row>
    <row r="84" spans="1:30" s="11" customFormat="1" ht="3.75" customHeight="1" x14ac:dyDescent="0.3">
      <c r="A84" s="57"/>
      <c r="B84" s="286"/>
      <c r="C84" s="286"/>
      <c r="D84" s="286"/>
      <c r="E84" s="286"/>
      <c r="F84" s="286"/>
      <c r="G84" s="286"/>
      <c r="H84" s="286"/>
      <c r="I84" s="286"/>
      <c r="J84" s="286"/>
      <c r="K84" s="286"/>
      <c r="L84" s="286"/>
      <c r="M84" s="286"/>
      <c r="N84" s="286"/>
      <c r="O84" s="286"/>
      <c r="P84" s="286"/>
      <c r="Q84" s="286"/>
      <c r="R84" s="286"/>
      <c r="S84" s="286"/>
      <c r="T84" s="286"/>
      <c r="U84" s="286"/>
      <c r="V84" s="286"/>
      <c r="W84" s="286"/>
      <c r="X84" s="286"/>
      <c r="Y84" s="286"/>
      <c r="Z84" s="286"/>
      <c r="AD84" s="58"/>
    </row>
    <row r="85" spans="1:30" ht="21" customHeight="1" x14ac:dyDescent="0.3">
      <c r="B85" s="223" t="s">
        <v>173</v>
      </c>
      <c r="C85" s="223"/>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D85" s="27"/>
    </row>
    <row r="86" spans="1:30" ht="3.75" customHeight="1" x14ac:dyDescent="0.3">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D86" s="27"/>
    </row>
    <row r="87" spans="1:30" ht="18" customHeight="1" x14ac:dyDescent="0.3">
      <c r="B87" s="237" t="s">
        <v>144</v>
      </c>
      <c r="C87" s="238"/>
      <c r="D87" s="238"/>
      <c r="E87" s="238"/>
      <c r="F87" s="238"/>
      <c r="G87" s="238"/>
      <c r="H87" s="239"/>
      <c r="I87" s="246" t="s">
        <v>145</v>
      </c>
      <c r="J87" s="247"/>
      <c r="K87" s="250" t="s">
        <v>146</v>
      </c>
      <c r="L87" s="238"/>
      <c r="M87" s="238"/>
      <c r="N87" s="238"/>
      <c r="O87" s="238"/>
      <c r="P87" s="247"/>
      <c r="Q87" s="349" t="s">
        <v>197</v>
      </c>
      <c r="R87" s="350"/>
      <c r="S87" s="350"/>
      <c r="T87" s="350"/>
      <c r="U87" s="350"/>
      <c r="V87" s="350"/>
      <c r="W87" s="350"/>
      <c r="X87" s="350"/>
      <c r="Y87" s="350"/>
      <c r="Z87" s="351"/>
      <c r="AD87" s="27"/>
    </row>
    <row r="88" spans="1:30" ht="18" customHeight="1" x14ac:dyDescent="0.3">
      <c r="B88" s="240"/>
      <c r="C88" s="241"/>
      <c r="D88" s="241"/>
      <c r="E88" s="241"/>
      <c r="F88" s="241"/>
      <c r="G88" s="241"/>
      <c r="H88" s="242"/>
      <c r="I88" s="248"/>
      <c r="J88" s="249"/>
      <c r="K88" s="96" t="s">
        <v>147</v>
      </c>
      <c r="L88" s="97" t="s">
        <v>148</v>
      </c>
      <c r="M88" s="98" t="s">
        <v>149</v>
      </c>
      <c r="N88" s="98" t="s">
        <v>150</v>
      </c>
      <c r="O88" s="98" t="s">
        <v>171</v>
      </c>
      <c r="P88" s="99" t="s">
        <v>151</v>
      </c>
      <c r="Q88" s="243" t="s">
        <v>174</v>
      </c>
      <c r="R88" s="244"/>
      <c r="S88" s="244"/>
      <c r="T88" s="244"/>
      <c r="U88" s="244"/>
      <c r="V88" s="244"/>
      <c r="W88" s="245"/>
      <c r="X88" s="100" t="s">
        <v>175</v>
      </c>
      <c r="Y88" s="100" t="s">
        <v>149</v>
      </c>
      <c r="Z88" s="100" t="s">
        <v>147</v>
      </c>
      <c r="AD88" s="27"/>
    </row>
    <row r="89" spans="1:30" ht="21" customHeight="1" x14ac:dyDescent="0.3">
      <c r="B89" s="251" t="s">
        <v>160</v>
      </c>
      <c r="C89" s="252"/>
      <c r="D89" s="252"/>
      <c r="E89" s="252"/>
      <c r="F89" s="252"/>
      <c r="G89" s="252"/>
      <c r="H89" s="253"/>
      <c r="I89" s="319">
        <v>0</v>
      </c>
      <c r="J89" s="320"/>
      <c r="K89" s="153"/>
      <c r="L89" s="154"/>
      <c r="M89" s="154"/>
      <c r="N89" s="154"/>
      <c r="O89" s="154"/>
      <c r="P89" s="154"/>
      <c r="Q89" s="251" t="s">
        <v>109</v>
      </c>
      <c r="R89" s="252"/>
      <c r="S89" s="252"/>
      <c r="T89" s="252"/>
      <c r="U89" s="252"/>
      <c r="V89" s="252"/>
      <c r="W89" s="253"/>
      <c r="X89" s="154"/>
      <c r="Y89" s="154" t="s">
        <v>293</v>
      </c>
      <c r="Z89" s="154"/>
      <c r="AD89" s="27"/>
    </row>
    <row r="90" spans="1:30" ht="21" customHeight="1" x14ac:dyDescent="0.3">
      <c r="B90" s="251" t="s">
        <v>321</v>
      </c>
      <c r="C90" s="252"/>
      <c r="D90" s="252"/>
      <c r="E90" s="252"/>
      <c r="F90" s="252"/>
      <c r="G90" s="252"/>
      <c r="H90" s="253"/>
      <c r="I90" s="319">
        <v>30</v>
      </c>
      <c r="J90" s="320"/>
      <c r="K90" s="153"/>
      <c r="L90" s="154">
        <v>5</v>
      </c>
      <c r="M90" s="154"/>
      <c r="N90" s="154">
        <v>4</v>
      </c>
      <c r="O90" s="154"/>
      <c r="P90" s="154"/>
      <c r="Q90" s="251" t="s">
        <v>107</v>
      </c>
      <c r="R90" s="252"/>
      <c r="S90" s="252"/>
      <c r="T90" s="252"/>
      <c r="U90" s="252"/>
      <c r="V90" s="252"/>
      <c r="W90" s="253"/>
      <c r="X90" s="154" t="s">
        <v>293</v>
      </c>
      <c r="Y90" s="154" t="s">
        <v>293</v>
      </c>
      <c r="Z90" s="154" t="s">
        <v>293</v>
      </c>
      <c r="AD90" s="27"/>
    </row>
    <row r="91" spans="1:30" ht="21" customHeight="1" x14ac:dyDescent="0.3">
      <c r="B91" s="251" t="s">
        <v>125</v>
      </c>
      <c r="C91" s="252"/>
      <c r="D91" s="252"/>
      <c r="E91" s="252"/>
      <c r="F91" s="252"/>
      <c r="G91" s="252"/>
      <c r="H91" s="253"/>
      <c r="I91" s="319">
        <v>40</v>
      </c>
      <c r="J91" s="320"/>
      <c r="K91" s="153"/>
      <c r="L91" s="154"/>
      <c r="M91" s="154"/>
      <c r="N91" s="154"/>
      <c r="O91" s="154">
        <v>12</v>
      </c>
      <c r="P91" s="154"/>
      <c r="Q91" s="251" t="s">
        <v>109</v>
      </c>
      <c r="R91" s="252"/>
      <c r="S91" s="252"/>
      <c r="T91" s="252"/>
      <c r="U91" s="252"/>
      <c r="V91" s="252"/>
      <c r="W91" s="253"/>
      <c r="X91" s="154"/>
      <c r="Y91" s="154" t="s">
        <v>293</v>
      </c>
      <c r="Z91" s="154"/>
      <c r="AD91" s="27"/>
    </row>
    <row r="92" spans="1:30" ht="21" customHeight="1" x14ac:dyDescent="0.3">
      <c r="B92" s="251" t="s">
        <v>322</v>
      </c>
      <c r="C92" s="252"/>
      <c r="D92" s="252"/>
      <c r="E92" s="252"/>
      <c r="F92" s="252"/>
      <c r="G92" s="252"/>
      <c r="H92" s="253"/>
      <c r="I92" s="319">
        <v>30</v>
      </c>
      <c r="J92" s="320"/>
      <c r="K92" s="155">
        <v>3</v>
      </c>
      <c r="L92" s="156"/>
      <c r="M92" s="156">
        <v>3</v>
      </c>
      <c r="N92" s="156"/>
      <c r="O92" s="156"/>
      <c r="P92" s="156">
        <v>3</v>
      </c>
      <c r="Q92" s="251" t="s">
        <v>107</v>
      </c>
      <c r="R92" s="252"/>
      <c r="S92" s="252"/>
      <c r="T92" s="252"/>
      <c r="U92" s="252"/>
      <c r="V92" s="252"/>
      <c r="W92" s="253"/>
      <c r="X92" s="156" t="s">
        <v>293</v>
      </c>
      <c r="Y92" s="156" t="s">
        <v>293</v>
      </c>
      <c r="Z92" s="156" t="s">
        <v>293</v>
      </c>
      <c r="AD92" s="27"/>
    </row>
    <row r="93" spans="1:30" ht="21" customHeight="1" x14ac:dyDescent="0.3">
      <c r="B93" s="341" t="s">
        <v>166</v>
      </c>
      <c r="C93" s="342"/>
      <c r="D93" s="342"/>
      <c r="E93" s="342"/>
      <c r="F93" s="342"/>
      <c r="G93" s="342"/>
      <c r="H93" s="343"/>
      <c r="I93" s="344">
        <f>SUM(I89:J92)</f>
        <v>100</v>
      </c>
      <c r="J93" s="345"/>
      <c r="K93" s="72">
        <f t="shared" ref="K93:P93" si="0">SUM(K89:K92)</f>
        <v>3</v>
      </c>
      <c r="L93" s="72">
        <f t="shared" si="0"/>
        <v>5</v>
      </c>
      <c r="M93" s="72">
        <f t="shared" si="0"/>
        <v>3</v>
      </c>
      <c r="N93" s="72">
        <f t="shared" si="0"/>
        <v>4</v>
      </c>
      <c r="O93" s="72">
        <f t="shared" si="0"/>
        <v>12</v>
      </c>
      <c r="P93" s="72">
        <f t="shared" si="0"/>
        <v>3</v>
      </c>
      <c r="Q93" s="73"/>
      <c r="R93" s="74"/>
      <c r="S93" s="74"/>
      <c r="T93" s="74"/>
      <c r="U93" s="74"/>
      <c r="V93" s="74"/>
      <c r="W93" s="75"/>
      <c r="X93" s="93"/>
      <c r="Y93" s="93"/>
      <c r="Z93" s="93"/>
      <c r="AD93" s="27"/>
    </row>
    <row r="94" spans="1:30" ht="5.25" customHeight="1" x14ac:dyDescent="0.3">
      <c r="A94" s="57"/>
      <c r="B94" s="286"/>
      <c r="C94" s="286"/>
      <c r="D94" s="286"/>
      <c r="E94" s="286"/>
      <c r="F94" s="286"/>
      <c r="G94" s="286"/>
      <c r="H94" s="286"/>
      <c r="I94" s="286"/>
      <c r="J94" s="286"/>
      <c r="K94" s="286"/>
      <c r="L94" s="286"/>
      <c r="M94" s="286"/>
      <c r="N94" s="286"/>
      <c r="O94" s="286"/>
      <c r="P94" s="286"/>
      <c r="Q94" s="286"/>
      <c r="R94" s="286"/>
      <c r="S94" s="286"/>
      <c r="T94" s="286"/>
      <c r="U94" s="286"/>
      <c r="V94" s="286"/>
      <c r="W94" s="286"/>
      <c r="X94" s="286"/>
      <c r="Y94" s="286"/>
      <c r="Z94" s="286"/>
      <c r="AA94" s="11"/>
      <c r="AD94" s="27"/>
    </row>
    <row r="95" spans="1:30" ht="21" customHeight="1" x14ac:dyDescent="0.3">
      <c r="B95" s="285" t="s">
        <v>186</v>
      </c>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D95" s="27"/>
    </row>
    <row r="96" spans="1:30" s="9" customFormat="1" ht="5.25" customHeight="1" x14ac:dyDescent="0.3">
      <c r="A96" s="5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D96" s="56"/>
    </row>
    <row r="97" spans="1:30" s="9" customFormat="1" ht="27" customHeight="1" x14ac:dyDescent="0.3">
      <c r="A97" s="5"/>
      <c r="C97" s="287" t="s">
        <v>152</v>
      </c>
      <c r="D97" s="287"/>
      <c r="E97" s="287"/>
      <c r="F97" s="287"/>
      <c r="G97" s="326" t="str">
        <f>M13</f>
        <v>8FC1</v>
      </c>
      <c r="H97" s="327"/>
      <c r="I97" s="327"/>
      <c r="J97" s="327"/>
      <c r="K97" s="324" t="s">
        <v>177</v>
      </c>
      <c r="L97" s="283"/>
      <c r="M97" s="283"/>
      <c r="N97" s="325"/>
      <c r="O97" s="313" t="s">
        <v>323</v>
      </c>
      <c r="P97" s="314"/>
      <c r="Q97" s="328"/>
      <c r="R97" s="282" t="s">
        <v>176</v>
      </c>
      <c r="S97" s="283"/>
      <c r="T97" s="283"/>
      <c r="U97" s="284"/>
      <c r="V97" s="313" t="s">
        <v>324</v>
      </c>
      <c r="W97" s="314"/>
      <c r="X97" s="315"/>
      <c r="Y97" s="50"/>
      <c r="Z97" s="50"/>
      <c r="AD97" s="56"/>
    </row>
    <row r="98" spans="1:30" s="9" customFormat="1" ht="28.2" customHeight="1" x14ac:dyDescent="0.3">
      <c r="A98" s="5"/>
      <c r="C98" s="288" t="s">
        <v>152</v>
      </c>
      <c r="D98" s="288"/>
      <c r="E98" s="288"/>
      <c r="F98" s="288"/>
      <c r="G98" s="326" t="str">
        <f>O13</f>
        <v>X</v>
      </c>
      <c r="H98" s="327"/>
      <c r="I98" s="327"/>
      <c r="J98" s="327"/>
      <c r="K98" s="324" t="s">
        <v>177</v>
      </c>
      <c r="L98" s="283"/>
      <c r="M98" s="283"/>
      <c r="N98" s="325"/>
      <c r="O98" s="313"/>
      <c r="P98" s="314"/>
      <c r="Q98" s="328"/>
      <c r="R98" s="282" t="s">
        <v>176</v>
      </c>
      <c r="S98" s="283"/>
      <c r="T98" s="283"/>
      <c r="U98" s="284"/>
      <c r="V98" s="313"/>
      <c r="W98" s="314"/>
      <c r="X98" s="315"/>
      <c r="Y98" s="50"/>
      <c r="Z98" s="50"/>
      <c r="AD98" s="56"/>
    </row>
    <row r="99" spans="1:30" s="9" customFormat="1" ht="26.4" customHeight="1" x14ac:dyDescent="0.3">
      <c r="A99" s="5"/>
      <c r="C99" s="288" t="s">
        <v>152</v>
      </c>
      <c r="D99" s="288"/>
      <c r="E99" s="288"/>
      <c r="F99" s="288"/>
      <c r="G99" s="326" t="str">
        <f>Q13</f>
        <v>X</v>
      </c>
      <c r="H99" s="327"/>
      <c r="I99" s="327"/>
      <c r="J99" s="327"/>
      <c r="K99" s="324" t="s">
        <v>177</v>
      </c>
      <c r="L99" s="283"/>
      <c r="M99" s="283"/>
      <c r="N99" s="325"/>
      <c r="O99" s="313"/>
      <c r="P99" s="314"/>
      <c r="Q99" s="328"/>
      <c r="R99" s="282" t="s">
        <v>176</v>
      </c>
      <c r="S99" s="283"/>
      <c r="T99" s="283"/>
      <c r="U99" s="284"/>
      <c r="V99" s="313"/>
      <c r="W99" s="314"/>
      <c r="X99" s="315"/>
      <c r="Y99" s="50"/>
      <c r="Z99" s="50"/>
      <c r="AD99" s="56"/>
    </row>
    <row r="100" spans="1:30" s="9" customFormat="1" ht="25.8" customHeight="1" x14ac:dyDescent="0.3">
      <c r="A100" s="5"/>
      <c r="C100" s="279" t="s">
        <v>152</v>
      </c>
      <c r="D100" s="279"/>
      <c r="E100" s="279"/>
      <c r="F100" s="279"/>
      <c r="G100" s="280" t="str">
        <f>S13</f>
        <v>X</v>
      </c>
      <c r="H100" s="281"/>
      <c r="I100" s="281"/>
      <c r="J100" s="281"/>
      <c r="K100" s="321" t="s">
        <v>177</v>
      </c>
      <c r="L100" s="322"/>
      <c r="M100" s="322"/>
      <c r="N100" s="323"/>
      <c r="O100" s="254"/>
      <c r="P100" s="255"/>
      <c r="Q100" s="256"/>
      <c r="R100" s="329" t="s">
        <v>176</v>
      </c>
      <c r="S100" s="322"/>
      <c r="T100" s="322"/>
      <c r="U100" s="330"/>
      <c r="V100" s="254"/>
      <c r="W100" s="255"/>
      <c r="X100" s="333"/>
      <c r="Y100" s="50"/>
      <c r="Z100" s="50"/>
      <c r="AD100" s="56"/>
    </row>
    <row r="101" spans="1:30" s="9" customFormat="1" ht="19.2" customHeight="1" x14ac:dyDescent="0.3">
      <c r="A101" s="5"/>
      <c r="C101" s="62"/>
      <c r="D101" s="62"/>
      <c r="E101" s="62"/>
      <c r="F101" s="62"/>
      <c r="G101" s="53"/>
      <c r="H101" s="53"/>
      <c r="I101" s="53"/>
      <c r="J101" s="53"/>
      <c r="K101" s="16"/>
      <c r="L101" s="16"/>
      <c r="M101" s="16"/>
      <c r="N101" s="16"/>
      <c r="O101" s="53"/>
      <c r="P101" s="53"/>
      <c r="Q101" s="53"/>
      <c r="R101" s="16"/>
      <c r="S101" s="16"/>
      <c r="T101" s="16"/>
      <c r="U101" s="16"/>
      <c r="V101" s="53"/>
      <c r="W101" s="53"/>
      <c r="X101" s="53"/>
      <c r="Y101" s="50"/>
      <c r="Z101" s="50"/>
      <c r="AD101" s="56"/>
    </row>
    <row r="102" spans="1:30" s="9" customFormat="1" ht="21" customHeight="1" x14ac:dyDescent="0.3">
      <c r="A102" s="50"/>
      <c r="C102" s="335" t="s">
        <v>153</v>
      </c>
      <c r="D102" s="335"/>
      <c r="E102" s="335"/>
      <c r="F102" s="335"/>
      <c r="G102" s="78">
        <v>1</v>
      </c>
      <c r="H102" s="78">
        <v>2</v>
      </c>
      <c r="I102" s="78">
        <v>3</v>
      </c>
      <c r="J102" s="78">
        <v>4</v>
      </c>
      <c r="K102" s="78">
        <v>5</v>
      </c>
      <c r="L102" s="78">
        <v>6</v>
      </c>
      <c r="M102" s="78">
        <v>7</v>
      </c>
      <c r="N102" s="78">
        <v>8</v>
      </c>
      <c r="O102" s="78">
        <v>9</v>
      </c>
      <c r="P102" s="78">
        <v>10</v>
      </c>
      <c r="Q102" s="78">
        <v>11</v>
      </c>
      <c r="R102" s="78">
        <v>12</v>
      </c>
      <c r="S102" s="78">
        <v>13</v>
      </c>
      <c r="T102" s="78">
        <v>14</v>
      </c>
      <c r="U102" s="78">
        <v>15</v>
      </c>
      <c r="V102" s="78">
        <v>16</v>
      </c>
      <c r="W102" s="78">
        <v>17</v>
      </c>
      <c r="X102" s="78">
        <v>18</v>
      </c>
      <c r="Y102" s="61"/>
      <c r="Z102" s="61"/>
      <c r="AD102" s="56"/>
    </row>
    <row r="103" spans="1:30" s="9" customFormat="1" ht="27.6" customHeight="1" x14ac:dyDescent="0.3">
      <c r="A103" s="50"/>
      <c r="C103" s="336" t="s">
        <v>154</v>
      </c>
      <c r="D103" s="336"/>
      <c r="E103" s="336"/>
      <c r="F103" s="336"/>
      <c r="G103" s="157" t="s">
        <v>325</v>
      </c>
      <c r="H103" s="157"/>
      <c r="I103" s="157" t="s">
        <v>326</v>
      </c>
      <c r="J103" s="157" t="s">
        <v>327</v>
      </c>
      <c r="K103" s="157" t="s">
        <v>156</v>
      </c>
      <c r="L103" s="157"/>
      <c r="M103" s="157"/>
      <c r="N103" s="157"/>
      <c r="O103" s="157"/>
      <c r="P103" s="157"/>
      <c r="Q103" s="157"/>
      <c r="R103" s="157"/>
      <c r="S103" s="157"/>
      <c r="T103" s="157"/>
      <c r="U103" s="157"/>
      <c r="V103" s="157"/>
      <c r="W103" s="157"/>
      <c r="X103" s="157"/>
      <c r="Y103" s="50"/>
      <c r="Z103" s="50"/>
      <c r="AD103" s="56"/>
    </row>
    <row r="104" spans="1:30" s="9" customFormat="1" ht="21.75" customHeight="1" x14ac:dyDescent="0.3">
      <c r="A104" s="54"/>
      <c r="C104" s="337" t="s">
        <v>155</v>
      </c>
      <c r="D104" s="338"/>
      <c r="E104" s="338"/>
      <c r="F104" s="339"/>
      <c r="G104" s="119"/>
      <c r="H104" s="119"/>
      <c r="I104" s="120"/>
      <c r="J104" s="120"/>
      <c r="K104" s="120"/>
      <c r="L104" s="121"/>
      <c r="M104" s="121"/>
      <c r="N104" s="121"/>
      <c r="O104" s="121"/>
      <c r="P104" s="120"/>
      <c r="Q104" s="120"/>
      <c r="R104" s="120"/>
      <c r="S104" s="122"/>
      <c r="T104" s="122"/>
      <c r="U104" s="122"/>
      <c r="V104" s="120"/>
      <c r="W104" s="120"/>
      <c r="X104" s="122"/>
      <c r="Y104" s="60"/>
      <c r="Z104" s="60"/>
    </row>
    <row r="105" spans="1:30" s="9" customFormat="1" ht="2.25" customHeight="1" x14ac:dyDescent="0.3">
      <c r="A105" s="54"/>
      <c r="C105" s="62"/>
      <c r="D105" s="62"/>
      <c r="E105" s="62"/>
      <c r="F105" s="62"/>
      <c r="G105" s="50"/>
      <c r="H105" s="50"/>
      <c r="I105" s="5"/>
      <c r="J105" s="5"/>
      <c r="K105" s="5"/>
      <c r="L105" s="59"/>
      <c r="M105" s="59"/>
      <c r="N105" s="59"/>
      <c r="O105" s="59"/>
      <c r="P105" s="5"/>
      <c r="Q105" s="5"/>
      <c r="R105" s="5"/>
      <c r="S105" s="60"/>
      <c r="T105" s="60"/>
      <c r="U105" s="60"/>
      <c r="V105" s="5"/>
      <c r="W105" s="5"/>
      <c r="X105" s="60"/>
      <c r="Y105" s="60"/>
      <c r="Z105" s="60"/>
    </row>
    <row r="106" spans="1:30" s="9" customFormat="1" ht="13.5" customHeight="1" x14ac:dyDescent="0.3">
      <c r="A106" s="54"/>
      <c r="C106" s="62"/>
      <c r="D106" s="60" t="s">
        <v>156</v>
      </c>
      <c r="E106" s="334" t="s">
        <v>157</v>
      </c>
      <c r="F106" s="334"/>
      <c r="G106" s="334"/>
      <c r="H106" s="334"/>
      <c r="I106" s="334"/>
      <c r="J106" s="334"/>
      <c r="K106" s="334"/>
      <c r="L106" s="334"/>
      <c r="M106" s="334"/>
      <c r="N106" s="334"/>
      <c r="O106" s="334"/>
      <c r="P106" s="334"/>
      <c r="Q106" s="334"/>
      <c r="R106" s="334"/>
      <c r="S106" s="334"/>
      <c r="T106" s="334"/>
      <c r="U106" s="334"/>
      <c r="V106" s="334"/>
      <c r="W106" s="334"/>
      <c r="X106" s="334"/>
      <c r="Y106" s="60"/>
      <c r="Z106" s="60"/>
    </row>
    <row r="107" spans="1:30" s="9" customFormat="1" ht="13.5" customHeight="1" x14ac:dyDescent="0.3">
      <c r="A107" s="54"/>
      <c r="C107" s="62"/>
      <c r="D107" s="60" t="s">
        <v>158</v>
      </c>
      <c r="E107" s="334" t="s">
        <v>160</v>
      </c>
      <c r="F107" s="334"/>
      <c r="G107" s="334"/>
      <c r="H107" s="334"/>
      <c r="I107" s="334"/>
      <c r="J107" s="334"/>
      <c r="K107" s="334"/>
      <c r="L107" s="334"/>
      <c r="M107" s="334"/>
      <c r="N107" s="334"/>
      <c r="O107" s="334"/>
      <c r="P107" s="334"/>
      <c r="Q107" s="334"/>
      <c r="R107" s="334"/>
      <c r="S107" s="334"/>
      <c r="T107" s="334"/>
      <c r="U107" s="334"/>
      <c r="V107" s="334"/>
      <c r="W107" s="334"/>
      <c r="X107" s="334"/>
      <c r="Y107" s="60"/>
      <c r="Z107" s="60"/>
    </row>
    <row r="108" spans="1:30" s="9" customFormat="1" ht="13.5" customHeight="1" x14ac:dyDescent="0.3">
      <c r="A108" s="54"/>
      <c r="C108" s="62"/>
      <c r="D108" s="60" t="s">
        <v>159</v>
      </c>
      <c r="E108" s="334" t="s">
        <v>253</v>
      </c>
      <c r="F108" s="334"/>
      <c r="G108" s="334"/>
      <c r="H108" s="334"/>
      <c r="I108" s="334"/>
      <c r="J108" s="334"/>
      <c r="K108" s="334"/>
      <c r="L108" s="334"/>
      <c r="M108" s="334"/>
      <c r="N108" s="334"/>
      <c r="O108" s="334"/>
      <c r="P108" s="334"/>
      <c r="Q108" s="334"/>
      <c r="R108" s="334"/>
      <c r="S108" s="334"/>
      <c r="T108" s="334"/>
      <c r="U108" s="334"/>
      <c r="V108" s="334"/>
      <c r="W108" s="334"/>
      <c r="X108" s="334"/>
      <c r="Y108" s="60"/>
      <c r="Z108" s="60"/>
    </row>
    <row r="109" spans="1:30" s="9" customFormat="1" ht="13.5" customHeight="1" x14ac:dyDescent="0.3">
      <c r="A109" s="54"/>
      <c r="C109" s="62"/>
      <c r="D109" s="63" t="s">
        <v>161</v>
      </c>
      <c r="E109" s="334" t="s">
        <v>162</v>
      </c>
      <c r="F109" s="334"/>
      <c r="G109" s="334"/>
      <c r="H109" s="334"/>
      <c r="I109" s="334"/>
      <c r="J109" s="334"/>
      <c r="K109" s="334"/>
      <c r="L109" s="334"/>
      <c r="M109" s="334"/>
      <c r="N109" s="334"/>
      <c r="O109" s="334"/>
      <c r="P109" s="334"/>
      <c r="Q109" s="334"/>
      <c r="R109" s="334"/>
      <c r="S109" s="334"/>
      <c r="T109" s="334"/>
      <c r="U109" s="334"/>
      <c r="V109" s="334"/>
      <c r="W109" s="334"/>
      <c r="X109" s="334"/>
      <c r="Y109" s="60"/>
      <c r="Z109" s="60"/>
    </row>
    <row r="110" spans="1:30" s="9" customFormat="1" ht="2.25" customHeight="1" x14ac:dyDescent="0.3">
      <c r="A110" s="54"/>
      <c r="C110" s="62"/>
      <c r="D110" s="62"/>
      <c r="E110" s="62"/>
      <c r="F110" s="62"/>
      <c r="G110" s="62"/>
      <c r="H110" s="62"/>
      <c r="I110" s="62"/>
      <c r="J110" s="5"/>
      <c r="K110" s="5"/>
      <c r="L110" s="59"/>
      <c r="M110" s="59"/>
      <c r="N110" s="59"/>
      <c r="O110" s="59"/>
      <c r="P110" s="5"/>
      <c r="Q110" s="5"/>
      <c r="R110" s="5"/>
      <c r="S110" s="60"/>
      <c r="T110" s="60"/>
      <c r="U110" s="60"/>
      <c r="V110" s="5"/>
      <c r="W110" s="5"/>
      <c r="X110" s="60"/>
      <c r="Y110" s="60"/>
      <c r="Z110" s="60"/>
    </row>
    <row r="111" spans="1:30" s="9" customFormat="1" ht="6.75" customHeight="1" x14ac:dyDescent="0.3">
      <c r="A111" s="54"/>
      <c r="B111" s="50"/>
      <c r="C111" s="50"/>
      <c r="D111" s="50"/>
      <c r="E111" s="50"/>
      <c r="F111" s="50"/>
      <c r="G111" s="50"/>
      <c r="H111" s="50"/>
      <c r="I111" s="50"/>
      <c r="J111" s="50"/>
      <c r="K111" s="50"/>
      <c r="L111" s="50"/>
      <c r="M111" s="50"/>
      <c r="N111" s="50"/>
      <c r="O111" s="50"/>
      <c r="P111" s="61"/>
      <c r="Q111" s="61"/>
      <c r="R111" s="61"/>
      <c r="S111" s="61"/>
      <c r="T111" s="61"/>
      <c r="U111" s="61"/>
      <c r="V111" s="61"/>
      <c r="W111" s="61"/>
      <c r="X111" s="61"/>
      <c r="Y111" s="61"/>
      <c r="Z111" s="61"/>
    </row>
    <row r="112" spans="1:30" ht="3" customHeight="1" outlineLevel="1" x14ac:dyDescent="0.3">
      <c r="B112" s="43"/>
      <c r="C112" s="43"/>
      <c r="D112" s="43"/>
      <c r="E112" s="43"/>
      <c r="F112" s="43"/>
      <c r="G112" s="44"/>
      <c r="H112" s="45"/>
      <c r="I112" s="45"/>
      <c r="J112" s="45"/>
      <c r="K112" s="45"/>
      <c r="L112" s="45"/>
      <c r="M112" s="45"/>
      <c r="N112" s="45"/>
      <c r="O112" s="45"/>
      <c r="P112" s="45"/>
      <c r="Q112" s="45"/>
      <c r="R112" s="45"/>
      <c r="S112" s="45"/>
      <c r="T112" s="45"/>
      <c r="U112" s="45"/>
      <c r="V112" s="45"/>
      <c r="W112" s="45"/>
      <c r="X112" s="45"/>
      <c r="Y112" s="45"/>
      <c r="Z112" s="45"/>
    </row>
    <row r="113" spans="1:27" s="16" customFormat="1" ht="21" customHeight="1" thickBot="1" x14ac:dyDescent="0.35">
      <c r="A113" s="31"/>
      <c r="B113" s="273" t="s">
        <v>187</v>
      </c>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5"/>
      <c r="AA113" s="17"/>
    </row>
    <row r="114" spans="1:27" s="16" customFormat="1" ht="2.25" customHeight="1" thickTop="1" x14ac:dyDescent="0.3">
      <c r="A114" s="31"/>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18"/>
    </row>
    <row r="115" spans="1:27" s="16" customFormat="1" ht="19.2" customHeight="1" x14ac:dyDescent="0.3">
      <c r="A115" s="31"/>
      <c r="B115" s="70">
        <v>1</v>
      </c>
      <c r="C115" s="340" t="s">
        <v>334</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18"/>
    </row>
    <row r="116" spans="1:27" s="16" customFormat="1" ht="19.2" customHeight="1" x14ac:dyDescent="0.3">
      <c r="A116" s="31"/>
      <c r="B116" s="71">
        <v>2</v>
      </c>
      <c r="C116" s="269" t="s">
        <v>335</v>
      </c>
      <c r="D116" s="269"/>
      <c r="E116" s="269"/>
      <c r="F116" s="269"/>
      <c r="G116" s="269"/>
      <c r="H116" s="269"/>
      <c r="I116" s="269"/>
      <c r="J116" s="269"/>
      <c r="K116" s="269"/>
      <c r="L116" s="269"/>
      <c r="M116" s="269"/>
      <c r="N116" s="269"/>
      <c r="O116" s="269"/>
      <c r="P116" s="269"/>
      <c r="Q116" s="269"/>
      <c r="R116" s="269"/>
      <c r="S116" s="269"/>
      <c r="T116" s="269"/>
      <c r="U116" s="269"/>
      <c r="V116" s="269"/>
      <c r="W116" s="269"/>
      <c r="X116" s="269"/>
      <c r="Y116" s="269"/>
      <c r="Z116" s="269"/>
      <c r="AA116" s="18"/>
    </row>
    <row r="117" spans="1:27" ht="19.2" customHeight="1" x14ac:dyDescent="0.3">
      <c r="B117" s="71">
        <v>3</v>
      </c>
      <c r="C117" s="269" t="s">
        <v>336</v>
      </c>
      <c r="D117" s="269"/>
      <c r="E117" s="269"/>
      <c r="F117" s="269"/>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7" ht="25.8" customHeight="1" x14ac:dyDescent="0.3">
      <c r="B118" s="71">
        <v>4</v>
      </c>
      <c r="C118" s="269" t="s">
        <v>337</v>
      </c>
      <c r="D118" s="269"/>
      <c r="E118" s="269"/>
      <c r="F118" s="269"/>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7" ht="19.2" customHeight="1" x14ac:dyDescent="0.3">
      <c r="B119" s="158"/>
      <c r="C119" s="269" t="s">
        <v>338</v>
      </c>
      <c r="D119" s="269"/>
      <c r="E119" s="269"/>
      <c r="F119" s="269"/>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7" ht="19.2" customHeight="1" x14ac:dyDescent="0.3">
      <c r="B120" s="158"/>
      <c r="C120" s="269" t="s">
        <v>341</v>
      </c>
      <c r="D120" s="269"/>
      <c r="E120" s="269"/>
      <c r="F120" s="269"/>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7" ht="25.8" customHeight="1" x14ac:dyDescent="0.3">
      <c r="B121" s="158"/>
      <c r="C121" s="269" t="s">
        <v>342</v>
      </c>
      <c r="D121" s="269"/>
      <c r="E121" s="269"/>
      <c r="F121" s="269"/>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7" ht="19.2" customHeight="1" x14ac:dyDescent="0.3">
      <c r="B122" s="158"/>
      <c r="C122" s="269" t="s">
        <v>343</v>
      </c>
      <c r="D122" s="269"/>
      <c r="E122" s="269"/>
      <c r="F122" s="269"/>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7" ht="19.2" customHeight="1" x14ac:dyDescent="0.3">
      <c r="B123" s="158"/>
      <c r="C123" s="269" t="s">
        <v>344</v>
      </c>
      <c r="D123" s="269"/>
      <c r="E123" s="269"/>
      <c r="F123" s="269"/>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7" ht="19.2" customHeight="1" x14ac:dyDescent="0.3">
      <c r="B124" s="158">
        <v>5</v>
      </c>
      <c r="C124" s="269" t="s">
        <v>345</v>
      </c>
      <c r="D124" s="269"/>
      <c r="E124" s="269"/>
      <c r="F124" s="269"/>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7" ht="15.75" customHeight="1" x14ac:dyDescent="0.3">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7" ht="19.5" customHeight="1" x14ac:dyDescent="0.3">
      <c r="B126" s="26"/>
      <c r="C126" s="26"/>
      <c r="D126" s="26"/>
      <c r="E126" s="26"/>
      <c r="F126" s="26"/>
      <c r="G126" s="26"/>
      <c r="H126" s="26"/>
      <c r="I126" s="26"/>
      <c r="J126" s="26"/>
      <c r="K126" s="312" t="s">
        <v>134</v>
      </c>
      <c r="L126" s="312"/>
      <c r="M126" s="312"/>
      <c r="N126" s="312"/>
      <c r="O126" s="312"/>
      <c r="P126" s="312"/>
      <c r="Q126" s="312"/>
      <c r="R126" s="312"/>
      <c r="S126" s="312"/>
      <c r="T126" s="26"/>
      <c r="U126" s="26"/>
      <c r="V126" s="26"/>
      <c r="W126" s="26"/>
      <c r="X126" s="26"/>
      <c r="Y126" s="26"/>
      <c r="Z126" s="26"/>
    </row>
    <row r="127" spans="1:27" ht="19.5" customHeight="1" x14ac:dyDescent="0.3">
      <c r="B127" s="26"/>
      <c r="C127" s="26"/>
      <c r="D127" s="26"/>
      <c r="E127" s="26"/>
      <c r="F127" s="26"/>
      <c r="G127" s="26"/>
      <c r="H127" s="26"/>
      <c r="I127" s="26"/>
      <c r="J127" s="26"/>
      <c r="K127" s="270" t="s">
        <v>79</v>
      </c>
      <c r="L127" s="270"/>
      <c r="M127" s="270"/>
      <c r="N127" s="270"/>
      <c r="O127" s="270"/>
      <c r="P127" s="270"/>
      <c r="Q127" s="270"/>
      <c r="R127" s="270"/>
      <c r="S127" s="270"/>
      <c r="T127" s="26"/>
      <c r="U127" s="26"/>
      <c r="V127" s="26"/>
      <c r="W127" s="26"/>
      <c r="X127" s="26"/>
      <c r="Y127" s="26"/>
      <c r="Z127" s="26"/>
    </row>
    <row r="128" spans="1:27" ht="19.5" customHeight="1" x14ac:dyDescent="0.3">
      <c r="B128" s="26"/>
      <c r="C128" s="26"/>
      <c r="D128" s="26"/>
      <c r="E128" s="26"/>
      <c r="F128" s="26"/>
      <c r="G128" s="26"/>
      <c r="H128" s="26"/>
      <c r="I128" s="26"/>
      <c r="J128" s="26"/>
      <c r="K128" s="270"/>
      <c r="L128" s="270"/>
      <c r="M128" s="270"/>
      <c r="N128" s="270"/>
      <c r="O128" s="270"/>
      <c r="P128" s="270"/>
      <c r="Q128" s="270"/>
      <c r="R128" s="270"/>
      <c r="S128" s="270"/>
      <c r="T128" s="26"/>
      <c r="U128" s="26"/>
      <c r="V128" s="26"/>
      <c r="W128" s="26"/>
      <c r="X128" s="26"/>
      <c r="Y128" s="26"/>
      <c r="Z128" s="26"/>
    </row>
    <row r="129" spans="1:26" ht="19.5" customHeight="1" x14ac:dyDescent="0.3">
      <c r="B129" s="26"/>
      <c r="C129" s="26"/>
      <c r="D129" s="26"/>
      <c r="E129" s="26"/>
      <c r="F129" s="26"/>
      <c r="G129" s="26"/>
      <c r="H129" s="26"/>
      <c r="I129" s="26"/>
      <c r="J129" s="26"/>
      <c r="K129" s="331" t="str">
        <f>E14</f>
        <v xml:space="preserve">CRUZ GUERRERO RENÉ </v>
      </c>
      <c r="L129" s="331"/>
      <c r="M129" s="331"/>
      <c r="N129" s="331"/>
      <c r="O129" s="331"/>
      <c r="P129" s="331"/>
      <c r="Q129" s="331"/>
      <c r="R129" s="331"/>
      <c r="S129" s="331"/>
      <c r="T129" s="26"/>
      <c r="U129" s="26"/>
      <c r="V129" s="26"/>
      <c r="W129" s="26"/>
      <c r="X129" s="26"/>
      <c r="Y129" s="26"/>
      <c r="Z129" s="26"/>
    </row>
    <row r="130" spans="1:26" ht="19.5" customHeight="1" x14ac:dyDescent="0.3">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8.75" customHeight="1" x14ac:dyDescent="0.3">
      <c r="B131" s="25"/>
      <c r="C131" s="312" t="s">
        <v>77</v>
      </c>
      <c r="D131" s="312"/>
      <c r="E131" s="312"/>
      <c r="F131" s="312"/>
      <c r="G131" s="312"/>
      <c r="H131" s="312"/>
      <c r="I131" s="312"/>
      <c r="J131" s="312"/>
      <c r="K131" s="312"/>
      <c r="L131" s="312"/>
      <c r="M131" s="52"/>
      <c r="N131" s="65"/>
      <c r="O131" s="25"/>
      <c r="P131" s="25"/>
      <c r="Q131" s="312" t="s">
        <v>78</v>
      </c>
      <c r="R131" s="312"/>
      <c r="S131" s="312"/>
      <c r="T131" s="312"/>
      <c r="U131" s="312"/>
      <c r="V131" s="312"/>
      <c r="W131" s="312"/>
      <c r="X131" s="312"/>
      <c r="Y131" s="312"/>
      <c r="Z131" s="312"/>
    </row>
    <row r="132" spans="1:26" x14ac:dyDescent="0.3">
      <c r="B132" s="25"/>
      <c r="C132" s="332"/>
      <c r="D132" s="332"/>
      <c r="E132" s="332"/>
      <c r="F132" s="332"/>
      <c r="G132" s="332"/>
      <c r="H132" s="332"/>
      <c r="I132" s="332"/>
      <c r="J132" s="332"/>
      <c r="K132" s="332"/>
      <c r="L132" s="332"/>
      <c r="M132" s="66"/>
      <c r="N132" s="65"/>
      <c r="O132" s="25"/>
      <c r="P132" s="25"/>
      <c r="Q132" s="270" t="s">
        <v>79</v>
      </c>
      <c r="R132" s="270"/>
      <c r="S132" s="270"/>
      <c r="T132" s="270"/>
      <c r="U132" s="270"/>
      <c r="V132" s="270"/>
      <c r="W132" s="270"/>
      <c r="X132" s="270"/>
      <c r="Y132" s="270"/>
      <c r="Z132" s="270"/>
    </row>
    <row r="133" spans="1:26" x14ac:dyDescent="0.3">
      <c r="B133" s="25"/>
      <c r="C133" s="332"/>
      <c r="D133" s="332"/>
      <c r="E133" s="332"/>
      <c r="F133" s="332"/>
      <c r="G133" s="332"/>
      <c r="H133" s="332"/>
      <c r="I133" s="332"/>
      <c r="J133" s="332"/>
      <c r="K133" s="332"/>
      <c r="L133" s="332"/>
      <c r="M133" s="66"/>
      <c r="N133" s="65"/>
      <c r="O133" s="25"/>
      <c r="P133" s="25"/>
      <c r="Q133" s="270"/>
      <c r="R133" s="270"/>
      <c r="S133" s="270"/>
      <c r="T133" s="270"/>
      <c r="U133" s="270"/>
      <c r="V133" s="270"/>
      <c r="W133" s="270"/>
      <c r="X133" s="270"/>
      <c r="Y133" s="270"/>
      <c r="Z133" s="270"/>
    </row>
    <row r="134" spans="1:26" ht="28.5" customHeight="1" x14ac:dyDescent="0.3">
      <c r="B134" s="25"/>
      <c r="C134" s="271" t="s">
        <v>339</v>
      </c>
      <c r="D134" s="271"/>
      <c r="E134" s="271"/>
      <c r="F134" s="271"/>
      <c r="G134" s="271"/>
      <c r="H134" s="271"/>
      <c r="I134" s="271"/>
      <c r="J134" s="271"/>
      <c r="K134" s="271"/>
      <c r="L134" s="271"/>
      <c r="M134" s="67"/>
      <c r="N134" s="68"/>
      <c r="O134" s="32"/>
      <c r="P134" s="32"/>
      <c r="Q134" s="271" t="s">
        <v>218</v>
      </c>
      <c r="R134" s="271"/>
      <c r="S134" s="271"/>
      <c r="T134" s="271"/>
      <c r="U134" s="271"/>
      <c r="V134" s="271"/>
      <c r="W134" s="271"/>
      <c r="X134" s="271"/>
      <c r="Y134" s="271"/>
      <c r="Z134" s="271"/>
    </row>
    <row r="135" spans="1:26" ht="15" customHeight="1" x14ac:dyDescent="0.3">
      <c r="B135" s="25"/>
      <c r="C135" s="268" t="s">
        <v>340</v>
      </c>
      <c r="D135" s="268"/>
      <c r="E135" s="268"/>
      <c r="F135" s="268"/>
      <c r="G135" s="268"/>
      <c r="H135" s="268"/>
      <c r="I135" s="268"/>
      <c r="J135" s="268"/>
      <c r="K135" s="268"/>
      <c r="L135" s="268"/>
      <c r="M135" s="69"/>
      <c r="N135" s="65"/>
      <c r="O135" s="25"/>
      <c r="P135" s="25"/>
      <c r="Q135" s="272" t="s">
        <v>224</v>
      </c>
      <c r="R135" s="272"/>
      <c r="S135" s="272"/>
      <c r="T135" s="272"/>
      <c r="U135" s="272"/>
      <c r="V135" s="272"/>
      <c r="W135" s="272"/>
      <c r="X135" s="272"/>
      <c r="Y135" s="272"/>
      <c r="Z135" s="272"/>
    </row>
    <row r="136" spans="1:26" x14ac:dyDescent="0.3">
      <c r="B136" s="25"/>
      <c r="C136" s="25"/>
      <c r="D136" s="25"/>
      <c r="E136" s="25"/>
      <c r="F136" s="25"/>
      <c r="G136" s="25"/>
      <c r="H136" s="25"/>
      <c r="I136" s="25"/>
      <c r="J136" s="25"/>
      <c r="K136" s="25"/>
      <c r="L136" s="25"/>
      <c r="M136" s="65"/>
      <c r="N136" s="65"/>
      <c r="O136" s="25"/>
      <c r="P136" s="25"/>
      <c r="Q136" s="25"/>
      <c r="R136" s="25"/>
      <c r="S136" s="25"/>
      <c r="T136" s="25"/>
      <c r="V136" s="25"/>
      <c r="W136" s="25"/>
      <c r="X136" s="25"/>
      <c r="Y136" s="25"/>
      <c r="Z136" s="25"/>
    </row>
    <row r="137" spans="1:26" x14ac:dyDescent="0.3">
      <c r="A137" s="8"/>
      <c r="B137" s="25"/>
      <c r="C137" s="25"/>
      <c r="D137" s="25"/>
      <c r="E137" s="25"/>
      <c r="F137" s="25"/>
      <c r="G137" s="25"/>
      <c r="H137" s="25"/>
      <c r="I137" s="25"/>
      <c r="J137" s="25"/>
      <c r="K137" s="25"/>
      <c r="L137" s="25"/>
      <c r="M137" s="25"/>
      <c r="N137" s="25"/>
      <c r="O137" s="25"/>
      <c r="P137" s="25"/>
      <c r="Q137" s="25"/>
      <c r="R137" s="25"/>
      <c r="S137" s="25"/>
      <c r="T137" s="25"/>
      <c r="V137" s="25"/>
      <c r="W137" s="25"/>
      <c r="X137" s="25"/>
      <c r="Y137" s="25"/>
      <c r="Z137" s="25"/>
    </row>
  </sheetData>
  <sheetProtection algorithmName="SHA-512" hashValue="VS9WIlQK0XCZjUKAFnxV6DgAo5Xqy5rEO6y47IYomKoTv3FmTiVomg5yCQJI7fc6S0001IP/SPwKhnEVYkqKkQ==" saltValue="l1Y0iAySJKba9SjUE2clsQ==" spinCount="100000" sheet="1" formatCells="0" formatColumns="0" formatRows="0" insertRows="0" sort="0" autoFilter="0" pivotTables="0"/>
  <dataConsolidate topLabels="1" link="1">
    <dataRefs count="1">
      <dataRef ref="A1:B9" sheet="Carreras - Especialidades"/>
    </dataRefs>
  </dataConsolidate>
  <mergeCells count="228">
    <mergeCell ref="B21:Z21"/>
    <mergeCell ref="B29:G29"/>
    <mergeCell ref="E12:N12"/>
    <mergeCell ref="B76:D76"/>
    <mergeCell ref="B77:Z77"/>
    <mergeCell ref="B79:E82"/>
    <mergeCell ref="T76:Z76"/>
    <mergeCell ref="U54:Z54"/>
    <mergeCell ref="N43:T43"/>
    <mergeCell ref="N46:T46"/>
    <mergeCell ref="F44:M44"/>
    <mergeCell ref="B36:Z36"/>
    <mergeCell ref="U42:Z51"/>
    <mergeCell ref="F45:M45"/>
    <mergeCell ref="B60:Z60"/>
    <mergeCell ref="X78:Z78"/>
    <mergeCell ref="X79:Z79"/>
    <mergeCell ref="F79:G79"/>
    <mergeCell ref="F78:G78"/>
    <mergeCell ref="H78:W78"/>
    <mergeCell ref="H79:W79"/>
    <mergeCell ref="N44:T44"/>
    <mergeCell ref="N45:T45"/>
    <mergeCell ref="N47:T47"/>
    <mergeCell ref="N48:T48"/>
    <mergeCell ref="S63:Z63"/>
    <mergeCell ref="F54:M54"/>
    <mergeCell ref="B93:H93"/>
    <mergeCell ref="I93:J93"/>
    <mergeCell ref="Q90:W90"/>
    <mergeCell ref="I90:J90"/>
    <mergeCell ref="B83:E83"/>
    <mergeCell ref="B78:E78"/>
    <mergeCell ref="I92:J92"/>
    <mergeCell ref="B89:H89"/>
    <mergeCell ref="B90:H90"/>
    <mergeCell ref="B91:H91"/>
    <mergeCell ref="B85:Z85"/>
    <mergeCell ref="B84:H84"/>
    <mergeCell ref="I84:O84"/>
    <mergeCell ref="F83:G83"/>
    <mergeCell ref="H83:V83"/>
    <mergeCell ref="F80:G80"/>
    <mergeCell ref="F81:G81"/>
    <mergeCell ref="F82:G82"/>
    <mergeCell ref="Q87:Z87"/>
    <mergeCell ref="P84:U84"/>
    <mergeCell ref="V84:Z84"/>
    <mergeCell ref="X80:Z80"/>
    <mergeCell ref="X81:Z81"/>
    <mergeCell ref="X82:Z82"/>
    <mergeCell ref="K129:S129"/>
    <mergeCell ref="C131:L131"/>
    <mergeCell ref="C134:L134"/>
    <mergeCell ref="C132:L133"/>
    <mergeCell ref="V100:X100"/>
    <mergeCell ref="E109:X109"/>
    <mergeCell ref="V99:X99"/>
    <mergeCell ref="C102:F102"/>
    <mergeCell ref="C103:F103"/>
    <mergeCell ref="C104:F104"/>
    <mergeCell ref="E106:X106"/>
    <mergeCell ref="E107:X107"/>
    <mergeCell ref="E108:X108"/>
    <mergeCell ref="Q131:Z131"/>
    <mergeCell ref="C99:F99"/>
    <mergeCell ref="C116:Z116"/>
    <mergeCell ref="C115:Z115"/>
    <mergeCell ref="O99:Q99"/>
    <mergeCell ref="C119:Z119"/>
    <mergeCell ref="C120:Z120"/>
    <mergeCell ref="C121:Z121"/>
    <mergeCell ref="C123:Z123"/>
    <mergeCell ref="C122:Z122"/>
    <mergeCell ref="X83:Z83"/>
    <mergeCell ref="K126:S126"/>
    <mergeCell ref="K127:S128"/>
    <mergeCell ref="V98:X98"/>
    <mergeCell ref="H82:W82"/>
    <mergeCell ref="H80:W80"/>
    <mergeCell ref="H81:W81"/>
    <mergeCell ref="I91:J91"/>
    <mergeCell ref="I89:J89"/>
    <mergeCell ref="K100:N100"/>
    <mergeCell ref="K97:N97"/>
    <mergeCell ref="G97:J97"/>
    <mergeCell ref="O97:Q97"/>
    <mergeCell ref="R97:U97"/>
    <mergeCell ref="G99:J99"/>
    <mergeCell ref="K99:N99"/>
    <mergeCell ref="Q89:W89"/>
    <mergeCell ref="Q91:W91"/>
    <mergeCell ref="Q92:W92"/>
    <mergeCell ref="R100:U100"/>
    <mergeCell ref="V97:X97"/>
    <mergeCell ref="G98:J98"/>
    <mergeCell ref="K98:N98"/>
    <mergeCell ref="O98:Q98"/>
    <mergeCell ref="E2:Z2"/>
    <mergeCell ref="X7:Z7"/>
    <mergeCell ref="W12:X12"/>
    <mergeCell ref="B31:Z31"/>
    <mergeCell ref="B32:Z32"/>
    <mergeCell ref="B26:Z26"/>
    <mergeCell ref="B27:Z27"/>
    <mergeCell ref="Q12:R12"/>
    <mergeCell ref="S12:T12"/>
    <mergeCell ref="X9:Z9"/>
    <mergeCell ref="B15:Z15"/>
    <mergeCell ref="B23:Z23"/>
    <mergeCell ref="B24:Z24"/>
    <mergeCell ref="S13:T13"/>
    <mergeCell ref="M4:Z4"/>
    <mergeCell ref="M3:Z3"/>
    <mergeCell ref="B7:D7"/>
    <mergeCell ref="B9:D9"/>
    <mergeCell ref="B14:D14"/>
    <mergeCell ref="O12:P12"/>
    <mergeCell ref="O13:P13"/>
    <mergeCell ref="B17:Z17"/>
    <mergeCell ref="B18:Z18"/>
    <mergeCell ref="B20:Z20"/>
    <mergeCell ref="E7:J7"/>
    <mergeCell ref="E9:J9"/>
    <mergeCell ref="K7:O7"/>
    <mergeCell ref="K9:O9"/>
    <mergeCell ref="I29:Z29"/>
    <mergeCell ref="E11:M11"/>
    <mergeCell ref="C135:L135"/>
    <mergeCell ref="C118:Z118"/>
    <mergeCell ref="C124:Z124"/>
    <mergeCell ref="Q132:Z133"/>
    <mergeCell ref="Q134:Z134"/>
    <mergeCell ref="Q135:Z135"/>
    <mergeCell ref="B113:Z113"/>
    <mergeCell ref="C117:Z117"/>
    <mergeCell ref="E71:S71"/>
    <mergeCell ref="E72:S72"/>
    <mergeCell ref="E73:S73"/>
    <mergeCell ref="E74:S74"/>
    <mergeCell ref="E75:S75"/>
    <mergeCell ref="E76:S76"/>
    <mergeCell ref="C100:F100"/>
    <mergeCell ref="G100:J100"/>
    <mergeCell ref="T71:Z71"/>
    <mergeCell ref="T72:Z72"/>
    <mergeCell ref="B87:H88"/>
    <mergeCell ref="Q88:W88"/>
    <mergeCell ref="I87:J88"/>
    <mergeCell ref="K87:P87"/>
    <mergeCell ref="B92:H92"/>
    <mergeCell ref="O100:Q100"/>
    <mergeCell ref="B70:D70"/>
    <mergeCell ref="S64:Z64"/>
    <mergeCell ref="C64:R64"/>
    <mergeCell ref="B73:D73"/>
    <mergeCell ref="B74:D74"/>
    <mergeCell ref="T70:Z70"/>
    <mergeCell ref="B75:D75"/>
    <mergeCell ref="B71:D71"/>
    <mergeCell ref="B72:D72"/>
    <mergeCell ref="T73:Z73"/>
    <mergeCell ref="T74:Z74"/>
    <mergeCell ref="T75:Z75"/>
    <mergeCell ref="R98:U98"/>
    <mergeCell ref="R99:U99"/>
    <mergeCell ref="B95:Z95"/>
    <mergeCell ref="B94:Z94"/>
    <mergeCell ref="C97:F97"/>
    <mergeCell ref="C98:F98"/>
    <mergeCell ref="E70:S70"/>
    <mergeCell ref="C62:R62"/>
    <mergeCell ref="B68:Z68"/>
    <mergeCell ref="N53:T53"/>
    <mergeCell ref="N54:T54"/>
    <mergeCell ref="B57:Z57"/>
    <mergeCell ref="N51:T51"/>
    <mergeCell ref="C59:R59"/>
    <mergeCell ref="S59:Z59"/>
    <mergeCell ref="C61:R61"/>
    <mergeCell ref="S62:Z62"/>
    <mergeCell ref="B66:Z66"/>
    <mergeCell ref="C63:R63"/>
    <mergeCell ref="F46:M46"/>
    <mergeCell ref="U52:Z52"/>
    <mergeCell ref="U53:Z53"/>
    <mergeCell ref="F43:M43"/>
    <mergeCell ref="F53:M53"/>
    <mergeCell ref="S61:Z61"/>
    <mergeCell ref="B42:E51"/>
    <mergeCell ref="B52:E54"/>
    <mergeCell ref="F42:M42"/>
    <mergeCell ref="N42:T42"/>
    <mergeCell ref="B55:T55"/>
    <mergeCell ref="U55:Z55"/>
    <mergeCell ref="N52:T52"/>
    <mergeCell ref="F50:M50"/>
    <mergeCell ref="N50:T50"/>
    <mergeCell ref="F47:M47"/>
    <mergeCell ref="F48:M48"/>
    <mergeCell ref="N49:T49"/>
    <mergeCell ref="F49:M49"/>
    <mergeCell ref="F51:M51"/>
    <mergeCell ref="F52:M52"/>
    <mergeCell ref="B34:Z34"/>
    <mergeCell ref="P9:S9"/>
    <mergeCell ref="T9:W9"/>
    <mergeCell ref="P7:S7"/>
    <mergeCell ref="T7:W7"/>
    <mergeCell ref="U41:Z41"/>
    <mergeCell ref="F41:M41"/>
    <mergeCell ref="E14:Z14"/>
    <mergeCell ref="U12:V12"/>
    <mergeCell ref="N41:T41"/>
    <mergeCell ref="Q13:R13"/>
    <mergeCell ref="W13:Z13"/>
    <mergeCell ref="U13:V13"/>
    <mergeCell ref="B39:Z39"/>
    <mergeCell ref="B41:E41"/>
    <mergeCell ref="Y12:Z12"/>
    <mergeCell ref="B11:D11"/>
    <mergeCell ref="B13:D13"/>
    <mergeCell ref="N11:P11"/>
    <mergeCell ref="Q11:Z11"/>
    <mergeCell ref="E13:I13"/>
    <mergeCell ref="J13:L13"/>
    <mergeCell ref="M13:N13"/>
    <mergeCell ref="B12:D12"/>
  </mergeCells>
  <dataValidations xWindow="363" yWindow="512" count="16">
    <dataValidation allowBlank="1" showInputMessage="1" showErrorMessage="1" prompt="Escriba el nombre de la Asignatura Utilice Mayúsculas y Minúsculas" sqref="E12" xr:uid="{00000000-0002-0000-0000-000000000000}"/>
    <dataValidation allowBlank="1" showInputMessage="1" showErrorMessage="1" prompt="Introduzca la fecha programada en formato Dia/Mes/Año" sqref="R112 N112 G112 W112" xr:uid="{00000000-0002-0000-0000-000001000000}"/>
    <dataValidation allowBlank="1" showInputMessage="1" showErrorMessage="1" prompt="Colocar la clave del grupo asignado, las celdas no utilizadas colocar &quot;X&quot;" sqref="G104:H105" xr:uid="{00000000-0002-0000-0000-000002000000}"/>
    <dataValidation allowBlank="1" showInputMessage="1" showErrorMessage="1" prompt="Introduzca  la fecha de inicio de unidad con el grupo asignado colocando DIA/MES/AÑO.  Las celdas no utilizadas colocar &quot;X&quot;" sqref="C111:H111" xr:uid="{00000000-0002-0000-0000-000003000000}"/>
    <dataValidation allowBlank="1" showInputMessage="1" showErrorMessage="1" prompt="Introduzca  la fecha  con el grupo asignado colocando DIA/MES/AÑO.  Las celdas no utilizadas colocar &quot;X&quot;" sqref="H112:M112" xr:uid="{00000000-0002-0000-0000-000004000000}"/>
    <dataValidation allowBlank="1" showInputMessage="1" showErrorMessage="1" prompt="Escriba la competencia especifica de la asignatura" sqref="B27:Z27" xr:uid="{00000000-0002-0000-0000-000005000000}"/>
    <dataValidation allowBlank="1" showInputMessage="1" showErrorMessage="1" prompt="Verifique las competencias genericas del programa de estudio y seleccione las que considere desarrollar de acuerdo a su tema" sqref="B36:Z36" xr:uid="{00000000-0002-0000-0000-000006000000}"/>
    <dataValidation allowBlank="1" showInputMessage="1" showErrorMessage="1" prompt="Escriba la competencia del tema_x000a_" sqref="B32:Z32" xr:uid="{00000000-0002-0000-0000-000007000000}"/>
    <dataValidation allowBlank="1" showInputMessage="1" showErrorMessage="1" prompt="Se recomienda el uso exclusivo de los instrumentos enlistados" sqref="T70" xr:uid="{00000000-0002-0000-0000-000008000000}"/>
    <dataValidation type="list" allowBlank="1" showInputMessage="1" showErrorMessage="1" sqref="M135" xr:uid="{00000000-0002-0000-0000-000009000000}">
      <formula1>$C$3:$C$114</formula1>
    </dataValidation>
    <dataValidation type="list" allowBlank="1" showInputMessage="1" showErrorMessage="1" prompt="Elija un Laboratorio o Taller" sqref="S60:Z64" xr:uid="{00000000-0002-0000-0000-00000A000000}">
      <formula1>LabTalleres</formula1>
    </dataValidation>
    <dataValidation allowBlank="1" showInputMessage="1" showErrorMessage="1" prompt="Las primeras 3 actividades se quedan en la redacción actual obligatoriamente para el primer tema de la asignatura, las subsecuentes son opcionales dependiendo acuerdo de Grupo académico y programa de estudio" sqref="F42:M42" xr:uid="{00000000-0002-0000-0000-00000B000000}"/>
    <dataValidation allowBlank="1" showInputMessage="1" showErrorMessage="1" prompt="Las ultimas actividades se quedan en la redacción actual obligatoriamente,  salvo ajustes que considere hacer el grupo académico en temas subsecuentes." sqref="F54:M54" xr:uid="{00000000-0002-0000-0000-00000C000000}"/>
    <dataValidation allowBlank="1" showInputMessage="1" showErrorMessage="1" prompt="Horas totales de duración del tema" sqref="U55:Z55" xr:uid="{00000000-0002-0000-0000-00000D000000}"/>
    <dataValidation allowBlank="1" showInputMessage="1" showErrorMessage="1" prompt="Debe integrar almenos dos datos por tema" sqref="C103:F103" xr:uid="{00000000-0002-0000-0000-00000E000000}"/>
    <dataValidation allowBlank="1" showInputMessage="1" showErrorMessage="1" prompt="Inserte la firma digitalizada " sqref="Q132:Z133 C132:L133 K127:S128" xr:uid="{00000000-0002-0000-0000-00000F000000}"/>
  </dataValidations>
  <printOptions horizontalCentered="1"/>
  <pageMargins left="0.23622047244094491" right="0.23622047244094491" top="0.74803149606299213" bottom="0.74803149606299213" header="0.31496062992125984" footer="0.31496062992125984"/>
  <pageSetup scale="90" orientation="landscape" r:id="rId1"/>
  <headerFooter>
    <oddFooter>&amp;CPágina &amp;"-,Negrita"&amp;P &amp;"-,Normal"de &amp;"-,Negrita"&amp;N</oddFooter>
  </headerFooter>
  <rowBreaks count="7" manualBreakCount="7">
    <brk id="37" max="16383" man="1"/>
    <brk id="48" max="16383" man="1"/>
    <brk id="55" max="16383" man="1"/>
    <brk id="76" max="16383" man="1"/>
    <brk id="79" max="16383" man="1"/>
    <brk id="93" max="16383" man="1"/>
    <brk id="111" max="16383" man="1"/>
  </rowBreaks>
  <drawing r:id="rId2"/>
  <extLst>
    <ext xmlns:x14="http://schemas.microsoft.com/office/spreadsheetml/2009/9/main" uri="{CCE6A557-97BC-4b89-ADB6-D9C93CAAB3DF}">
      <x14:dataValidations xmlns:xm="http://schemas.microsoft.com/office/excel/2006/main" xWindow="363" yWindow="512" count="6">
        <x14:dataValidation type="list" allowBlank="1" showInputMessage="1" showErrorMessage="1" xr:uid="{00000000-0002-0000-0000-000010000000}">
          <x14:formula1>
            <xm:f>'Carreras - Especialidades'!$C$15:$C$30</xm:f>
          </x14:formula1>
          <xm:sqref>Q11:Z11</xm:sqref>
        </x14:dataValidation>
        <x14:dataValidation type="list" allowBlank="1" showInputMessage="1" showErrorMessage="1" xr:uid="{00000000-0002-0000-0000-000011000000}">
          <x14:formula1>
            <xm:f>'Carreras - Especialidades'!$B$2:$B$11</xm:f>
          </x14:formula1>
          <xm:sqref>E11:M11</xm:sqref>
        </x14:dataValidation>
        <x14:dataValidation type="list" allowBlank="1" showInputMessage="1" showErrorMessage="1" xr:uid="{00000000-0002-0000-0000-000012000000}">
          <x14:formula1>
            <xm:f>'Evidencia e instrumentos'!$G$2:$G$5</xm:f>
          </x14:formula1>
          <xm:sqref>Q89:W92</xm:sqref>
        </x14:dataValidation>
        <x14:dataValidation type="list" allowBlank="1" showInputMessage="1" showErrorMessage="1" xr:uid="{00000000-0002-0000-0000-000013000000}">
          <x14:formula1>
            <xm:f>'Carreras - Especialidades'!$M$2:$M$11</xm:f>
          </x14:formula1>
          <xm:sqref>Q135:Z135</xm:sqref>
        </x14:dataValidation>
        <x14:dataValidation type="list" allowBlank="1" showInputMessage="1" showErrorMessage="1" xr:uid="{00000000-0002-0000-0000-000014000000}">
          <x14:formula1>
            <xm:f>'Carreras - Especialidades'!$G$2:$G$11</xm:f>
          </x14:formula1>
          <xm:sqref>Q134:Z134</xm:sqref>
        </x14:dataValidation>
        <x14:dataValidation type="list" allowBlank="1" showInputMessage="1" showErrorMessage="1" prompt="Seleccione una opción de la lista." xr:uid="{00000000-0002-0000-0000-000015000000}">
          <x14:formula1>
            <xm:f>Periodos!$B$10:$B$18</xm:f>
          </x14:formula1>
          <xm:sqref>W13:Z13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45"/>
  <sheetViews>
    <sheetView topLeftCell="C1" workbookViewId="0">
      <selection activeCell="M13" sqref="M13"/>
    </sheetView>
  </sheetViews>
  <sheetFormatPr baseColWidth="10" defaultRowHeight="14.4" x14ac:dyDescent="0.3"/>
  <cols>
    <col min="1" max="1" width="8.33203125" bestFit="1" customWidth="1"/>
    <col min="2" max="2" width="43.6640625" customWidth="1"/>
    <col min="3" max="3" width="21.6640625" customWidth="1"/>
    <col min="4" max="4" width="23" customWidth="1"/>
    <col min="13" max="13" width="44.109375" customWidth="1"/>
  </cols>
  <sheetData>
    <row r="1" spans="1:13" x14ac:dyDescent="0.3">
      <c r="A1" s="19" t="s">
        <v>11</v>
      </c>
      <c r="B1" s="19" t="s">
        <v>8</v>
      </c>
      <c r="C1" s="23"/>
      <c r="D1" s="82"/>
      <c r="E1" s="46"/>
      <c r="G1" t="s">
        <v>118</v>
      </c>
      <c r="M1" t="s">
        <v>119</v>
      </c>
    </row>
    <row r="2" spans="1:13" x14ac:dyDescent="0.3">
      <c r="A2" s="20">
        <v>1</v>
      </c>
      <c r="B2" s="28" t="s">
        <v>205</v>
      </c>
      <c r="D2" s="83"/>
      <c r="E2" s="46"/>
      <c r="G2" s="85" t="s">
        <v>214</v>
      </c>
      <c r="M2" s="85" t="s">
        <v>223</v>
      </c>
    </row>
    <row r="3" spans="1:13" x14ac:dyDescent="0.3">
      <c r="A3" s="20">
        <f>A2+1</f>
        <v>2</v>
      </c>
      <c r="B3" s="21" t="s">
        <v>206</v>
      </c>
      <c r="D3" s="83"/>
      <c r="E3" s="46"/>
      <c r="G3" s="85" t="s">
        <v>215</v>
      </c>
      <c r="M3" s="85" t="s">
        <v>280</v>
      </c>
    </row>
    <row r="4" spans="1:13" x14ac:dyDescent="0.3">
      <c r="A4" s="20">
        <f>A3+1</f>
        <v>3</v>
      </c>
      <c r="B4" s="21" t="s">
        <v>213</v>
      </c>
      <c r="D4" s="83"/>
      <c r="E4" s="46"/>
      <c r="G4" s="85" t="s">
        <v>216</v>
      </c>
      <c r="M4" s="85" t="s">
        <v>281</v>
      </c>
    </row>
    <row r="5" spans="1:13" x14ac:dyDescent="0.3">
      <c r="A5" s="20">
        <f>A4+1</f>
        <v>4</v>
      </c>
      <c r="B5" s="21" t="s">
        <v>207</v>
      </c>
      <c r="D5" s="83"/>
      <c r="E5" s="46"/>
      <c r="G5" s="85" t="s">
        <v>217</v>
      </c>
      <c r="M5" s="85" t="s">
        <v>282</v>
      </c>
    </row>
    <row r="6" spans="1:13" x14ac:dyDescent="0.3">
      <c r="A6" s="20">
        <f>A5+1</f>
        <v>5</v>
      </c>
      <c r="B6" s="21" t="s">
        <v>212</v>
      </c>
      <c r="D6" s="83"/>
      <c r="E6" s="46"/>
      <c r="G6" s="85" t="s">
        <v>218</v>
      </c>
      <c r="M6" s="85" t="s">
        <v>224</v>
      </c>
    </row>
    <row r="7" spans="1:13" x14ac:dyDescent="0.3">
      <c r="A7" s="20">
        <f>A6+1</f>
        <v>6</v>
      </c>
      <c r="B7" s="21" t="s">
        <v>208</v>
      </c>
      <c r="D7" s="83"/>
      <c r="E7" s="46"/>
      <c r="G7" s="85" t="s">
        <v>219</v>
      </c>
      <c r="M7" s="85" t="s">
        <v>250</v>
      </c>
    </row>
    <row r="8" spans="1:13" x14ac:dyDescent="0.3">
      <c r="A8" s="20">
        <v>7</v>
      </c>
      <c r="B8" s="21" t="s">
        <v>209</v>
      </c>
      <c r="D8" s="83"/>
      <c r="E8" s="46"/>
      <c r="G8" s="85" t="s">
        <v>220</v>
      </c>
      <c r="M8" s="85" t="s">
        <v>283</v>
      </c>
    </row>
    <row r="9" spans="1:13" x14ac:dyDescent="0.3">
      <c r="A9" s="20">
        <v>8</v>
      </c>
      <c r="B9" s="21" t="s">
        <v>211</v>
      </c>
      <c r="D9" s="83"/>
      <c r="E9" s="46"/>
      <c r="G9" s="85" t="s">
        <v>221</v>
      </c>
      <c r="M9" s="85" t="s">
        <v>284</v>
      </c>
    </row>
    <row r="10" spans="1:13" x14ac:dyDescent="0.3">
      <c r="A10" s="48">
        <v>9</v>
      </c>
      <c r="B10" t="s">
        <v>210</v>
      </c>
      <c r="D10" s="41"/>
      <c r="E10" s="46"/>
      <c r="G10" s="85" t="s">
        <v>222</v>
      </c>
      <c r="M10" s="85" t="s">
        <v>225</v>
      </c>
    </row>
    <row r="11" spans="1:13" x14ac:dyDescent="0.3">
      <c r="A11" s="25">
        <v>10</v>
      </c>
      <c r="B11" s="24" t="s">
        <v>260</v>
      </c>
      <c r="C11" s="24"/>
      <c r="D11" s="84"/>
      <c r="E11" s="46"/>
      <c r="G11" s="85" t="s">
        <v>279</v>
      </c>
      <c r="M11" s="85" t="s">
        <v>285</v>
      </c>
    </row>
    <row r="14" spans="1:13" x14ac:dyDescent="0.3">
      <c r="A14" s="23" t="s">
        <v>11</v>
      </c>
      <c r="B14" s="23" t="s">
        <v>8</v>
      </c>
      <c r="C14" s="23" t="s">
        <v>44</v>
      </c>
      <c r="D14" s="23"/>
    </row>
    <row r="15" spans="1:13" x14ac:dyDescent="0.3">
      <c r="A15" s="20">
        <v>1</v>
      </c>
      <c r="B15" s="21" t="s">
        <v>14</v>
      </c>
      <c r="C15" t="s">
        <v>45</v>
      </c>
    </row>
    <row r="16" spans="1:13" x14ac:dyDescent="0.3">
      <c r="A16" s="20"/>
      <c r="B16" s="21"/>
      <c r="C16" t="s">
        <v>64</v>
      </c>
    </row>
    <row r="17" spans="1:4" x14ac:dyDescent="0.3">
      <c r="A17" s="20">
        <f>A15+1</f>
        <v>2</v>
      </c>
      <c r="B17" s="21" t="s">
        <v>15</v>
      </c>
      <c r="C17" t="s">
        <v>48</v>
      </c>
    </row>
    <row r="18" spans="1:4" x14ac:dyDescent="0.3">
      <c r="A18" s="20"/>
      <c r="B18" s="21"/>
      <c r="C18" t="s">
        <v>65</v>
      </c>
    </row>
    <row r="19" spans="1:4" x14ac:dyDescent="0.3">
      <c r="A19" s="20">
        <f>A17+1</f>
        <v>3</v>
      </c>
      <c r="B19" s="21" t="s">
        <v>13</v>
      </c>
      <c r="C19" t="s">
        <v>43</v>
      </c>
    </row>
    <row r="20" spans="1:4" x14ac:dyDescent="0.3">
      <c r="A20" s="20">
        <f>A19+1</f>
        <v>4</v>
      </c>
      <c r="B20" s="21" t="s">
        <v>16</v>
      </c>
      <c r="C20" t="s">
        <v>58</v>
      </c>
    </row>
    <row r="21" spans="1:4" x14ac:dyDescent="0.3">
      <c r="A21" s="20"/>
      <c r="B21" s="21"/>
      <c r="C21" t="s">
        <v>67</v>
      </c>
    </row>
    <row r="22" spans="1:4" x14ac:dyDescent="0.3">
      <c r="A22" s="20">
        <f>A20+1</f>
        <v>5</v>
      </c>
      <c r="B22" s="21" t="s">
        <v>10</v>
      </c>
      <c r="C22" t="s">
        <v>52</v>
      </c>
    </row>
    <row r="23" spans="1:4" x14ac:dyDescent="0.3">
      <c r="A23" s="20"/>
      <c r="B23" s="21"/>
      <c r="C23" t="s">
        <v>66</v>
      </c>
    </row>
    <row r="24" spans="1:4" x14ac:dyDescent="0.3">
      <c r="A24" s="20">
        <f>A22+1</f>
        <v>6</v>
      </c>
      <c r="B24" s="21" t="s">
        <v>17</v>
      </c>
      <c r="C24" t="s">
        <v>54</v>
      </c>
    </row>
    <row r="25" spans="1:4" x14ac:dyDescent="0.3">
      <c r="A25" s="20"/>
      <c r="B25" s="21"/>
      <c r="C25" t="s">
        <v>63</v>
      </c>
    </row>
    <row r="26" spans="1:4" x14ac:dyDescent="0.3">
      <c r="A26" s="20">
        <v>7</v>
      </c>
      <c r="B26" s="21" t="s">
        <v>69</v>
      </c>
      <c r="C26" t="s">
        <v>68</v>
      </c>
    </row>
    <row r="27" spans="1:4" x14ac:dyDescent="0.3">
      <c r="A27" s="20"/>
      <c r="B27" s="21" t="s">
        <v>12</v>
      </c>
      <c r="C27" t="s">
        <v>70</v>
      </c>
    </row>
    <row r="28" spans="1:4" x14ac:dyDescent="0.3">
      <c r="A28" s="20">
        <v>8</v>
      </c>
      <c r="B28" s="21" t="s">
        <v>12</v>
      </c>
      <c r="C28" t="s">
        <v>56</v>
      </c>
    </row>
    <row r="29" spans="1:4" x14ac:dyDescent="0.3">
      <c r="A29" s="22">
        <v>9</v>
      </c>
      <c r="B29" t="s">
        <v>124</v>
      </c>
      <c r="C29" t="s">
        <v>251</v>
      </c>
    </row>
    <row r="30" spans="1:4" x14ac:dyDescent="0.3">
      <c r="A30" s="25">
        <v>10</v>
      </c>
      <c r="B30" s="24" t="s">
        <v>258</v>
      </c>
      <c r="C30" s="24" t="s">
        <v>259</v>
      </c>
      <c r="D30" s="24"/>
    </row>
    <row r="33" spans="1:4" x14ac:dyDescent="0.3">
      <c r="A33" s="23" t="s">
        <v>11</v>
      </c>
      <c r="B33" s="23" t="s">
        <v>8</v>
      </c>
      <c r="C33" s="23" t="s">
        <v>44</v>
      </c>
      <c r="D33" s="23" t="s">
        <v>18</v>
      </c>
    </row>
    <row r="34" spans="1:4" x14ac:dyDescent="0.3">
      <c r="A34" s="20">
        <v>1</v>
      </c>
      <c r="B34" s="21" t="s">
        <v>14</v>
      </c>
      <c r="C34" s="23" t="s">
        <v>45</v>
      </c>
      <c r="D34" t="s">
        <v>47</v>
      </c>
    </row>
    <row r="35" spans="1:4" x14ac:dyDescent="0.3">
      <c r="A35" s="20">
        <f>A34+1</f>
        <v>2</v>
      </c>
      <c r="B35" s="21"/>
      <c r="D35" t="s">
        <v>46</v>
      </c>
    </row>
    <row r="36" spans="1:4" x14ac:dyDescent="0.3">
      <c r="A36" s="20">
        <f t="shared" ref="A36:A44" si="0">A35+1</f>
        <v>3</v>
      </c>
      <c r="B36" s="21" t="s">
        <v>15</v>
      </c>
      <c r="D36" t="s">
        <v>49</v>
      </c>
    </row>
    <row r="37" spans="1:4" x14ac:dyDescent="0.3">
      <c r="A37" s="20">
        <f t="shared" si="0"/>
        <v>4</v>
      </c>
      <c r="D37" t="s">
        <v>50</v>
      </c>
    </row>
    <row r="38" spans="1:4" x14ac:dyDescent="0.3">
      <c r="A38" s="20">
        <f t="shared" si="0"/>
        <v>5</v>
      </c>
      <c r="B38" s="21" t="s">
        <v>16</v>
      </c>
      <c r="D38" t="s">
        <v>51</v>
      </c>
    </row>
    <row r="39" spans="1:4" x14ac:dyDescent="0.3">
      <c r="A39" s="20">
        <f t="shared" si="0"/>
        <v>6</v>
      </c>
      <c r="D39" t="s">
        <v>71</v>
      </c>
    </row>
    <row r="40" spans="1:4" x14ac:dyDescent="0.3">
      <c r="A40" s="20">
        <f t="shared" si="0"/>
        <v>7</v>
      </c>
      <c r="B40" s="21" t="s">
        <v>10</v>
      </c>
      <c r="D40" t="s">
        <v>53</v>
      </c>
    </row>
    <row r="41" spans="1:4" x14ac:dyDescent="0.3">
      <c r="A41" s="20">
        <f t="shared" si="0"/>
        <v>8</v>
      </c>
      <c r="D41" t="s">
        <v>59</v>
      </c>
    </row>
    <row r="42" spans="1:4" x14ac:dyDescent="0.3">
      <c r="A42" s="20">
        <f t="shared" si="0"/>
        <v>9</v>
      </c>
      <c r="B42" s="21" t="s">
        <v>17</v>
      </c>
      <c r="C42" s="24"/>
      <c r="D42" s="24" t="s">
        <v>55</v>
      </c>
    </row>
    <row r="43" spans="1:4" x14ac:dyDescent="0.3">
      <c r="A43" s="20">
        <f>A42+1</f>
        <v>10</v>
      </c>
      <c r="B43" s="21" t="s">
        <v>12</v>
      </c>
      <c r="C43" s="24"/>
      <c r="D43" s="24" t="s">
        <v>57</v>
      </c>
    </row>
    <row r="44" spans="1:4" x14ac:dyDescent="0.3">
      <c r="A44" s="20">
        <f t="shared" si="0"/>
        <v>11</v>
      </c>
      <c r="B44" s="21"/>
      <c r="C44" s="24"/>
      <c r="D44" s="24" t="s">
        <v>60</v>
      </c>
    </row>
    <row r="45" spans="1:4" x14ac:dyDescent="0.3">
      <c r="A45" s="25"/>
      <c r="B45" s="24"/>
      <c r="C45" s="24"/>
      <c r="D45" s="24"/>
    </row>
  </sheetData>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1:B28"/>
  <sheetViews>
    <sheetView topLeftCell="A10" workbookViewId="0">
      <selection activeCell="B30" sqref="B30"/>
    </sheetView>
  </sheetViews>
  <sheetFormatPr baseColWidth="10" defaultRowHeight="14.4" x14ac:dyDescent="0.3"/>
  <cols>
    <col min="2" max="2" width="37.5546875" bestFit="1" customWidth="1"/>
  </cols>
  <sheetData>
    <row r="1" spans="2:2" x14ac:dyDescent="0.3">
      <c r="B1" s="22" t="s">
        <v>25</v>
      </c>
    </row>
    <row r="2" spans="2:2" x14ac:dyDescent="0.3">
      <c r="B2" t="s">
        <v>86</v>
      </c>
    </row>
    <row r="3" spans="2:2" x14ac:dyDescent="0.3">
      <c r="B3" t="s">
        <v>87</v>
      </c>
    </row>
    <row r="4" spans="2:2" x14ac:dyDescent="0.3">
      <c r="B4" t="s">
        <v>88</v>
      </c>
    </row>
    <row r="5" spans="2:2" x14ac:dyDescent="0.3">
      <c r="B5" t="s">
        <v>89</v>
      </c>
    </row>
    <row r="6" spans="2:2" x14ac:dyDescent="0.3">
      <c r="B6" t="s">
        <v>90</v>
      </c>
    </row>
    <row r="7" spans="2:2" x14ac:dyDescent="0.3">
      <c r="B7" t="s">
        <v>91</v>
      </c>
    </row>
    <row r="8" spans="2:2" x14ac:dyDescent="0.3">
      <c r="B8" t="s">
        <v>92</v>
      </c>
    </row>
    <row r="9" spans="2:2" x14ac:dyDescent="0.3">
      <c r="B9" t="s">
        <v>39</v>
      </c>
    </row>
    <row r="10" spans="2:2" x14ac:dyDescent="0.3">
      <c r="B10" t="s">
        <v>24</v>
      </c>
    </row>
    <row r="11" spans="2:2" x14ac:dyDescent="0.3">
      <c r="B11" t="s">
        <v>36</v>
      </c>
    </row>
    <row r="12" spans="2:2" x14ac:dyDescent="0.3">
      <c r="B12" t="s">
        <v>33</v>
      </c>
    </row>
    <row r="13" spans="2:2" x14ac:dyDescent="0.3">
      <c r="B13" t="s">
        <v>37</v>
      </c>
    </row>
    <row r="14" spans="2:2" x14ac:dyDescent="0.3">
      <c r="B14" t="s">
        <v>38</v>
      </c>
    </row>
    <row r="15" spans="2:2" x14ac:dyDescent="0.3">
      <c r="B15" t="s">
        <v>34</v>
      </c>
    </row>
    <row r="16" spans="2:2" x14ac:dyDescent="0.3">
      <c r="B16" t="s">
        <v>28</v>
      </c>
    </row>
    <row r="17" spans="2:2" x14ac:dyDescent="0.3">
      <c r="B17" t="s">
        <v>23</v>
      </c>
    </row>
    <row r="18" spans="2:2" x14ac:dyDescent="0.3">
      <c r="B18" t="s">
        <v>27</v>
      </c>
    </row>
    <row r="19" spans="2:2" x14ac:dyDescent="0.3">
      <c r="B19" t="s">
        <v>62</v>
      </c>
    </row>
    <row r="20" spans="2:2" x14ac:dyDescent="0.3">
      <c r="B20" t="s">
        <v>29</v>
      </c>
    </row>
    <row r="21" spans="2:2" x14ac:dyDescent="0.3">
      <c r="B21" t="s">
        <v>32</v>
      </c>
    </row>
    <row r="22" spans="2:2" x14ac:dyDescent="0.3">
      <c r="B22" t="s">
        <v>41</v>
      </c>
    </row>
    <row r="23" spans="2:2" x14ac:dyDescent="0.3">
      <c r="B23" t="s">
        <v>30</v>
      </c>
    </row>
    <row r="24" spans="2:2" x14ac:dyDescent="0.3">
      <c r="B24" t="s">
        <v>31</v>
      </c>
    </row>
    <row r="25" spans="2:2" x14ac:dyDescent="0.3">
      <c r="B25" t="s">
        <v>40</v>
      </c>
    </row>
    <row r="26" spans="2:2" x14ac:dyDescent="0.3">
      <c r="B26" t="s">
        <v>35</v>
      </c>
    </row>
    <row r="27" spans="2:2" x14ac:dyDescent="0.3">
      <c r="B27" t="s">
        <v>61</v>
      </c>
    </row>
    <row r="28" spans="2:2" x14ac:dyDescent="0.3">
      <c r="B28" s="24" t="s">
        <v>249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2:B18"/>
  <sheetViews>
    <sheetView workbookViewId="0">
      <selection activeCell="B19" sqref="B19"/>
    </sheetView>
  </sheetViews>
  <sheetFormatPr baseColWidth="10" defaultRowHeight="14.4" x14ac:dyDescent="0.3"/>
  <cols>
    <col min="2" max="2" width="32.33203125" customWidth="1"/>
  </cols>
  <sheetData>
    <row r="2" spans="2:2" x14ac:dyDescent="0.3">
      <c r="B2" t="s">
        <v>9</v>
      </c>
    </row>
    <row r="3" spans="2:2" x14ac:dyDescent="0.3">
      <c r="B3" s="86" t="s">
        <v>226</v>
      </c>
    </row>
    <row r="4" spans="2:2" x14ac:dyDescent="0.3">
      <c r="B4" s="87" t="s">
        <v>227</v>
      </c>
    </row>
    <row r="5" spans="2:2" x14ac:dyDescent="0.3">
      <c r="B5" s="86" t="s">
        <v>228</v>
      </c>
    </row>
    <row r="6" spans="2:2" x14ac:dyDescent="0.3">
      <c r="B6" s="87" t="s">
        <v>229</v>
      </c>
    </row>
    <row r="7" spans="2:2" x14ac:dyDescent="0.3">
      <c r="B7" s="86" t="s">
        <v>230</v>
      </c>
    </row>
    <row r="8" spans="2:2" x14ac:dyDescent="0.3">
      <c r="B8" s="86" t="s">
        <v>252</v>
      </c>
    </row>
    <row r="9" spans="2:2" ht="15" thickBot="1" x14ac:dyDescent="0.35">
      <c r="B9" s="88" t="s">
        <v>231</v>
      </c>
    </row>
    <row r="10" spans="2:2" x14ac:dyDescent="0.3">
      <c r="B10" t="s">
        <v>271</v>
      </c>
    </row>
    <row r="11" spans="2:2" x14ac:dyDescent="0.3">
      <c r="B11" t="s">
        <v>272</v>
      </c>
    </row>
    <row r="12" spans="2:2" x14ac:dyDescent="0.3">
      <c r="B12" t="s">
        <v>273</v>
      </c>
    </row>
    <row r="13" spans="2:2" x14ac:dyDescent="0.3">
      <c r="B13" t="s">
        <v>275</v>
      </c>
    </row>
    <row r="14" spans="2:2" x14ac:dyDescent="0.3">
      <c r="B14" t="s">
        <v>276</v>
      </c>
    </row>
    <row r="15" spans="2:2" x14ac:dyDescent="0.3">
      <c r="B15" t="s">
        <v>277</v>
      </c>
    </row>
    <row r="16" spans="2:2" x14ac:dyDescent="0.3">
      <c r="B16" t="s">
        <v>278</v>
      </c>
    </row>
    <row r="17" spans="2:2" x14ac:dyDescent="0.3">
      <c r="B17" t="s">
        <v>286</v>
      </c>
    </row>
    <row r="18" spans="2:2" x14ac:dyDescent="0.3">
      <c r="B18" t="s">
        <v>287</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B1:G33"/>
  <sheetViews>
    <sheetView workbookViewId="0">
      <selection activeCell="C31" sqref="C31"/>
    </sheetView>
  </sheetViews>
  <sheetFormatPr baseColWidth="10" defaultRowHeight="14.4" x14ac:dyDescent="0.3"/>
  <cols>
    <col min="2" max="2" width="6.33203125" customWidth="1"/>
    <col min="3" max="3" width="30.88671875" bestFit="1" customWidth="1"/>
    <col min="7" max="7" width="36" customWidth="1"/>
  </cols>
  <sheetData>
    <row r="1" spans="2:7" x14ac:dyDescent="0.3">
      <c r="B1" s="19" t="s">
        <v>22</v>
      </c>
      <c r="C1" t="s">
        <v>117</v>
      </c>
      <c r="F1" s="36" t="s">
        <v>22</v>
      </c>
      <c r="G1" s="37"/>
    </row>
    <row r="2" spans="2:7" x14ac:dyDescent="0.3">
      <c r="B2" s="19"/>
      <c r="C2" s="46"/>
      <c r="F2" s="38">
        <v>1</v>
      </c>
      <c r="G2" s="29" t="s">
        <v>107</v>
      </c>
    </row>
    <row r="3" spans="2:7" x14ac:dyDescent="0.3">
      <c r="B3" s="19">
        <f t="shared" ref="B3:B23" si="0">B2+1</f>
        <v>1</v>
      </c>
      <c r="C3" s="46" t="s">
        <v>99</v>
      </c>
      <c r="F3" s="39">
        <f>F2+1</f>
        <v>2</v>
      </c>
      <c r="G3" s="35" t="s">
        <v>108</v>
      </c>
    </row>
    <row r="4" spans="2:7" x14ac:dyDescent="0.3">
      <c r="B4" s="19">
        <f t="shared" si="0"/>
        <v>2</v>
      </c>
      <c r="C4" s="46" t="s">
        <v>100</v>
      </c>
      <c r="F4" s="38">
        <f>F3+1</f>
        <v>3</v>
      </c>
      <c r="G4" s="29" t="s">
        <v>256</v>
      </c>
    </row>
    <row r="5" spans="2:7" x14ac:dyDescent="0.3">
      <c r="B5" s="19">
        <f t="shared" si="0"/>
        <v>3</v>
      </c>
      <c r="C5" s="46" t="s">
        <v>103</v>
      </c>
      <c r="F5" s="39">
        <f>F4+1</f>
        <v>4</v>
      </c>
      <c r="G5" s="35" t="s">
        <v>109</v>
      </c>
    </row>
    <row r="6" spans="2:7" x14ac:dyDescent="0.3">
      <c r="B6" s="19">
        <f t="shared" si="0"/>
        <v>4</v>
      </c>
      <c r="C6" s="46" t="s">
        <v>104</v>
      </c>
      <c r="F6" s="38">
        <v>5</v>
      </c>
      <c r="G6" s="29" t="s">
        <v>129</v>
      </c>
    </row>
    <row r="7" spans="2:7" x14ac:dyDescent="0.3">
      <c r="B7" s="19">
        <f t="shared" si="0"/>
        <v>5</v>
      </c>
      <c r="C7" s="46" t="s">
        <v>105</v>
      </c>
      <c r="F7" s="39">
        <v>6</v>
      </c>
      <c r="G7" s="35" t="s">
        <v>112</v>
      </c>
    </row>
    <row r="8" spans="2:7" x14ac:dyDescent="0.3">
      <c r="B8" s="19">
        <f t="shared" si="0"/>
        <v>6</v>
      </c>
      <c r="C8" s="46" t="s">
        <v>94</v>
      </c>
      <c r="F8" s="40"/>
      <c r="G8" s="41"/>
    </row>
    <row r="9" spans="2:7" x14ac:dyDescent="0.3">
      <c r="B9" s="19">
        <f t="shared" si="0"/>
        <v>7</v>
      </c>
      <c r="C9" s="46" t="s">
        <v>110</v>
      </c>
      <c r="F9" s="40"/>
      <c r="G9" s="41"/>
    </row>
    <row r="10" spans="2:7" x14ac:dyDescent="0.3">
      <c r="B10" s="19">
        <f t="shared" si="0"/>
        <v>8</v>
      </c>
      <c r="C10" s="46" t="s">
        <v>111</v>
      </c>
      <c r="F10" s="40"/>
      <c r="G10" s="41"/>
    </row>
    <row r="11" spans="2:7" x14ac:dyDescent="0.3">
      <c r="B11" s="19">
        <f t="shared" si="0"/>
        <v>9</v>
      </c>
      <c r="C11" s="46" t="s">
        <v>113</v>
      </c>
      <c r="F11" s="40"/>
      <c r="G11" s="41"/>
    </row>
    <row r="12" spans="2:7" x14ac:dyDescent="0.3">
      <c r="B12" s="19">
        <f t="shared" si="0"/>
        <v>10</v>
      </c>
      <c r="C12" s="46" t="s">
        <v>101</v>
      </c>
      <c r="F12" s="40"/>
      <c r="G12" s="41"/>
    </row>
    <row r="13" spans="2:7" x14ac:dyDescent="0.3">
      <c r="B13" s="19">
        <f t="shared" si="0"/>
        <v>11</v>
      </c>
      <c r="C13" s="46" t="s">
        <v>102</v>
      </c>
      <c r="F13" s="40"/>
      <c r="G13" s="41"/>
    </row>
    <row r="14" spans="2:7" x14ac:dyDescent="0.3">
      <c r="B14" s="19">
        <f t="shared" si="0"/>
        <v>12</v>
      </c>
      <c r="C14" s="46" t="s">
        <v>95</v>
      </c>
      <c r="F14" s="40"/>
      <c r="G14" s="41"/>
    </row>
    <row r="15" spans="2:7" x14ac:dyDescent="0.3">
      <c r="B15" s="19">
        <f t="shared" si="0"/>
        <v>13</v>
      </c>
      <c r="C15" s="46" t="s">
        <v>26</v>
      </c>
      <c r="F15" s="40"/>
      <c r="G15" s="41"/>
    </row>
    <row r="16" spans="2:7" x14ac:dyDescent="0.3">
      <c r="B16" s="19">
        <f t="shared" si="0"/>
        <v>14</v>
      </c>
      <c r="C16" s="46" t="s">
        <v>93</v>
      </c>
      <c r="F16" s="40"/>
      <c r="G16" s="41"/>
    </row>
    <row r="17" spans="2:7" x14ac:dyDescent="0.3">
      <c r="B17" s="19">
        <f t="shared" si="0"/>
        <v>15</v>
      </c>
      <c r="C17" s="46" t="s">
        <v>96</v>
      </c>
      <c r="F17" s="40"/>
      <c r="G17" s="41"/>
    </row>
    <row r="18" spans="2:7" x14ac:dyDescent="0.3">
      <c r="B18" s="19">
        <f t="shared" si="0"/>
        <v>16</v>
      </c>
      <c r="C18" s="46" t="s">
        <v>19</v>
      </c>
      <c r="F18" s="40"/>
      <c r="G18" s="41"/>
    </row>
    <row r="19" spans="2:7" x14ac:dyDescent="0.3">
      <c r="B19" s="19">
        <f t="shared" si="0"/>
        <v>17</v>
      </c>
      <c r="C19" s="46" t="s">
        <v>20</v>
      </c>
      <c r="F19" s="40"/>
      <c r="G19" s="41"/>
    </row>
    <row r="20" spans="2:7" x14ac:dyDescent="0.3">
      <c r="B20" s="25">
        <f t="shared" si="0"/>
        <v>18</v>
      </c>
      <c r="C20" s="46" t="s">
        <v>97</v>
      </c>
      <c r="F20" s="42"/>
      <c r="G20" s="41"/>
    </row>
    <row r="21" spans="2:7" x14ac:dyDescent="0.3">
      <c r="B21" s="19">
        <f t="shared" si="0"/>
        <v>19</v>
      </c>
      <c r="C21" s="46" t="s">
        <v>106</v>
      </c>
      <c r="F21" s="40"/>
      <c r="G21" s="41"/>
    </row>
    <row r="22" spans="2:7" x14ac:dyDescent="0.3">
      <c r="B22" s="19">
        <f t="shared" si="0"/>
        <v>20</v>
      </c>
      <c r="C22" s="46" t="s">
        <v>98</v>
      </c>
      <c r="F22" s="40"/>
      <c r="G22" s="41"/>
    </row>
    <row r="23" spans="2:7" x14ac:dyDescent="0.3">
      <c r="B23" s="25">
        <f t="shared" si="0"/>
        <v>21</v>
      </c>
      <c r="C23" s="46" t="s">
        <v>21</v>
      </c>
      <c r="F23" s="42"/>
      <c r="G23" s="47"/>
    </row>
    <row r="24" spans="2:7" x14ac:dyDescent="0.3">
      <c r="B24" s="23">
        <f>B23+1</f>
        <v>22</v>
      </c>
      <c r="C24" s="46" t="s">
        <v>112</v>
      </c>
      <c r="F24" s="24"/>
      <c r="G24" s="24"/>
    </row>
    <row r="25" spans="2:7" x14ac:dyDescent="0.3">
      <c r="B25" s="23">
        <f>B24+1</f>
        <v>23</v>
      </c>
      <c r="C25" s="46" t="s">
        <v>114</v>
      </c>
      <c r="F25" s="24"/>
      <c r="G25" s="24"/>
    </row>
    <row r="26" spans="2:7" x14ac:dyDescent="0.3">
      <c r="B26" s="23">
        <f>B25+1</f>
        <v>24</v>
      </c>
      <c r="C26" s="46" t="s">
        <v>115</v>
      </c>
    </row>
    <row r="27" spans="2:7" x14ac:dyDescent="0.3">
      <c r="B27" s="23">
        <f>B26+1</f>
        <v>25</v>
      </c>
      <c r="C27" s="46" t="s">
        <v>116</v>
      </c>
    </row>
    <row r="28" spans="2:7" x14ac:dyDescent="0.3">
      <c r="B28" s="23">
        <v>26</v>
      </c>
      <c r="C28" s="46" t="s">
        <v>125</v>
      </c>
    </row>
    <row r="29" spans="2:7" x14ac:dyDescent="0.3">
      <c r="B29" s="23">
        <v>27</v>
      </c>
      <c r="C29" s="46" t="s">
        <v>126</v>
      </c>
    </row>
    <row r="30" spans="2:7" x14ac:dyDescent="0.3">
      <c r="B30" s="23">
        <v>28</v>
      </c>
      <c r="C30" s="46" t="s">
        <v>127</v>
      </c>
    </row>
    <row r="31" spans="2:7" x14ac:dyDescent="0.3">
      <c r="B31" s="23">
        <f>B30+1</f>
        <v>29</v>
      </c>
      <c r="C31" s="46" t="s">
        <v>128</v>
      </c>
    </row>
    <row r="32" spans="2:7" x14ac:dyDescent="0.3">
      <c r="B32" s="23">
        <v>30</v>
      </c>
      <c r="C32" s="46" t="s">
        <v>112</v>
      </c>
    </row>
    <row r="33" spans="2:3" x14ac:dyDescent="0.3">
      <c r="B33" s="23">
        <v>31</v>
      </c>
      <c r="C33" s="46" t="s">
        <v>130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26D24-C6DE-4ECB-9335-C51A31A79A53}">
  <sheetPr codeName="Hoja6"/>
  <dimension ref="A1:IR137"/>
  <sheetViews>
    <sheetView showGridLines="0" view="pageBreakPreview" zoomScale="110" zoomScaleNormal="110" zoomScaleSheetLayoutView="110" workbookViewId="0">
      <selection activeCell="E12" sqref="E12:N12"/>
    </sheetView>
  </sheetViews>
  <sheetFormatPr baseColWidth="10" defaultColWidth="11.44140625" defaultRowHeight="14.4" outlineLevelRow="1" x14ac:dyDescent="0.3"/>
  <cols>
    <col min="1" max="1" width="1" style="30" customWidth="1"/>
    <col min="2" max="27" width="5" style="8" customWidth="1"/>
    <col min="28" max="28" width="0.6640625" style="8" customWidth="1"/>
    <col min="29" max="29" width="2.33203125" style="8" customWidth="1"/>
    <col min="30" max="16384" width="11.44140625" style="8"/>
  </cols>
  <sheetData>
    <row r="1" spans="1:28" s="11" customFormat="1" ht="5.25" customHeight="1" x14ac:dyDescent="0.3">
      <c r="A1" s="101"/>
      <c r="B1" s="102"/>
      <c r="C1" s="102"/>
      <c r="D1" s="103"/>
      <c r="E1" s="104"/>
      <c r="F1" s="102"/>
      <c r="G1" s="102"/>
      <c r="H1" s="102"/>
      <c r="I1" s="102"/>
      <c r="J1" s="104"/>
      <c r="K1" s="102"/>
      <c r="L1" s="102"/>
      <c r="M1" s="102"/>
      <c r="N1" s="102"/>
      <c r="O1" s="102"/>
      <c r="P1" s="103"/>
      <c r="Q1" s="102"/>
      <c r="R1" s="102"/>
      <c r="S1" s="102"/>
      <c r="T1" s="102"/>
      <c r="U1" s="102"/>
      <c r="V1" s="102"/>
      <c r="W1" s="102"/>
      <c r="X1" s="102"/>
      <c r="Y1" s="102"/>
      <c r="Z1" s="102"/>
      <c r="AA1" s="105"/>
    </row>
    <row r="2" spans="1:28" s="11" customFormat="1" ht="11.25" customHeight="1" x14ac:dyDescent="0.3">
      <c r="A2" s="106"/>
      <c r="B2" s="107"/>
      <c r="C2" s="107"/>
      <c r="D2" s="108"/>
      <c r="E2" s="289" t="s">
        <v>0</v>
      </c>
      <c r="F2" s="289"/>
      <c r="G2" s="289"/>
      <c r="H2" s="289"/>
      <c r="I2" s="289"/>
      <c r="J2" s="289"/>
      <c r="K2" s="289"/>
      <c r="L2" s="289"/>
      <c r="M2" s="289"/>
      <c r="N2" s="289"/>
      <c r="O2" s="289"/>
      <c r="P2" s="289"/>
      <c r="Q2" s="289"/>
      <c r="R2" s="289"/>
      <c r="S2" s="289"/>
      <c r="T2" s="289"/>
      <c r="U2" s="289"/>
      <c r="V2" s="289"/>
      <c r="W2" s="289"/>
      <c r="X2" s="289"/>
      <c r="Y2" s="289"/>
      <c r="Z2" s="289"/>
      <c r="AA2" s="109"/>
    </row>
    <row r="3" spans="1:28" s="11" customFormat="1" ht="12" customHeight="1" x14ac:dyDescent="0.3">
      <c r="A3" s="106"/>
      <c r="B3" s="107"/>
      <c r="C3" s="107"/>
      <c r="D3" s="108"/>
      <c r="E3" s="107"/>
      <c r="F3" s="110"/>
      <c r="G3" s="110"/>
      <c r="H3" s="110"/>
      <c r="I3" s="110"/>
      <c r="J3" s="110"/>
      <c r="K3" s="110"/>
      <c r="L3" s="110"/>
      <c r="M3" s="308" t="s">
        <v>180</v>
      </c>
      <c r="N3" s="308"/>
      <c r="O3" s="308"/>
      <c r="P3" s="308"/>
      <c r="Q3" s="308"/>
      <c r="R3" s="308"/>
      <c r="S3" s="308"/>
      <c r="T3" s="308"/>
      <c r="U3" s="308"/>
      <c r="V3" s="308"/>
      <c r="W3" s="308"/>
      <c r="X3" s="308"/>
      <c r="Y3" s="308"/>
      <c r="Z3" s="308"/>
      <c r="AA3" s="109"/>
    </row>
    <row r="4" spans="1:28" s="11" customFormat="1" ht="14.25" customHeight="1" x14ac:dyDescent="0.3">
      <c r="A4" s="106"/>
      <c r="B4" s="107"/>
      <c r="C4" s="107"/>
      <c r="D4" s="108"/>
      <c r="E4" s="107"/>
      <c r="F4" s="110"/>
      <c r="G4" s="110"/>
      <c r="H4" s="110"/>
      <c r="I4" s="110"/>
      <c r="J4" s="110"/>
      <c r="K4" s="110"/>
      <c r="L4" s="110"/>
      <c r="M4" s="307" t="s">
        <v>178</v>
      </c>
      <c r="N4" s="307"/>
      <c r="O4" s="307"/>
      <c r="P4" s="307"/>
      <c r="Q4" s="307"/>
      <c r="R4" s="307"/>
      <c r="S4" s="307"/>
      <c r="T4" s="307"/>
      <c r="U4" s="307"/>
      <c r="V4" s="307"/>
      <c r="W4" s="307"/>
      <c r="X4" s="307"/>
      <c r="Y4" s="307"/>
      <c r="Z4" s="307"/>
      <c r="AA4" s="109"/>
    </row>
    <row r="5" spans="1:28" s="11" customFormat="1" ht="3" customHeight="1" x14ac:dyDescent="0.3">
      <c r="A5" s="111"/>
      <c r="B5" s="112"/>
      <c r="C5" s="112"/>
      <c r="D5" s="113"/>
      <c r="E5" s="114"/>
      <c r="F5" s="112"/>
      <c r="G5" s="112"/>
      <c r="H5" s="112"/>
      <c r="I5" s="112"/>
      <c r="J5" s="114"/>
      <c r="K5" s="112"/>
      <c r="L5" s="112"/>
      <c r="M5" s="112"/>
      <c r="N5" s="112"/>
      <c r="O5" s="112"/>
      <c r="P5" s="113"/>
      <c r="Q5" s="112"/>
      <c r="R5" s="112"/>
      <c r="S5" s="112"/>
      <c r="T5" s="112"/>
      <c r="U5" s="112"/>
      <c r="V5" s="112"/>
      <c r="W5" s="112"/>
      <c r="X5" s="112"/>
      <c r="Y5" s="112"/>
      <c r="Z5" s="112"/>
      <c r="AA5" s="115"/>
    </row>
    <row r="6" spans="1:28" ht="3.75" customHeight="1" x14ac:dyDescent="0.3">
      <c r="D6" s="9"/>
      <c r="E6" s="10"/>
      <c r="J6" s="10"/>
      <c r="P6" s="9"/>
    </row>
    <row r="7" spans="1:28" ht="12" customHeight="1" x14ac:dyDescent="0.3">
      <c r="B7" s="166" t="s">
        <v>1</v>
      </c>
      <c r="C7" s="166"/>
      <c r="D7" s="166"/>
      <c r="E7" s="165" t="s">
        <v>6</v>
      </c>
      <c r="F7" s="165"/>
      <c r="G7" s="165"/>
      <c r="H7" s="165"/>
      <c r="I7" s="165"/>
      <c r="J7" s="165"/>
      <c r="K7" s="166" t="s">
        <v>7</v>
      </c>
      <c r="L7" s="166"/>
      <c r="M7" s="166"/>
      <c r="N7" s="166"/>
      <c r="O7" s="166"/>
      <c r="P7" s="165" t="s">
        <v>248</v>
      </c>
      <c r="Q7" s="165"/>
      <c r="R7" s="165"/>
      <c r="S7" s="165"/>
      <c r="T7" s="166" t="s">
        <v>3</v>
      </c>
      <c r="U7" s="166"/>
      <c r="V7" s="166"/>
      <c r="W7" s="166"/>
      <c r="X7" s="290">
        <v>5</v>
      </c>
      <c r="Y7" s="290"/>
      <c r="Z7" s="290"/>
      <c r="AA7" s="6"/>
      <c r="AB7" s="6"/>
    </row>
    <row r="8" spans="1:28" ht="3" customHeight="1" x14ac:dyDescent="0.3">
      <c r="B8" s="13"/>
      <c r="C8" s="14"/>
      <c r="E8" s="15"/>
      <c r="J8" s="11"/>
      <c r="K8" s="13"/>
      <c r="L8" s="14"/>
      <c r="P8" s="79"/>
      <c r="Q8" s="80"/>
      <c r="R8" s="80"/>
      <c r="S8" s="80"/>
      <c r="X8" s="94"/>
      <c r="Y8" s="94"/>
      <c r="Z8" s="94"/>
      <c r="AA8" s="11"/>
      <c r="AB8" s="11"/>
    </row>
    <row r="9" spans="1:28" ht="12" customHeight="1" x14ac:dyDescent="0.3">
      <c r="B9" s="166" t="s">
        <v>5</v>
      </c>
      <c r="C9" s="166"/>
      <c r="D9" s="166"/>
      <c r="E9" s="265" t="s">
        <v>42</v>
      </c>
      <c r="F9" s="265"/>
      <c r="G9" s="265"/>
      <c r="H9" s="265"/>
      <c r="I9" s="265"/>
      <c r="J9" s="265"/>
      <c r="K9" s="166" t="s">
        <v>2</v>
      </c>
      <c r="L9" s="166"/>
      <c r="M9" s="166"/>
      <c r="N9" s="166"/>
      <c r="O9" s="166"/>
      <c r="P9" s="163" t="s">
        <v>288</v>
      </c>
      <c r="Q9" s="163"/>
      <c r="R9" s="163"/>
      <c r="S9" s="163"/>
      <c r="T9" s="164" t="s">
        <v>4</v>
      </c>
      <c r="U9" s="164"/>
      <c r="V9" s="164"/>
      <c r="W9" s="164"/>
      <c r="X9" s="290" t="s">
        <v>72</v>
      </c>
      <c r="Y9" s="290"/>
      <c r="Z9" s="290"/>
      <c r="AA9" s="6"/>
      <c r="AB9" s="6"/>
    </row>
    <row r="10" spans="1:28" ht="5.25" customHeight="1" thickBot="1" x14ac:dyDescent="0.35">
      <c r="B10" s="2"/>
      <c r="C10" s="3"/>
      <c r="E10" s="4"/>
      <c r="F10" s="1"/>
      <c r="G10" s="1"/>
      <c r="H10" s="1"/>
      <c r="I10" s="1"/>
      <c r="J10" s="7"/>
      <c r="K10" s="7"/>
      <c r="L10" s="2"/>
      <c r="M10" s="3"/>
      <c r="N10" s="1"/>
      <c r="O10" s="1"/>
      <c r="Q10" s="4"/>
      <c r="R10" s="1"/>
      <c r="S10" s="1"/>
      <c r="T10" s="1"/>
      <c r="AA10" s="11"/>
      <c r="AB10" s="11"/>
    </row>
    <row r="11" spans="1:28" ht="23.4" customHeight="1" thickTop="1" thickBot="1" x14ac:dyDescent="0.35">
      <c r="B11" s="179" t="s">
        <v>83</v>
      </c>
      <c r="C11" s="187"/>
      <c r="D11" s="180"/>
      <c r="E11" s="176" t="s">
        <v>205</v>
      </c>
      <c r="F11" s="177"/>
      <c r="G11" s="177"/>
      <c r="H11" s="177"/>
      <c r="I11" s="177"/>
      <c r="J11" s="177"/>
      <c r="K11" s="177"/>
      <c r="L11" s="177"/>
      <c r="M11" s="177"/>
      <c r="N11" s="187" t="s">
        <v>164</v>
      </c>
      <c r="O11" s="187"/>
      <c r="P11" s="187"/>
      <c r="Q11" s="188" t="s">
        <v>66</v>
      </c>
      <c r="R11" s="188"/>
      <c r="S11" s="188"/>
      <c r="T11" s="188"/>
      <c r="U11" s="188"/>
      <c r="V11" s="188"/>
      <c r="W11" s="188"/>
      <c r="X11" s="188"/>
      <c r="Y11" s="188"/>
      <c r="Z11" s="189"/>
      <c r="AA11" s="11"/>
      <c r="AB11" s="11"/>
    </row>
    <row r="12" spans="1:28" s="16" customFormat="1" ht="28.8" customHeight="1" thickTop="1" thickBot="1" x14ac:dyDescent="0.35">
      <c r="A12" s="31"/>
      <c r="B12" s="179" t="s">
        <v>120</v>
      </c>
      <c r="C12" s="187"/>
      <c r="D12" s="180"/>
      <c r="E12" s="185" t="s">
        <v>405</v>
      </c>
      <c r="F12" s="387"/>
      <c r="G12" s="387"/>
      <c r="H12" s="387"/>
      <c r="I12" s="387"/>
      <c r="J12" s="387"/>
      <c r="K12" s="387"/>
      <c r="L12" s="387"/>
      <c r="M12" s="387"/>
      <c r="N12" s="387"/>
      <c r="O12" s="187" t="s">
        <v>135</v>
      </c>
      <c r="P12" s="187"/>
      <c r="Q12" s="300" t="s">
        <v>295</v>
      </c>
      <c r="R12" s="300"/>
      <c r="S12" s="187" t="s">
        <v>80</v>
      </c>
      <c r="T12" s="187"/>
      <c r="U12" s="172" t="s">
        <v>296</v>
      </c>
      <c r="V12" s="173"/>
      <c r="W12" s="179" t="s">
        <v>136</v>
      </c>
      <c r="X12" s="187"/>
      <c r="Y12" s="185" t="s">
        <v>348</v>
      </c>
      <c r="Z12" s="186"/>
      <c r="AA12" s="18"/>
    </row>
    <row r="13" spans="1:28" s="16" customFormat="1" ht="16.8" customHeight="1" thickTop="1" thickBot="1" x14ac:dyDescent="0.35">
      <c r="A13" s="31"/>
      <c r="B13" s="179" t="s">
        <v>82</v>
      </c>
      <c r="C13" s="187"/>
      <c r="D13" s="180"/>
      <c r="E13" s="170" t="s">
        <v>291</v>
      </c>
      <c r="F13" s="171"/>
      <c r="G13" s="171"/>
      <c r="H13" s="171"/>
      <c r="I13" s="171"/>
      <c r="J13" s="179" t="s">
        <v>163</v>
      </c>
      <c r="K13" s="187"/>
      <c r="L13" s="180"/>
      <c r="M13" s="190" t="s">
        <v>292</v>
      </c>
      <c r="N13" s="191"/>
      <c r="O13" s="174" t="s">
        <v>293</v>
      </c>
      <c r="P13" s="175"/>
      <c r="Q13" s="174" t="s">
        <v>293</v>
      </c>
      <c r="R13" s="175"/>
      <c r="S13" s="174" t="s">
        <v>293</v>
      </c>
      <c r="T13" s="175"/>
      <c r="U13" s="179" t="s">
        <v>84</v>
      </c>
      <c r="V13" s="180"/>
      <c r="W13" s="176" t="s">
        <v>276</v>
      </c>
      <c r="X13" s="177"/>
      <c r="Y13" s="177"/>
      <c r="Z13" s="178"/>
      <c r="AA13" s="18"/>
    </row>
    <row r="14" spans="1:28" s="16" customFormat="1" ht="25.2" customHeight="1" thickTop="1" thickBot="1" x14ac:dyDescent="0.35">
      <c r="A14" s="31"/>
      <c r="B14" s="179" t="s">
        <v>121</v>
      </c>
      <c r="C14" s="187"/>
      <c r="D14" s="180"/>
      <c r="E14" s="170" t="s">
        <v>294</v>
      </c>
      <c r="F14" s="171"/>
      <c r="G14" s="171"/>
      <c r="H14" s="171"/>
      <c r="I14" s="171"/>
      <c r="J14" s="171"/>
      <c r="K14" s="171"/>
      <c r="L14" s="171"/>
      <c r="M14" s="171"/>
      <c r="N14" s="171"/>
      <c r="O14" s="171"/>
      <c r="P14" s="171"/>
      <c r="Q14" s="171"/>
      <c r="R14" s="171"/>
      <c r="S14" s="171"/>
      <c r="T14" s="171"/>
      <c r="U14" s="171"/>
      <c r="V14" s="171"/>
      <c r="W14" s="171"/>
      <c r="X14" s="171"/>
      <c r="Y14" s="171"/>
      <c r="Z14" s="171"/>
      <c r="AA14" s="17"/>
    </row>
    <row r="15" spans="1:28" s="16" customFormat="1" ht="21" customHeight="1" thickTop="1" thickBot="1" x14ac:dyDescent="0.35">
      <c r="A15" s="31"/>
      <c r="B15" s="301" t="s">
        <v>178</v>
      </c>
      <c r="C15" s="302"/>
      <c r="D15" s="302"/>
      <c r="E15" s="302"/>
      <c r="F15" s="302"/>
      <c r="G15" s="302"/>
      <c r="H15" s="302"/>
      <c r="I15" s="302"/>
      <c r="J15" s="302"/>
      <c r="K15" s="302"/>
      <c r="L15" s="302"/>
      <c r="M15" s="302"/>
      <c r="N15" s="302"/>
      <c r="O15" s="302"/>
      <c r="P15" s="302"/>
      <c r="Q15" s="302"/>
      <c r="R15" s="302"/>
      <c r="S15" s="302"/>
      <c r="T15" s="302"/>
      <c r="U15" s="302"/>
      <c r="V15" s="302"/>
      <c r="W15" s="302"/>
      <c r="X15" s="302"/>
      <c r="Y15" s="302"/>
      <c r="Z15" s="303"/>
      <c r="AA15" s="17"/>
    </row>
    <row r="16" spans="1:28" s="49" customFormat="1" ht="3" customHeight="1" thickTop="1" thickBot="1" x14ac:dyDescent="0.35"/>
    <row r="17" spans="1:27" s="49" customFormat="1" ht="21" customHeight="1" thickTop="1" x14ac:dyDescent="0.3">
      <c r="B17" s="295" t="s">
        <v>131</v>
      </c>
      <c r="C17" s="296"/>
      <c r="D17" s="296"/>
      <c r="E17" s="296"/>
      <c r="F17" s="296"/>
      <c r="G17" s="296"/>
      <c r="H17" s="296"/>
      <c r="I17" s="296"/>
      <c r="J17" s="296"/>
      <c r="K17" s="296"/>
      <c r="L17" s="296"/>
      <c r="M17" s="296"/>
      <c r="N17" s="296"/>
      <c r="O17" s="296"/>
      <c r="P17" s="296"/>
      <c r="Q17" s="296"/>
      <c r="R17" s="296"/>
      <c r="S17" s="296"/>
      <c r="T17" s="296"/>
      <c r="U17" s="296"/>
      <c r="V17" s="296"/>
      <c r="W17" s="296"/>
      <c r="X17" s="296"/>
      <c r="Y17" s="296"/>
      <c r="Z17" s="297"/>
    </row>
    <row r="18" spans="1:27" s="49" customFormat="1" ht="115.8" customHeight="1" x14ac:dyDescent="0.3">
      <c r="B18" s="292" t="s">
        <v>298</v>
      </c>
      <c r="C18" s="293"/>
      <c r="D18" s="293"/>
      <c r="E18" s="293"/>
      <c r="F18" s="293"/>
      <c r="G18" s="293"/>
      <c r="H18" s="293"/>
      <c r="I18" s="293"/>
      <c r="J18" s="293"/>
      <c r="K18" s="293"/>
      <c r="L18" s="293"/>
      <c r="M18" s="293"/>
      <c r="N18" s="293"/>
      <c r="O18" s="293"/>
      <c r="P18" s="293"/>
      <c r="Q18" s="293"/>
      <c r="R18" s="293"/>
      <c r="S18" s="293"/>
      <c r="T18" s="293"/>
      <c r="U18" s="293"/>
      <c r="V18" s="293"/>
      <c r="W18" s="293"/>
      <c r="X18" s="293"/>
      <c r="Y18" s="293"/>
      <c r="Z18" s="294"/>
    </row>
    <row r="19" spans="1:27" s="49" customFormat="1" ht="3.75" customHeight="1" thickBot="1" x14ac:dyDescent="0.35"/>
    <row r="20" spans="1:27" s="49" customFormat="1" ht="17.399999999999999" customHeight="1" thickTop="1" x14ac:dyDescent="0.3">
      <c r="B20" s="295" t="s">
        <v>179</v>
      </c>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7"/>
    </row>
    <row r="21" spans="1:27" s="49" customFormat="1" ht="30.75" customHeight="1" x14ac:dyDescent="0.3">
      <c r="B21" s="298" t="s">
        <v>299</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99"/>
    </row>
    <row r="22" spans="1:27" s="49" customFormat="1" ht="4.5" customHeight="1" thickBot="1" x14ac:dyDescent="0.35">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spans="1:27" s="49" customFormat="1" ht="16.2" customHeight="1" thickTop="1" x14ac:dyDescent="0.3">
      <c r="B23" s="304" t="s">
        <v>181</v>
      </c>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6"/>
    </row>
    <row r="24" spans="1:27" s="49" customFormat="1" ht="72" customHeight="1" x14ac:dyDescent="0.3">
      <c r="B24" s="298" t="s">
        <v>300</v>
      </c>
      <c r="C24" s="221"/>
      <c r="D24" s="221"/>
      <c r="E24" s="221"/>
      <c r="F24" s="221"/>
      <c r="G24" s="221"/>
      <c r="H24" s="221"/>
      <c r="I24" s="221"/>
      <c r="J24" s="221"/>
      <c r="K24" s="221"/>
      <c r="L24" s="221"/>
      <c r="M24" s="221"/>
      <c r="N24" s="221"/>
      <c r="O24" s="221"/>
      <c r="P24" s="221"/>
      <c r="Q24" s="221"/>
      <c r="R24" s="221"/>
      <c r="S24" s="221"/>
      <c r="T24" s="221"/>
      <c r="U24" s="221"/>
      <c r="V24" s="221"/>
      <c r="W24" s="221"/>
      <c r="X24" s="221"/>
      <c r="Y24" s="221"/>
      <c r="Z24" s="299"/>
    </row>
    <row r="25" spans="1:27" s="49" customFormat="1" ht="4.5" customHeight="1" thickBot="1" x14ac:dyDescent="0.35"/>
    <row r="26" spans="1:27" s="16" customFormat="1" ht="16.2" thickTop="1" x14ac:dyDescent="0.3">
      <c r="A26" s="31"/>
      <c r="B26" s="295" t="s">
        <v>182</v>
      </c>
      <c r="C26" s="296"/>
      <c r="D26" s="296"/>
      <c r="E26" s="296"/>
      <c r="F26" s="296"/>
      <c r="G26" s="296"/>
      <c r="H26" s="296"/>
      <c r="I26" s="296"/>
      <c r="J26" s="296"/>
      <c r="K26" s="296"/>
      <c r="L26" s="296"/>
      <c r="M26" s="296"/>
      <c r="N26" s="296"/>
      <c r="O26" s="296"/>
      <c r="P26" s="296"/>
      <c r="Q26" s="296"/>
      <c r="R26" s="296"/>
      <c r="S26" s="296"/>
      <c r="T26" s="296"/>
      <c r="U26" s="296"/>
      <c r="V26" s="296"/>
      <c r="W26" s="296"/>
      <c r="X26" s="296"/>
      <c r="Y26" s="296"/>
      <c r="Z26" s="297"/>
      <c r="AA26" s="17"/>
    </row>
    <row r="27" spans="1:27" s="16" customFormat="1" ht="30" customHeight="1" x14ac:dyDescent="0.3">
      <c r="A27" s="31"/>
      <c r="B27" s="298" t="s">
        <v>300</v>
      </c>
      <c r="C27" s="221"/>
      <c r="D27" s="221"/>
      <c r="E27" s="221"/>
      <c r="F27" s="221"/>
      <c r="G27" s="221"/>
      <c r="H27" s="221"/>
      <c r="I27" s="221"/>
      <c r="J27" s="221"/>
      <c r="K27" s="221"/>
      <c r="L27" s="221"/>
      <c r="M27" s="221"/>
      <c r="N27" s="221"/>
      <c r="O27" s="221"/>
      <c r="P27" s="221"/>
      <c r="Q27" s="221"/>
      <c r="R27" s="221"/>
      <c r="S27" s="221"/>
      <c r="T27" s="221"/>
      <c r="U27" s="221"/>
      <c r="V27" s="221"/>
      <c r="W27" s="221"/>
      <c r="X27" s="221"/>
      <c r="Y27" s="221"/>
      <c r="Z27" s="299"/>
      <c r="AA27" s="18"/>
    </row>
    <row r="28" spans="1:27" s="16" customFormat="1" ht="3" customHeight="1" thickBot="1" x14ac:dyDescent="0.35">
      <c r="A28" s="31"/>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18"/>
    </row>
    <row r="29" spans="1:27" s="16" customFormat="1" ht="20.399999999999999" customHeight="1" thickBot="1" x14ac:dyDescent="0.35">
      <c r="A29" s="31"/>
      <c r="B29" s="384" t="s">
        <v>132</v>
      </c>
      <c r="C29" s="385"/>
      <c r="D29" s="385"/>
      <c r="E29" s="385"/>
      <c r="F29" s="385"/>
      <c r="G29" s="386"/>
      <c r="H29" s="92"/>
      <c r="I29" s="221" t="s">
        <v>412</v>
      </c>
      <c r="J29" s="221"/>
      <c r="K29" s="221"/>
      <c r="L29" s="221"/>
      <c r="M29" s="221"/>
      <c r="N29" s="221"/>
      <c r="O29" s="221"/>
      <c r="P29" s="221"/>
      <c r="Q29" s="221"/>
      <c r="R29" s="221"/>
      <c r="S29" s="221"/>
      <c r="T29" s="221"/>
      <c r="U29" s="221"/>
      <c r="V29" s="221"/>
      <c r="W29" s="221"/>
      <c r="X29" s="221"/>
      <c r="Y29" s="221"/>
      <c r="Z29" s="299"/>
      <c r="AA29" s="18"/>
    </row>
    <row r="30" spans="1:27" s="16" customFormat="1" ht="5.25" customHeight="1" x14ac:dyDescent="0.3">
      <c r="A30" s="31"/>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18"/>
    </row>
    <row r="31" spans="1:27" s="16" customFormat="1" ht="18.75" customHeight="1" x14ac:dyDescent="0.3">
      <c r="A31" s="31"/>
      <c r="B31" s="291" t="s">
        <v>183</v>
      </c>
      <c r="C31" s="291"/>
      <c r="D31" s="291"/>
      <c r="E31" s="291"/>
      <c r="F31" s="291"/>
      <c r="G31" s="291"/>
      <c r="H31" s="291"/>
      <c r="I31" s="291"/>
      <c r="J31" s="291"/>
      <c r="K31" s="291"/>
      <c r="L31" s="291"/>
      <c r="M31" s="291"/>
      <c r="N31" s="291"/>
      <c r="O31" s="291"/>
      <c r="P31" s="291"/>
      <c r="Q31" s="291"/>
      <c r="R31" s="291"/>
      <c r="S31" s="291"/>
      <c r="T31" s="291"/>
      <c r="U31" s="291"/>
      <c r="V31" s="291"/>
      <c r="W31" s="291"/>
      <c r="X31" s="291"/>
      <c r="Y31" s="291"/>
      <c r="Z31" s="291"/>
      <c r="AA31" s="17"/>
    </row>
    <row r="32" spans="1:27" s="16" customFormat="1" ht="43.2" customHeight="1" x14ac:dyDescent="0.3">
      <c r="A32" s="31"/>
      <c r="B32" s="292" t="s">
        <v>349</v>
      </c>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4"/>
      <c r="AA32" s="18"/>
    </row>
    <row r="33" spans="1:252" s="16" customFormat="1" ht="3" customHeight="1" x14ac:dyDescent="0.3">
      <c r="A33" s="31"/>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18"/>
    </row>
    <row r="34" spans="1:252" s="16" customFormat="1" ht="13.2" customHeight="1" x14ac:dyDescent="0.3">
      <c r="A34" s="31"/>
      <c r="B34" s="162" t="s">
        <v>85</v>
      </c>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8"/>
    </row>
    <row r="35" spans="1:252" s="16" customFormat="1" ht="4.5" customHeight="1" x14ac:dyDescent="0.3">
      <c r="A35" s="31"/>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18"/>
    </row>
    <row r="36" spans="1:252" s="16" customFormat="1" ht="187.2" customHeight="1" x14ac:dyDescent="0.3">
      <c r="A36" s="31"/>
      <c r="B36" s="359" t="s">
        <v>350</v>
      </c>
      <c r="C36" s="360"/>
      <c r="D36" s="360"/>
      <c r="E36" s="360"/>
      <c r="F36" s="360"/>
      <c r="G36" s="360"/>
      <c r="H36" s="360"/>
      <c r="I36" s="360"/>
      <c r="J36" s="360"/>
      <c r="K36" s="360"/>
      <c r="L36" s="360"/>
      <c r="M36" s="360"/>
      <c r="N36" s="360"/>
      <c r="O36" s="360"/>
      <c r="P36" s="360"/>
      <c r="Q36" s="360"/>
      <c r="R36" s="360"/>
      <c r="S36" s="360"/>
      <c r="T36" s="360"/>
      <c r="U36" s="360"/>
      <c r="V36" s="360"/>
      <c r="W36" s="360"/>
      <c r="X36" s="360"/>
      <c r="Y36" s="360"/>
      <c r="Z36" s="361"/>
      <c r="AA36" s="18"/>
    </row>
    <row r="37" spans="1:252" s="16" customFormat="1" ht="5.25" customHeight="1" x14ac:dyDescent="0.3">
      <c r="A37" s="31"/>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18"/>
    </row>
    <row r="38" spans="1:252" s="16" customFormat="1" ht="2.25" customHeight="1" thickBot="1" x14ac:dyDescent="0.35">
      <c r="A38" s="31"/>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18"/>
    </row>
    <row r="39" spans="1:252" s="16" customFormat="1" ht="21" customHeight="1" thickTop="1" thickBot="1" x14ac:dyDescent="0.35">
      <c r="A39" s="31"/>
      <c r="B39" s="181" t="s">
        <v>184</v>
      </c>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3"/>
      <c r="AA39" s="17"/>
    </row>
    <row r="40" spans="1:252" s="16" customFormat="1" ht="2.25" customHeight="1" thickTop="1" x14ac:dyDescent="0.3">
      <c r="A40" s="31"/>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8"/>
    </row>
    <row r="41" spans="1:252" s="16" customFormat="1" ht="26.25" customHeight="1" x14ac:dyDescent="0.3">
      <c r="A41" s="30"/>
      <c r="B41" s="184" t="s">
        <v>168</v>
      </c>
      <c r="C41" s="184"/>
      <c r="D41" s="184"/>
      <c r="E41" s="184"/>
      <c r="F41" s="167" t="s">
        <v>122</v>
      </c>
      <c r="G41" s="168"/>
      <c r="H41" s="168"/>
      <c r="I41" s="168"/>
      <c r="J41" s="168"/>
      <c r="K41" s="168"/>
      <c r="L41" s="168"/>
      <c r="M41" s="169"/>
      <c r="N41" s="167" t="s">
        <v>167</v>
      </c>
      <c r="O41" s="168"/>
      <c r="P41" s="168"/>
      <c r="Q41" s="168"/>
      <c r="R41" s="168"/>
      <c r="S41" s="168"/>
      <c r="T41" s="169"/>
      <c r="U41" s="167" t="s">
        <v>81</v>
      </c>
      <c r="V41" s="168"/>
      <c r="W41" s="168"/>
      <c r="X41" s="168"/>
      <c r="Y41" s="168"/>
      <c r="Z41" s="169"/>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row>
    <row r="42" spans="1:252" ht="95.4" customHeight="1" x14ac:dyDescent="0.3">
      <c r="B42" s="203" t="s">
        <v>415</v>
      </c>
      <c r="C42" s="203"/>
      <c r="D42" s="203"/>
      <c r="E42" s="203"/>
      <c r="F42" s="391" t="s">
        <v>351</v>
      </c>
      <c r="G42" s="392"/>
      <c r="H42" s="392"/>
      <c r="I42" s="392"/>
      <c r="J42" s="392"/>
      <c r="K42" s="392"/>
      <c r="L42" s="392"/>
      <c r="M42" s="393"/>
      <c r="N42" s="394" t="s">
        <v>352</v>
      </c>
      <c r="O42" s="395"/>
      <c r="P42" s="395"/>
      <c r="Q42" s="395"/>
      <c r="R42" s="395"/>
      <c r="S42" s="395"/>
      <c r="T42" s="396"/>
      <c r="U42" s="362" t="s">
        <v>317</v>
      </c>
      <c r="V42" s="363"/>
      <c r="W42" s="363"/>
      <c r="X42" s="363"/>
      <c r="Y42" s="363"/>
      <c r="Z42" s="364"/>
    </row>
    <row r="43" spans="1:252" ht="32.4" customHeight="1" x14ac:dyDescent="0.3">
      <c r="B43" s="204"/>
      <c r="C43" s="204"/>
      <c r="D43" s="204"/>
      <c r="E43" s="204"/>
      <c r="F43" s="198" t="s">
        <v>353</v>
      </c>
      <c r="G43" s="199"/>
      <c r="H43" s="199"/>
      <c r="I43" s="199"/>
      <c r="J43" s="199"/>
      <c r="K43" s="199"/>
      <c r="L43" s="199"/>
      <c r="M43" s="200"/>
      <c r="N43" s="388" t="s">
        <v>354</v>
      </c>
      <c r="O43" s="389"/>
      <c r="P43" s="389"/>
      <c r="Q43" s="389"/>
      <c r="R43" s="389"/>
      <c r="S43" s="389"/>
      <c r="T43" s="390"/>
      <c r="U43" s="365"/>
      <c r="V43" s="366"/>
      <c r="W43" s="366"/>
      <c r="X43" s="366"/>
      <c r="Y43" s="366"/>
      <c r="Z43" s="367"/>
    </row>
    <row r="44" spans="1:252" ht="48.6" customHeight="1" x14ac:dyDescent="0.3">
      <c r="B44" s="204"/>
      <c r="C44" s="204"/>
      <c r="D44" s="204"/>
      <c r="E44" s="204"/>
      <c r="F44" s="198" t="s">
        <v>355</v>
      </c>
      <c r="G44" s="199"/>
      <c r="H44" s="199"/>
      <c r="I44" s="199"/>
      <c r="J44" s="199"/>
      <c r="K44" s="199"/>
      <c r="L44" s="199"/>
      <c r="M44" s="200"/>
      <c r="N44" s="388" t="s">
        <v>356</v>
      </c>
      <c r="O44" s="389"/>
      <c r="P44" s="389"/>
      <c r="Q44" s="389"/>
      <c r="R44" s="389"/>
      <c r="S44" s="389"/>
      <c r="T44" s="390"/>
      <c r="U44" s="365"/>
      <c r="V44" s="366"/>
      <c r="W44" s="366"/>
      <c r="X44" s="366"/>
      <c r="Y44" s="366"/>
      <c r="Z44" s="367"/>
    </row>
    <row r="45" spans="1:252" ht="60" customHeight="1" x14ac:dyDescent="0.3">
      <c r="B45" s="204"/>
      <c r="C45" s="204"/>
      <c r="D45" s="204"/>
      <c r="E45" s="204"/>
      <c r="F45" s="198" t="s">
        <v>357</v>
      </c>
      <c r="G45" s="199"/>
      <c r="H45" s="199"/>
      <c r="I45" s="199"/>
      <c r="J45" s="199"/>
      <c r="K45" s="199"/>
      <c r="L45" s="199"/>
      <c r="M45" s="200"/>
      <c r="N45" s="388" t="s">
        <v>358</v>
      </c>
      <c r="O45" s="389"/>
      <c r="P45" s="389"/>
      <c r="Q45" s="389"/>
      <c r="R45" s="389"/>
      <c r="S45" s="389"/>
      <c r="T45" s="390"/>
      <c r="U45" s="365"/>
      <c r="V45" s="366"/>
      <c r="W45" s="366"/>
      <c r="X45" s="366"/>
      <c r="Y45" s="366"/>
      <c r="Z45" s="367"/>
    </row>
    <row r="46" spans="1:252" ht="63" customHeight="1" x14ac:dyDescent="0.3">
      <c r="B46" s="204"/>
      <c r="C46" s="204"/>
      <c r="D46" s="204"/>
      <c r="E46" s="204"/>
      <c r="F46" s="198" t="s">
        <v>359</v>
      </c>
      <c r="G46" s="199"/>
      <c r="H46" s="199"/>
      <c r="I46" s="199"/>
      <c r="J46" s="199"/>
      <c r="K46" s="199"/>
      <c r="L46" s="199"/>
      <c r="M46" s="200"/>
      <c r="N46" s="388" t="s">
        <v>360</v>
      </c>
      <c r="O46" s="389"/>
      <c r="P46" s="389"/>
      <c r="Q46" s="389"/>
      <c r="R46" s="389"/>
      <c r="S46" s="389"/>
      <c r="T46" s="390"/>
      <c r="U46" s="365"/>
      <c r="V46" s="366"/>
      <c r="W46" s="366"/>
      <c r="X46" s="366"/>
      <c r="Y46" s="366"/>
      <c r="Z46" s="367"/>
    </row>
    <row r="47" spans="1:252" ht="98.4" customHeight="1" x14ac:dyDescent="0.3">
      <c r="B47" s="204"/>
      <c r="C47" s="204"/>
      <c r="D47" s="204"/>
      <c r="E47" s="204"/>
      <c r="F47" s="198" t="s">
        <v>361</v>
      </c>
      <c r="G47" s="199"/>
      <c r="H47" s="199"/>
      <c r="I47" s="199"/>
      <c r="J47" s="199"/>
      <c r="K47" s="199"/>
      <c r="L47" s="199"/>
      <c r="M47" s="200"/>
      <c r="N47" s="388" t="s">
        <v>362</v>
      </c>
      <c r="O47" s="389"/>
      <c r="P47" s="389"/>
      <c r="Q47" s="389"/>
      <c r="R47" s="389"/>
      <c r="S47" s="389"/>
      <c r="T47" s="390"/>
      <c r="U47" s="365"/>
      <c r="V47" s="366"/>
      <c r="W47" s="366"/>
      <c r="X47" s="366"/>
      <c r="Y47" s="366"/>
      <c r="Z47" s="367"/>
    </row>
    <row r="48" spans="1:252" ht="50.4" customHeight="1" x14ac:dyDescent="0.3">
      <c r="B48" s="204"/>
      <c r="C48" s="204"/>
      <c r="D48" s="204"/>
      <c r="E48" s="204"/>
      <c r="F48" s="198" t="s">
        <v>363</v>
      </c>
      <c r="G48" s="199"/>
      <c r="H48" s="199"/>
      <c r="I48" s="199"/>
      <c r="J48" s="199"/>
      <c r="K48" s="199"/>
      <c r="L48" s="199"/>
      <c r="M48" s="200"/>
      <c r="N48" s="195"/>
      <c r="O48" s="196"/>
      <c r="P48" s="196"/>
      <c r="Q48" s="196"/>
      <c r="R48" s="196"/>
      <c r="S48" s="196"/>
      <c r="T48" s="197"/>
      <c r="U48" s="365"/>
      <c r="V48" s="366"/>
      <c r="W48" s="366"/>
      <c r="X48" s="366"/>
      <c r="Y48" s="366"/>
      <c r="Z48" s="367"/>
    </row>
    <row r="49" spans="1:27" ht="126.6" customHeight="1" x14ac:dyDescent="0.3">
      <c r="B49" s="204"/>
      <c r="C49" s="204"/>
      <c r="D49" s="204"/>
      <c r="E49" s="204"/>
      <c r="F49" s="381" t="s">
        <v>364</v>
      </c>
      <c r="G49" s="382"/>
      <c r="H49" s="382"/>
      <c r="I49" s="382"/>
      <c r="J49" s="382"/>
      <c r="K49" s="382"/>
      <c r="L49" s="382"/>
      <c r="M49" s="383"/>
      <c r="N49" s="224"/>
      <c r="O49" s="225"/>
      <c r="P49" s="225"/>
      <c r="Q49" s="225"/>
      <c r="R49" s="225"/>
      <c r="S49" s="225"/>
      <c r="T49" s="226"/>
      <c r="U49" s="365"/>
      <c r="V49" s="366"/>
      <c r="W49" s="366"/>
      <c r="X49" s="366"/>
      <c r="Y49" s="366"/>
      <c r="Z49" s="367"/>
    </row>
    <row r="50" spans="1:27" ht="30.6" customHeight="1" x14ac:dyDescent="0.3">
      <c r="B50" s="204"/>
      <c r="C50" s="204"/>
      <c r="D50" s="204"/>
      <c r="E50" s="204"/>
      <c r="F50" s="198" t="s">
        <v>318</v>
      </c>
      <c r="G50" s="199"/>
      <c r="H50" s="199"/>
      <c r="I50" s="199"/>
      <c r="J50" s="199"/>
      <c r="K50" s="199"/>
      <c r="L50" s="199"/>
      <c r="M50" s="200"/>
      <c r="N50" s="192"/>
      <c r="O50" s="193"/>
      <c r="P50" s="193"/>
      <c r="Q50" s="193"/>
      <c r="R50" s="193"/>
      <c r="S50" s="193"/>
      <c r="T50" s="194"/>
      <c r="U50" s="365"/>
      <c r="V50" s="366"/>
      <c r="W50" s="366"/>
      <c r="X50" s="366"/>
      <c r="Y50" s="366"/>
      <c r="Z50" s="367"/>
    </row>
    <row r="51" spans="1:27" ht="124.2" customHeight="1" x14ac:dyDescent="0.3">
      <c r="B51" s="204"/>
      <c r="C51" s="204"/>
      <c r="D51" s="204"/>
      <c r="E51" s="204"/>
      <c r="F51" s="192" t="s">
        <v>319</v>
      </c>
      <c r="G51" s="193"/>
      <c r="H51" s="193"/>
      <c r="I51" s="193"/>
      <c r="J51" s="193"/>
      <c r="K51" s="193"/>
      <c r="L51" s="193"/>
      <c r="M51" s="194"/>
      <c r="N51" s="192"/>
      <c r="O51" s="193"/>
      <c r="P51" s="193"/>
      <c r="Q51" s="193"/>
      <c r="R51" s="193"/>
      <c r="S51" s="193"/>
      <c r="T51" s="194"/>
      <c r="U51" s="368"/>
      <c r="V51" s="369"/>
      <c r="W51" s="369"/>
      <c r="X51" s="369"/>
      <c r="Y51" s="369"/>
      <c r="Z51" s="370"/>
    </row>
    <row r="52" spans="1:27" ht="1.2" customHeight="1" x14ac:dyDescent="0.3">
      <c r="B52" s="205"/>
      <c r="C52" s="205"/>
      <c r="D52" s="205"/>
      <c r="E52" s="205"/>
      <c r="F52" s="216"/>
      <c r="G52" s="216"/>
      <c r="H52" s="216"/>
      <c r="I52" s="216"/>
      <c r="J52" s="216"/>
      <c r="K52" s="216"/>
      <c r="L52" s="216"/>
      <c r="M52" s="216"/>
      <c r="N52" s="195"/>
      <c r="O52" s="196"/>
      <c r="P52" s="196"/>
      <c r="Q52" s="196"/>
      <c r="R52" s="196"/>
      <c r="S52" s="196"/>
      <c r="T52" s="197"/>
      <c r="U52" s="195"/>
      <c r="V52" s="196"/>
      <c r="W52" s="196"/>
      <c r="X52" s="196"/>
      <c r="Y52" s="196"/>
      <c r="Z52" s="197"/>
    </row>
    <row r="53" spans="1:27" ht="1.2" customHeight="1" x14ac:dyDescent="0.3">
      <c r="B53" s="206"/>
      <c r="C53" s="206"/>
      <c r="D53" s="206"/>
      <c r="E53" s="206"/>
      <c r="F53" s="198"/>
      <c r="G53" s="199"/>
      <c r="H53" s="199"/>
      <c r="I53" s="199"/>
      <c r="J53" s="199"/>
      <c r="K53" s="199"/>
      <c r="L53" s="199"/>
      <c r="M53" s="200"/>
      <c r="N53" s="195"/>
      <c r="O53" s="196"/>
      <c r="P53" s="196"/>
      <c r="Q53" s="196"/>
      <c r="R53" s="196"/>
      <c r="S53" s="196"/>
      <c r="T53" s="197"/>
      <c r="U53" s="195"/>
      <c r="V53" s="196"/>
      <c r="W53" s="196"/>
      <c r="X53" s="196"/>
      <c r="Y53" s="196"/>
      <c r="Z53" s="197"/>
    </row>
    <row r="54" spans="1:27" ht="1.2" customHeight="1" x14ac:dyDescent="0.3">
      <c r="B54" s="206"/>
      <c r="C54" s="206"/>
      <c r="D54" s="206"/>
      <c r="E54" s="206"/>
      <c r="F54" s="381"/>
      <c r="G54" s="382"/>
      <c r="H54" s="382"/>
      <c r="I54" s="382"/>
      <c r="J54" s="382"/>
      <c r="K54" s="382"/>
      <c r="L54" s="382"/>
      <c r="M54" s="383"/>
      <c r="N54" s="224"/>
      <c r="O54" s="225"/>
      <c r="P54" s="225"/>
      <c r="Q54" s="225"/>
      <c r="R54" s="225"/>
      <c r="S54" s="225"/>
      <c r="T54" s="226"/>
      <c r="U54" s="195"/>
      <c r="V54" s="196"/>
      <c r="W54" s="196"/>
      <c r="X54" s="196"/>
      <c r="Y54" s="196"/>
      <c r="Z54" s="197"/>
    </row>
    <row r="55" spans="1:27" s="16" customFormat="1" ht="15.75" customHeight="1" x14ac:dyDescent="0.3">
      <c r="A55" s="31"/>
      <c r="B55" s="210" t="s">
        <v>169</v>
      </c>
      <c r="C55" s="211"/>
      <c r="D55" s="211"/>
      <c r="E55" s="211"/>
      <c r="F55" s="211"/>
      <c r="G55" s="211"/>
      <c r="H55" s="211"/>
      <c r="I55" s="211"/>
      <c r="J55" s="211"/>
      <c r="K55" s="211"/>
      <c r="L55" s="211"/>
      <c r="M55" s="211"/>
      <c r="N55" s="211"/>
      <c r="O55" s="211"/>
      <c r="P55" s="211"/>
      <c r="Q55" s="211"/>
      <c r="R55" s="211"/>
      <c r="S55" s="211"/>
      <c r="T55" s="212"/>
      <c r="U55" s="213"/>
      <c r="V55" s="214"/>
      <c r="W55" s="214"/>
      <c r="X55" s="214"/>
      <c r="Y55" s="214"/>
      <c r="Z55" s="215"/>
      <c r="AA55" s="18"/>
    </row>
    <row r="56" spans="1:27" s="16" customFormat="1" ht="3" customHeight="1" thickBot="1" x14ac:dyDescent="0.35">
      <c r="A56" s="31"/>
      <c r="B56" s="51"/>
      <c r="C56" s="51"/>
      <c r="D56" s="51"/>
      <c r="E56" s="51"/>
      <c r="F56" s="53"/>
      <c r="G56" s="53"/>
      <c r="H56" s="53"/>
      <c r="I56" s="53"/>
      <c r="J56" s="53"/>
      <c r="K56" s="53"/>
      <c r="L56" s="53"/>
      <c r="M56" s="53"/>
      <c r="N56" s="53"/>
      <c r="O56" s="53"/>
      <c r="P56" s="53"/>
      <c r="Q56" s="53"/>
      <c r="R56" s="53"/>
      <c r="S56" s="53"/>
      <c r="T56" s="53"/>
      <c r="U56" s="53"/>
      <c r="V56" s="53"/>
      <c r="W56" s="53"/>
      <c r="X56" s="53"/>
      <c r="Y56" s="53"/>
      <c r="Z56" s="53"/>
      <c r="AA56" s="18"/>
    </row>
    <row r="57" spans="1:27" s="16" customFormat="1" ht="21" customHeight="1" thickTop="1" thickBot="1" x14ac:dyDescent="0.35">
      <c r="A57" s="31"/>
      <c r="B57" s="227" t="s">
        <v>133</v>
      </c>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9"/>
      <c r="AA57" s="17"/>
    </row>
    <row r="58" spans="1:27" s="16" customFormat="1" ht="2.25" customHeight="1" thickTop="1" x14ac:dyDescent="0.3">
      <c r="A58" s="31"/>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18"/>
    </row>
    <row r="59" spans="1:27" ht="19.5" customHeight="1" x14ac:dyDescent="0.3">
      <c r="B59" s="150" t="s">
        <v>22</v>
      </c>
      <c r="C59" s="230" t="s">
        <v>123</v>
      </c>
      <c r="D59" s="231"/>
      <c r="E59" s="231"/>
      <c r="F59" s="231"/>
      <c r="G59" s="231"/>
      <c r="H59" s="231"/>
      <c r="I59" s="231"/>
      <c r="J59" s="231"/>
      <c r="K59" s="231"/>
      <c r="L59" s="231"/>
      <c r="M59" s="231"/>
      <c r="N59" s="231"/>
      <c r="O59" s="231"/>
      <c r="P59" s="231"/>
      <c r="Q59" s="231"/>
      <c r="R59" s="232"/>
      <c r="S59" s="231" t="s">
        <v>165</v>
      </c>
      <c r="T59" s="231"/>
      <c r="U59" s="231"/>
      <c r="V59" s="231"/>
      <c r="W59" s="231"/>
      <c r="X59" s="231"/>
      <c r="Y59" s="231"/>
      <c r="Z59" s="231"/>
    </row>
    <row r="60" spans="1:27" ht="21" customHeight="1" x14ac:dyDescent="0.3">
      <c r="B60" s="371" t="s">
        <v>346</v>
      </c>
      <c r="C60" s="372"/>
      <c r="D60" s="372"/>
      <c r="E60" s="372"/>
      <c r="F60" s="372"/>
      <c r="G60" s="372"/>
      <c r="H60" s="372"/>
      <c r="I60" s="372"/>
      <c r="J60" s="372"/>
      <c r="K60" s="372"/>
      <c r="L60" s="372"/>
      <c r="M60" s="372"/>
      <c r="N60" s="372"/>
      <c r="O60" s="372"/>
      <c r="P60" s="372"/>
      <c r="Q60" s="372"/>
      <c r="R60" s="372"/>
      <c r="S60" s="372"/>
      <c r="T60" s="372"/>
      <c r="U60" s="372"/>
      <c r="V60" s="372"/>
      <c r="W60" s="372"/>
      <c r="X60" s="372"/>
      <c r="Y60" s="372"/>
      <c r="Z60" s="372"/>
    </row>
    <row r="61" spans="1:27" ht="18.600000000000001" customHeight="1" x14ac:dyDescent="0.3">
      <c r="B61" s="81">
        <v>2</v>
      </c>
      <c r="C61" s="233" t="s">
        <v>365</v>
      </c>
      <c r="D61" s="233"/>
      <c r="E61" s="233"/>
      <c r="F61" s="233"/>
      <c r="G61" s="233"/>
      <c r="H61" s="233"/>
      <c r="I61" s="233"/>
      <c r="J61" s="233"/>
      <c r="K61" s="233"/>
      <c r="L61" s="233"/>
      <c r="M61" s="233"/>
      <c r="N61" s="233"/>
      <c r="O61" s="233"/>
      <c r="P61" s="233"/>
      <c r="Q61" s="233"/>
      <c r="R61" s="233"/>
      <c r="S61" s="201" t="s">
        <v>86</v>
      </c>
      <c r="T61" s="201"/>
      <c r="U61" s="201"/>
      <c r="V61" s="201"/>
      <c r="W61" s="201"/>
      <c r="X61" s="201"/>
      <c r="Y61" s="201"/>
      <c r="Z61" s="202"/>
    </row>
    <row r="62" spans="1:27" ht="15" customHeight="1" x14ac:dyDescent="0.3">
      <c r="B62" s="81"/>
      <c r="C62" s="220"/>
      <c r="D62" s="221"/>
      <c r="E62" s="221"/>
      <c r="F62" s="221"/>
      <c r="G62" s="221"/>
      <c r="H62" s="221"/>
      <c r="I62" s="221"/>
      <c r="J62" s="221"/>
      <c r="K62" s="221"/>
      <c r="L62" s="221"/>
      <c r="M62" s="221"/>
      <c r="N62" s="221"/>
      <c r="O62" s="221"/>
      <c r="P62" s="221"/>
      <c r="Q62" s="221"/>
      <c r="R62" s="222"/>
      <c r="S62" s="201"/>
      <c r="T62" s="201"/>
      <c r="U62" s="201"/>
      <c r="V62" s="201"/>
      <c r="W62" s="201"/>
      <c r="X62" s="201"/>
      <c r="Y62" s="201"/>
      <c r="Z62" s="202"/>
    </row>
    <row r="63" spans="1:27" ht="16.8" customHeight="1" x14ac:dyDescent="0.3">
      <c r="B63" s="81"/>
      <c r="C63" s="220"/>
      <c r="D63" s="221"/>
      <c r="E63" s="221"/>
      <c r="F63" s="221"/>
      <c r="G63" s="221"/>
      <c r="H63" s="221"/>
      <c r="I63" s="221"/>
      <c r="J63" s="221"/>
      <c r="K63" s="221"/>
      <c r="L63" s="221"/>
      <c r="M63" s="221"/>
      <c r="N63" s="221"/>
      <c r="O63" s="221"/>
      <c r="P63" s="221"/>
      <c r="Q63" s="221"/>
      <c r="R63" s="222"/>
      <c r="S63" s="201"/>
      <c r="T63" s="201"/>
      <c r="U63" s="201"/>
      <c r="V63" s="201"/>
      <c r="W63" s="201"/>
      <c r="X63" s="201"/>
      <c r="Y63" s="201"/>
      <c r="Z63" s="202"/>
    </row>
    <row r="64" spans="1:27" ht="21" customHeight="1" x14ac:dyDescent="0.3">
      <c r="B64" s="81"/>
      <c r="C64" s="220"/>
      <c r="D64" s="221"/>
      <c r="E64" s="221"/>
      <c r="F64" s="221"/>
      <c r="G64" s="221"/>
      <c r="H64" s="221"/>
      <c r="I64" s="221"/>
      <c r="J64" s="221"/>
      <c r="K64" s="221"/>
      <c r="L64" s="221"/>
      <c r="M64" s="221"/>
      <c r="N64" s="221"/>
      <c r="O64" s="221"/>
      <c r="P64" s="221"/>
      <c r="Q64" s="221"/>
      <c r="R64" s="222"/>
      <c r="S64" s="201"/>
      <c r="T64" s="201"/>
      <c r="U64" s="201"/>
      <c r="V64" s="201"/>
      <c r="W64" s="201"/>
      <c r="X64" s="201"/>
      <c r="Y64" s="201"/>
      <c r="Z64" s="202"/>
    </row>
    <row r="65" spans="1:30" s="16" customFormat="1" ht="4.5" customHeight="1" x14ac:dyDescent="0.3">
      <c r="A65" s="31"/>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18"/>
    </row>
    <row r="66" spans="1:30" s="16" customFormat="1" ht="21" customHeight="1" x14ac:dyDescent="0.3">
      <c r="A66" s="31"/>
      <c r="B66" s="234" t="s">
        <v>185</v>
      </c>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6"/>
      <c r="AA66" s="17"/>
    </row>
    <row r="67" spans="1:30" s="16" customFormat="1" ht="3.75" customHeight="1" x14ac:dyDescent="0.3">
      <c r="A67" s="31"/>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7"/>
    </row>
    <row r="68" spans="1:30" s="16" customFormat="1" ht="21" customHeight="1" x14ac:dyDescent="0.3">
      <c r="A68" s="31"/>
      <c r="B68" s="223" t="s">
        <v>172</v>
      </c>
      <c r="C68" s="223"/>
      <c r="D68" s="223"/>
      <c r="E68" s="223"/>
      <c r="F68" s="223"/>
      <c r="G68" s="223"/>
      <c r="H68" s="223"/>
      <c r="I68" s="223"/>
      <c r="J68" s="223"/>
      <c r="K68" s="223"/>
      <c r="L68" s="223"/>
      <c r="M68" s="223"/>
      <c r="N68" s="223"/>
      <c r="O68" s="223"/>
      <c r="P68" s="223"/>
      <c r="Q68" s="223"/>
      <c r="R68" s="223"/>
      <c r="S68" s="223"/>
      <c r="T68" s="223"/>
      <c r="U68" s="223"/>
      <c r="V68" s="223"/>
      <c r="W68" s="223"/>
      <c r="X68" s="223"/>
      <c r="Y68" s="223"/>
      <c r="Z68" s="223"/>
      <c r="AA68" s="18"/>
    </row>
    <row r="69" spans="1:30" s="16" customFormat="1" ht="4.5" customHeight="1" x14ac:dyDescent="0.3">
      <c r="A69" s="31"/>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8"/>
    </row>
    <row r="70" spans="1:30" ht="21.75" customHeight="1" x14ac:dyDescent="0.3">
      <c r="B70" s="257" t="s">
        <v>170</v>
      </c>
      <c r="C70" s="257"/>
      <c r="D70" s="258"/>
      <c r="E70" s="217" t="s">
        <v>254</v>
      </c>
      <c r="F70" s="218"/>
      <c r="G70" s="218"/>
      <c r="H70" s="218"/>
      <c r="I70" s="218"/>
      <c r="J70" s="218"/>
      <c r="K70" s="218"/>
      <c r="L70" s="218"/>
      <c r="M70" s="218"/>
      <c r="N70" s="218"/>
      <c r="O70" s="218"/>
      <c r="P70" s="218"/>
      <c r="Q70" s="218"/>
      <c r="R70" s="218"/>
      <c r="S70" s="219"/>
      <c r="T70" s="261" t="s">
        <v>137</v>
      </c>
      <c r="U70" s="262"/>
      <c r="V70" s="262"/>
      <c r="W70" s="262"/>
      <c r="X70" s="262"/>
      <c r="Y70" s="262"/>
      <c r="Z70" s="262"/>
    </row>
    <row r="71" spans="1:30" ht="20.25" customHeight="1" x14ac:dyDescent="0.3">
      <c r="B71" s="259" t="s">
        <v>147</v>
      </c>
      <c r="C71" s="259"/>
      <c r="D71" s="260"/>
      <c r="E71" s="276" t="s">
        <v>198</v>
      </c>
      <c r="F71" s="277"/>
      <c r="G71" s="277"/>
      <c r="H71" s="277"/>
      <c r="I71" s="277"/>
      <c r="J71" s="277"/>
      <c r="K71" s="277"/>
      <c r="L71" s="277"/>
      <c r="M71" s="277"/>
      <c r="N71" s="277"/>
      <c r="O71" s="277"/>
      <c r="P71" s="277"/>
      <c r="Q71" s="277"/>
      <c r="R71" s="277"/>
      <c r="S71" s="278"/>
      <c r="T71" s="263">
        <f>K93</f>
        <v>6</v>
      </c>
      <c r="U71" s="264"/>
      <c r="V71" s="264"/>
      <c r="W71" s="264"/>
      <c r="X71" s="264"/>
      <c r="Y71" s="264"/>
      <c r="Z71" s="264"/>
    </row>
    <row r="72" spans="1:30" ht="20.25" customHeight="1" x14ac:dyDescent="0.3">
      <c r="B72" s="259" t="s">
        <v>148</v>
      </c>
      <c r="C72" s="259"/>
      <c r="D72" s="260"/>
      <c r="E72" s="276" t="s">
        <v>199</v>
      </c>
      <c r="F72" s="277"/>
      <c r="G72" s="277"/>
      <c r="H72" s="277"/>
      <c r="I72" s="277"/>
      <c r="J72" s="277"/>
      <c r="K72" s="277"/>
      <c r="L72" s="277"/>
      <c r="M72" s="277"/>
      <c r="N72" s="277"/>
      <c r="O72" s="277"/>
      <c r="P72" s="277"/>
      <c r="Q72" s="277"/>
      <c r="R72" s="277"/>
      <c r="S72" s="278"/>
      <c r="T72" s="263">
        <f>L93</f>
        <v>3</v>
      </c>
      <c r="U72" s="264"/>
      <c r="V72" s="264"/>
      <c r="W72" s="264"/>
      <c r="X72" s="264"/>
      <c r="Y72" s="264"/>
      <c r="Z72" s="264"/>
      <c r="AD72" s="27"/>
    </row>
    <row r="73" spans="1:30" ht="20.25" customHeight="1" x14ac:dyDescent="0.3">
      <c r="B73" s="259" t="s">
        <v>149</v>
      </c>
      <c r="C73" s="259"/>
      <c r="D73" s="260"/>
      <c r="E73" s="276" t="s">
        <v>200</v>
      </c>
      <c r="F73" s="277"/>
      <c r="G73" s="277"/>
      <c r="H73" s="277"/>
      <c r="I73" s="277"/>
      <c r="J73" s="277"/>
      <c r="K73" s="277"/>
      <c r="L73" s="277"/>
      <c r="M73" s="277"/>
      <c r="N73" s="277"/>
      <c r="O73" s="277"/>
      <c r="P73" s="277"/>
      <c r="Q73" s="277"/>
      <c r="R73" s="277"/>
      <c r="S73" s="278"/>
      <c r="T73" s="263">
        <f>M93</f>
        <v>9</v>
      </c>
      <c r="U73" s="264"/>
      <c r="V73" s="264"/>
      <c r="W73" s="264"/>
      <c r="X73" s="264"/>
      <c r="Y73" s="264"/>
      <c r="Z73" s="264"/>
      <c r="AD73" s="27"/>
    </row>
    <row r="74" spans="1:30" ht="20.25" customHeight="1" x14ac:dyDescent="0.3">
      <c r="B74" s="259" t="s">
        <v>150</v>
      </c>
      <c r="C74" s="259"/>
      <c r="D74" s="260"/>
      <c r="E74" s="276" t="s">
        <v>201</v>
      </c>
      <c r="F74" s="277"/>
      <c r="G74" s="277"/>
      <c r="H74" s="277"/>
      <c r="I74" s="277"/>
      <c r="J74" s="277"/>
      <c r="K74" s="277"/>
      <c r="L74" s="277"/>
      <c r="M74" s="277"/>
      <c r="N74" s="277"/>
      <c r="O74" s="277"/>
      <c r="P74" s="277"/>
      <c r="Q74" s="277"/>
      <c r="R74" s="277"/>
      <c r="S74" s="278"/>
      <c r="T74" s="263">
        <f>N93</f>
        <v>3</v>
      </c>
      <c r="U74" s="264"/>
      <c r="V74" s="264"/>
      <c r="W74" s="264"/>
      <c r="X74" s="264"/>
      <c r="Y74" s="264"/>
      <c r="Z74" s="264"/>
      <c r="AD74" s="27"/>
    </row>
    <row r="75" spans="1:30" ht="20.25" customHeight="1" x14ac:dyDescent="0.3">
      <c r="B75" s="259" t="s">
        <v>171</v>
      </c>
      <c r="C75" s="259"/>
      <c r="D75" s="260"/>
      <c r="E75" s="276" t="s">
        <v>202</v>
      </c>
      <c r="F75" s="277"/>
      <c r="G75" s="277"/>
      <c r="H75" s="277"/>
      <c r="I75" s="277"/>
      <c r="J75" s="277"/>
      <c r="K75" s="277"/>
      <c r="L75" s="277"/>
      <c r="M75" s="277"/>
      <c r="N75" s="277"/>
      <c r="O75" s="277"/>
      <c r="P75" s="277"/>
      <c r="Q75" s="277"/>
      <c r="R75" s="277"/>
      <c r="S75" s="278"/>
      <c r="T75" s="263">
        <f>O93</f>
        <v>6</v>
      </c>
      <c r="U75" s="264"/>
      <c r="V75" s="264"/>
      <c r="W75" s="264"/>
      <c r="X75" s="264"/>
      <c r="Y75" s="264"/>
      <c r="Z75" s="264"/>
      <c r="AD75" s="27"/>
    </row>
    <row r="76" spans="1:30" ht="20.25" customHeight="1" x14ac:dyDescent="0.3">
      <c r="B76" s="259" t="s">
        <v>151</v>
      </c>
      <c r="C76" s="259"/>
      <c r="D76" s="260"/>
      <c r="E76" s="276" t="s">
        <v>203</v>
      </c>
      <c r="F76" s="277"/>
      <c r="G76" s="277"/>
      <c r="H76" s="277"/>
      <c r="I76" s="277"/>
      <c r="J76" s="277"/>
      <c r="K76" s="277"/>
      <c r="L76" s="277"/>
      <c r="M76" s="277"/>
      <c r="N76" s="277"/>
      <c r="O76" s="277"/>
      <c r="P76" s="277"/>
      <c r="Q76" s="277"/>
      <c r="R76" s="277"/>
      <c r="S76" s="278"/>
      <c r="T76" s="263">
        <f>P93</f>
        <v>3</v>
      </c>
      <c r="U76" s="264"/>
      <c r="V76" s="264"/>
      <c r="W76" s="264"/>
      <c r="X76" s="264"/>
      <c r="Y76" s="264"/>
      <c r="Z76" s="264"/>
      <c r="AD76" s="27"/>
    </row>
    <row r="77" spans="1:30" ht="4.5" customHeight="1" x14ac:dyDescent="0.3">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D77" s="27"/>
    </row>
    <row r="78" spans="1:30" ht="25.5" customHeight="1" x14ac:dyDescent="0.3">
      <c r="B78" s="346" t="s">
        <v>138</v>
      </c>
      <c r="C78" s="347"/>
      <c r="D78" s="347"/>
      <c r="E78" s="348"/>
      <c r="F78" s="376" t="s">
        <v>139</v>
      </c>
      <c r="G78" s="377"/>
      <c r="H78" s="347" t="s">
        <v>255</v>
      </c>
      <c r="I78" s="347"/>
      <c r="J78" s="347"/>
      <c r="K78" s="347"/>
      <c r="L78" s="347"/>
      <c r="M78" s="347"/>
      <c r="N78" s="347"/>
      <c r="O78" s="347"/>
      <c r="P78" s="347"/>
      <c r="Q78" s="347"/>
      <c r="R78" s="347"/>
      <c r="S78" s="347"/>
      <c r="T78" s="347"/>
      <c r="U78" s="347"/>
      <c r="V78" s="347"/>
      <c r="W78" s="348"/>
      <c r="X78" s="346" t="s">
        <v>140</v>
      </c>
      <c r="Y78" s="347"/>
      <c r="Z78" s="348"/>
      <c r="AD78" s="27"/>
    </row>
    <row r="79" spans="1:30" s="9" customFormat="1" ht="344.25" customHeight="1" x14ac:dyDescent="0.3">
      <c r="A79" s="54"/>
      <c r="B79" s="356" t="s">
        <v>142</v>
      </c>
      <c r="C79" s="356"/>
      <c r="D79" s="356"/>
      <c r="E79" s="356"/>
      <c r="F79" s="374" t="s">
        <v>76</v>
      </c>
      <c r="G79" s="375"/>
      <c r="H79" s="378" t="s">
        <v>366</v>
      </c>
      <c r="I79" s="379"/>
      <c r="J79" s="379"/>
      <c r="K79" s="379"/>
      <c r="L79" s="379"/>
      <c r="M79" s="379"/>
      <c r="N79" s="379"/>
      <c r="O79" s="379"/>
      <c r="P79" s="379"/>
      <c r="Q79" s="379"/>
      <c r="R79" s="379"/>
      <c r="S79" s="379"/>
      <c r="T79" s="379"/>
      <c r="U79" s="379"/>
      <c r="V79" s="379"/>
      <c r="W79" s="380"/>
      <c r="X79" s="373" t="s">
        <v>188</v>
      </c>
      <c r="Y79" s="356"/>
      <c r="Z79" s="356"/>
      <c r="AD79" s="56"/>
    </row>
    <row r="80" spans="1:30" s="9" customFormat="1" ht="21" customHeight="1" x14ac:dyDescent="0.3">
      <c r="A80" s="54"/>
      <c r="B80" s="357"/>
      <c r="C80" s="357"/>
      <c r="D80" s="357"/>
      <c r="E80" s="357"/>
      <c r="F80" s="309" t="s">
        <v>75</v>
      </c>
      <c r="G80" s="311"/>
      <c r="H80" s="316" t="s">
        <v>189</v>
      </c>
      <c r="I80" s="317"/>
      <c r="J80" s="317"/>
      <c r="K80" s="317"/>
      <c r="L80" s="317"/>
      <c r="M80" s="317"/>
      <c r="N80" s="317"/>
      <c r="O80" s="317"/>
      <c r="P80" s="317"/>
      <c r="Q80" s="317"/>
      <c r="R80" s="317"/>
      <c r="S80" s="317"/>
      <c r="T80" s="317"/>
      <c r="U80" s="317"/>
      <c r="V80" s="317"/>
      <c r="W80" s="318"/>
      <c r="X80" s="352" t="s">
        <v>192</v>
      </c>
      <c r="Y80" s="353"/>
      <c r="Z80" s="354"/>
      <c r="AD80" s="56"/>
    </row>
    <row r="81" spans="1:30" ht="21" customHeight="1" x14ac:dyDescent="0.3">
      <c r="B81" s="357"/>
      <c r="C81" s="357"/>
      <c r="D81" s="357"/>
      <c r="E81" s="357"/>
      <c r="F81" s="309" t="s">
        <v>74</v>
      </c>
      <c r="G81" s="311"/>
      <c r="H81" s="316" t="s">
        <v>190</v>
      </c>
      <c r="I81" s="317"/>
      <c r="J81" s="317"/>
      <c r="K81" s="317"/>
      <c r="L81" s="317"/>
      <c r="M81" s="317"/>
      <c r="N81" s="317"/>
      <c r="O81" s="317"/>
      <c r="P81" s="317"/>
      <c r="Q81" s="317"/>
      <c r="R81" s="317"/>
      <c r="S81" s="317"/>
      <c r="T81" s="317"/>
      <c r="U81" s="317"/>
      <c r="V81" s="317"/>
      <c r="W81" s="318"/>
      <c r="X81" s="309" t="s">
        <v>193</v>
      </c>
      <c r="Y81" s="310"/>
      <c r="Z81" s="311"/>
      <c r="AD81" s="27"/>
    </row>
    <row r="82" spans="1:30" ht="21" customHeight="1" x14ac:dyDescent="0.3">
      <c r="B82" s="358"/>
      <c r="C82" s="358"/>
      <c r="D82" s="358"/>
      <c r="E82" s="358"/>
      <c r="F82" s="309" t="s">
        <v>73</v>
      </c>
      <c r="G82" s="311"/>
      <c r="H82" s="316" t="s">
        <v>191</v>
      </c>
      <c r="I82" s="317"/>
      <c r="J82" s="317"/>
      <c r="K82" s="317"/>
      <c r="L82" s="317"/>
      <c r="M82" s="317"/>
      <c r="N82" s="317"/>
      <c r="O82" s="317"/>
      <c r="P82" s="317"/>
      <c r="Q82" s="317"/>
      <c r="R82" s="317"/>
      <c r="S82" s="317"/>
      <c r="T82" s="317"/>
      <c r="U82" s="317"/>
      <c r="V82" s="317"/>
      <c r="W82" s="318"/>
      <c r="X82" s="309" t="s">
        <v>194</v>
      </c>
      <c r="Y82" s="310"/>
      <c r="Z82" s="311"/>
      <c r="AD82" s="27"/>
    </row>
    <row r="83" spans="1:30" ht="30" customHeight="1" x14ac:dyDescent="0.3">
      <c r="B83" s="309" t="s">
        <v>143</v>
      </c>
      <c r="C83" s="310"/>
      <c r="D83" s="310"/>
      <c r="E83" s="311"/>
      <c r="F83" s="309" t="s">
        <v>141</v>
      </c>
      <c r="G83" s="311"/>
      <c r="H83" s="316" t="s">
        <v>195</v>
      </c>
      <c r="I83" s="317"/>
      <c r="J83" s="317"/>
      <c r="K83" s="317"/>
      <c r="L83" s="317"/>
      <c r="M83" s="317"/>
      <c r="N83" s="317"/>
      <c r="O83" s="317"/>
      <c r="P83" s="317"/>
      <c r="Q83" s="317"/>
      <c r="R83" s="317"/>
      <c r="S83" s="317"/>
      <c r="T83" s="317"/>
      <c r="U83" s="317"/>
      <c r="V83" s="317"/>
      <c r="W83" s="77"/>
      <c r="X83" s="309" t="s">
        <v>196</v>
      </c>
      <c r="Y83" s="310"/>
      <c r="Z83" s="311"/>
      <c r="AD83" s="27"/>
    </row>
    <row r="84" spans="1:30" s="11" customFormat="1" ht="3.75" customHeight="1" x14ac:dyDescent="0.3">
      <c r="A84" s="57"/>
      <c r="B84" s="286"/>
      <c r="C84" s="286"/>
      <c r="D84" s="286"/>
      <c r="E84" s="286"/>
      <c r="F84" s="286"/>
      <c r="G84" s="286"/>
      <c r="H84" s="286"/>
      <c r="I84" s="286"/>
      <c r="J84" s="286"/>
      <c r="K84" s="286"/>
      <c r="L84" s="286"/>
      <c r="M84" s="286"/>
      <c r="N84" s="286"/>
      <c r="O84" s="286"/>
      <c r="P84" s="286"/>
      <c r="Q84" s="286"/>
      <c r="R84" s="286"/>
      <c r="S84" s="286"/>
      <c r="T84" s="286"/>
      <c r="U84" s="286"/>
      <c r="V84" s="286"/>
      <c r="W84" s="286"/>
      <c r="X84" s="286"/>
      <c r="Y84" s="286"/>
      <c r="Z84" s="286"/>
      <c r="AD84" s="58"/>
    </row>
    <row r="85" spans="1:30" ht="21" customHeight="1" x14ac:dyDescent="0.3">
      <c r="B85" s="223" t="s">
        <v>173</v>
      </c>
      <c r="C85" s="223"/>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D85" s="27"/>
    </row>
    <row r="86" spans="1:30" ht="3.75" customHeight="1" x14ac:dyDescent="0.3">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c r="AD86" s="27"/>
    </row>
    <row r="87" spans="1:30" ht="18" customHeight="1" x14ac:dyDescent="0.3">
      <c r="B87" s="237" t="s">
        <v>144</v>
      </c>
      <c r="C87" s="238"/>
      <c r="D87" s="238"/>
      <c r="E87" s="238"/>
      <c r="F87" s="238"/>
      <c r="G87" s="238"/>
      <c r="H87" s="239"/>
      <c r="I87" s="246" t="s">
        <v>145</v>
      </c>
      <c r="J87" s="247"/>
      <c r="K87" s="250" t="s">
        <v>146</v>
      </c>
      <c r="L87" s="238"/>
      <c r="M87" s="238"/>
      <c r="N87" s="238"/>
      <c r="O87" s="238"/>
      <c r="P87" s="247"/>
      <c r="Q87" s="349" t="s">
        <v>197</v>
      </c>
      <c r="R87" s="350"/>
      <c r="S87" s="350"/>
      <c r="T87" s="350"/>
      <c r="U87" s="350"/>
      <c r="V87" s="350"/>
      <c r="W87" s="350"/>
      <c r="X87" s="350"/>
      <c r="Y87" s="350"/>
      <c r="Z87" s="351"/>
      <c r="AD87" s="27"/>
    </row>
    <row r="88" spans="1:30" ht="18" customHeight="1" x14ac:dyDescent="0.3">
      <c r="B88" s="240"/>
      <c r="C88" s="241"/>
      <c r="D88" s="241"/>
      <c r="E88" s="241"/>
      <c r="F88" s="241"/>
      <c r="G88" s="241"/>
      <c r="H88" s="242"/>
      <c r="I88" s="248"/>
      <c r="J88" s="249"/>
      <c r="K88" s="96" t="s">
        <v>147</v>
      </c>
      <c r="L88" s="97" t="s">
        <v>148</v>
      </c>
      <c r="M88" s="98" t="s">
        <v>149</v>
      </c>
      <c r="N88" s="98" t="s">
        <v>150</v>
      </c>
      <c r="O88" s="98" t="s">
        <v>171</v>
      </c>
      <c r="P88" s="99" t="s">
        <v>151</v>
      </c>
      <c r="Q88" s="243" t="s">
        <v>174</v>
      </c>
      <c r="R88" s="244"/>
      <c r="S88" s="244"/>
      <c r="T88" s="244"/>
      <c r="U88" s="244"/>
      <c r="V88" s="244"/>
      <c r="W88" s="245"/>
      <c r="X88" s="100" t="s">
        <v>175</v>
      </c>
      <c r="Y88" s="100" t="s">
        <v>149</v>
      </c>
      <c r="Z88" s="100" t="s">
        <v>147</v>
      </c>
      <c r="AD88" s="27"/>
    </row>
    <row r="89" spans="1:30" ht="21" customHeight="1" x14ac:dyDescent="0.3">
      <c r="B89" s="251" t="s">
        <v>321</v>
      </c>
      <c r="C89" s="252"/>
      <c r="D89" s="252"/>
      <c r="E89" s="252"/>
      <c r="F89" s="252"/>
      <c r="G89" s="252"/>
      <c r="H89" s="253"/>
      <c r="I89" s="319">
        <v>40</v>
      </c>
      <c r="J89" s="320"/>
      <c r="K89" s="153">
        <v>6</v>
      </c>
      <c r="L89" s="154"/>
      <c r="M89" s="154"/>
      <c r="N89" s="154"/>
      <c r="O89" s="154">
        <v>6</v>
      </c>
      <c r="P89" s="154"/>
      <c r="Q89" s="251" t="s">
        <v>108</v>
      </c>
      <c r="R89" s="252"/>
      <c r="S89" s="252"/>
      <c r="T89" s="252"/>
      <c r="U89" s="252"/>
      <c r="V89" s="252"/>
      <c r="W89" s="253"/>
      <c r="X89" s="154" t="s">
        <v>293</v>
      </c>
      <c r="Y89" s="154" t="s">
        <v>293</v>
      </c>
      <c r="Z89" s="154" t="s">
        <v>293</v>
      </c>
      <c r="AD89" s="27"/>
    </row>
    <row r="90" spans="1:30" ht="21" customHeight="1" x14ac:dyDescent="0.3">
      <c r="B90" s="251" t="s">
        <v>94</v>
      </c>
      <c r="C90" s="252"/>
      <c r="D90" s="252"/>
      <c r="E90" s="252"/>
      <c r="F90" s="252"/>
      <c r="G90" s="252"/>
      <c r="H90" s="253"/>
      <c r="I90" s="319">
        <v>30</v>
      </c>
      <c r="J90" s="320"/>
      <c r="K90" s="153"/>
      <c r="L90" s="154">
        <v>3</v>
      </c>
      <c r="M90" s="154"/>
      <c r="N90" s="154">
        <v>3</v>
      </c>
      <c r="O90" s="154"/>
      <c r="P90" s="154">
        <v>3</v>
      </c>
      <c r="Q90" s="251" t="s">
        <v>107</v>
      </c>
      <c r="R90" s="252"/>
      <c r="S90" s="252"/>
      <c r="T90" s="252"/>
      <c r="U90" s="252"/>
      <c r="V90" s="252"/>
      <c r="W90" s="253"/>
      <c r="X90" s="154"/>
      <c r="Y90" s="154" t="s">
        <v>293</v>
      </c>
      <c r="Z90" s="154" t="s">
        <v>293</v>
      </c>
      <c r="AD90" s="27"/>
    </row>
    <row r="91" spans="1:30" ht="21" customHeight="1" x14ac:dyDescent="0.3">
      <c r="B91" s="251" t="s">
        <v>367</v>
      </c>
      <c r="C91" s="252"/>
      <c r="D91" s="252"/>
      <c r="E91" s="252"/>
      <c r="F91" s="252"/>
      <c r="G91" s="252"/>
      <c r="H91" s="253"/>
      <c r="I91" s="319">
        <v>30</v>
      </c>
      <c r="J91" s="320"/>
      <c r="K91" s="153"/>
      <c r="L91" s="154"/>
      <c r="M91" s="154">
        <v>9</v>
      </c>
      <c r="N91" s="154"/>
      <c r="O91" s="154"/>
      <c r="P91" s="154"/>
      <c r="Q91" s="251" t="s">
        <v>107</v>
      </c>
      <c r="R91" s="252"/>
      <c r="S91" s="252"/>
      <c r="T91" s="252"/>
      <c r="U91" s="252"/>
      <c r="V91" s="252"/>
      <c r="W91" s="253"/>
      <c r="X91" s="154" t="s">
        <v>293</v>
      </c>
      <c r="Y91" s="154" t="s">
        <v>293</v>
      </c>
      <c r="Z91" s="154" t="s">
        <v>293</v>
      </c>
      <c r="AD91" s="27"/>
    </row>
    <row r="92" spans="1:30" ht="21" customHeight="1" x14ac:dyDescent="0.3">
      <c r="B92" s="251"/>
      <c r="C92" s="252"/>
      <c r="D92" s="252"/>
      <c r="E92" s="252"/>
      <c r="F92" s="252"/>
      <c r="G92" s="252"/>
      <c r="H92" s="253"/>
      <c r="I92" s="319"/>
      <c r="J92" s="320"/>
      <c r="K92" s="155"/>
      <c r="L92" s="156"/>
      <c r="M92" s="156"/>
      <c r="N92" s="156"/>
      <c r="O92" s="156"/>
      <c r="P92" s="156"/>
      <c r="Q92" s="251"/>
      <c r="R92" s="252"/>
      <c r="S92" s="252"/>
      <c r="T92" s="252"/>
      <c r="U92" s="252"/>
      <c r="V92" s="252"/>
      <c r="W92" s="253"/>
      <c r="X92" s="156"/>
      <c r="Y92" s="156"/>
      <c r="Z92" s="156"/>
      <c r="AD92" s="27"/>
    </row>
    <row r="93" spans="1:30" ht="21" customHeight="1" x14ac:dyDescent="0.3">
      <c r="B93" s="341" t="s">
        <v>166</v>
      </c>
      <c r="C93" s="342"/>
      <c r="D93" s="342"/>
      <c r="E93" s="342"/>
      <c r="F93" s="342"/>
      <c r="G93" s="342"/>
      <c r="H93" s="343"/>
      <c r="I93" s="344">
        <f>SUM(I89:J92)</f>
        <v>100</v>
      </c>
      <c r="J93" s="345"/>
      <c r="K93" s="72">
        <f t="shared" ref="K93:P93" si="0">SUM(K89:K92)</f>
        <v>6</v>
      </c>
      <c r="L93" s="72">
        <f t="shared" si="0"/>
        <v>3</v>
      </c>
      <c r="M93" s="72">
        <f t="shared" si="0"/>
        <v>9</v>
      </c>
      <c r="N93" s="72">
        <f t="shared" si="0"/>
        <v>3</v>
      </c>
      <c r="O93" s="72">
        <f t="shared" si="0"/>
        <v>6</v>
      </c>
      <c r="P93" s="72">
        <f t="shared" si="0"/>
        <v>3</v>
      </c>
      <c r="Q93" s="73"/>
      <c r="R93" s="74"/>
      <c r="S93" s="74"/>
      <c r="T93" s="74"/>
      <c r="U93" s="74"/>
      <c r="V93" s="74"/>
      <c r="W93" s="75"/>
      <c r="X93" s="93"/>
      <c r="Y93" s="93"/>
      <c r="Z93" s="93"/>
      <c r="AD93" s="27"/>
    </row>
    <row r="94" spans="1:30" ht="5.25" customHeight="1" x14ac:dyDescent="0.3">
      <c r="A94" s="57"/>
      <c r="B94" s="286"/>
      <c r="C94" s="286"/>
      <c r="D94" s="286"/>
      <c r="E94" s="286"/>
      <c r="F94" s="286"/>
      <c r="G94" s="286"/>
      <c r="H94" s="286"/>
      <c r="I94" s="286"/>
      <c r="J94" s="286"/>
      <c r="K94" s="286"/>
      <c r="L94" s="286"/>
      <c r="M94" s="286"/>
      <c r="N94" s="286"/>
      <c r="O94" s="286"/>
      <c r="P94" s="286"/>
      <c r="Q94" s="286"/>
      <c r="R94" s="286"/>
      <c r="S94" s="286"/>
      <c r="T94" s="286"/>
      <c r="U94" s="286"/>
      <c r="V94" s="286"/>
      <c r="W94" s="286"/>
      <c r="X94" s="286"/>
      <c r="Y94" s="286"/>
      <c r="Z94" s="286"/>
      <c r="AA94" s="11"/>
      <c r="AD94" s="27"/>
    </row>
    <row r="95" spans="1:30" ht="21" customHeight="1" x14ac:dyDescent="0.3">
      <c r="B95" s="285" t="s">
        <v>186</v>
      </c>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D95" s="27"/>
    </row>
    <row r="96" spans="1:30" s="9" customFormat="1" ht="5.25" customHeight="1" x14ac:dyDescent="0.3">
      <c r="A96" s="5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D96" s="56"/>
    </row>
    <row r="97" spans="1:30" s="9" customFormat="1" ht="27" customHeight="1" x14ac:dyDescent="0.3">
      <c r="A97" s="5"/>
      <c r="C97" s="287" t="s">
        <v>152</v>
      </c>
      <c r="D97" s="287"/>
      <c r="E97" s="287"/>
      <c r="F97" s="287"/>
      <c r="G97" s="326" t="str">
        <f>M13</f>
        <v>8FC1</v>
      </c>
      <c r="H97" s="327"/>
      <c r="I97" s="327"/>
      <c r="J97" s="327"/>
      <c r="K97" s="324" t="s">
        <v>177</v>
      </c>
      <c r="L97" s="283"/>
      <c r="M97" s="283"/>
      <c r="N97" s="325"/>
      <c r="O97" s="313" t="s">
        <v>324</v>
      </c>
      <c r="P97" s="314"/>
      <c r="Q97" s="315"/>
      <c r="R97" s="282" t="s">
        <v>176</v>
      </c>
      <c r="S97" s="283"/>
      <c r="T97" s="283"/>
      <c r="U97" s="284"/>
      <c r="V97" s="313" t="s">
        <v>368</v>
      </c>
      <c r="W97" s="314"/>
      <c r="X97" s="315"/>
      <c r="Y97" s="50"/>
      <c r="Z97" s="50"/>
      <c r="AD97" s="56"/>
    </row>
    <row r="98" spans="1:30" s="9" customFormat="1" ht="28.2" customHeight="1" x14ac:dyDescent="0.3">
      <c r="A98" s="5"/>
      <c r="C98" s="288" t="s">
        <v>152</v>
      </c>
      <c r="D98" s="288"/>
      <c r="E98" s="288"/>
      <c r="F98" s="288"/>
      <c r="G98" s="326" t="str">
        <f>O13</f>
        <v>X</v>
      </c>
      <c r="H98" s="327"/>
      <c r="I98" s="327"/>
      <c r="J98" s="327"/>
      <c r="K98" s="324" t="s">
        <v>177</v>
      </c>
      <c r="L98" s="283"/>
      <c r="M98" s="283"/>
      <c r="N98" s="325"/>
      <c r="O98" s="313"/>
      <c r="P98" s="314"/>
      <c r="Q98" s="328"/>
      <c r="R98" s="282" t="s">
        <v>176</v>
      </c>
      <c r="S98" s="283"/>
      <c r="T98" s="283"/>
      <c r="U98" s="284"/>
      <c r="V98" s="313"/>
      <c r="W98" s="314"/>
      <c r="X98" s="315"/>
      <c r="Y98" s="50"/>
      <c r="Z98" s="50"/>
      <c r="AD98" s="56"/>
    </row>
    <row r="99" spans="1:30" s="9" customFormat="1" ht="26.4" customHeight="1" x14ac:dyDescent="0.3">
      <c r="A99" s="5"/>
      <c r="C99" s="288" t="s">
        <v>152</v>
      </c>
      <c r="D99" s="288"/>
      <c r="E99" s="288"/>
      <c r="F99" s="288"/>
      <c r="G99" s="326" t="str">
        <f>Q13</f>
        <v>X</v>
      </c>
      <c r="H99" s="327"/>
      <c r="I99" s="327"/>
      <c r="J99" s="327"/>
      <c r="K99" s="324" t="s">
        <v>177</v>
      </c>
      <c r="L99" s="283"/>
      <c r="M99" s="283"/>
      <c r="N99" s="325"/>
      <c r="O99" s="313"/>
      <c r="P99" s="314"/>
      <c r="Q99" s="328"/>
      <c r="R99" s="282" t="s">
        <v>176</v>
      </c>
      <c r="S99" s="283"/>
      <c r="T99" s="283"/>
      <c r="U99" s="284"/>
      <c r="V99" s="313"/>
      <c r="W99" s="314"/>
      <c r="X99" s="315"/>
      <c r="Y99" s="50"/>
      <c r="Z99" s="50"/>
      <c r="AD99" s="56"/>
    </row>
    <row r="100" spans="1:30" s="9" customFormat="1" ht="25.8" customHeight="1" x14ac:dyDescent="0.3">
      <c r="A100" s="5"/>
      <c r="C100" s="279" t="s">
        <v>152</v>
      </c>
      <c r="D100" s="279"/>
      <c r="E100" s="279"/>
      <c r="F100" s="279"/>
      <c r="G100" s="280" t="str">
        <f>S13</f>
        <v>X</v>
      </c>
      <c r="H100" s="281"/>
      <c r="I100" s="281"/>
      <c r="J100" s="281"/>
      <c r="K100" s="321" t="s">
        <v>177</v>
      </c>
      <c r="L100" s="322"/>
      <c r="M100" s="322"/>
      <c r="N100" s="323"/>
      <c r="O100" s="254"/>
      <c r="P100" s="255"/>
      <c r="Q100" s="256"/>
      <c r="R100" s="329" t="s">
        <v>176</v>
      </c>
      <c r="S100" s="322"/>
      <c r="T100" s="322"/>
      <c r="U100" s="330"/>
      <c r="V100" s="254"/>
      <c r="W100" s="255"/>
      <c r="X100" s="333"/>
      <c r="Y100" s="50"/>
      <c r="Z100" s="50"/>
      <c r="AD100" s="56"/>
    </row>
    <row r="101" spans="1:30" s="9" customFormat="1" ht="19.2" customHeight="1" x14ac:dyDescent="0.3">
      <c r="A101" s="5"/>
      <c r="C101" s="62"/>
      <c r="D101" s="62"/>
      <c r="E101" s="62"/>
      <c r="F101" s="62"/>
      <c r="G101" s="53"/>
      <c r="H101" s="53"/>
      <c r="I101" s="53"/>
      <c r="J101" s="53"/>
      <c r="K101" s="16"/>
      <c r="L101" s="16"/>
      <c r="M101" s="16"/>
      <c r="N101" s="16"/>
      <c r="O101" s="53"/>
      <c r="P101" s="53"/>
      <c r="Q101" s="53"/>
      <c r="R101" s="16"/>
      <c r="S101" s="16"/>
      <c r="T101" s="16"/>
      <c r="U101" s="16"/>
      <c r="V101" s="53"/>
      <c r="W101" s="53"/>
      <c r="X101" s="53"/>
      <c r="Y101" s="50"/>
      <c r="Z101" s="50"/>
      <c r="AD101" s="56"/>
    </row>
    <row r="102" spans="1:30" s="9" customFormat="1" ht="21" customHeight="1" x14ac:dyDescent="0.3">
      <c r="A102" s="50"/>
      <c r="C102" s="335" t="s">
        <v>153</v>
      </c>
      <c r="D102" s="335"/>
      <c r="E102" s="335"/>
      <c r="F102" s="335"/>
      <c r="G102" s="78">
        <v>1</v>
      </c>
      <c r="H102" s="78">
        <v>2</v>
      </c>
      <c r="I102" s="78">
        <v>3</v>
      </c>
      <c r="J102" s="78">
        <v>4</v>
      </c>
      <c r="K102" s="78">
        <v>5</v>
      </c>
      <c r="L102" s="78">
        <v>6</v>
      </c>
      <c r="M102" s="78">
        <v>7</v>
      </c>
      <c r="N102" s="78">
        <v>8</v>
      </c>
      <c r="O102" s="78">
        <v>9</v>
      </c>
      <c r="P102" s="78">
        <v>10</v>
      </c>
      <c r="Q102" s="78">
        <v>11</v>
      </c>
      <c r="R102" s="78">
        <v>12</v>
      </c>
      <c r="S102" s="78">
        <v>13</v>
      </c>
      <c r="T102" s="78">
        <v>14</v>
      </c>
      <c r="U102" s="78">
        <v>15</v>
      </c>
      <c r="V102" s="78">
        <v>16</v>
      </c>
      <c r="W102" s="78">
        <v>17</v>
      </c>
      <c r="X102" s="78">
        <v>18</v>
      </c>
      <c r="Y102" s="61"/>
      <c r="Z102" s="61"/>
      <c r="AD102" s="56"/>
    </row>
    <row r="103" spans="1:30" s="9" customFormat="1" ht="27.6" customHeight="1" x14ac:dyDescent="0.3">
      <c r="A103" s="50"/>
      <c r="C103" s="336" t="s">
        <v>154</v>
      </c>
      <c r="D103" s="336"/>
      <c r="E103" s="336"/>
      <c r="F103" s="336"/>
      <c r="G103" s="157" t="s">
        <v>325</v>
      </c>
      <c r="H103" s="157"/>
      <c r="I103" s="157" t="s">
        <v>326</v>
      </c>
      <c r="J103" s="157" t="s">
        <v>327</v>
      </c>
      <c r="K103" s="157" t="s">
        <v>156</v>
      </c>
      <c r="L103" s="157"/>
      <c r="M103" s="157" t="s">
        <v>328</v>
      </c>
      <c r="N103" s="157" t="s">
        <v>329</v>
      </c>
      <c r="O103" s="157" t="s">
        <v>156</v>
      </c>
      <c r="P103" s="157"/>
      <c r="Q103" s="157"/>
      <c r="R103" s="157"/>
      <c r="S103" s="157"/>
      <c r="T103" s="157"/>
      <c r="U103" s="157"/>
      <c r="V103" s="157"/>
      <c r="W103" s="157"/>
      <c r="X103" s="157"/>
      <c r="Y103" s="50"/>
      <c r="Z103" s="50"/>
      <c r="AD103" s="56"/>
    </row>
    <row r="104" spans="1:30" s="9" customFormat="1" ht="21.75" customHeight="1" x14ac:dyDescent="0.3">
      <c r="A104" s="54"/>
      <c r="C104" s="337" t="s">
        <v>155</v>
      </c>
      <c r="D104" s="338"/>
      <c r="E104" s="338"/>
      <c r="F104" s="339"/>
      <c r="G104" s="119"/>
      <c r="H104" s="119"/>
      <c r="I104" s="120"/>
      <c r="J104" s="120"/>
      <c r="K104" s="120"/>
      <c r="L104" s="121"/>
      <c r="M104" s="121"/>
      <c r="N104" s="121"/>
      <c r="O104" s="121"/>
      <c r="P104" s="120"/>
      <c r="Q104" s="120"/>
      <c r="R104" s="120"/>
      <c r="S104" s="122"/>
      <c r="T104" s="122"/>
      <c r="U104" s="122"/>
      <c r="V104" s="120"/>
      <c r="W104" s="120"/>
      <c r="X104" s="122"/>
      <c r="Y104" s="60"/>
      <c r="Z104" s="60"/>
    </row>
    <row r="105" spans="1:30" s="9" customFormat="1" ht="2.25" customHeight="1" x14ac:dyDescent="0.3">
      <c r="A105" s="54"/>
      <c r="C105" s="62"/>
      <c r="D105" s="62"/>
      <c r="E105" s="62"/>
      <c r="F105" s="62"/>
      <c r="G105" s="50"/>
      <c r="H105" s="50"/>
      <c r="I105" s="5"/>
      <c r="J105" s="5"/>
      <c r="K105" s="5"/>
      <c r="L105" s="59"/>
      <c r="M105" s="59"/>
      <c r="N105" s="59"/>
      <c r="O105" s="59"/>
      <c r="P105" s="5"/>
      <c r="Q105" s="5"/>
      <c r="R105" s="5"/>
      <c r="S105" s="60"/>
      <c r="T105" s="60"/>
      <c r="U105" s="60"/>
      <c r="V105" s="5"/>
      <c r="W105" s="5"/>
      <c r="X105" s="60"/>
      <c r="Y105" s="60"/>
      <c r="Z105" s="60"/>
    </row>
    <row r="106" spans="1:30" s="9" customFormat="1" ht="13.5" customHeight="1" x14ac:dyDescent="0.3">
      <c r="A106" s="54"/>
      <c r="C106" s="62"/>
      <c r="D106" s="60" t="s">
        <v>156</v>
      </c>
      <c r="E106" s="334" t="s">
        <v>157</v>
      </c>
      <c r="F106" s="334"/>
      <c r="G106" s="334"/>
      <c r="H106" s="334"/>
      <c r="I106" s="334"/>
      <c r="J106" s="334"/>
      <c r="K106" s="334"/>
      <c r="L106" s="334"/>
      <c r="M106" s="334"/>
      <c r="N106" s="334"/>
      <c r="O106" s="334"/>
      <c r="P106" s="334"/>
      <c r="Q106" s="334"/>
      <c r="R106" s="334"/>
      <c r="S106" s="334"/>
      <c r="T106" s="334"/>
      <c r="U106" s="334"/>
      <c r="V106" s="334"/>
      <c r="W106" s="334"/>
      <c r="X106" s="334"/>
      <c r="Y106" s="60"/>
      <c r="Z106" s="60"/>
    </row>
    <row r="107" spans="1:30" s="9" customFormat="1" ht="13.5" customHeight="1" x14ac:dyDescent="0.3">
      <c r="A107" s="54"/>
      <c r="C107" s="62"/>
      <c r="D107" s="60" t="s">
        <v>158</v>
      </c>
      <c r="E107" s="334" t="s">
        <v>160</v>
      </c>
      <c r="F107" s="334"/>
      <c r="G107" s="334"/>
      <c r="H107" s="334"/>
      <c r="I107" s="334"/>
      <c r="J107" s="334"/>
      <c r="K107" s="334"/>
      <c r="L107" s="334"/>
      <c r="M107" s="334"/>
      <c r="N107" s="334"/>
      <c r="O107" s="334"/>
      <c r="P107" s="334"/>
      <c r="Q107" s="334"/>
      <c r="R107" s="334"/>
      <c r="S107" s="334"/>
      <c r="T107" s="334"/>
      <c r="U107" s="334"/>
      <c r="V107" s="334"/>
      <c r="W107" s="334"/>
      <c r="X107" s="334"/>
      <c r="Y107" s="60"/>
      <c r="Z107" s="60"/>
    </row>
    <row r="108" spans="1:30" s="9" customFormat="1" ht="13.5" customHeight="1" x14ac:dyDescent="0.3">
      <c r="A108" s="54"/>
      <c r="C108" s="62"/>
      <c r="D108" s="60" t="s">
        <v>159</v>
      </c>
      <c r="E108" s="334" t="s">
        <v>253</v>
      </c>
      <c r="F108" s="334"/>
      <c r="G108" s="334"/>
      <c r="H108" s="334"/>
      <c r="I108" s="334"/>
      <c r="J108" s="334"/>
      <c r="K108" s="334"/>
      <c r="L108" s="334"/>
      <c r="M108" s="334"/>
      <c r="N108" s="334"/>
      <c r="O108" s="334"/>
      <c r="P108" s="334"/>
      <c r="Q108" s="334"/>
      <c r="R108" s="334"/>
      <c r="S108" s="334"/>
      <c r="T108" s="334"/>
      <c r="U108" s="334"/>
      <c r="V108" s="334"/>
      <c r="W108" s="334"/>
      <c r="X108" s="334"/>
      <c r="Y108" s="60"/>
      <c r="Z108" s="60"/>
    </row>
    <row r="109" spans="1:30" s="9" customFormat="1" ht="13.5" customHeight="1" x14ac:dyDescent="0.3">
      <c r="A109" s="54"/>
      <c r="C109" s="62"/>
      <c r="D109" s="63" t="s">
        <v>161</v>
      </c>
      <c r="E109" s="334" t="s">
        <v>162</v>
      </c>
      <c r="F109" s="334"/>
      <c r="G109" s="334"/>
      <c r="H109" s="334"/>
      <c r="I109" s="334"/>
      <c r="J109" s="334"/>
      <c r="K109" s="334"/>
      <c r="L109" s="334"/>
      <c r="M109" s="334"/>
      <c r="N109" s="334"/>
      <c r="O109" s="334"/>
      <c r="P109" s="334"/>
      <c r="Q109" s="334"/>
      <c r="R109" s="334"/>
      <c r="S109" s="334"/>
      <c r="T109" s="334"/>
      <c r="U109" s="334"/>
      <c r="V109" s="334"/>
      <c r="W109" s="334"/>
      <c r="X109" s="334"/>
      <c r="Y109" s="60"/>
      <c r="Z109" s="60"/>
    </row>
    <row r="110" spans="1:30" s="9" customFormat="1" ht="2.25" customHeight="1" x14ac:dyDescent="0.3">
      <c r="A110" s="54"/>
      <c r="C110" s="62"/>
      <c r="D110" s="62"/>
      <c r="E110" s="62"/>
      <c r="F110" s="62"/>
      <c r="G110" s="62"/>
      <c r="H110" s="62"/>
      <c r="I110" s="62"/>
      <c r="J110" s="5"/>
      <c r="K110" s="5"/>
      <c r="L110" s="59"/>
      <c r="M110" s="59"/>
      <c r="N110" s="59"/>
      <c r="O110" s="59"/>
      <c r="P110" s="5"/>
      <c r="Q110" s="5"/>
      <c r="R110" s="5"/>
      <c r="S110" s="60"/>
      <c r="T110" s="60"/>
      <c r="U110" s="60"/>
      <c r="V110" s="5"/>
      <c r="W110" s="5"/>
      <c r="X110" s="60"/>
      <c r="Y110" s="60"/>
      <c r="Z110" s="60"/>
    </row>
    <row r="111" spans="1:30" s="9" customFormat="1" ht="6.75" customHeight="1" x14ac:dyDescent="0.3">
      <c r="A111" s="54"/>
      <c r="B111" s="50"/>
      <c r="C111" s="50"/>
      <c r="D111" s="50"/>
      <c r="E111" s="50"/>
      <c r="F111" s="50"/>
      <c r="G111" s="50"/>
      <c r="H111" s="50"/>
      <c r="I111" s="50"/>
      <c r="J111" s="50"/>
      <c r="K111" s="50"/>
      <c r="L111" s="50"/>
      <c r="M111" s="50"/>
      <c r="N111" s="50"/>
      <c r="O111" s="50"/>
      <c r="P111" s="61"/>
      <c r="Q111" s="61"/>
      <c r="R111" s="61"/>
      <c r="S111" s="61"/>
      <c r="T111" s="61"/>
      <c r="U111" s="61"/>
      <c r="V111" s="61"/>
      <c r="W111" s="61"/>
      <c r="X111" s="61"/>
      <c r="Y111" s="61"/>
      <c r="Z111" s="61"/>
    </row>
    <row r="112" spans="1:30" ht="3" customHeight="1" outlineLevel="1" x14ac:dyDescent="0.3">
      <c r="B112" s="43"/>
      <c r="C112" s="43"/>
      <c r="D112" s="43"/>
      <c r="E112" s="43"/>
      <c r="F112" s="43"/>
      <c r="G112" s="44"/>
      <c r="H112" s="45"/>
      <c r="I112" s="45"/>
      <c r="J112" s="45"/>
      <c r="K112" s="45"/>
      <c r="L112" s="45"/>
      <c r="M112" s="45"/>
      <c r="N112" s="45"/>
      <c r="O112" s="45"/>
      <c r="P112" s="45"/>
      <c r="Q112" s="45"/>
      <c r="R112" s="45"/>
      <c r="S112" s="45"/>
      <c r="T112" s="45"/>
      <c r="U112" s="45"/>
      <c r="V112" s="45"/>
      <c r="W112" s="45"/>
      <c r="X112" s="45"/>
      <c r="Y112" s="45"/>
      <c r="Z112" s="45"/>
    </row>
    <row r="113" spans="1:27" s="16" customFormat="1" ht="21" customHeight="1" thickBot="1" x14ac:dyDescent="0.35">
      <c r="A113" s="31"/>
      <c r="B113" s="273" t="s">
        <v>187</v>
      </c>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5"/>
      <c r="AA113" s="17"/>
    </row>
    <row r="114" spans="1:27" s="16" customFormat="1" ht="2.25" customHeight="1" thickTop="1" x14ac:dyDescent="0.3">
      <c r="A114" s="31"/>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18"/>
    </row>
    <row r="115" spans="1:27" s="16" customFormat="1" ht="19.2" customHeight="1" x14ac:dyDescent="0.3">
      <c r="A115" s="31"/>
      <c r="B115" s="70">
        <v>1</v>
      </c>
      <c r="C115" s="340" t="s">
        <v>334</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18"/>
    </row>
    <row r="116" spans="1:27" s="16" customFormat="1" ht="19.2" customHeight="1" x14ac:dyDescent="0.3">
      <c r="A116" s="31"/>
      <c r="B116" s="71">
        <v>2</v>
      </c>
      <c r="C116" s="269" t="s">
        <v>335</v>
      </c>
      <c r="D116" s="269"/>
      <c r="E116" s="269"/>
      <c r="F116" s="269"/>
      <c r="G116" s="269"/>
      <c r="H116" s="269"/>
      <c r="I116" s="269"/>
      <c r="J116" s="269"/>
      <c r="K116" s="269"/>
      <c r="L116" s="269"/>
      <c r="M116" s="269"/>
      <c r="N116" s="269"/>
      <c r="O116" s="269"/>
      <c r="P116" s="269"/>
      <c r="Q116" s="269"/>
      <c r="R116" s="269"/>
      <c r="S116" s="269"/>
      <c r="T116" s="269"/>
      <c r="U116" s="269"/>
      <c r="V116" s="269"/>
      <c r="W116" s="269"/>
      <c r="X116" s="269"/>
      <c r="Y116" s="269"/>
      <c r="Z116" s="269"/>
      <c r="AA116" s="18"/>
    </row>
    <row r="117" spans="1:27" ht="19.2" customHeight="1" x14ac:dyDescent="0.3">
      <c r="B117" s="71">
        <v>3</v>
      </c>
      <c r="C117" s="269" t="s">
        <v>336</v>
      </c>
      <c r="D117" s="269"/>
      <c r="E117" s="269"/>
      <c r="F117" s="269"/>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7" ht="25.8" customHeight="1" x14ac:dyDescent="0.3">
      <c r="B118" s="71">
        <v>4</v>
      </c>
      <c r="C118" s="269" t="s">
        <v>337</v>
      </c>
      <c r="D118" s="269"/>
      <c r="E118" s="269"/>
      <c r="F118" s="269"/>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7" ht="19.2" customHeight="1" x14ac:dyDescent="0.3">
      <c r="B119" s="158"/>
      <c r="C119" s="269" t="s">
        <v>338</v>
      </c>
      <c r="D119" s="269"/>
      <c r="E119" s="269"/>
      <c r="F119" s="269"/>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7" ht="19.2" customHeight="1" x14ac:dyDescent="0.3">
      <c r="B120" s="158"/>
      <c r="C120" s="269" t="s">
        <v>341</v>
      </c>
      <c r="D120" s="269"/>
      <c r="E120" s="269"/>
      <c r="F120" s="269"/>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7" ht="25.8" customHeight="1" x14ac:dyDescent="0.3">
      <c r="B121" s="158"/>
      <c r="C121" s="269" t="s">
        <v>342</v>
      </c>
      <c r="D121" s="269"/>
      <c r="E121" s="269"/>
      <c r="F121" s="269"/>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7" ht="19.2" customHeight="1" x14ac:dyDescent="0.3">
      <c r="B122" s="158"/>
      <c r="C122" s="269" t="s">
        <v>343</v>
      </c>
      <c r="D122" s="269"/>
      <c r="E122" s="269"/>
      <c r="F122" s="269"/>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7" ht="19.2" customHeight="1" x14ac:dyDescent="0.3">
      <c r="B123" s="158"/>
      <c r="C123" s="269" t="s">
        <v>344</v>
      </c>
      <c r="D123" s="269"/>
      <c r="E123" s="269"/>
      <c r="F123" s="269"/>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7" ht="19.2" customHeight="1" x14ac:dyDescent="0.3">
      <c r="B124" s="158">
        <v>5</v>
      </c>
      <c r="C124" s="269" t="s">
        <v>345</v>
      </c>
      <c r="D124" s="269"/>
      <c r="E124" s="269"/>
      <c r="F124" s="269"/>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7" ht="15.75" customHeight="1" x14ac:dyDescent="0.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7" ht="19.5" customHeight="1" x14ac:dyDescent="0.3">
      <c r="B126" s="53"/>
      <c r="C126" s="53"/>
      <c r="D126" s="53"/>
      <c r="E126" s="53"/>
      <c r="F126" s="53"/>
      <c r="G126" s="53"/>
      <c r="H126" s="53"/>
      <c r="I126" s="53"/>
      <c r="J126" s="53"/>
      <c r="K126" s="312" t="s">
        <v>134</v>
      </c>
      <c r="L126" s="312"/>
      <c r="M126" s="312"/>
      <c r="N126" s="312"/>
      <c r="O126" s="312"/>
      <c r="P126" s="312"/>
      <c r="Q126" s="312"/>
      <c r="R126" s="312"/>
      <c r="S126" s="312"/>
      <c r="T126" s="53"/>
      <c r="U126" s="53"/>
      <c r="V126" s="53"/>
      <c r="W126" s="53"/>
      <c r="X126" s="53"/>
      <c r="Y126" s="53"/>
      <c r="Z126" s="53"/>
    </row>
    <row r="127" spans="1:27" ht="19.5" customHeight="1" x14ac:dyDescent="0.3">
      <c r="B127" s="53"/>
      <c r="C127" s="53"/>
      <c r="D127" s="53"/>
      <c r="E127" s="53"/>
      <c r="F127" s="53"/>
      <c r="G127" s="53"/>
      <c r="H127" s="53"/>
      <c r="I127" s="53"/>
      <c r="J127" s="53"/>
      <c r="K127" s="270" t="s">
        <v>79</v>
      </c>
      <c r="L127" s="270"/>
      <c r="M127" s="270"/>
      <c r="N127" s="270"/>
      <c r="O127" s="270"/>
      <c r="P127" s="270"/>
      <c r="Q127" s="270"/>
      <c r="R127" s="270"/>
      <c r="S127" s="270"/>
      <c r="T127" s="53"/>
      <c r="U127" s="53"/>
      <c r="V127" s="53"/>
      <c r="W127" s="53"/>
      <c r="X127" s="53"/>
      <c r="Y127" s="53"/>
      <c r="Z127" s="53"/>
    </row>
    <row r="128" spans="1:27" ht="19.5" customHeight="1" x14ac:dyDescent="0.3">
      <c r="B128" s="53"/>
      <c r="C128" s="53"/>
      <c r="D128" s="53"/>
      <c r="E128" s="53"/>
      <c r="F128" s="53"/>
      <c r="G128" s="53"/>
      <c r="H128" s="53"/>
      <c r="I128" s="53"/>
      <c r="J128" s="53"/>
      <c r="K128" s="270"/>
      <c r="L128" s="270"/>
      <c r="M128" s="270"/>
      <c r="N128" s="270"/>
      <c r="O128" s="270"/>
      <c r="P128" s="270"/>
      <c r="Q128" s="270"/>
      <c r="R128" s="270"/>
      <c r="S128" s="270"/>
      <c r="T128" s="53"/>
      <c r="U128" s="53"/>
      <c r="V128" s="53"/>
      <c r="W128" s="53"/>
      <c r="X128" s="53"/>
      <c r="Y128" s="53"/>
      <c r="Z128" s="53"/>
    </row>
    <row r="129" spans="1:26" ht="19.5" customHeight="1" x14ac:dyDescent="0.3">
      <c r="B129" s="53"/>
      <c r="C129" s="53"/>
      <c r="D129" s="53"/>
      <c r="E129" s="53"/>
      <c r="F129" s="53"/>
      <c r="G129" s="53"/>
      <c r="H129" s="53"/>
      <c r="I129" s="53"/>
      <c r="J129" s="53"/>
      <c r="K129" s="331" t="str">
        <f>E14</f>
        <v xml:space="preserve">CRUZ GUERRERO RENÉ </v>
      </c>
      <c r="L129" s="331"/>
      <c r="M129" s="331"/>
      <c r="N129" s="331"/>
      <c r="O129" s="331"/>
      <c r="P129" s="331"/>
      <c r="Q129" s="331"/>
      <c r="R129" s="331"/>
      <c r="S129" s="331"/>
      <c r="T129" s="53"/>
      <c r="U129" s="53"/>
      <c r="V129" s="53"/>
      <c r="W129" s="53"/>
      <c r="X129" s="53"/>
      <c r="Y129" s="53"/>
      <c r="Z129" s="53"/>
    </row>
    <row r="130" spans="1:26" ht="19.5" customHeight="1" x14ac:dyDescent="0.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8.75" customHeight="1" x14ac:dyDescent="0.3">
      <c r="B131" s="51"/>
      <c r="C131" s="312" t="s">
        <v>77</v>
      </c>
      <c r="D131" s="312"/>
      <c r="E131" s="312"/>
      <c r="F131" s="312"/>
      <c r="G131" s="312"/>
      <c r="H131" s="312"/>
      <c r="I131" s="312"/>
      <c r="J131" s="312"/>
      <c r="K131" s="312"/>
      <c r="L131" s="312"/>
      <c r="M131" s="52"/>
      <c r="N131" s="65"/>
      <c r="O131" s="51"/>
      <c r="P131" s="51"/>
      <c r="Q131" s="312" t="s">
        <v>78</v>
      </c>
      <c r="R131" s="312"/>
      <c r="S131" s="312"/>
      <c r="T131" s="312"/>
      <c r="U131" s="312"/>
      <c r="V131" s="312"/>
      <c r="W131" s="312"/>
      <c r="X131" s="312"/>
      <c r="Y131" s="312"/>
      <c r="Z131" s="312"/>
    </row>
    <row r="132" spans="1:26" x14ac:dyDescent="0.3">
      <c r="B132" s="51"/>
      <c r="C132" s="332"/>
      <c r="D132" s="332"/>
      <c r="E132" s="332"/>
      <c r="F132" s="332"/>
      <c r="G132" s="332"/>
      <c r="H132" s="332"/>
      <c r="I132" s="332"/>
      <c r="J132" s="332"/>
      <c r="K132" s="332"/>
      <c r="L132" s="332"/>
      <c r="M132" s="66"/>
      <c r="N132" s="65"/>
      <c r="O132" s="51"/>
      <c r="P132" s="51"/>
      <c r="Q132" s="270" t="s">
        <v>79</v>
      </c>
      <c r="R132" s="270"/>
      <c r="S132" s="270"/>
      <c r="T132" s="270"/>
      <c r="U132" s="270"/>
      <c r="V132" s="270"/>
      <c r="W132" s="270"/>
      <c r="X132" s="270"/>
      <c r="Y132" s="270"/>
      <c r="Z132" s="270"/>
    </row>
    <row r="133" spans="1:26" x14ac:dyDescent="0.3">
      <c r="B133" s="51"/>
      <c r="C133" s="332"/>
      <c r="D133" s="332"/>
      <c r="E133" s="332"/>
      <c r="F133" s="332"/>
      <c r="G133" s="332"/>
      <c r="H133" s="332"/>
      <c r="I133" s="332"/>
      <c r="J133" s="332"/>
      <c r="K133" s="332"/>
      <c r="L133" s="332"/>
      <c r="M133" s="66"/>
      <c r="N133" s="65"/>
      <c r="O133" s="51"/>
      <c r="P133" s="51"/>
      <c r="Q133" s="270"/>
      <c r="R133" s="270"/>
      <c r="S133" s="270"/>
      <c r="T133" s="270"/>
      <c r="U133" s="270"/>
      <c r="V133" s="270"/>
      <c r="W133" s="270"/>
      <c r="X133" s="270"/>
      <c r="Y133" s="270"/>
      <c r="Z133" s="270"/>
    </row>
    <row r="134" spans="1:26" ht="28.5" customHeight="1" x14ac:dyDescent="0.3">
      <c r="B134" s="51"/>
      <c r="C134" s="271" t="s">
        <v>339</v>
      </c>
      <c r="D134" s="271"/>
      <c r="E134" s="271"/>
      <c r="F134" s="271"/>
      <c r="G134" s="271"/>
      <c r="H134" s="271"/>
      <c r="I134" s="271"/>
      <c r="J134" s="271"/>
      <c r="K134" s="271"/>
      <c r="L134" s="271"/>
      <c r="M134" s="67"/>
      <c r="N134" s="68"/>
      <c r="O134" s="32"/>
      <c r="P134" s="32"/>
      <c r="Q134" s="271" t="s">
        <v>218</v>
      </c>
      <c r="R134" s="271"/>
      <c r="S134" s="271"/>
      <c r="T134" s="271"/>
      <c r="U134" s="271"/>
      <c r="V134" s="271"/>
      <c r="W134" s="271"/>
      <c r="X134" s="271"/>
      <c r="Y134" s="271"/>
      <c r="Z134" s="271"/>
    </row>
    <row r="135" spans="1:26" ht="15" customHeight="1" x14ac:dyDescent="0.3">
      <c r="B135" s="51"/>
      <c r="C135" s="268" t="s">
        <v>340</v>
      </c>
      <c r="D135" s="268"/>
      <c r="E135" s="268"/>
      <c r="F135" s="268"/>
      <c r="G135" s="268"/>
      <c r="H135" s="268"/>
      <c r="I135" s="268"/>
      <c r="J135" s="268"/>
      <c r="K135" s="268"/>
      <c r="L135" s="268"/>
      <c r="M135" s="69"/>
      <c r="N135" s="65"/>
      <c r="O135" s="51"/>
      <c r="P135" s="51"/>
      <c r="Q135" s="272" t="s">
        <v>224</v>
      </c>
      <c r="R135" s="272"/>
      <c r="S135" s="272"/>
      <c r="T135" s="272"/>
      <c r="U135" s="272"/>
      <c r="V135" s="272"/>
      <c r="W135" s="272"/>
      <c r="X135" s="272"/>
      <c r="Y135" s="272"/>
      <c r="Z135" s="272"/>
    </row>
    <row r="136" spans="1:26" x14ac:dyDescent="0.3">
      <c r="B136" s="51"/>
      <c r="C136" s="51"/>
      <c r="D136" s="51"/>
      <c r="E136" s="51"/>
      <c r="F136" s="51"/>
      <c r="G136" s="51"/>
      <c r="H136" s="51"/>
      <c r="I136" s="51"/>
      <c r="J136" s="51"/>
      <c r="K136" s="51"/>
      <c r="L136" s="51"/>
      <c r="M136" s="65"/>
      <c r="N136" s="65"/>
      <c r="O136" s="51"/>
      <c r="P136" s="51"/>
      <c r="Q136" s="51"/>
      <c r="R136" s="51"/>
      <c r="S136" s="51"/>
      <c r="T136" s="51"/>
      <c r="V136" s="51"/>
      <c r="W136" s="51"/>
      <c r="X136" s="51"/>
      <c r="Y136" s="51"/>
      <c r="Z136" s="51"/>
    </row>
    <row r="137" spans="1:26" x14ac:dyDescent="0.3">
      <c r="A137" s="8"/>
      <c r="B137" s="51"/>
      <c r="C137" s="51"/>
      <c r="D137" s="51"/>
      <c r="E137" s="51"/>
      <c r="F137" s="51"/>
      <c r="G137" s="51"/>
      <c r="H137" s="51"/>
      <c r="I137" s="51"/>
      <c r="J137" s="51"/>
      <c r="K137" s="51"/>
      <c r="L137" s="51"/>
      <c r="M137" s="51"/>
      <c r="N137" s="51"/>
      <c r="O137" s="51"/>
      <c r="P137" s="51"/>
      <c r="Q137" s="51"/>
      <c r="R137" s="51"/>
      <c r="S137" s="51"/>
      <c r="T137" s="51"/>
      <c r="V137" s="51"/>
      <c r="W137" s="51"/>
      <c r="X137" s="51"/>
      <c r="Y137" s="51"/>
      <c r="Z137" s="51"/>
    </row>
  </sheetData>
  <sheetProtection algorithmName="SHA-512" hashValue="VS9WIlQK0XCZjUKAFnxV6DgAo5Xqy5rEO6y47IYomKoTv3FmTiVomg5yCQJI7fc6S0001IP/SPwKhnEVYkqKkQ==" saltValue="l1Y0iAySJKba9SjUE2clsQ==" spinCount="100000" sheet="1" formatCells="0" formatColumns="0" formatRows="0" insertRows="0" sort="0" autoFilter="0" pivotTables="0"/>
  <dataConsolidate topLabels="1" link="1">
    <dataRefs count="1">
      <dataRef ref="A1:B9" sheet="Carreras - Especialidades"/>
    </dataRefs>
  </dataConsolidate>
  <mergeCells count="228">
    <mergeCell ref="C134:L134"/>
    <mergeCell ref="Q134:Z134"/>
    <mergeCell ref="C135:L135"/>
    <mergeCell ref="Q135:Z135"/>
    <mergeCell ref="K126:S126"/>
    <mergeCell ref="K127:S128"/>
    <mergeCell ref="K129:S129"/>
    <mergeCell ref="C131:L131"/>
    <mergeCell ref="Q131:Z131"/>
    <mergeCell ref="C132:L133"/>
    <mergeCell ref="Q132:Z133"/>
    <mergeCell ref="C119:Z119"/>
    <mergeCell ref="C120:Z120"/>
    <mergeCell ref="C121:Z121"/>
    <mergeCell ref="C122:Z122"/>
    <mergeCell ref="C123:Z123"/>
    <mergeCell ref="C124:Z124"/>
    <mergeCell ref="E109:X109"/>
    <mergeCell ref="B113:Z113"/>
    <mergeCell ref="C115:Z115"/>
    <mergeCell ref="C116:Z116"/>
    <mergeCell ref="C117:Z117"/>
    <mergeCell ref="C118:Z118"/>
    <mergeCell ref="C102:F102"/>
    <mergeCell ref="C103:F103"/>
    <mergeCell ref="C104:F104"/>
    <mergeCell ref="E106:X106"/>
    <mergeCell ref="E107:X107"/>
    <mergeCell ref="E108:X108"/>
    <mergeCell ref="C100:F100"/>
    <mergeCell ref="G100:J100"/>
    <mergeCell ref="K100:N100"/>
    <mergeCell ref="O100:Q100"/>
    <mergeCell ref="R100:U100"/>
    <mergeCell ref="V100:X100"/>
    <mergeCell ref="C99:F99"/>
    <mergeCell ref="G99:J99"/>
    <mergeCell ref="K99:N99"/>
    <mergeCell ref="O99:Q99"/>
    <mergeCell ref="R99:U99"/>
    <mergeCell ref="V99:X99"/>
    <mergeCell ref="C98:F98"/>
    <mergeCell ref="G98:J98"/>
    <mergeCell ref="K98:N98"/>
    <mergeCell ref="O98:Q98"/>
    <mergeCell ref="R98:U98"/>
    <mergeCell ref="V98:X98"/>
    <mergeCell ref="B93:H93"/>
    <mergeCell ref="I93:J93"/>
    <mergeCell ref="B94:Z94"/>
    <mergeCell ref="B95:Z95"/>
    <mergeCell ref="C97:F97"/>
    <mergeCell ref="G97:J97"/>
    <mergeCell ref="K97:N97"/>
    <mergeCell ref="O97:Q97"/>
    <mergeCell ref="R97:U97"/>
    <mergeCell ref="V97:X97"/>
    <mergeCell ref="B91:H91"/>
    <mergeCell ref="I91:J91"/>
    <mergeCell ref="Q91:W91"/>
    <mergeCell ref="B92:H92"/>
    <mergeCell ref="I92:J92"/>
    <mergeCell ref="Q92:W92"/>
    <mergeCell ref="B89:H89"/>
    <mergeCell ref="I89:J89"/>
    <mergeCell ref="Q89:W89"/>
    <mergeCell ref="B90:H90"/>
    <mergeCell ref="I90:J90"/>
    <mergeCell ref="Q90:W90"/>
    <mergeCell ref="B85:Z85"/>
    <mergeCell ref="B87:H88"/>
    <mergeCell ref="I87:J88"/>
    <mergeCell ref="K87:P87"/>
    <mergeCell ref="Q87:Z87"/>
    <mergeCell ref="Q88:W88"/>
    <mergeCell ref="B83:E83"/>
    <mergeCell ref="F83:G83"/>
    <mergeCell ref="H83:V83"/>
    <mergeCell ref="X83:Z83"/>
    <mergeCell ref="B84:H84"/>
    <mergeCell ref="I84:O84"/>
    <mergeCell ref="P84:U84"/>
    <mergeCell ref="V84:Z84"/>
    <mergeCell ref="H80:W80"/>
    <mergeCell ref="X80:Z80"/>
    <mergeCell ref="F81:G81"/>
    <mergeCell ref="H81:W81"/>
    <mergeCell ref="X81:Z81"/>
    <mergeCell ref="F82:G82"/>
    <mergeCell ref="H82:W82"/>
    <mergeCell ref="X82:Z82"/>
    <mergeCell ref="B77:Z77"/>
    <mergeCell ref="B78:E78"/>
    <mergeCell ref="F78:G78"/>
    <mergeCell ref="H78:W78"/>
    <mergeCell ref="X78:Z78"/>
    <mergeCell ref="B79:E82"/>
    <mergeCell ref="F79:G79"/>
    <mergeCell ref="H79:W79"/>
    <mergeCell ref="X79:Z79"/>
    <mergeCell ref="F80:G80"/>
    <mergeCell ref="B75:D75"/>
    <mergeCell ref="E75:S75"/>
    <mergeCell ref="T75:Z75"/>
    <mergeCell ref="B76:D76"/>
    <mergeCell ref="E76:S76"/>
    <mergeCell ref="T76:Z76"/>
    <mergeCell ref="B73:D73"/>
    <mergeCell ref="E73:S73"/>
    <mergeCell ref="T73:Z73"/>
    <mergeCell ref="B74:D74"/>
    <mergeCell ref="E74:S74"/>
    <mergeCell ref="T74:Z74"/>
    <mergeCell ref="B71:D71"/>
    <mergeCell ref="E71:S71"/>
    <mergeCell ref="T71:Z71"/>
    <mergeCell ref="B72:D72"/>
    <mergeCell ref="E72:S72"/>
    <mergeCell ref="T72:Z72"/>
    <mergeCell ref="C64:R64"/>
    <mergeCell ref="S64:Z64"/>
    <mergeCell ref="B66:Z66"/>
    <mergeCell ref="B68:Z68"/>
    <mergeCell ref="B70:D70"/>
    <mergeCell ref="E70:S70"/>
    <mergeCell ref="T70:Z70"/>
    <mergeCell ref="C61:R61"/>
    <mergeCell ref="S61:Z61"/>
    <mergeCell ref="C62:R62"/>
    <mergeCell ref="S62:Z62"/>
    <mergeCell ref="C63:R63"/>
    <mergeCell ref="S63:Z63"/>
    <mergeCell ref="B55:T55"/>
    <mergeCell ref="U55:Z55"/>
    <mergeCell ref="B57:Z57"/>
    <mergeCell ref="C59:R59"/>
    <mergeCell ref="S59:Z59"/>
    <mergeCell ref="B60:Z60"/>
    <mergeCell ref="U52:Z52"/>
    <mergeCell ref="F53:M53"/>
    <mergeCell ref="N53:T53"/>
    <mergeCell ref="U53:Z53"/>
    <mergeCell ref="F54:M54"/>
    <mergeCell ref="N54:T54"/>
    <mergeCell ref="U54:Z54"/>
    <mergeCell ref="F50:M50"/>
    <mergeCell ref="N50:T50"/>
    <mergeCell ref="F51:M51"/>
    <mergeCell ref="N51:T51"/>
    <mergeCell ref="B52:E54"/>
    <mergeCell ref="F52:M52"/>
    <mergeCell ref="N52:T52"/>
    <mergeCell ref="F47:M47"/>
    <mergeCell ref="N47:T47"/>
    <mergeCell ref="F48:M48"/>
    <mergeCell ref="N48:T48"/>
    <mergeCell ref="F49:M49"/>
    <mergeCell ref="N49:T49"/>
    <mergeCell ref="N43:T43"/>
    <mergeCell ref="F44:M44"/>
    <mergeCell ref="N44:T44"/>
    <mergeCell ref="F45:M45"/>
    <mergeCell ref="N45:T45"/>
    <mergeCell ref="F46:M46"/>
    <mergeCell ref="N46:T46"/>
    <mergeCell ref="B39:Z39"/>
    <mergeCell ref="B41:E41"/>
    <mergeCell ref="F41:M41"/>
    <mergeCell ref="N41:T41"/>
    <mergeCell ref="U41:Z41"/>
    <mergeCell ref="B42:E51"/>
    <mergeCell ref="F42:M42"/>
    <mergeCell ref="N42:T42"/>
    <mergeCell ref="U42:Z51"/>
    <mergeCell ref="F43:M43"/>
    <mergeCell ref="B29:G29"/>
    <mergeCell ref="I29:Z29"/>
    <mergeCell ref="B31:Z31"/>
    <mergeCell ref="B32:Z32"/>
    <mergeCell ref="B34:Z34"/>
    <mergeCell ref="B36:Z36"/>
    <mergeCell ref="B20:Z20"/>
    <mergeCell ref="B21:Z21"/>
    <mergeCell ref="B23:Z23"/>
    <mergeCell ref="B24:Z24"/>
    <mergeCell ref="B26:Z26"/>
    <mergeCell ref="B27:Z27"/>
    <mergeCell ref="W13:Z13"/>
    <mergeCell ref="B14:D14"/>
    <mergeCell ref="E14:Z14"/>
    <mergeCell ref="B15:Z15"/>
    <mergeCell ref="B17:Z17"/>
    <mergeCell ref="B18:Z18"/>
    <mergeCell ref="W12:X12"/>
    <mergeCell ref="Y12:Z12"/>
    <mergeCell ref="B13:D13"/>
    <mergeCell ref="E13:I13"/>
    <mergeCell ref="J13:L13"/>
    <mergeCell ref="M13:N13"/>
    <mergeCell ref="O13:P13"/>
    <mergeCell ref="Q13:R13"/>
    <mergeCell ref="S13:T13"/>
    <mergeCell ref="U13:V13"/>
    <mergeCell ref="B11:D11"/>
    <mergeCell ref="E11:M11"/>
    <mergeCell ref="N11:P11"/>
    <mergeCell ref="Q11:Z11"/>
    <mergeCell ref="B12:D12"/>
    <mergeCell ref="E12:N12"/>
    <mergeCell ref="O12:P12"/>
    <mergeCell ref="Q12:R12"/>
    <mergeCell ref="S12:T12"/>
    <mergeCell ref="U12:V12"/>
    <mergeCell ref="B9:D9"/>
    <mergeCell ref="E9:J9"/>
    <mergeCell ref="K9:O9"/>
    <mergeCell ref="P9:S9"/>
    <mergeCell ref="T9:W9"/>
    <mergeCell ref="X9:Z9"/>
    <mergeCell ref="E2:Z2"/>
    <mergeCell ref="M3:Z3"/>
    <mergeCell ref="M4:Z4"/>
    <mergeCell ref="B7:D7"/>
    <mergeCell ref="E7:J7"/>
    <mergeCell ref="K7:O7"/>
    <mergeCell ref="P7:S7"/>
    <mergeCell ref="T7:W7"/>
    <mergeCell ref="X7:Z7"/>
  </mergeCells>
  <dataValidations count="16">
    <dataValidation allowBlank="1" showInputMessage="1" showErrorMessage="1" prompt="Inserte la firma digitalizada " sqref="Q132:Z133 C132:L133 K127:S128" xr:uid="{180CC112-52FC-4B0A-94A4-C3E6B81F6453}"/>
    <dataValidation allowBlank="1" showInputMessage="1" showErrorMessage="1" prompt="Debe integrar almenos dos datos por tema" sqref="C103:F103" xr:uid="{FF8B2214-42A5-4E36-B8F1-2FBA8579EA14}"/>
    <dataValidation allowBlank="1" showInputMessage="1" showErrorMessage="1" prompt="Horas totales de duración del tema" sqref="U55:Z55" xr:uid="{5BB86843-6201-488D-8B41-EC50EC821985}"/>
    <dataValidation allowBlank="1" showInputMessage="1" showErrorMessage="1" prompt="Las ultimas actividades se quedan en la redacción actual obligatoriamente,  salvo ajustes que considere hacer el grupo académico en temas subsecuentes." sqref="F54:M54" xr:uid="{498EA889-4A4B-42DA-A6C2-B459CA41E4E2}"/>
    <dataValidation allowBlank="1" showInputMessage="1" showErrorMessage="1" prompt="Las primeras 3 actividades se quedan en la redacción actual obligatoriamente para el primer tema de la asignatura, las subsecuentes son opcionales dependiendo acuerdo de Grupo académico y programa de estudio" sqref="F42:M42" xr:uid="{4F302C84-99FD-45FF-83AE-5235BA78CFE4}"/>
    <dataValidation type="list" allowBlank="1" showInputMessage="1" showErrorMessage="1" prompt="Elija un Laboratorio o Taller" sqref="S60:Z64" xr:uid="{9B173042-09A0-4DF3-A76E-689D046F4096}">
      <formula1>LabTalleres</formula1>
    </dataValidation>
    <dataValidation type="list" allowBlank="1" showInputMessage="1" showErrorMessage="1" sqref="M135" xr:uid="{94666C16-6008-488A-BFB2-464641690133}">
      <formula1>$C$3:$C$114</formula1>
    </dataValidation>
    <dataValidation allowBlank="1" showInputMessage="1" showErrorMessage="1" prompt="Se recomienda el uso exclusivo de los instrumentos enlistados" sqref="T70" xr:uid="{C91BB014-FD6D-4839-946E-FE537A40B415}"/>
    <dataValidation allowBlank="1" showInputMessage="1" showErrorMessage="1" prompt="Escriba la competencia del tema_x000a_" sqref="B32:Z32" xr:uid="{4F5B775D-CC01-4D04-A241-566B4805B1E3}"/>
    <dataValidation allowBlank="1" showInputMessage="1" showErrorMessage="1" prompt="Verifique las competencias genericas del programa de estudio y seleccione las que considere desarrollar de acuerdo a su tema" sqref="B36:Z36" xr:uid="{AAE9E8A1-39F1-469E-99EB-11FAAE596506}"/>
    <dataValidation allowBlank="1" showInputMessage="1" showErrorMessage="1" prompt="Escriba la competencia especifica de la asignatura" sqref="B27:Z27" xr:uid="{86649621-8EF6-4E69-ACAA-927230A49674}"/>
    <dataValidation allowBlank="1" showInputMessage="1" showErrorMessage="1" prompt="Introduzca  la fecha  con el grupo asignado colocando DIA/MES/AÑO.  Las celdas no utilizadas colocar &quot;X&quot;" sqref="H112:M112" xr:uid="{08846570-5B59-47BB-B95F-6C73E1392EDB}"/>
    <dataValidation allowBlank="1" showInputMessage="1" showErrorMessage="1" prompt="Introduzca  la fecha de inicio de unidad con el grupo asignado colocando DIA/MES/AÑO.  Las celdas no utilizadas colocar &quot;X&quot;" sqref="C111:H111" xr:uid="{C07FF4EC-F8D5-4C47-833C-81C03FA56261}"/>
    <dataValidation allowBlank="1" showInputMessage="1" showErrorMessage="1" prompt="Colocar la clave del grupo asignado, las celdas no utilizadas colocar &quot;X&quot;" sqref="G104:H105" xr:uid="{B5BF6A4C-DCD3-4D6A-92BA-9FB67E337705}"/>
    <dataValidation allowBlank="1" showInputMessage="1" showErrorMessage="1" prompt="Introduzca la fecha programada en formato Dia/Mes/Año" sqref="R112 N112 G112 W112" xr:uid="{DDB568D8-51CE-4977-96DE-A2711913B5B1}"/>
    <dataValidation allowBlank="1" showInputMessage="1" showErrorMessage="1" prompt="Escriba el nombre de la Asignatura Utilice Mayúsculas y Minúsculas" sqref="E12" xr:uid="{E9835A2B-D7CF-4D6C-8853-3DE88D6E29F5}"/>
  </dataValidations>
  <printOptions horizontalCentered="1"/>
  <pageMargins left="0.23622047244094491" right="0.23622047244094491" top="0.74803149606299213" bottom="0.74803149606299213" header="0.31496062992125984" footer="0.31496062992125984"/>
  <pageSetup scale="90" orientation="landscape" r:id="rId1"/>
  <headerFooter>
    <oddFooter>&amp;CPágina &amp;"-,Negrita"&amp;P &amp;"-,Normal"de &amp;"-,Negrita"&amp;N</oddFooter>
  </headerFooter>
  <rowBreaks count="7" manualBreakCount="7">
    <brk id="37" max="16383" man="1"/>
    <brk id="48" max="16383" man="1"/>
    <brk id="55" max="16383" man="1"/>
    <brk id="76" max="16383" man="1"/>
    <brk id="79" max="16383" man="1"/>
    <brk id="93" max="16383" man="1"/>
    <brk id="111" max="16383" man="1"/>
  </row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9367D75B-D347-4597-9790-168B52344E45}">
          <x14:formula1>
            <xm:f>Periodos!$B$10:$B$18</xm:f>
          </x14:formula1>
          <xm:sqref>W13:Z13</xm:sqref>
        </x14:dataValidation>
        <x14:dataValidation type="list" allowBlank="1" showInputMessage="1" showErrorMessage="1" xr:uid="{0F9865FA-461B-4FDA-9761-2E2127B714E1}">
          <x14:formula1>
            <xm:f>'Carreras - Especialidades'!$G$2:$G$11</xm:f>
          </x14:formula1>
          <xm:sqref>Q134:Z134</xm:sqref>
        </x14:dataValidation>
        <x14:dataValidation type="list" allowBlank="1" showInputMessage="1" showErrorMessage="1" xr:uid="{E3FF6E05-67CC-4E00-A2BD-52B88DD00A77}">
          <x14:formula1>
            <xm:f>'Carreras - Especialidades'!$M$2:$M$11</xm:f>
          </x14:formula1>
          <xm:sqref>Q135:Z135</xm:sqref>
        </x14:dataValidation>
        <x14:dataValidation type="list" allowBlank="1" showInputMessage="1" showErrorMessage="1" xr:uid="{61084572-9A8E-47B3-9EF1-963828302E20}">
          <x14:formula1>
            <xm:f>'Evidencia e instrumentos'!$G$2:$G$5</xm:f>
          </x14:formula1>
          <xm:sqref>Q89:W92</xm:sqref>
        </x14:dataValidation>
        <x14:dataValidation type="list" allowBlank="1" showInputMessage="1" showErrorMessage="1" xr:uid="{39BC83BC-2212-4A75-9E27-A5FE16AAD1A9}">
          <x14:formula1>
            <xm:f>'Carreras - Especialidades'!$B$2:$B$11</xm:f>
          </x14:formula1>
          <xm:sqref>E11:M11</xm:sqref>
        </x14:dataValidation>
        <x14:dataValidation type="list" allowBlank="1" showInputMessage="1" showErrorMessage="1" xr:uid="{13FE1B2D-13DA-4251-BDD2-42A0E872CF22}">
          <x14:formula1>
            <xm:f>'Carreras - Especialidades'!$C$15:$C$30</xm:f>
          </x14:formula1>
          <xm:sqref>Q11:Z11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FB76-9BAC-491E-A853-D6DE54263E8B}">
  <sheetPr codeName="Hoja7"/>
  <dimension ref="A1:IR137"/>
  <sheetViews>
    <sheetView showGridLines="0" view="pageBreakPreview" zoomScale="110" zoomScaleNormal="110" zoomScaleSheetLayoutView="110" workbookViewId="0">
      <selection activeCell="E12" sqref="E12:N12"/>
    </sheetView>
  </sheetViews>
  <sheetFormatPr baseColWidth="10" defaultColWidth="11.44140625" defaultRowHeight="14.4" outlineLevelRow="1" x14ac:dyDescent="0.3"/>
  <cols>
    <col min="1" max="1" width="1" style="30" customWidth="1"/>
    <col min="2" max="27" width="5" style="8" customWidth="1"/>
    <col min="28" max="28" width="0.6640625" style="8" customWidth="1"/>
    <col min="29" max="29" width="2.33203125" style="8" customWidth="1"/>
    <col min="30" max="16384" width="11.44140625" style="8"/>
  </cols>
  <sheetData>
    <row r="1" spans="1:28" s="11" customFormat="1" ht="5.25" customHeight="1" x14ac:dyDescent="0.3">
      <c r="A1" s="101"/>
      <c r="B1" s="102"/>
      <c r="C1" s="102"/>
      <c r="D1" s="103"/>
      <c r="E1" s="104"/>
      <c r="F1" s="102"/>
      <c r="G1" s="102"/>
      <c r="H1" s="102"/>
      <c r="I1" s="102"/>
      <c r="J1" s="104"/>
      <c r="K1" s="102"/>
      <c r="L1" s="102"/>
      <c r="M1" s="102"/>
      <c r="N1" s="102"/>
      <c r="O1" s="102"/>
      <c r="P1" s="103"/>
      <c r="Q1" s="102"/>
      <c r="R1" s="102"/>
      <c r="S1" s="102"/>
      <c r="T1" s="102"/>
      <c r="U1" s="102"/>
      <c r="V1" s="102"/>
      <c r="W1" s="102"/>
      <c r="X1" s="102"/>
      <c r="Y1" s="102"/>
      <c r="Z1" s="102"/>
      <c r="AA1" s="105"/>
    </row>
    <row r="2" spans="1:28" s="11" customFormat="1" ht="11.25" customHeight="1" x14ac:dyDescent="0.3">
      <c r="A2" s="106"/>
      <c r="B2" s="107"/>
      <c r="C2" s="107"/>
      <c r="D2" s="108"/>
      <c r="E2" s="289" t="s">
        <v>0</v>
      </c>
      <c r="F2" s="289"/>
      <c r="G2" s="289"/>
      <c r="H2" s="289"/>
      <c r="I2" s="289"/>
      <c r="J2" s="289"/>
      <c r="K2" s="289"/>
      <c r="L2" s="289"/>
      <c r="M2" s="289"/>
      <c r="N2" s="289"/>
      <c r="O2" s="289"/>
      <c r="P2" s="289"/>
      <c r="Q2" s="289"/>
      <c r="R2" s="289"/>
      <c r="S2" s="289"/>
      <c r="T2" s="289"/>
      <c r="U2" s="289"/>
      <c r="V2" s="289"/>
      <c r="W2" s="289"/>
      <c r="X2" s="289"/>
      <c r="Y2" s="289"/>
      <c r="Z2" s="289"/>
      <c r="AA2" s="109"/>
    </row>
    <row r="3" spans="1:28" s="11" customFormat="1" ht="12" customHeight="1" x14ac:dyDescent="0.3">
      <c r="A3" s="106"/>
      <c r="B3" s="107"/>
      <c r="C3" s="107"/>
      <c r="D3" s="108"/>
      <c r="E3" s="107"/>
      <c r="F3" s="110"/>
      <c r="G3" s="110"/>
      <c r="H3" s="110"/>
      <c r="I3" s="110"/>
      <c r="J3" s="110"/>
      <c r="K3" s="110"/>
      <c r="L3" s="110"/>
      <c r="M3" s="308" t="s">
        <v>180</v>
      </c>
      <c r="N3" s="308"/>
      <c r="O3" s="308"/>
      <c r="P3" s="308"/>
      <c r="Q3" s="308"/>
      <c r="R3" s="308"/>
      <c r="S3" s="308"/>
      <c r="T3" s="308"/>
      <c r="U3" s="308"/>
      <c r="V3" s="308"/>
      <c r="W3" s="308"/>
      <c r="X3" s="308"/>
      <c r="Y3" s="308"/>
      <c r="Z3" s="308"/>
      <c r="AA3" s="109"/>
    </row>
    <row r="4" spans="1:28" s="11" customFormat="1" ht="14.25" customHeight="1" x14ac:dyDescent="0.3">
      <c r="A4" s="106"/>
      <c r="B4" s="107"/>
      <c r="C4" s="107"/>
      <c r="D4" s="108"/>
      <c r="E4" s="107"/>
      <c r="F4" s="110"/>
      <c r="G4" s="110"/>
      <c r="H4" s="110"/>
      <c r="I4" s="110"/>
      <c r="J4" s="110"/>
      <c r="K4" s="110"/>
      <c r="L4" s="110"/>
      <c r="M4" s="307" t="s">
        <v>178</v>
      </c>
      <c r="N4" s="307"/>
      <c r="O4" s="307"/>
      <c r="P4" s="307"/>
      <c r="Q4" s="307"/>
      <c r="R4" s="307"/>
      <c r="S4" s="307"/>
      <c r="T4" s="307"/>
      <c r="U4" s="307"/>
      <c r="V4" s="307"/>
      <c r="W4" s="307"/>
      <c r="X4" s="307"/>
      <c r="Y4" s="307"/>
      <c r="Z4" s="307"/>
      <c r="AA4" s="109"/>
    </row>
    <row r="5" spans="1:28" s="11" customFormat="1" ht="3" customHeight="1" x14ac:dyDescent="0.3">
      <c r="A5" s="111"/>
      <c r="B5" s="112"/>
      <c r="C5" s="112"/>
      <c r="D5" s="113"/>
      <c r="E5" s="114"/>
      <c r="F5" s="112"/>
      <c r="G5" s="112"/>
      <c r="H5" s="112"/>
      <c r="I5" s="112"/>
      <c r="J5" s="114"/>
      <c r="K5" s="112"/>
      <c r="L5" s="112"/>
      <c r="M5" s="112"/>
      <c r="N5" s="112"/>
      <c r="O5" s="112"/>
      <c r="P5" s="113"/>
      <c r="Q5" s="112"/>
      <c r="R5" s="112"/>
      <c r="S5" s="112"/>
      <c r="T5" s="112"/>
      <c r="U5" s="112"/>
      <c r="V5" s="112"/>
      <c r="W5" s="112"/>
      <c r="X5" s="112"/>
      <c r="Y5" s="112"/>
      <c r="Z5" s="112"/>
      <c r="AA5" s="115"/>
    </row>
    <row r="6" spans="1:28" ht="3.75" customHeight="1" x14ac:dyDescent="0.3">
      <c r="D6" s="9"/>
      <c r="E6" s="10"/>
      <c r="J6" s="10"/>
      <c r="P6" s="9"/>
    </row>
    <row r="7" spans="1:28" ht="12" customHeight="1" x14ac:dyDescent="0.3">
      <c r="B7" s="166" t="s">
        <v>1</v>
      </c>
      <c r="C7" s="166"/>
      <c r="D7" s="166"/>
      <c r="E7" s="165" t="s">
        <v>6</v>
      </c>
      <c r="F7" s="165"/>
      <c r="G7" s="165"/>
      <c r="H7" s="165"/>
      <c r="I7" s="165"/>
      <c r="J7" s="165"/>
      <c r="K7" s="166" t="s">
        <v>7</v>
      </c>
      <c r="L7" s="166"/>
      <c r="M7" s="166"/>
      <c r="N7" s="166"/>
      <c r="O7" s="166"/>
      <c r="P7" s="165" t="s">
        <v>248</v>
      </c>
      <c r="Q7" s="165"/>
      <c r="R7" s="165"/>
      <c r="S7" s="165"/>
      <c r="T7" s="166" t="s">
        <v>3</v>
      </c>
      <c r="U7" s="166"/>
      <c r="V7" s="166"/>
      <c r="W7" s="166"/>
      <c r="X7" s="290">
        <v>5</v>
      </c>
      <c r="Y7" s="290"/>
      <c r="Z7" s="290"/>
      <c r="AA7" s="6"/>
      <c r="AB7" s="6"/>
    </row>
    <row r="8" spans="1:28" ht="3" customHeight="1" x14ac:dyDescent="0.3">
      <c r="B8" s="13"/>
      <c r="C8" s="14"/>
      <c r="E8" s="15"/>
      <c r="J8" s="11"/>
      <c r="K8" s="13"/>
      <c r="L8" s="14"/>
      <c r="P8" s="79"/>
      <c r="Q8" s="80"/>
      <c r="R8" s="80"/>
      <c r="S8" s="80"/>
      <c r="X8" s="94"/>
      <c r="Y8" s="94"/>
      <c r="Z8" s="94"/>
      <c r="AA8" s="11"/>
      <c r="AB8" s="11"/>
    </row>
    <row r="9" spans="1:28" ht="12" customHeight="1" x14ac:dyDescent="0.3">
      <c r="B9" s="166" t="s">
        <v>5</v>
      </c>
      <c r="C9" s="166"/>
      <c r="D9" s="166"/>
      <c r="E9" s="265" t="s">
        <v>42</v>
      </c>
      <c r="F9" s="265"/>
      <c r="G9" s="265"/>
      <c r="H9" s="265"/>
      <c r="I9" s="265"/>
      <c r="J9" s="265"/>
      <c r="K9" s="166" t="s">
        <v>2</v>
      </c>
      <c r="L9" s="166"/>
      <c r="M9" s="166"/>
      <c r="N9" s="166"/>
      <c r="O9" s="166"/>
      <c r="P9" s="163" t="s">
        <v>288</v>
      </c>
      <c r="Q9" s="163"/>
      <c r="R9" s="163"/>
      <c r="S9" s="163"/>
      <c r="T9" s="164" t="s">
        <v>4</v>
      </c>
      <c r="U9" s="164"/>
      <c r="V9" s="164"/>
      <c r="W9" s="164"/>
      <c r="X9" s="290" t="s">
        <v>72</v>
      </c>
      <c r="Y9" s="290"/>
      <c r="Z9" s="290"/>
      <c r="AA9" s="6"/>
      <c r="AB9" s="6"/>
    </row>
    <row r="10" spans="1:28" ht="5.25" customHeight="1" thickBot="1" x14ac:dyDescent="0.35">
      <c r="B10" s="2"/>
      <c r="C10" s="3"/>
      <c r="E10" s="4"/>
      <c r="F10" s="1"/>
      <c r="G10" s="1"/>
      <c r="H10" s="1"/>
      <c r="I10" s="1"/>
      <c r="J10" s="7"/>
      <c r="K10" s="7"/>
      <c r="L10" s="2"/>
      <c r="M10" s="3"/>
      <c r="N10" s="1"/>
      <c r="O10" s="1"/>
      <c r="Q10" s="4"/>
      <c r="R10" s="1"/>
      <c r="S10" s="1"/>
      <c r="T10" s="1"/>
      <c r="AA10" s="11"/>
      <c r="AB10" s="11"/>
    </row>
    <row r="11" spans="1:28" ht="23.4" customHeight="1" thickTop="1" thickBot="1" x14ac:dyDescent="0.35">
      <c r="B11" s="179" t="s">
        <v>83</v>
      </c>
      <c r="C11" s="187"/>
      <c r="D11" s="180"/>
      <c r="E11" s="176" t="s">
        <v>205</v>
      </c>
      <c r="F11" s="177"/>
      <c r="G11" s="177"/>
      <c r="H11" s="177"/>
      <c r="I11" s="177"/>
      <c r="J11" s="177"/>
      <c r="K11" s="177"/>
      <c r="L11" s="177"/>
      <c r="M11" s="177"/>
      <c r="N11" s="187" t="s">
        <v>164</v>
      </c>
      <c r="O11" s="187"/>
      <c r="P11" s="187"/>
      <c r="Q11" s="188" t="s">
        <v>66</v>
      </c>
      <c r="R11" s="188"/>
      <c r="S11" s="188"/>
      <c r="T11" s="188"/>
      <c r="U11" s="188"/>
      <c r="V11" s="188"/>
      <c r="W11" s="188"/>
      <c r="X11" s="188"/>
      <c r="Y11" s="188"/>
      <c r="Z11" s="189"/>
      <c r="AA11" s="11"/>
      <c r="AB11" s="11"/>
    </row>
    <row r="12" spans="1:28" s="16" customFormat="1" ht="28.8" customHeight="1" thickTop="1" thickBot="1" x14ac:dyDescent="0.35">
      <c r="A12" s="31"/>
      <c r="B12" s="179" t="s">
        <v>120</v>
      </c>
      <c r="C12" s="187"/>
      <c r="D12" s="180"/>
      <c r="E12" s="185" t="s">
        <v>405</v>
      </c>
      <c r="F12" s="387"/>
      <c r="G12" s="387"/>
      <c r="H12" s="387"/>
      <c r="I12" s="387"/>
      <c r="J12" s="387"/>
      <c r="K12" s="387"/>
      <c r="L12" s="387"/>
      <c r="M12" s="387"/>
      <c r="N12" s="387"/>
      <c r="O12" s="187" t="s">
        <v>135</v>
      </c>
      <c r="P12" s="187"/>
      <c r="Q12" s="300" t="s">
        <v>295</v>
      </c>
      <c r="R12" s="300"/>
      <c r="S12" s="187" t="s">
        <v>80</v>
      </c>
      <c r="T12" s="187"/>
      <c r="U12" s="172" t="s">
        <v>296</v>
      </c>
      <c r="V12" s="173"/>
      <c r="W12" s="179" t="s">
        <v>136</v>
      </c>
      <c r="X12" s="187"/>
      <c r="Y12" s="185" t="s">
        <v>369</v>
      </c>
      <c r="Z12" s="186"/>
      <c r="AA12" s="18"/>
    </row>
    <row r="13" spans="1:28" s="16" customFormat="1" ht="16.8" customHeight="1" thickTop="1" thickBot="1" x14ac:dyDescent="0.35">
      <c r="A13" s="31"/>
      <c r="B13" s="179" t="s">
        <v>82</v>
      </c>
      <c r="C13" s="187"/>
      <c r="D13" s="180"/>
      <c r="E13" s="170" t="s">
        <v>291</v>
      </c>
      <c r="F13" s="171"/>
      <c r="G13" s="171"/>
      <c r="H13" s="171"/>
      <c r="I13" s="171"/>
      <c r="J13" s="179" t="s">
        <v>163</v>
      </c>
      <c r="K13" s="187"/>
      <c r="L13" s="180"/>
      <c r="M13" s="190" t="s">
        <v>292</v>
      </c>
      <c r="N13" s="191"/>
      <c r="O13" s="174" t="s">
        <v>293</v>
      </c>
      <c r="P13" s="175"/>
      <c r="Q13" s="174" t="s">
        <v>293</v>
      </c>
      <c r="R13" s="175"/>
      <c r="S13" s="174" t="s">
        <v>293</v>
      </c>
      <c r="T13" s="175"/>
      <c r="U13" s="179" t="s">
        <v>84</v>
      </c>
      <c r="V13" s="180"/>
      <c r="W13" s="176" t="s">
        <v>276</v>
      </c>
      <c r="X13" s="177"/>
      <c r="Y13" s="177"/>
      <c r="Z13" s="178"/>
      <c r="AA13" s="18"/>
    </row>
    <row r="14" spans="1:28" s="16" customFormat="1" ht="25.2" customHeight="1" thickTop="1" thickBot="1" x14ac:dyDescent="0.35">
      <c r="A14" s="31"/>
      <c r="B14" s="179" t="s">
        <v>121</v>
      </c>
      <c r="C14" s="187"/>
      <c r="D14" s="180"/>
      <c r="E14" s="170" t="s">
        <v>294</v>
      </c>
      <c r="F14" s="171"/>
      <c r="G14" s="171"/>
      <c r="H14" s="171"/>
      <c r="I14" s="171"/>
      <c r="J14" s="171"/>
      <c r="K14" s="171"/>
      <c r="L14" s="171"/>
      <c r="M14" s="171"/>
      <c r="N14" s="171"/>
      <c r="O14" s="171"/>
      <c r="P14" s="171"/>
      <c r="Q14" s="171"/>
      <c r="R14" s="171"/>
      <c r="S14" s="171"/>
      <c r="T14" s="171"/>
      <c r="U14" s="171"/>
      <c r="V14" s="171"/>
      <c r="W14" s="171"/>
      <c r="X14" s="171"/>
      <c r="Y14" s="171"/>
      <c r="Z14" s="171"/>
      <c r="AA14" s="17"/>
    </row>
    <row r="15" spans="1:28" s="16" customFormat="1" ht="21" customHeight="1" thickTop="1" thickBot="1" x14ac:dyDescent="0.35">
      <c r="A15" s="31"/>
      <c r="B15" s="301" t="s">
        <v>178</v>
      </c>
      <c r="C15" s="302"/>
      <c r="D15" s="302"/>
      <c r="E15" s="302"/>
      <c r="F15" s="302"/>
      <c r="G15" s="302"/>
      <c r="H15" s="302"/>
      <c r="I15" s="302"/>
      <c r="J15" s="302"/>
      <c r="K15" s="302"/>
      <c r="L15" s="302"/>
      <c r="M15" s="302"/>
      <c r="N15" s="302"/>
      <c r="O15" s="302"/>
      <c r="P15" s="302"/>
      <c r="Q15" s="302"/>
      <c r="R15" s="302"/>
      <c r="S15" s="302"/>
      <c r="T15" s="302"/>
      <c r="U15" s="302"/>
      <c r="V15" s="302"/>
      <c r="W15" s="302"/>
      <c r="X15" s="302"/>
      <c r="Y15" s="302"/>
      <c r="Z15" s="303"/>
      <c r="AA15" s="17"/>
    </row>
    <row r="16" spans="1:28" s="49" customFormat="1" ht="3" customHeight="1" thickTop="1" thickBot="1" x14ac:dyDescent="0.35"/>
    <row r="17" spans="1:27" s="49" customFormat="1" ht="21" customHeight="1" thickTop="1" x14ac:dyDescent="0.3">
      <c r="B17" s="295" t="s">
        <v>131</v>
      </c>
      <c r="C17" s="296"/>
      <c r="D17" s="296"/>
      <c r="E17" s="296"/>
      <c r="F17" s="296"/>
      <c r="G17" s="296"/>
      <c r="H17" s="296"/>
      <c r="I17" s="296"/>
      <c r="J17" s="296"/>
      <c r="K17" s="296"/>
      <c r="L17" s="296"/>
      <c r="M17" s="296"/>
      <c r="N17" s="296"/>
      <c r="O17" s="296"/>
      <c r="P17" s="296"/>
      <c r="Q17" s="296"/>
      <c r="R17" s="296"/>
      <c r="S17" s="296"/>
      <c r="T17" s="296"/>
      <c r="U17" s="296"/>
      <c r="V17" s="296"/>
      <c r="W17" s="296"/>
      <c r="X17" s="296"/>
      <c r="Y17" s="296"/>
      <c r="Z17" s="297"/>
    </row>
    <row r="18" spans="1:27" s="49" customFormat="1" ht="115.8" customHeight="1" x14ac:dyDescent="0.3">
      <c r="B18" s="292" t="s">
        <v>298</v>
      </c>
      <c r="C18" s="293"/>
      <c r="D18" s="293"/>
      <c r="E18" s="293"/>
      <c r="F18" s="293"/>
      <c r="G18" s="293"/>
      <c r="H18" s="293"/>
      <c r="I18" s="293"/>
      <c r="J18" s="293"/>
      <c r="K18" s="293"/>
      <c r="L18" s="293"/>
      <c r="M18" s="293"/>
      <c r="N18" s="293"/>
      <c r="O18" s="293"/>
      <c r="P18" s="293"/>
      <c r="Q18" s="293"/>
      <c r="R18" s="293"/>
      <c r="S18" s="293"/>
      <c r="T18" s="293"/>
      <c r="U18" s="293"/>
      <c r="V18" s="293"/>
      <c r="W18" s="293"/>
      <c r="X18" s="293"/>
      <c r="Y18" s="293"/>
      <c r="Z18" s="294"/>
    </row>
    <row r="19" spans="1:27" s="49" customFormat="1" ht="3.75" customHeight="1" thickBot="1" x14ac:dyDescent="0.35"/>
    <row r="20" spans="1:27" s="49" customFormat="1" ht="17.399999999999999" customHeight="1" thickTop="1" x14ac:dyDescent="0.3">
      <c r="B20" s="295" t="s">
        <v>179</v>
      </c>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7"/>
    </row>
    <row r="21" spans="1:27" s="49" customFormat="1" ht="30.75" customHeight="1" x14ac:dyDescent="0.3">
      <c r="B21" s="298" t="s">
        <v>299</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99"/>
    </row>
    <row r="22" spans="1:27" s="49" customFormat="1" ht="4.5" customHeight="1" thickBot="1" x14ac:dyDescent="0.35">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spans="1:27" s="49" customFormat="1" ht="16.2" customHeight="1" thickTop="1" x14ac:dyDescent="0.3">
      <c r="B23" s="304" t="s">
        <v>181</v>
      </c>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6"/>
    </row>
    <row r="24" spans="1:27" s="49" customFormat="1" ht="72" customHeight="1" x14ac:dyDescent="0.3">
      <c r="B24" s="298" t="s">
        <v>300</v>
      </c>
      <c r="C24" s="221"/>
      <c r="D24" s="221"/>
      <c r="E24" s="221"/>
      <c r="F24" s="221"/>
      <c r="G24" s="221"/>
      <c r="H24" s="221"/>
      <c r="I24" s="221"/>
      <c r="J24" s="221"/>
      <c r="K24" s="221"/>
      <c r="L24" s="221"/>
      <c r="M24" s="221"/>
      <c r="N24" s="221"/>
      <c r="O24" s="221"/>
      <c r="P24" s="221"/>
      <c r="Q24" s="221"/>
      <c r="R24" s="221"/>
      <c r="S24" s="221"/>
      <c r="T24" s="221"/>
      <c r="U24" s="221"/>
      <c r="V24" s="221"/>
      <c r="W24" s="221"/>
      <c r="X24" s="221"/>
      <c r="Y24" s="221"/>
      <c r="Z24" s="299"/>
    </row>
    <row r="25" spans="1:27" s="49" customFormat="1" ht="4.5" customHeight="1" thickBot="1" x14ac:dyDescent="0.35"/>
    <row r="26" spans="1:27" s="16" customFormat="1" ht="16.2" thickTop="1" x14ac:dyDescent="0.3">
      <c r="A26" s="31"/>
      <c r="B26" s="295" t="s">
        <v>182</v>
      </c>
      <c r="C26" s="296"/>
      <c r="D26" s="296"/>
      <c r="E26" s="296"/>
      <c r="F26" s="296"/>
      <c r="G26" s="296"/>
      <c r="H26" s="296"/>
      <c r="I26" s="296"/>
      <c r="J26" s="296"/>
      <c r="K26" s="296"/>
      <c r="L26" s="296"/>
      <c r="M26" s="296"/>
      <c r="N26" s="296"/>
      <c r="O26" s="296"/>
      <c r="P26" s="296"/>
      <c r="Q26" s="296"/>
      <c r="R26" s="296"/>
      <c r="S26" s="296"/>
      <c r="T26" s="296"/>
      <c r="U26" s="296"/>
      <c r="V26" s="296"/>
      <c r="W26" s="296"/>
      <c r="X26" s="296"/>
      <c r="Y26" s="296"/>
      <c r="Z26" s="297"/>
      <c r="AA26" s="17"/>
    </row>
    <row r="27" spans="1:27" s="16" customFormat="1" ht="30" customHeight="1" x14ac:dyDescent="0.3">
      <c r="A27" s="31"/>
      <c r="B27" s="298" t="s">
        <v>300</v>
      </c>
      <c r="C27" s="221"/>
      <c r="D27" s="221"/>
      <c r="E27" s="221"/>
      <c r="F27" s="221"/>
      <c r="G27" s="221"/>
      <c r="H27" s="221"/>
      <c r="I27" s="221"/>
      <c r="J27" s="221"/>
      <c r="K27" s="221"/>
      <c r="L27" s="221"/>
      <c r="M27" s="221"/>
      <c r="N27" s="221"/>
      <c r="O27" s="221"/>
      <c r="P27" s="221"/>
      <c r="Q27" s="221"/>
      <c r="R27" s="221"/>
      <c r="S27" s="221"/>
      <c r="T27" s="221"/>
      <c r="U27" s="221"/>
      <c r="V27" s="221"/>
      <c r="W27" s="221"/>
      <c r="X27" s="221"/>
      <c r="Y27" s="221"/>
      <c r="Z27" s="299"/>
      <c r="AA27" s="18"/>
    </row>
    <row r="28" spans="1:27" s="16" customFormat="1" ht="3" customHeight="1" thickBot="1" x14ac:dyDescent="0.35">
      <c r="A28" s="31"/>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18"/>
    </row>
    <row r="29" spans="1:27" s="16" customFormat="1" ht="20.399999999999999" customHeight="1" thickBot="1" x14ac:dyDescent="0.35">
      <c r="A29" s="31"/>
      <c r="B29" s="384" t="s">
        <v>132</v>
      </c>
      <c r="C29" s="385"/>
      <c r="D29" s="385"/>
      <c r="E29" s="385"/>
      <c r="F29" s="385"/>
      <c r="G29" s="386"/>
      <c r="H29" s="92"/>
      <c r="I29" s="221" t="s">
        <v>413</v>
      </c>
      <c r="J29" s="221"/>
      <c r="K29" s="221"/>
      <c r="L29" s="221"/>
      <c r="M29" s="221"/>
      <c r="N29" s="221"/>
      <c r="O29" s="221"/>
      <c r="P29" s="221"/>
      <c r="Q29" s="221"/>
      <c r="R29" s="221"/>
      <c r="S29" s="221"/>
      <c r="T29" s="221"/>
      <c r="U29" s="221"/>
      <c r="V29" s="221"/>
      <c r="W29" s="221"/>
      <c r="X29" s="221"/>
      <c r="Y29" s="221"/>
      <c r="Z29" s="299"/>
      <c r="AA29" s="18"/>
    </row>
    <row r="30" spans="1:27" s="16" customFormat="1" ht="5.25" customHeight="1" x14ac:dyDescent="0.3">
      <c r="A30" s="31"/>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18"/>
    </row>
    <row r="31" spans="1:27" s="16" customFormat="1" ht="18.75" customHeight="1" x14ac:dyDescent="0.3">
      <c r="A31" s="31"/>
      <c r="B31" s="291" t="s">
        <v>183</v>
      </c>
      <c r="C31" s="291"/>
      <c r="D31" s="291"/>
      <c r="E31" s="291"/>
      <c r="F31" s="291"/>
      <c r="G31" s="291"/>
      <c r="H31" s="291"/>
      <c r="I31" s="291"/>
      <c r="J31" s="291"/>
      <c r="K31" s="291"/>
      <c r="L31" s="291"/>
      <c r="M31" s="291"/>
      <c r="N31" s="291"/>
      <c r="O31" s="291"/>
      <c r="P31" s="291"/>
      <c r="Q31" s="291"/>
      <c r="R31" s="291"/>
      <c r="S31" s="291"/>
      <c r="T31" s="291"/>
      <c r="U31" s="291"/>
      <c r="V31" s="291"/>
      <c r="W31" s="291"/>
      <c r="X31" s="291"/>
      <c r="Y31" s="291"/>
      <c r="Z31" s="291"/>
      <c r="AA31" s="17"/>
    </row>
    <row r="32" spans="1:27" s="16" customFormat="1" ht="30.75" customHeight="1" x14ac:dyDescent="0.3">
      <c r="A32" s="31"/>
      <c r="B32" s="292" t="s">
        <v>370</v>
      </c>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4"/>
      <c r="AA32" s="18"/>
    </row>
    <row r="33" spans="1:252" s="16" customFormat="1" ht="3" customHeight="1" x14ac:dyDescent="0.3">
      <c r="A33" s="31"/>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18"/>
    </row>
    <row r="34" spans="1:252" s="16" customFormat="1" ht="13.2" customHeight="1" x14ac:dyDescent="0.3">
      <c r="A34" s="31"/>
      <c r="B34" s="162" t="s">
        <v>85</v>
      </c>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8"/>
    </row>
    <row r="35" spans="1:252" s="16" customFormat="1" ht="4.5" customHeight="1" x14ac:dyDescent="0.3">
      <c r="A35" s="31"/>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18"/>
    </row>
    <row r="36" spans="1:252" s="16" customFormat="1" ht="202.2" customHeight="1" x14ac:dyDescent="0.3">
      <c r="A36" s="31"/>
      <c r="B36" s="359" t="s">
        <v>371</v>
      </c>
      <c r="C36" s="360"/>
      <c r="D36" s="360"/>
      <c r="E36" s="360"/>
      <c r="F36" s="360"/>
      <c r="G36" s="360"/>
      <c r="H36" s="360"/>
      <c r="I36" s="360"/>
      <c r="J36" s="360"/>
      <c r="K36" s="360"/>
      <c r="L36" s="360"/>
      <c r="M36" s="360"/>
      <c r="N36" s="360"/>
      <c r="O36" s="360"/>
      <c r="P36" s="360"/>
      <c r="Q36" s="360"/>
      <c r="R36" s="360"/>
      <c r="S36" s="360"/>
      <c r="T36" s="360"/>
      <c r="U36" s="360"/>
      <c r="V36" s="360"/>
      <c r="W36" s="360"/>
      <c r="X36" s="360"/>
      <c r="Y36" s="360"/>
      <c r="Z36" s="361"/>
      <c r="AA36" s="18"/>
    </row>
    <row r="37" spans="1:252" s="16" customFormat="1" ht="5.25" customHeight="1" x14ac:dyDescent="0.3">
      <c r="A37" s="31"/>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18"/>
    </row>
    <row r="38" spans="1:252" s="16" customFormat="1" ht="2.25" customHeight="1" thickBot="1" x14ac:dyDescent="0.35">
      <c r="A38" s="31"/>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18"/>
    </row>
    <row r="39" spans="1:252" s="16" customFormat="1" ht="21" customHeight="1" thickTop="1" thickBot="1" x14ac:dyDescent="0.35">
      <c r="A39" s="31"/>
      <c r="B39" s="181" t="s">
        <v>184</v>
      </c>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3"/>
      <c r="AA39" s="17"/>
    </row>
    <row r="40" spans="1:252" s="16" customFormat="1" ht="2.25" customHeight="1" thickTop="1" x14ac:dyDescent="0.3">
      <c r="A40" s="31"/>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8"/>
    </row>
    <row r="41" spans="1:252" s="16" customFormat="1" ht="26.25" customHeight="1" x14ac:dyDescent="0.3">
      <c r="A41" s="30"/>
      <c r="B41" s="184" t="s">
        <v>168</v>
      </c>
      <c r="C41" s="184"/>
      <c r="D41" s="184"/>
      <c r="E41" s="184"/>
      <c r="F41" s="167" t="s">
        <v>122</v>
      </c>
      <c r="G41" s="168"/>
      <c r="H41" s="168"/>
      <c r="I41" s="168"/>
      <c r="J41" s="168"/>
      <c r="K41" s="168"/>
      <c r="L41" s="168"/>
      <c r="M41" s="169"/>
      <c r="N41" s="167" t="s">
        <v>167</v>
      </c>
      <c r="O41" s="168"/>
      <c r="P41" s="168"/>
      <c r="Q41" s="168"/>
      <c r="R41" s="168"/>
      <c r="S41" s="168"/>
      <c r="T41" s="169"/>
      <c r="U41" s="167" t="s">
        <v>81</v>
      </c>
      <c r="V41" s="168"/>
      <c r="W41" s="168"/>
      <c r="X41" s="168"/>
      <c r="Y41" s="168"/>
      <c r="Z41" s="169"/>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row>
    <row r="42" spans="1:252" ht="95.4" customHeight="1" x14ac:dyDescent="0.3">
      <c r="B42" s="203" t="s">
        <v>416</v>
      </c>
      <c r="C42" s="203"/>
      <c r="D42" s="203"/>
      <c r="E42" s="203"/>
      <c r="F42" s="391" t="s">
        <v>372</v>
      </c>
      <c r="G42" s="392"/>
      <c r="H42" s="392"/>
      <c r="I42" s="392"/>
      <c r="J42" s="392"/>
      <c r="K42" s="392"/>
      <c r="L42" s="392"/>
      <c r="M42" s="393"/>
      <c r="N42" s="394" t="s">
        <v>375</v>
      </c>
      <c r="O42" s="395"/>
      <c r="P42" s="395"/>
      <c r="Q42" s="395"/>
      <c r="R42" s="395"/>
      <c r="S42" s="395"/>
      <c r="T42" s="396"/>
      <c r="U42" s="362" t="s">
        <v>317</v>
      </c>
      <c r="V42" s="363"/>
      <c r="W42" s="363"/>
      <c r="X42" s="363"/>
      <c r="Y42" s="363"/>
      <c r="Z42" s="364"/>
    </row>
    <row r="43" spans="1:252" ht="61.2" customHeight="1" x14ac:dyDescent="0.3">
      <c r="B43" s="204"/>
      <c r="C43" s="204"/>
      <c r="D43" s="204"/>
      <c r="E43" s="204"/>
      <c r="F43" s="198" t="s">
        <v>376</v>
      </c>
      <c r="G43" s="199"/>
      <c r="H43" s="199"/>
      <c r="I43" s="199"/>
      <c r="J43" s="199"/>
      <c r="K43" s="199"/>
      <c r="L43" s="199"/>
      <c r="M43" s="200"/>
      <c r="N43" s="388" t="s">
        <v>377</v>
      </c>
      <c r="O43" s="389"/>
      <c r="P43" s="389"/>
      <c r="Q43" s="389"/>
      <c r="R43" s="389"/>
      <c r="S43" s="389"/>
      <c r="T43" s="390"/>
      <c r="U43" s="365"/>
      <c r="V43" s="366"/>
      <c r="W43" s="366"/>
      <c r="X43" s="366"/>
      <c r="Y43" s="366"/>
      <c r="Z43" s="367"/>
    </row>
    <row r="44" spans="1:252" ht="48.6" customHeight="1" x14ac:dyDescent="0.3">
      <c r="B44" s="204"/>
      <c r="C44" s="204"/>
      <c r="D44" s="204"/>
      <c r="E44" s="204"/>
      <c r="F44" s="198" t="s">
        <v>378</v>
      </c>
      <c r="G44" s="199"/>
      <c r="H44" s="199"/>
      <c r="I44" s="199"/>
      <c r="J44" s="199"/>
      <c r="K44" s="199"/>
      <c r="L44" s="199"/>
      <c r="M44" s="200"/>
      <c r="N44" s="388" t="s">
        <v>379</v>
      </c>
      <c r="O44" s="389"/>
      <c r="P44" s="389"/>
      <c r="Q44" s="389"/>
      <c r="R44" s="389"/>
      <c r="S44" s="389"/>
      <c r="T44" s="390"/>
      <c r="U44" s="365"/>
      <c r="V44" s="366"/>
      <c r="W44" s="366"/>
      <c r="X44" s="366"/>
      <c r="Y44" s="366"/>
      <c r="Z44" s="367"/>
    </row>
    <row r="45" spans="1:252" ht="60" customHeight="1" x14ac:dyDescent="0.3">
      <c r="B45" s="204"/>
      <c r="C45" s="204"/>
      <c r="D45" s="204"/>
      <c r="E45" s="204"/>
      <c r="F45" s="198" t="s">
        <v>380</v>
      </c>
      <c r="G45" s="199"/>
      <c r="H45" s="199"/>
      <c r="I45" s="199"/>
      <c r="J45" s="199"/>
      <c r="K45" s="199"/>
      <c r="L45" s="199"/>
      <c r="M45" s="200"/>
      <c r="N45" s="388" t="s">
        <v>381</v>
      </c>
      <c r="O45" s="389"/>
      <c r="P45" s="389"/>
      <c r="Q45" s="389"/>
      <c r="R45" s="389"/>
      <c r="S45" s="389"/>
      <c r="T45" s="390"/>
      <c r="U45" s="365"/>
      <c r="V45" s="366"/>
      <c r="W45" s="366"/>
      <c r="X45" s="366"/>
      <c r="Y45" s="366"/>
      <c r="Z45" s="367"/>
    </row>
    <row r="46" spans="1:252" ht="63" customHeight="1" x14ac:dyDescent="0.3">
      <c r="B46" s="204"/>
      <c r="C46" s="204"/>
      <c r="D46" s="204"/>
      <c r="E46" s="204"/>
      <c r="F46" s="198" t="s">
        <v>382</v>
      </c>
      <c r="G46" s="199"/>
      <c r="H46" s="199"/>
      <c r="I46" s="199"/>
      <c r="J46" s="199"/>
      <c r="K46" s="199"/>
      <c r="L46" s="199"/>
      <c r="M46" s="200"/>
      <c r="N46" s="388"/>
      <c r="O46" s="389"/>
      <c r="P46" s="389"/>
      <c r="Q46" s="389"/>
      <c r="R46" s="389"/>
      <c r="S46" s="389"/>
      <c r="T46" s="390"/>
      <c r="U46" s="365"/>
      <c r="V46" s="366"/>
      <c r="W46" s="366"/>
      <c r="X46" s="366"/>
      <c r="Y46" s="366"/>
      <c r="Z46" s="367"/>
    </row>
    <row r="47" spans="1:252" ht="98.4" customHeight="1" x14ac:dyDescent="0.3">
      <c r="B47" s="204"/>
      <c r="C47" s="204"/>
      <c r="D47" s="204"/>
      <c r="E47" s="204"/>
      <c r="F47" s="198" t="s">
        <v>383</v>
      </c>
      <c r="G47" s="199"/>
      <c r="H47" s="199"/>
      <c r="I47" s="199"/>
      <c r="J47" s="199"/>
      <c r="K47" s="199"/>
      <c r="L47" s="199"/>
      <c r="M47" s="200"/>
      <c r="N47" s="388"/>
      <c r="O47" s="389"/>
      <c r="P47" s="389"/>
      <c r="Q47" s="389"/>
      <c r="R47" s="389"/>
      <c r="S47" s="389"/>
      <c r="T47" s="390"/>
      <c r="U47" s="365"/>
      <c r="V47" s="366"/>
      <c r="W47" s="366"/>
      <c r="X47" s="366"/>
      <c r="Y47" s="366"/>
      <c r="Z47" s="367"/>
    </row>
    <row r="48" spans="1:252" ht="50.4" customHeight="1" x14ac:dyDescent="0.3">
      <c r="B48" s="204"/>
      <c r="C48" s="204"/>
      <c r="D48" s="204"/>
      <c r="E48" s="204"/>
      <c r="F48" s="198" t="s">
        <v>373</v>
      </c>
      <c r="G48" s="199"/>
      <c r="H48" s="199"/>
      <c r="I48" s="199"/>
      <c r="J48" s="199"/>
      <c r="K48" s="199"/>
      <c r="L48" s="199"/>
      <c r="M48" s="200"/>
      <c r="N48" s="195"/>
      <c r="O48" s="196"/>
      <c r="P48" s="196"/>
      <c r="Q48" s="196"/>
      <c r="R48" s="196"/>
      <c r="S48" s="196"/>
      <c r="T48" s="197"/>
      <c r="U48" s="365"/>
      <c r="V48" s="366"/>
      <c r="W48" s="366"/>
      <c r="X48" s="366"/>
      <c r="Y48" s="366"/>
      <c r="Z48" s="367"/>
    </row>
    <row r="49" spans="1:27" ht="126.6" customHeight="1" x14ac:dyDescent="0.3">
      <c r="B49" s="204"/>
      <c r="C49" s="204"/>
      <c r="D49" s="204"/>
      <c r="E49" s="204"/>
      <c r="F49" s="381" t="s">
        <v>374</v>
      </c>
      <c r="G49" s="382"/>
      <c r="H49" s="382"/>
      <c r="I49" s="382"/>
      <c r="J49" s="382"/>
      <c r="K49" s="382"/>
      <c r="L49" s="382"/>
      <c r="M49" s="383"/>
      <c r="N49" s="224"/>
      <c r="O49" s="225"/>
      <c r="P49" s="225"/>
      <c r="Q49" s="225"/>
      <c r="R49" s="225"/>
      <c r="S49" s="225"/>
      <c r="T49" s="226"/>
      <c r="U49" s="365"/>
      <c r="V49" s="366"/>
      <c r="W49" s="366"/>
      <c r="X49" s="366"/>
      <c r="Y49" s="366"/>
      <c r="Z49" s="367"/>
    </row>
    <row r="50" spans="1:27" ht="3.6" customHeight="1" x14ac:dyDescent="0.3">
      <c r="B50" s="204"/>
      <c r="C50" s="204"/>
      <c r="D50" s="204"/>
      <c r="E50" s="204"/>
      <c r="F50" s="198"/>
      <c r="G50" s="199"/>
      <c r="H50" s="199"/>
      <c r="I50" s="199"/>
      <c r="J50" s="199"/>
      <c r="K50" s="199"/>
      <c r="L50" s="199"/>
      <c r="M50" s="200"/>
      <c r="N50" s="192"/>
      <c r="O50" s="193"/>
      <c r="P50" s="193"/>
      <c r="Q50" s="193"/>
      <c r="R50" s="193"/>
      <c r="S50" s="193"/>
      <c r="T50" s="194"/>
      <c r="U50" s="365"/>
      <c r="V50" s="366"/>
      <c r="W50" s="366"/>
      <c r="X50" s="366"/>
      <c r="Y50" s="366"/>
      <c r="Z50" s="367"/>
    </row>
    <row r="51" spans="1:27" ht="3.6" customHeight="1" x14ac:dyDescent="0.3">
      <c r="B51" s="204"/>
      <c r="C51" s="204"/>
      <c r="D51" s="204"/>
      <c r="E51" s="204"/>
      <c r="F51" s="192"/>
      <c r="G51" s="193"/>
      <c r="H51" s="193"/>
      <c r="I51" s="193"/>
      <c r="J51" s="193"/>
      <c r="K51" s="193"/>
      <c r="L51" s="193"/>
      <c r="M51" s="194"/>
      <c r="N51" s="192"/>
      <c r="O51" s="193"/>
      <c r="P51" s="193"/>
      <c r="Q51" s="193"/>
      <c r="R51" s="193"/>
      <c r="S51" s="193"/>
      <c r="T51" s="194"/>
      <c r="U51" s="368"/>
      <c r="V51" s="369"/>
      <c r="W51" s="369"/>
      <c r="X51" s="369"/>
      <c r="Y51" s="369"/>
      <c r="Z51" s="370"/>
    </row>
    <row r="52" spans="1:27" ht="1.2" customHeight="1" x14ac:dyDescent="0.3">
      <c r="B52" s="205"/>
      <c r="C52" s="205"/>
      <c r="D52" s="205"/>
      <c r="E52" s="205"/>
      <c r="F52" s="216"/>
      <c r="G52" s="216"/>
      <c r="H52" s="216"/>
      <c r="I52" s="216"/>
      <c r="J52" s="216"/>
      <c r="K52" s="216"/>
      <c r="L52" s="216"/>
      <c r="M52" s="216"/>
      <c r="N52" s="195"/>
      <c r="O52" s="196"/>
      <c r="P52" s="196"/>
      <c r="Q52" s="196"/>
      <c r="R52" s="196"/>
      <c r="S52" s="196"/>
      <c r="T52" s="197"/>
      <c r="U52" s="195"/>
      <c r="V52" s="196"/>
      <c r="W52" s="196"/>
      <c r="X52" s="196"/>
      <c r="Y52" s="196"/>
      <c r="Z52" s="197"/>
    </row>
    <row r="53" spans="1:27" ht="1.2" customHeight="1" x14ac:dyDescent="0.3">
      <c r="B53" s="206"/>
      <c r="C53" s="206"/>
      <c r="D53" s="206"/>
      <c r="E53" s="206"/>
      <c r="F53" s="198"/>
      <c r="G53" s="199"/>
      <c r="H53" s="199"/>
      <c r="I53" s="199"/>
      <c r="J53" s="199"/>
      <c r="K53" s="199"/>
      <c r="L53" s="199"/>
      <c r="M53" s="200"/>
      <c r="N53" s="195"/>
      <c r="O53" s="196"/>
      <c r="P53" s="196"/>
      <c r="Q53" s="196"/>
      <c r="R53" s="196"/>
      <c r="S53" s="196"/>
      <c r="T53" s="197"/>
      <c r="U53" s="195"/>
      <c r="V53" s="196"/>
      <c r="W53" s="196"/>
      <c r="X53" s="196"/>
      <c r="Y53" s="196"/>
      <c r="Z53" s="197"/>
    </row>
    <row r="54" spans="1:27" ht="1.2" customHeight="1" x14ac:dyDescent="0.3">
      <c r="B54" s="206"/>
      <c r="C54" s="206"/>
      <c r="D54" s="206"/>
      <c r="E54" s="206"/>
      <c r="F54" s="381"/>
      <c r="G54" s="382"/>
      <c r="H54" s="382"/>
      <c r="I54" s="382"/>
      <c r="J54" s="382"/>
      <c r="K54" s="382"/>
      <c r="L54" s="382"/>
      <c r="M54" s="383"/>
      <c r="N54" s="224"/>
      <c r="O54" s="225"/>
      <c r="P54" s="225"/>
      <c r="Q54" s="225"/>
      <c r="R54" s="225"/>
      <c r="S54" s="225"/>
      <c r="T54" s="226"/>
      <c r="U54" s="195"/>
      <c r="V54" s="196"/>
      <c r="W54" s="196"/>
      <c r="X54" s="196"/>
      <c r="Y54" s="196"/>
      <c r="Z54" s="197"/>
    </row>
    <row r="55" spans="1:27" s="16" customFormat="1" ht="15.75" customHeight="1" x14ac:dyDescent="0.3">
      <c r="A55" s="31"/>
      <c r="B55" s="210" t="s">
        <v>169</v>
      </c>
      <c r="C55" s="211"/>
      <c r="D55" s="211"/>
      <c r="E55" s="211"/>
      <c r="F55" s="211"/>
      <c r="G55" s="211"/>
      <c r="H55" s="211"/>
      <c r="I55" s="211"/>
      <c r="J55" s="211"/>
      <c r="K55" s="211"/>
      <c r="L55" s="211"/>
      <c r="M55" s="211"/>
      <c r="N55" s="211"/>
      <c r="O55" s="211"/>
      <c r="P55" s="211"/>
      <c r="Q55" s="211"/>
      <c r="R55" s="211"/>
      <c r="S55" s="211"/>
      <c r="T55" s="212"/>
      <c r="U55" s="213"/>
      <c r="V55" s="214"/>
      <c r="W55" s="214"/>
      <c r="X55" s="214"/>
      <c r="Y55" s="214"/>
      <c r="Z55" s="215"/>
      <c r="AA55" s="18"/>
    </row>
    <row r="56" spans="1:27" s="16" customFormat="1" ht="3" customHeight="1" thickBot="1" x14ac:dyDescent="0.35">
      <c r="A56" s="31"/>
      <c r="B56" s="51"/>
      <c r="C56" s="51"/>
      <c r="D56" s="51"/>
      <c r="E56" s="51"/>
      <c r="F56" s="53"/>
      <c r="G56" s="53"/>
      <c r="H56" s="53"/>
      <c r="I56" s="53"/>
      <c r="J56" s="53"/>
      <c r="K56" s="53"/>
      <c r="L56" s="53"/>
      <c r="M56" s="53"/>
      <c r="N56" s="53"/>
      <c r="O56" s="53"/>
      <c r="P56" s="53"/>
      <c r="Q56" s="53"/>
      <c r="R56" s="53"/>
      <c r="S56" s="53"/>
      <c r="T56" s="53"/>
      <c r="U56" s="53"/>
      <c r="V56" s="53"/>
      <c r="W56" s="53"/>
      <c r="X56" s="53"/>
      <c r="Y56" s="53"/>
      <c r="Z56" s="53"/>
      <c r="AA56" s="18"/>
    </row>
    <row r="57" spans="1:27" s="16" customFormat="1" ht="21" customHeight="1" thickTop="1" thickBot="1" x14ac:dyDescent="0.35">
      <c r="A57" s="31"/>
      <c r="B57" s="227" t="s">
        <v>133</v>
      </c>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9"/>
      <c r="AA57" s="17"/>
    </row>
    <row r="58" spans="1:27" s="16" customFormat="1" ht="2.25" customHeight="1" thickTop="1" x14ac:dyDescent="0.3">
      <c r="A58" s="31"/>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18"/>
    </row>
    <row r="59" spans="1:27" ht="19.5" customHeight="1" x14ac:dyDescent="0.3">
      <c r="B59" s="150" t="s">
        <v>22</v>
      </c>
      <c r="C59" s="230" t="s">
        <v>123</v>
      </c>
      <c r="D59" s="231"/>
      <c r="E59" s="231"/>
      <c r="F59" s="231"/>
      <c r="G59" s="231"/>
      <c r="H59" s="231"/>
      <c r="I59" s="231"/>
      <c r="J59" s="231"/>
      <c r="K59" s="231"/>
      <c r="L59" s="231"/>
      <c r="M59" s="231"/>
      <c r="N59" s="231"/>
      <c r="O59" s="231"/>
      <c r="P59" s="231"/>
      <c r="Q59" s="231"/>
      <c r="R59" s="232"/>
      <c r="S59" s="231" t="s">
        <v>165</v>
      </c>
      <c r="T59" s="231"/>
      <c r="U59" s="231"/>
      <c r="V59" s="231"/>
      <c r="W59" s="231"/>
      <c r="X59" s="231"/>
      <c r="Y59" s="231"/>
      <c r="Z59" s="231"/>
    </row>
    <row r="60" spans="1:27" ht="21" customHeight="1" x14ac:dyDescent="0.3">
      <c r="B60" s="371" t="s">
        <v>346</v>
      </c>
      <c r="C60" s="372"/>
      <c r="D60" s="372"/>
      <c r="E60" s="372"/>
      <c r="F60" s="372"/>
      <c r="G60" s="372"/>
      <c r="H60" s="372"/>
      <c r="I60" s="372"/>
      <c r="J60" s="372"/>
      <c r="K60" s="372"/>
      <c r="L60" s="372"/>
      <c r="M60" s="372"/>
      <c r="N60" s="372"/>
      <c r="O60" s="372"/>
      <c r="P60" s="372"/>
      <c r="Q60" s="372"/>
      <c r="R60" s="372"/>
      <c r="S60" s="372"/>
      <c r="T60" s="372"/>
      <c r="U60" s="372"/>
      <c r="V60" s="372"/>
      <c r="W60" s="372"/>
      <c r="X60" s="372"/>
      <c r="Y60" s="372"/>
      <c r="Z60" s="372"/>
    </row>
    <row r="61" spans="1:27" ht="18.600000000000001" customHeight="1" x14ac:dyDescent="0.3">
      <c r="B61" s="81">
        <v>2</v>
      </c>
      <c r="C61" s="233" t="s">
        <v>365</v>
      </c>
      <c r="D61" s="233"/>
      <c r="E61" s="233"/>
      <c r="F61" s="233"/>
      <c r="G61" s="233"/>
      <c r="H61" s="233"/>
      <c r="I61" s="233"/>
      <c r="J61" s="233"/>
      <c r="K61" s="233"/>
      <c r="L61" s="233"/>
      <c r="M61" s="233"/>
      <c r="N61" s="233"/>
      <c r="O61" s="233"/>
      <c r="P61" s="233"/>
      <c r="Q61" s="233"/>
      <c r="R61" s="233"/>
      <c r="S61" s="201" t="s">
        <v>86</v>
      </c>
      <c r="T61" s="201"/>
      <c r="U61" s="201"/>
      <c r="V61" s="201"/>
      <c r="W61" s="201"/>
      <c r="X61" s="201"/>
      <c r="Y61" s="201"/>
      <c r="Z61" s="202"/>
    </row>
    <row r="62" spans="1:27" ht="15" customHeight="1" x14ac:dyDescent="0.3">
      <c r="B62" s="81"/>
      <c r="C62" s="220"/>
      <c r="D62" s="221"/>
      <c r="E62" s="221"/>
      <c r="F62" s="221"/>
      <c r="G62" s="221"/>
      <c r="H62" s="221"/>
      <c r="I62" s="221"/>
      <c r="J62" s="221"/>
      <c r="K62" s="221"/>
      <c r="L62" s="221"/>
      <c r="M62" s="221"/>
      <c r="N62" s="221"/>
      <c r="O62" s="221"/>
      <c r="P62" s="221"/>
      <c r="Q62" s="221"/>
      <c r="R62" s="222"/>
      <c r="S62" s="201"/>
      <c r="T62" s="201"/>
      <c r="U62" s="201"/>
      <c r="V62" s="201"/>
      <c r="W62" s="201"/>
      <c r="X62" s="201"/>
      <c r="Y62" s="201"/>
      <c r="Z62" s="202"/>
    </row>
    <row r="63" spans="1:27" ht="16.8" customHeight="1" x14ac:dyDescent="0.3">
      <c r="B63" s="81"/>
      <c r="C63" s="220"/>
      <c r="D63" s="221"/>
      <c r="E63" s="221"/>
      <c r="F63" s="221"/>
      <c r="G63" s="221"/>
      <c r="H63" s="221"/>
      <c r="I63" s="221"/>
      <c r="J63" s="221"/>
      <c r="K63" s="221"/>
      <c r="L63" s="221"/>
      <c r="M63" s="221"/>
      <c r="N63" s="221"/>
      <c r="O63" s="221"/>
      <c r="P63" s="221"/>
      <c r="Q63" s="221"/>
      <c r="R63" s="222"/>
      <c r="S63" s="201"/>
      <c r="T63" s="201"/>
      <c r="U63" s="201"/>
      <c r="V63" s="201"/>
      <c r="W63" s="201"/>
      <c r="X63" s="201"/>
      <c r="Y63" s="201"/>
      <c r="Z63" s="202"/>
    </row>
    <row r="64" spans="1:27" ht="21" customHeight="1" x14ac:dyDescent="0.3">
      <c r="B64" s="81"/>
      <c r="C64" s="220"/>
      <c r="D64" s="221"/>
      <c r="E64" s="221"/>
      <c r="F64" s="221"/>
      <c r="G64" s="221"/>
      <c r="H64" s="221"/>
      <c r="I64" s="221"/>
      <c r="J64" s="221"/>
      <c r="K64" s="221"/>
      <c r="L64" s="221"/>
      <c r="M64" s="221"/>
      <c r="N64" s="221"/>
      <c r="O64" s="221"/>
      <c r="P64" s="221"/>
      <c r="Q64" s="221"/>
      <c r="R64" s="222"/>
      <c r="S64" s="201"/>
      <c r="T64" s="201"/>
      <c r="U64" s="201"/>
      <c r="V64" s="201"/>
      <c r="W64" s="201"/>
      <c r="X64" s="201"/>
      <c r="Y64" s="201"/>
      <c r="Z64" s="202"/>
    </row>
    <row r="65" spans="1:30" s="16" customFormat="1" ht="4.5" customHeight="1" x14ac:dyDescent="0.3">
      <c r="A65" s="31"/>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18"/>
    </row>
    <row r="66" spans="1:30" s="16" customFormat="1" ht="21" customHeight="1" x14ac:dyDescent="0.3">
      <c r="A66" s="31"/>
      <c r="B66" s="234" t="s">
        <v>185</v>
      </c>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6"/>
      <c r="AA66" s="17"/>
    </row>
    <row r="67" spans="1:30" s="16" customFormat="1" ht="3.75" customHeight="1" x14ac:dyDescent="0.3">
      <c r="A67" s="31"/>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7"/>
    </row>
    <row r="68" spans="1:30" s="16" customFormat="1" ht="21" customHeight="1" x14ac:dyDescent="0.3">
      <c r="A68" s="31"/>
      <c r="B68" s="223" t="s">
        <v>172</v>
      </c>
      <c r="C68" s="223"/>
      <c r="D68" s="223"/>
      <c r="E68" s="223"/>
      <c r="F68" s="223"/>
      <c r="G68" s="223"/>
      <c r="H68" s="223"/>
      <c r="I68" s="223"/>
      <c r="J68" s="223"/>
      <c r="K68" s="223"/>
      <c r="L68" s="223"/>
      <c r="M68" s="223"/>
      <c r="N68" s="223"/>
      <c r="O68" s="223"/>
      <c r="P68" s="223"/>
      <c r="Q68" s="223"/>
      <c r="R68" s="223"/>
      <c r="S68" s="223"/>
      <c r="T68" s="223"/>
      <c r="U68" s="223"/>
      <c r="V68" s="223"/>
      <c r="W68" s="223"/>
      <c r="X68" s="223"/>
      <c r="Y68" s="223"/>
      <c r="Z68" s="223"/>
      <c r="AA68" s="18"/>
    </row>
    <row r="69" spans="1:30" s="16" customFormat="1" ht="4.5" customHeight="1" x14ac:dyDescent="0.3">
      <c r="A69" s="31"/>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8"/>
    </row>
    <row r="70" spans="1:30" ht="21.75" customHeight="1" x14ac:dyDescent="0.3">
      <c r="B70" s="257" t="s">
        <v>170</v>
      </c>
      <c r="C70" s="257"/>
      <c r="D70" s="258"/>
      <c r="E70" s="217" t="s">
        <v>254</v>
      </c>
      <c r="F70" s="218"/>
      <c r="G70" s="218"/>
      <c r="H70" s="218"/>
      <c r="I70" s="218"/>
      <c r="J70" s="218"/>
      <c r="K70" s="218"/>
      <c r="L70" s="218"/>
      <c r="M70" s="218"/>
      <c r="N70" s="218"/>
      <c r="O70" s="218"/>
      <c r="P70" s="218"/>
      <c r="Q70" s="218"/>
      <c r="R70" s="218"/>
      <c r="S70" s="219"/>
      <c r="T70" s="261" t="s">
        <v>137</v>
      </c>
      <c r="U70" s="262"/>
      <c r="V70" s="262"/>
      <c r="W70" s="262"/>
      <c r="X70" s="262"/>
      <c r="Y70" s="262"/>
      <c r="Z70" s="262"/>
    </row>
    <row r="71" spans="1:30" ht="20.25" customHeight="1" x14ac:dyDescent="0.3">
      <c r="B71" s="259" t="s">
        <v>147</v>
      </c>
      <c r="C71" s="259"/>
      <c r="D71" s="260"/>
      <c r="E71" s="276" t="s">
        <v>198</v>
      </c>
      <c r="F71" s="277"/>
      <c r="G71" s="277"/>
      <c r="H71" s="277"/>
      <c r="I71" s="277"/>
      <c r="J71" s="277"/>
      <c r="K71" s="277"/>
      <c r="L71" s="277"/>
      <c r="M71" s="277"/>
      <c r="N71" s="277"/>
      <c r="O71" s="277"/>
      <c r="P71" s="277"/>
      <c r="Q71" s="277"/>
      <c r="R71" s="277"/>
      <c r="S71" s="278"/>
      <c r="T71" s="263">
        <f>K93</f>
        <v>4</v>
      </c>
      <c r="U71" s="264"/>
      <c r="V71" s="264"/>
      <c r="W71" s="264"/>
      <c r="X71" s="264"/>
      <c r="Y71" s="264"/>
      <c r="Z71" s="264"/>
    </row>
    <row r="72" spans="1:30" ht="20.25" customHeight="1" x14ac:dyDescent="0.3">
      <c r="B72" s="259" t="s">
        <v>148</v>
      </c>
      <c r="C72" s="259"/>
      <c r="D72" s="260"/>
      <c r="E72" s="276" t="s">
        <v>199</v>
      </c>
      <c r="F72" s="277"/>
      <c r="G72" s="277"/>
      <c r="H72" s="277"/>
      <c r="I72" s="277"/>
      <c r="J72" s="277"/>
      <c r="K72" s="277"/>
      <c r="L72" s="277"/>
      <c r="M72" s="277"/>
      <c r="N72" s="277"/>
      <c r="O72" s="277"/>
      <c r="P72" s="277"/>
      <c r="Q72" s="277"/>
      <c r="R72" s="277"/>
      <c r="S72" s="278"/>
      <c r="T72" s="263">
        <f>L93</f>
        <v>5</v>
      </c>
      <c r="U72" s="264"/>
      <c r="V72" s="264"/>
      <c r="W72" s="264"/>
      <c r="X72" s="264"/>
      <c r="Y72" s="264"/>
      <c r="Z72" s="264"/>
      <c r="AD72" s="27"/>
    </row>
    <row r="73" spans="1:30" ht="20.25" customHeight="1" x14ac:dyDescent="0.3">
      <c r="B73" s="259" t="s">
        <v>149</v>
      </c>
      <c r="C73" s="259"/>
      <c r="D73" s="260"/>
      <c r="E73" s="276" t="s">
        <v>200</v>
      </c>
      <c r="F73" s="277"/>
      <c r="G73" s="277"/>
      <c r="H73" s="277"/>
      <c r="I73" s="277"/>
      <c r="J73" s="277"/>
      <c r="K73" s="277"/>
      <c r="L73" s="277"/>
      <c r="M73" s="277"/>
      <c r="N73" s="277"/>
      <c r="O73" s="277"/>
      <c r="P73" s="277"/>
      <c r="Q73" s="277"/>
      <c r="R73" s="277"/>
      <c r="S73" s="278"/>
      <c r="T73" s="263">
        <f>M93</f>
        <v>9</v>
      </c>
      <c r="U73" s="264"/>
      <c r="V73" s="264"/>
      <c r="W73" s="264"/>
      <c r="X73" s="264"/>
      <c r="Y73" s="264"/>
      <c r="Z73" s="264"/>
      <c r="AD73" s="27"/>
    </row>
    <row r="74" spans="1:30" ht="20.25" customHeight="1" x14ac:dyDescent="0.3">
      <c r="B74" s="259" t="s">
        <v>150</v>
      </c>
      <c r="C74" s="259"/>
      <c r="D74" s="260"/>
      <c r="E74" s="276" t="s">
        <v>201</v>
      </c>
      <c r="F74" s="277"/>
      <c r="G74" s="277"/>
      <c r="H74" s="277"/>
      <c r="I74" s="277"/>
      <c r="J74" s="277"/>
      <c r="K74" s="277"/>
      <c r="L74" s="277"/>
      <c r="M74" s="277"/>
      <c r="N74" s="277"/>
      <c r="O74" s="277"/>
      <c r="P74" s="277"/>
      <c r="Q74" s="277"/>
      <c r="R74" s="277"/>
      <c r="S74" s="278"/>
      <c r="T74" s="263">
        <f>N93</f>
        <v>4</v>
      </c>
      <c r="U74" s="264"/>
      <c r="V74" s="264"/>
      <c r="W74" s="264"/>
      <c r="X74" s="264"/>
      <c r="Y74" s="264"/>
      <c r="Z74" s="264"/>
      <c r="AD74" s="27"/>
    </row>
    <row r="75" spans="1:30" ht="20.25" customHeight="1" x14ac:dyDescent="0.3">
      <c r="B75" s="259" t="s">
        <v>171</v>
      </c>
      <c r="C75" s="259"/>
      <c r="D75" s="260"/>
      <c r="E75" s="276" t="s">
        <v>202</v>
      </c>
      <c r="F75" s="277"/>
      <c r="G75" s="277"/>
      <c r="H75" s="277"/>
      <c r="I75" s="277"/>
      <c r="J75" s="277"/>
      <c r="K75" s="277"/>
      <c r="L75" s="277"/>
      <c r="M75" s="277"/>
      <c r="N75" s="277"/>
      <c r="O75" s="277"/>
      <c r="P75" s="277"/>
      <c r="Q75" s="277"/>
      <c r="R75" s="277"/>
      <c r="S75" s="278"/>
      <c r="T75" s="263">
        <f>O93</f>
        <v>4</v>
      </c>
      <c r="U75" s="264"/>
      <c r="V75" s="264"/>
      <c r="W75" s="264"/>
      <c r="X75" s="264"/>
      <c r="Y75" s="264"/>
      <c r="Z75" s="264"/>
      <c r="AD75" s="27"/>
    </row>
    <row r="76" spans="1:30" ht="20.25" customHeight="1" x14ac:dyDescent="0.3">
      <c r="B76" s="259" t="s">
        <v>151</v>
      </c>
      <c r="C76" s="259"/>
      <c r="D76" s="260"/>
      <c r="E76" s="276" t="s">
        <v>203</v>
      </c>
      <c r="F76" s="277"/>
      <c r="G76" s="277"/>
      <c r="H76" s="277"/>
      <c r="I76" s="277"/>
      <c r="J76" s="277"/>
      <c r="K76" s="277"/>
      <c r="L76" s="277"/>
      <c r="M76" s="277"/>
      <c r="N76" s="277"/>
      <c r="O76" s="277"/>
      <c r="P76" s="277"/>
      <c r="Q76" s="277"/>
      <c r="R76" s="277"/>
      <c r="S76" s="278"/>
      <c r="T76" s="263">
        <f>P93</f>
        <v>4</v>
      </c>
      <c r="U76" s="264"/>
      <c r="V76" s="264"/>
      <c r="W76" s="264"/>
      <c r="X76" s="264"/>
      <c r="Y76" s="264"/>
      <c r="Z76" s="264"/>
      <c r="AD76" s="27"/>
    </row>
    <row r="77" spans="1:30" ht="4.5" customHeight="1" x14ac:dyDescent="0.3">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D77" s="27"/>
    </row>
    <row r="78" spans="1:30" ht="25.5" customHeight="1" x14ac:dyDescent="0.3">
      <c r="B78" s="346" t="s">
        <v>138</v>
      </c>
      <c r="C78" s="347"/>
      <c r="D78" s="347"/>
      <c r="E78" s="348"/>
      <c r="F78" s="376" t="s">
        <v>139</v>
      </c>
      <c r="G78" s="377"/>
      <c r="H78" s="347" t="s">
        <v>255</v>
      </c>
      <c r="I78" s="347"/>
      <c r="J78" s="347"/>
      <c r="K78" s="347"/>
      <c r="L78" s="347"/>
      <c r="M78" s="347"/>
      <c r="N78" s="347"/>
      <c r="O78" s="347"/>
      <c r="P78" s="347"/>
      <c r="Q78" s="347"/>
      <c r="R78" s="347"/>
      <c r="S78" s="347"/>
      <c r="T78" s="347"/>
      <c r="U78" s="347"/>
      <c r="V78" s="347"/>
      <c r="W78" s="348"/>
      <c r="X78" s="346" t="s">
        <v>140</v>
      </c>
      <c r="Y78" s="347"/>
      <c r="Z78" s="348"/>
      <c r="AD78" s="27"/>
    </row>
    <row r="79" spans="1:30" s="9" customFormat="1" ht="344.25" customHeight="1" x14ac:dyDescent="0.3">
      <c r="A79" s="54"/>
      <c r="B79" s="356" t="s">
        <v>142</v>
      </c>
      <c r="C79" s="356"/>
      <c r="D79" s="356"/>
      <c r="E79" s="356"/>
      <c r="F79" s="374" t="s">
        <v>76</v>
      </c>
      <c r="G79" s="375"/>
      <c r="H79" s="378" t="s">
        <v>384</v>
      </c>
      <c r="I79" s="379"/>
      <c r="J79" s="379"/>
      <c r="K79" s="379"/>
      <c r="L79" s="379"/>
      <c r="M79" s="379"/>
      <c r="N79" s="379"/>
      <c r="O79" s="379"/>
      <c r="P79" s="379"/>
      <c r="Q79" s="379"/>
      <c r="R79" s="379"/>
      <c r="S79" s="379"/>
      <c r="T79" s="379"/>
      <c r="U79" s="379"/>
      <c r="V79" s="379"/>
      <c r="W79" s="380"/>
      <c r="X79" s="373" t="s">
        <v>188</v>
      </c>
      <c r="Y79" s="356"/>
      <c r="Z79" s="356"/>
      <c r="AD79" s="56"/>
    </row>
    <row r="80" spans="1:30" s="9" customFormat="1" ht="21" customHeight="1" x14ac:dyDescent="0.3">
      <c r="A80" s="54"/>
      <c r="B80" s="357"/>
      <c r="C80" s="357"/>
      <c r="D80" s="357"/>
      <c r="E80" s="357"/>
      <c r="F80" s="309" t="s">
        <v>75</v>
      </c>
      <c r="G80" s="311"/>
      <c r="H80" s="316" t="s">
        <v>189</v>
      </c>
      <c r="I80" s="317"/>
      <c r="J80" s="317"/>
      <c r="K80" s="317"/>
      <c r="L80" s="317"/>
      <c r="M80" s="317"/>
      <c r="N80" s="317"/>
      <c r="O80" s="317"/>
      <c r="P80" s="317"/>
      <c r="Q80" s="317"/>
      <c r="R80" s="317"/>
      <c r="S80" s="317"/>
      <c r="T80" s="317"/>
      <c r="U80" s="317"/>
      <c r="V80" s="317"/>
      <c r="W80" s="318"/>
      <c r="X80" s="352" t="s">
        <v>192</v>
      </c>
      <c r="Y80" s="353"/>
      <c r="Z80" s="354"/>
      <c r="AD80" s="56"/>
    </row>
    <row r="81" spans="1:30" ht="21" customHeight="1" x14ac:dyDescent="0.3">
      <c r="B81" s="357"/>
      <c r="C81" s="357"/>
      <c r="D81" s="357"/>
      <c r="E81" s="357"/>
      <c r="F81" s="309" t="s">
        <v>74</v>
      </c>
      <c r="G81" s="311"/>
      <c r="H81" s="316" t="s">
        <v>190</v>
      </c>
      <c r="I81" s="317"/>
      <c r="J81" s="317"/>
      <c r="K81" s="317"/>
      <c r="L81" s="317"/>
      <c r="M81" s="317"/>
      <c r="N81" s="317"/>
      <c r="O81" s="317"/>
      <c r="P81" s="317"/>
      <c r="Q81" s="317"/>
      <c r="R81" s="317"/>
      <c r="S81" s="317"/>
      <c r="T81" s="317"/>
      <c r="U81" s="317"/>
      <c r="V81" s="317"/>
      <c r="W81" s="318"/>
      <c r="X81" s="309" t="s">
        <v>193</v>
      </c>
      <c r="Y81" s="310"/>
      <c r="Z81" s="311"/>
      <c r="AD81" s="27"/>
    </row>
    <row r="82" spans="1:30" ht="21" customHeight="1" x14ac:dyDescent="0.3">
      <c r="B82" s="358"/>
      <c r="C82" s="358"/>
      <c r="D82" s="358"/>
      <c r="E82" s="358"/>
      <c r="F82" s="309" t="s">
        <v>73</v>
      </c>
      <c r="G82" s="311"/>
      <c r="H82" s="316" t="s">
        <v>191</v>
      </c>
      <c r="I82" s="317"/>
      <c r="J82" s="317"/>
      <c r="K82" s="317"/>
      <c r="L82" s="317"/>
      <c r="M82" s="317"/>
      <c r="N82" s="317"/>
      <c r="O82" s="317"/>
      <c r="P82" s="317"/>
      <c r="Q82" s="317"/>
      <c r="R82" s="317"/>
      <c r="S82" s="317"/>
      <c r="T82" s="317"/>
      <c r="U82" s="317"/>
      <c r="V82" s="317"/>
      <c r="W82" s="318"/>
      <c r="X82" s="309" t="s">
        <v>194</v>
      </c>
      <c r="Y82" s="310"/>
      <c r="Z82" s="311"/>
      <c r="AD82" s="27"/>
    </row>
    <row r="83" spans="1:30" ht="30" customHeight="1" x14ac:dyDescent="0.3">
      <c r="B83" s="309" t="s">
        <v>143</v>
      </c>
      <c r="C83" s="310"/>
      <c r="D83" s="310"/>
      <c r="E83" s="311"/>
      <c r="F83" s="309" t="s">
        <v>141</v>
      </c>
      <c r="G83" s="311"/>
      <c r="H83" s="316" t="s">
        <v>195</v>
      </c>
      <c r="I83" s="317"/>
      <c r="J83" s="317"/>
      <c r="K83" s="317"/>
      <c r="L83" s="317"/>
      <c r="M83" s="317"/>
      <c r="N83" s="317"/>
      <c r="O83" s="317"/>
      <c r="P83" s="317"/>
      <c r="Q83" s="317"/>
      <c r="R83" s="317"/>
      <c r="S83" s="317"/>
      <c r="T83" s="317"/>
      <c r="U83" s="317"/>
      <c r="V83" s="317"/>
      <c r="W83" s="77"/>
      <c r="X83" s="309" t="s">
        <v>196</v>
      </c>
      <c r="Y83" s="310"/>
      <c r="Z83" s="311"/>
      <c r="AD83" s="27"/>
    </row>
    <row r="84" spans="1:30" s="11" customFormat="1" ht="3.75" customHeight="1" x14ac:dyDescent="0.3">
      <c r="A84" s="57"/>
      <c r="B84" s="286"/>
      <c r="C84" s="286"/>
      <c r="D84" s="286"/>
      <c r="E84" s="286"/>
      <c r="F84" s="286"/>
      <c r="G84" s="286"/>
      <c r="H84" s="286"/>
      <c r="I84" s="286"/>
      <c r="J84" s="286"/>
      <c r="K84" s="286"/>
      <c r="L84" s="286"/>
      <c r="M84" s="286"/>
      <c r="N84" s="286"/>
      <c r="O84" s="286"/>
      <c r="P84" s="286"/>
      <c r="Q84" s="286"/>
      <c r="R84" s="286"/>
      <c r="S84" s="286"/>
      <c r="T84" s="286"/>
      <c r="U84" s="286"/>
      <c r="V84" s="286"/>
      <c r="W84" s="286"/>
      <c r="X84" s="286"/>
      <c r="Y84" s="286"/>
      <c r="Z84" s="286"/>
      <c r="AD84" s="58"/>
    </row>
    <row r="85" spans="1:30" ht="21" customHeight="1" x14ac:dyDescent="0.3">
      <c r="B85" s="223" t="s">
        <v>173</v>
      </c>
      <c r="C85" s="223"/>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D85" s="27"/>
    </row>
    <row r="86" spans="1:30" ht="3.75" customHeight="1" x14ac:dyDescent="0.3">
      <c r="B86" s="149"/>
      <c r="C86" s="149"/>
      <c r="D86" s="149"/>
      <c r="E86" s="149"/>
      <c r="F86" s="149"/>
      <c r="G86" s="149"/>
      <c r="H86" s="149"/>
      <c r="I86" s="149"/>
      <c r="J86" s="149"/>
      <c r="K86" s="149"/>
      <c r="L86" s="149"/>
      <c r="M86" s="149"/>
      <c r="N86" s="149"/>
      <c r="O86" s="149"/>
      <c r="P86" s="149"/>
      <c r="Q86" s="149"/>
      <c r="R86" s="149"/>
      <c r="S86" s="149"/>
      <c r="T86" s="149"/>
      <c r="U86" s="149"/>
      <c r="V86" s="149"/>
      <c r="W86" s="149"/>
      <c r="X86" s="149"/>
      <c r="Y86" s="149"/>
      <c r="Z86" s="149"/>
      <c r="AD86" s="27"/>
    </row>
    <row r="87" spans="1:30" ht="18" customHeight="1" x14ac:dyDescent="0.3">
      <c r="B87" s="237" t="s">
        <v>144</v>
      </c>
      <c r="C87" s="238"/>
      <c r="D87" s="238"/>
      <c r="E87" s="238"/>
      <c r="F87" s="238"/>
      <c r="G87" s="238"/>
      <c r="H87" s="239"/>
      <c r="I87" s="246" t="s">
        <v>145</v>
      </c>
      <c r="J87" s="247"/>
      <c r="K87" s="250" t="s">
        <v>146</v>
      </c>
      <c r="L87" s="238"/>
      <c r="M87" s="238"/>
      <c r="N87" s="238"/>
      <c r="O87" s="238"/>
      <c r="P87" s="247"/>
      <c r="Q87" s="349" t="s">
        <v>197</v>
      </c>
      <c r="R87" s="350"/>
      <c r="S87" s="350"/>
      <c r="T87" s="350"/>
      <c r="U87" s="350"/>
      <c r="V87" s="350"/>
      <c r="W87" s="350"/>
      <c r="X87" s="350"/>
      <c r="Y87" s="350"/>
      <c r="Z87" s="351"/>
      <c r="AD87" s="27"/>
    </row>
    <row r="88" spans="1:30" ht="18" customHeight="1" x14ac:dyDescent="0.3">
      <c r="B88" s="240"/>
      <c r="C88" s="241"/>
      <c r="D88" s="241"/>
      <c r="E88" s="241"/>
      <c r="F88" s="241"/>
      <c r="G88" s="241"/>
      <c r="H88" s="242"/>
      <c r="I88" s="248"/>
      <c r="J88" s="249"/>
      <c r="K88" s="96" t="s">
        <v>147</v>
      </c>
      <c r="L88" s="97" t="s">
        <v>148</v>
      </c>
      <c r="M88" s="98" t="s">
        <v>149</v>
      </c>
      <c r="N88" s="98" t="s">
        <v>150</v>
      </c>
      <c r="O88" s="98" t="s">
        <v>171</v>
      </c>
      <c r="P88" s="99" t="s">
        <v>151</v>
      </c>
      <c r="Q88" s="243" t="s">
        <v>174</v>
      </c>
      <c r="R88" s="244"/>
      <c r="S88" s="244"/>
      <c r="T88" s="244"/>
      <c r="U88" s="244"/>
      <c r="V88" s="244"/>
      <c r="W88" s="245"/>
      <c r="X88" s="100" t="s">
        <v>175</v>
      </c>
      <c r="Y88" s="100" t="s">
        <v>149</v>
      </c>
      <c r="Z88" s="100" t="s">
        <v>147</v>
      </c>
      <c r="AD88" s="27"/>
    </row>
    <row r="89" spans="1:30" ht="21" customHeight="1" x14ac:dyDescent="0.3">
      <c r="B89" s="251" t="s">
        <v>386</v>
      </c>
      <c r="C89" s="252"/>
      <c r="D89" s="252"/>
      <c r="E89" s="252"/>
      <c r="F89" s="252"/>
      <c r="G89" s="252"/>
      <c r="H89" s="253"/>
      <c r="I89" s="319">
        <v>30</v>
      </c>
      <c r="J89" s="320"/>
      <c r="K89" s="153"/>
      <c r="L89" s="154"/>
      <c r="M89" s="154">
        <v>9</v>
      </c>
      <c r="N89" s="154"/>
      <c r="O89" s="154"/>
      <c r="P89" s="154"/>
      <c r="Q89" s="251" t="s">
        <v>108</v>
      </c>
      <c r="R89" s="252"/>
      <c r="S89" s="252"/>
      <c r="T89" s="252"/>
      <c r="U89" s="252"/>
      <c r="V89" s="252"/>
      <c r="W89" s="253"/>
      <c r="X89" s="154" t="s">
        <v>293</v>
      </c>
      <c r="Y89" s="154" t="s">
        <v>293</v>
      </c>
      <c r="Z89" s="154" t="s">
        <v>293</v>
      </c>
      <c r="AD89" s="27"/>
    </row>
    <row r="90" spans="1:30" ht="21" customHeight="1" x14ac:dyDescent="0.3">
      <c r="B90" s="251" t="s">
        <v>387</v>
      </c>
      <c r="C90" s="252"/>
      <c r="D90" s="252"/>
      <c r="E90" s="252"/>
      <c r="F90" s="252"/>
      <c r="G90" s="252"/>
      <c r="H90" s="253"/>
      <c r="I90" s="319">
        <v>30</v>
      </c>
      <c r="J90" s="320"/>
      <c r="K90" s="153"/>
      <c r="L90" s="154">
        <v>5</v>
      </c>
      <c r="M90" s="154"/>
      <c r="N90" s="154">
        <v>4</v>
      </c>
      <c r="O90" s="154"/>
      <c r="P90" s="154"/>
      <c r="Q90" s="251" t="s">
        <v>108</v>
      </c>
      <c r="R90" s="252"/>
      <c r="S90" s="252"/>
      <c r="T90" s="252"/>
      <c r="U90" s="252"/>
      <c r="V90" s="252"/>
      <c r="W90" s="253"/>
      <c r="X90" s="159" t="s">
        <v>293</v>
      </c>
      <c r="Y90" s="154" t="s">
        <v>293</v>
      </c>
      <c r="Z90" s="154" t="s">
        <v>293</v>
      </c>
      <c r="AD90" s="27"/>
    </row>
    <row r="91" spans="1:30" ht="21" customHeight="1" x14ac:dyDescent="0.3">
      <c r="B91" s="251" t="s">
        <v>388</v>
      </c>
      <c r="C91" s="252"/>
      <c r="D91" s="252"/>
      <c r="E91" s="252"/>
      <c r="F91" s="252"/>
      <c r="G91" s="252"/>
      <c r="H91" s="253"/>
      <c r="I91" s="319">
        <v>40</v>
      </c>
      <c r="J91" s="320"/>
      <c r="K91" s="153">
        <v>4</v>
      </c>
      <c r="L91" s="154"/>
      <c r="M91" s="154"/>
      <c r="N91" s="154"/>
      <c r="O91" s="154">
        <v>4</v>
      </c>
      <c r="P91" s="154">
        <v>4</v>
      </c>
      <c r="Q91" s="251" t="s">
        <v>107</v>
      </c>
      <c r="R91" s="252"/>
      <c r="S91" s="252"/>
      <c r="T91" s="252"/>
      <c r="U91" s="252"/>
      <c r="V91" s="252"/>
      <c r="W91" s="253"/>
      <c r="X91" s="154" t="s">
        <v>293</v>
      </c>
      <c r="Y91" s="154" t="s">
        <v>293</v>
      </c>
      <c r="Z91" s="154" t="s">
        <v>293</v>
      </c>
      <c r="AD91" s="27"/>
    </row>
    <row r="92" spans="1:30" ht="21" customHeight="1" x14ac:dyDescent="0.3">
      <c r="B92" s="251"/>
      <c r="C92" s="252"/>
      <c r="D92" s="252"/>
      <c r="E92" s="252"/>
      <c r="F92" s="252"/>
      <c r="G92" s="252"/>
      <c r="H92" s="253"/>
      <c r="I92" s="319"/>
      <c r="J92" s="320"/>
      <c r="K92" s="155"/>
      <c r="L92" s="156"/>
      <c r="M92" s="156"/>
      <c r="N92" s="156"/>
      <c r="O92" s="156"/>
      <c r="P92" s="156"/>
      <c r="Q92" s="251"/>
      <c r="R92" s="252"/>
      <c r="S92" s="252"/>
      <c r="T92" s="252"/>
      <c r="U92" s="252"/>
      <c r="V92" s="252"/>
      <c r="W92" s="253"/>
      <c r="X92" s="156"/>
      <c r="Y92" s="156"/>
      <c r="Z92" s="156"/>
      <c r="AD92" s="27"/>
    </row>
    <row r="93" spans="1:30" ht="21" customHeight="1" x14ac:dyDescent="0.3">
      <c r="B93" s="341" t="s">
        <v>166</v>
      </c>
      <c r="C93" s="342"/>
      <c r="D93" s="342"/>
      <c r="E93" s="342"/>
      <c r="F93" s="342"/>
      <c r="G93" s="342"/>
      <c r="H93" s="343"/>
      <c r="I93" s="344">
        <f>SUM(I89:J92)</f>
        <v>100</v>
      </c>
      <c r="J93" s="345"/>
      <c r="K93" s="72">
        <f t="shared" ref="K93:P93" si="0">SUM(K89:K92)</f>
        <v>4</v>
      </c>
      <c r="L93" s="72">
        <f t="shared" si="0"/>
        <v>5</v>
      </c>
      <c r="M93" s="72">
        <f t="shared" si="0"/>
        <v>9</v>
      </c>
      <c r="N93" s="72">
        <f t="shared" si="0"/>
        <v>4</v>
      </c>
      <c r="O93" s="72">
        <f t="shared" si="0"/>
        <v>4</v>
      </c>
      <c r="P93" s="72">
        <f t="shared" si="0"/>
        <v>4</v>
      </c>
      <c r="Q93" s="73"/>
      <c r="R93" s="74"/>
      <c r="S93" s="74"/>
      <c r="T93" s="74"/>
      <c r="U93" s="74"/>
      <c r="V93" s="74"/>
      <c r="W93" s="75"/>
      <c r="X93" s="93"/>
      <c r="Y93" s="93"/>
      <c r="Z93" s="93"/>
      <c r="AD93" s="27"/>
    </row>
    <row r="94" spans="1:30" ht="5.25" customHeight="1" x14ac:dyDescent="0.3">
      <c r="A94" s="57"/>
      <c r="B94" s="286"/>
      <c r="C94" s="286"/>
      <c r="D94" s="286"/>
      <c r="E94" s="286"/>
      <c r="F94" s="286"/>
      <c r="G94" s="286"/>
      <c r="H94" s="286"/>
      <c r="I94" s="286"/>
      <c r="J94" s="286"/>
      <c r="K94" s="286"/>
      <c r="L94" s="286"/>
      <c r="M94" s="286"/>
      <c r="N94" s="286"/>
      <c r="O94" s="286"/>
      <c r="P94" s="286"/>
      <c r="Q94" s="286"/>
      <c r="R94" s="286"/>
      <c r="S94" s="286"/>
      <c r="T94" s="286"/>
      <c r="U94" s="286"/>
      <c r="V94" s="286"/>
      <c r="W94" s="286"/>
      <c r="X94" s="286"/>
      <c r="Y94" s="286"/>
      <c r="Z94" s="286"/>
      <c r="AA94" s="11"/>
      <c r="AD94" s="27"/>
    </row>
    <row r="95" spans="1:30" ht="21" customHeight="1" x14ac:dyDescent="0.3">
      <c r="B95" s="285" t="s">
        <v>186</v>
      </c>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D95" s="27"/>
    </row>
    <row r="96" spans="1:30" s="9" customFormat="1" ht="5.25" customHeight="1" x14ac:dyDescent="0.3">
      <c r="A96" s="5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D96" s="56"/>
    </row>
    <row r="97" spans="1:30" s="9" customFormat="1" ht="27" customHeight="1" x14ac:dyDescent="0.3">
      <c r="A97" s="5"/>
      <c r="C97" s="287" t="s">
        <v>152</v>
      </c>
      <c r="D97" s="287"/>
      <c r="E97" s="287"/>
      <c r="F97" s="287"/>
      <c r="G97" s="326" t="str">
        <f>M13</f>
        <v>8FC1</v>
      </c>
      <c r="H97" s="327"/>
      <c r="I97" s="327"/>
      <c r="J97" s="327"/>
      <c r="K97" s="324" t="s">
        <v>177</v>
      </c>
      <c r="L97" s="283"/>
      <c r="M97" s="283"/>
      <c r="N97" s="325"/>
      <c r="O97" s="313" t="s">
        <v>368</v>
      </c>
      <c r="P97" s="314"/>
      <c r="Q97" s="315"/>
      <c r="R97" s="282" t="s">
        <v>176</v>
      </c>
      <c r="S97" s="283"/>
      <c r="T97" s="283"/>
      <c r="U97" s="284"/>
      <c r="V97" s="313" t="s">
        <v>385</v>
      </c>
      <c r="W97" s="314"/>
      <c r="X97" s="315"/>
      <c r="Y97" s="50"/>
      <c r="Z97" s="50"/>
      <c r="AD97" s="56"/>
    </row>
    <row r="98" spans="1:30" s="9" customFormat="1" ht="28.2" customHeight="1" x14ac:dyDescent="0.3">
      <c r="A98" s="5"/>
      <c r="C98" s="288" t="s">
        <v>152</v>
      </c>
      <c r="D98" s="288"/>
      <c r="E98" s="288"/>
      <c r="F98" s="288"/>
      <c r="G98" s="326" t="str">
        <f>O13</f>
        <v>X</v>
      </c>
      <c r="H98" s="327"/>
      <c r="I98" s="327"/>
      <c r="J98" s="327"/>
      <c r="K98" s="324" t="s">
        <v>177</v>
      </c>
      <c r="L98" s="283"/>
      <c r="M98" s="283"/>
      <c r="N98" s="325"/>
      <c r="O98" s="313"/>
      <c r="P98" s="314"/>
      <c r="Q98" s="328"/>
      <c r="R98" s="282" t="s">
        <v>176</v>
      </c>
      <c r="S98" s="283"/>
      <c r="T98" s="283"/>
      <c r="U98" s="284"/>
      <c r="V98" s="313"/>
      <c r="W98" s="314"/>
      <c r="X98" s="315"/>
      <c r="Y98" s="50"/>
      <c r="Z98" s="50"/>
      <c r="AD98" s="56"/>
    </row>
    <row r="99" spans="1:30" s="9" customFormat="1" ht="26.4" customHeight="1" x14ac:dyDescent="0.3">
      <c r="A99" s="5"/>
      <c r="C99" s="288" t="s">
        <v>152</v>
      </c>
      <c r="D99" s="288"/>
      <c r="E99" s="288"/>
      <c r="F99" s="288"/>
      <c r="G99" s="326" t="str">
        <f>Q13</f>
        <v>X</v>
      </c>
      <c r="H99" s="327"/>
      <c r="I99" s="327"/>
      <c r="J99" s="327"/>
      <c r="K99" s="324" t="s">
        <v>177</v>
      </c>
      <c r="L99" s="283"/>
      <c r="M99" s="283"/>
      <c r="N99" s="325"/>
      <c r="O99" s="313"/>
      <c r="P99" s="314"/>
      <c r="Q99" s="328"/>
      <c r="R99" s="282" t="s">
        <v>176</v>
      </c>
      <c r="S99" s="283"/>
      <c r="T99" s="283"/>
      <c r="U99" s="284"/>
      <c r="V99" s="313"/>
      <c r="W99" s="314"/>
      <c r="X99" s="315"/>
      <c r="Y99" s="50"/>
      <c r="Z99" s="50"/>
      <c r="AD99" s="56"/>
    </row>
    <row r="100" spans="1:30" s="9" customFormat="1" ht="25.8" customHeight="1" x14ac:dyDescent="0.3">
      <c r="A100" s="5"/>
      <c r="C100" s="279" t="s">
        <v>152</v>
      </c>
      <c r="D100" s="279"/>
      <c r="E100" s="279"/>
      <c r="F100" s="279"/>
      <c r="G100" s="280" t="str">
        <f>S13</f>
        <v>X</v>
      </c>
      <c r="H100" s="281"/>
      <c r="I100" s="281"/>
      <c r="J100" s="281"/>
      <c r="K100" s="321" t="s">
        <v>177</v>
      </c>
      <c r="L100" s="322"/>
      <c r="M100" s="322"/>
      <c r="N100" s="323"/>
      <c r="O100" s="254"/>
      <c r="P100" s="255"/>
      <c r="Q100" s="256"/>
      <c r="R100" s="329" t="s">
        <v>176</v>
      </c>
      <c r="S100" s="322"/>
      <c r="T100" s="322"/>
      <c r="U100" s="330"/>
      <c r="V100" s="254"/>
      <c r="W100" s="255"/>
      <c r="X100" s="333"/>
      <c r="Y100" s="50"/>
      <c r="Z100" s="50"/>
      <c r="AD100" s="56"/>
    </row>
    <row r="101" spans="1:30" s="9" customFormat="1" ht="19.2" customHeight="1" x14ac:dyDescent="0.3">
      <c r="A101" s="5"/>
      <c r="C101" s="62"/>
      <c r="D101" s="62"/>
      <c r="E101" s="62"/>
      <c r="F101" s="62"/>
      <c r="G101" s="53"/>
      <c r="H101" s="53"/>
      <c r="I101" s="53"/>
      <c r="J101" s="53"/>
      <c r="K101" s="16"/>
      <c r="L101" s="16"/>
      <c r="M101" s="16"/>
      <c r="N101" s="16"/>
      <c r="O101" s="53"/>
      <c r="P101" s="53"/>
      <c r="Q101" s="53"/>
      <c r="R101" s="16"/>
      <c r="S101" s="16"/>
      <c r="T101" s="16"/>
      <c r="U101" s="16"/>
      <c r="V101" s="53"/>
      <c r="W101" s="53"/>
      <c r="X101" s="53"/>
      <c r="Y101" s="50"/>
      <c r="Z101" s="50"/>
      <c r="AD101" s="56"/>
    </row>
    <row r="102" spans="1:30" s="9" customFormat="1" ht="21" customHeight="1" x14ac:dyDescent="0.3">
      <c r="A102" s="50"/>
      <c r="C102" s="335" t="s">
        <v>153</v>
      </c>
      <c r="D102" s="335"/>
      <c r="E102" s="335"/>
      <c r="F102" s="335"/>
      <c r="G102" s="78">
        <v>1</v>
      </c>
      <c r="H102" s="78">
        <v>2</v>
      </c>
      <c r="I102" s="78">
        <v>3</v>
      </c>
      <c r="J102" s="78">
        <v>4</v>
      </c>
      <c r="K102" s="78">
        <v>5</v>
      </c>
      <c r="L102" s="78">
        <v>6</v>
      </c>
      <c r="M102" s="78">
        <v>7</v>
      </c>
      <c r="N102" s="78">
        <v>8</v>
      </c>
      <c r="O102" s="78">
        <v>9</v>
      </c>
      <c r="P102" s="78">
        <v>10</v>
      </c>
      <c r="Q102" s="78">
        <v>11</v>
      </c>
      <c r="R102" s="78">
        <v>12</v>
      </c>
      <c r="S102" s="78">
        <v>13</v>
      </c>
      <c r="T102" s="78">
        <v>14</v>
      </c>
      <c r="U102" s="78">
        <v>15</v>
      </c>
      <c r="V102" s="78">
        <v>16</v>
      </c>
      <c r="W102" s="78">
        <v>17</v>
      </c>
      <c r="X102" s="78">
        <v>18</v>
      </c>
      <c r="Y102" s="61"/>
      <c r="Z102" s="61"/>
      <c r="AD102" s="56"/>
    </row>
    <row r="103" spans="1:30" s="9" customFormat="1" ht="27.6" customHeight="1" x14ac:dyDescent="0.3">
      <c r="A103" s="50"/>
      <c r="C103" s="336" t="s">
        <v>154</v>
      </c>
      <c r="D103" s="336"/>
      <c r="E103" s="336"/>
      <c r="F103" s="336"/>
      <c r="G103" s="157" t="s">
        <v>325</v>
      </c>
      <c r="H103" s="157"/>
      <c r="I103" s="157" t="s">
        <v>326</v>
      </c>
      <c r="J103" s="157" t="s">
        <v>327</v>
      </c>
      <c r="K103" s="157" t="s">
        <v>156</v>
      </c>
      <c r="L103" s="157"/>
      <c r="M103" s="157" t="s">
        <v>328</v>
      </c>
      <c r="N103" s="157" t="s">
        <v>329</v>
      </c>
      <c r="O103" s="157" t="s">
        <v>156</v>
      </c>
      <c r="P103" s="157"/>
      <c r="Q103" s="157" t="s">
        <v>330</v>
      </c>
      <c r="R103" s="157" t="s">
        <v>331</v>
      </c>
      <c r="S103" s="157" t="s">
        <v>156</v>
      </c>
      <c r="T103" s="157"/>
      <c r="U103" s="157"/>
      <c r="V103" s="157"/>
      <c r="W103" s="157"/>
      <c r="X103" s="157"/>
      <c r="Y103" s="50"/>
      <c r="Z103" s="50"/>
      <c r="AD103" s="56"/>
    </row>
    <row r="104" spans="1:30" s="9" customFormat="1" ht="21.75" customHeight="1" x14ac:dyDescent="0.3">
      <c r="A104" s="54"/>
      <c r="C104" s="337" t="s">
        <v>155</v>
      </c>
      <c r="D104" s="338"/>
      <c r="E104" s="338"/>
      <c r="F104" s="339"/>
      <c r="G104" s="119"/>
      <c r="H104" s="119"/>
      <c r="I104" s="120"/>
      <c r="J104" s="120"/>
      <c r="K104" s="120"/>
      <c r="L104" s="121"/>
      <c r="M104" s="121"/>
      <c r="N104" s="121"/>
      <c r="O104" s="121"/>
      <c r="P104" s="120"/>
      <c r="Q104" s="120"/>
      <c r="R104" s="120"/>
      <c r="S104" s="122"/>
      <c r="T104" s="122"/>
      <c r="U104" s="122"/>
      <c r="V104" s="120"/>
      <c r="W104" s="120"/>
      <c r="X104" s="122"/>
      <c r="Y104" s="60"/>
      <c r="Z104" s="60"/>
    </row>
    <row r="105" spans="1:30" s="9" customFormat="1" ht="2.25" customHeight="1" x14ac:dyDescent="0.3">
      <c r="A105" s="54"/>
      <c r="C105" s="62"/>
      <c r="D105" s="62"/>
      <c r="E105" s="62"/>
      <c r="F105" s="62"/>
      <c r="G105" s="50"/>
      <c r="H105" s="50"/>
      <c r="I105" s="5"/>
      <c r="J105" s="5"/>
      <c r="K105" s="5"/>
      <c r="L105" s="59"/>
      <c r="M105" s="59"/>
      <c r="N105" s="59"/>
      <c r="O105" s="59"/>
      <c r="P105" s="5"/>
      <c r="Q105" s="5"/>
      <c r="R105" s="5"/>
      <c r="S105" s="60"/>
      <c r="T105" s="60"/>
      <c r="U105" s="60"/>
      <c r="V105" s="5"/>
      <c r="W105" s="5"/>
      <c r="X105" s="60"/>
      <c r="Y105" s="60"/>
      <c r="Z105" s="60"/>
    </row>
    <row r="106" spans="1:30" s="9" customFormat="1" ht="13.5" customHeight="1" x14ac:dyDescent="0.3">
      <c r="A106" s="54"/>
      <c r="C106" s="62"/>
      <c r="D106" s="60" t="s">
        <v>156</v>
      </c>
      <c r="E106" s="334" t="s">
        <v>157</v>
      </c>
      <c r="F106" s="334"/>
      <c r="G106" s="334"/>
      <c r="H106" s="334"/>
      <c r="I106" s="334"/>
      <c r="J106" s="334"/>
      <c r="K106" s="334"/>
      <c r="L106" s="334"/>
      <c r="M106" s="334"/>
      <c r="N106" s="334"/>
      <c r="O106" s="334"/>
      <c r="P106" s="334"/>
      <c r="Q106" s="334"/>
      <c r="R106" s="334"/>
      <c r="S106" s="334"/>
      <c r="T106" s="334"/>
      <c r="U106" s="334"/>
      <c r="V106" s="334"/>
      <c r="W106" s="334"/>
      <c r="X106" s="334"/>
      <c r="Y106" s="60"/>
      <c r="Z106" s="60"/>
    </row>
    <row r="107" spans="1:30" s="9" customFormat="1" ht="13.5" customHeight="1" x14ac:dyDescent="0.3">
      <c r="A107" s="54"/>
      <c r="C107" s="62"/>
      <c r="D107" s="60" t="s">
        <v>158</v>
      </c>
      <c r="E107" s="334" t="s">
        <v>160</v>
      </c>
      <c r="F107" s="334"/>
      <c r="G107" s="334"/>
      <c r="H107" s="334"/>
      <c r="I107" s="334"/>
      <c r="J107" s="334"/>
      <c r="K107" s="334"/>
      <c r="L107" s="334"/>
      <c r="M107" s="334"/>
      <c r="N107" s="334"/>
      <c r="O107" s="334"/>
      <c r="P107" s="334"/>
      <c r="Q107" s="334"/>
      <c r="R107" s="334"/>
      <c r="S107" s="334"/>
      <c r="T107" s="334"/>
      <c r="U107" s="334"/>
      <c r="V107" s="334"/>
      <c r="W107" s="334"/>
      <c r="X107" s="334"/>
      <c r="Y107" s="60"/>
      <c r="Z107" s="60"/>
    </row>
    <row r="108" spans="1:30" s="9" customFormat="1" ht="13.5" customHeight="1" x14ac:dyDescent="0.3">
      <c r="A108" s="54"/>
      <c r="C108" s="62"/>
      <c r="D108" s="60" t="s">
        <v>159</v>
      </c>
      <c r="E108" s="334" t="s">
        <v>253</v>
      </c>
      <c r="F108" s="334"/>
      <c r="G108" s="334"/>
      <c r="H108" s="334"/>
      <c r="I108" s="334"/>
      <c r="J108" s="334"/>
      <c r="K108" s="334"/>
      <c r="L108" s="334"/>
      <c r="M108" s="334"/>
      <c r="N108" s="334"/>
      <c r="O108" s="334"/>
      <c r="P108" s="334"/>
      <c r="Q108" s="334"/>
      <c r="R108" s="334"/>
      <c r="S108" s="334"/>
      <c r="T108" s="334"/>
      <c r="U108" s="334"/>
      <c r="V108" s="334"/>
      <c r="W108" s="334"/>
      <c r="X108" s="334"/>
      <c r="Y108" s="60"/>
      <c r="Z108" s="60"/>
    </row>
    <row r="109" spans="1:30" s="9" customFormat="1" ht="13.5" customHeight="1" x14ac:dyDescent="0.3">
      <c r="A109" s="54"/>
      <c r="C109" s="62"/>
      <c r="D109" s="63" t="s">
        <v>161</v>
      </c>
      <c r="E109" s="334" t="s">
        <v>162</v>
      </c>
      <c r="F109" s="334"/>
      <c r="G109" s="334"/>
      <c r="H109" s="334"/>
      <c r="I109" s="334"/>
      <c r="J109" s="334"/>
      <c r="K109" s="334"/>
      <c r="L109" s="334"/>
      <c r="M109" s="334"/>
      <c r="N109" s="334"/>
      <c r="O109" s="334"/>
      <c r="P109" s="334"/>
      <c r="Q109" s="334"/>
      <c r="R109" s="334"/>
      <c r="S109" s="334"/>
      <c r="T109" s="334"/>
      <c r="U109" s="334"/>
      <c r="V109" s="334"/>
      <c r="W109" s="334"/>
      <c r="X109" s="334"/>
      <c r="Y109" s="60"/>
      <c r="Z109" s="60"/>
    </row>
    <row r="110" spans="1:30" s="9" customFormat="1" ht="2.25" customHeight="1" x14ac:dyDescent="0.3">
      <c r="A110" s="54"/>
      <c r="C110" s="62"/>
      <c r="D110" s="62"/>
      <c r="E110" s="62"/>
      <c r="F110" s="62"/>
      <c r="G110" s="62"/>
      <c r="H110" s="62"/>
      <c r="I110" s="62"/>
      <c r="J110" s="5"/>
      <c r="K110" s="5"/>
      <c r="L110" s="59"/>
      <c r="M110" s="59"/>
      <c r="N110" s="59"/>
      <c r="O110" s="59"/>
      <c r="P110" s="5"/>
      <c r="Q110" s="5"/>
      <c r="R110" s="5"/>
      <c r="S110" s="60"/>
      <c r="T110" s="60"/>
      <c r="U110" s="60"/>
      <c r="V110" s="5"/>
      <c r="W110" s="5"/>
      <c r="X110" s="60"/>
      <c r="Y110" s="60"/>
      <c r="Z110" s="60"/>
    </row>
    <row r="111" spans="1:30" s="9" customFormat="1" ht="6.75" customHeight="1" x14ac:dyDescent="0.3">
      <c r="A111" s="54"/>
      <c r="B111" s="50"/>
      <c r="C111" s="50"/>
      <c r="D111" s="50"/>
      <c r="E111" s="50"/>
      <c r="F111" s="50"/>
      <c r="G111" s="50"/>
      <c r="H111" s="50"/>
      <c r="I111" s="50"/>
      <c r="J111" s="50"/>
      <c r="K111" s="50"/>
      <c r="L111" s="50"/>
      <c r="M111" s="50"/>
      <c r="N111" s="50"/>
      <c r="O111" s="50"/>
      <c r="P111" s="61"/>
      <c r="Q111" s="61"/>
      <c r="R111" s="61"/>
      <c r="S111" s="61"/>
      <c r="T111" s="61"/>
      <c r="U111" s="61"/>
      <c r="V111" s="61"/>
      <c r="W111" s="61"/>
      <c r="X111" s="61"/>
      <c r="Y111" s="61"/>
      <c r="Z111" s="61"/>
    </row>
    <row r="112" spans="1:30" ht="3" customHeight="1" outlineLevel="1" x14ac:dyDescent="0.3">
      <c r="B112" s="43"/>
      <c r="C112" s="43"/>
      <c r="D112" s="43"/>
      <c r="E112" s="43"/>
      <c r="F112" s="43"/>
      <c r="G112" s="44"/>
      <c r="H112" s="45"/>
      <c r="I112" s="45"/>
      <c r="J112" s="45"/>
      <c r="K112" s="45"/>
      <c r="L112" s="45"/>
      <c r="M112" s="45"/>
      <c r="N112" s="45"/>
      <c r="O112" s="45"/>
      <c r="P112" s="45"/>
      <c r="Q112" s="45"/>
      <c r="R112" s="45"/>
      <c r="S112" s="45"/>
      <c r="T112" s="45"/>
      <c r="U112" s="45"/>
      <c r="V112" s="45"/>
      <c r="W112" s="45"/>
      <c r="X112" s="45"/>
      <c r="Y112" s="45"/>
      <c r="Z112" s="45"/>
    </row>
    <row r="113" spans="1:27" s="16" customFormat="1" ht="21" customHeight="1" thickBot="1" x14ac:dyDescent="0.35">
      <c r="A113" s="31"/>
      <c r="B113" s="273" t="s">
        <v>187</v>
      </c>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5"/>
      <c r="AA113" s="17"/>
    </row>
    <row r="114" spans="1:27" s="16" customFormat="1" ht="2.25" customHeight="1" thickTop="1" x14ac:dyDescent="0.3">
      <c r="A114" s="31"/>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18"/>
    </row>
    <row r="115" spans="1:27" s="16" customFormat="1" ht="19.2" customHeight="1" x14ac:dyDescent="0.3">
      <c r="A115" s="31"/>
      <c r="B115" s="70">
        <v>1</v>
      </c>
      <c r="C115" s="340" t="s">
        <v>334</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18"/>
    </row>
    <row r="116" spans="1:27" s="16" customFormat="1" ht="19.2" customHeight="1" x14ac:dyDescent="0.3">
      <c r="A116" s="31"/>
      <c r="B116" s="71">
        <v>2</v>
      </c>
      <c r="C116" s="269" t="s">
        <v>335</v>
      </c>
      <c r="D116" s="269"/>
      <c r="E116" s="269"/>
      <c r="F116" s="269"/>
      <c r="G116" s="269"/>
      <c r="H116" s="269"/>
      <c r="I116" s="269"/>
      <c r="J116" s="269"/>
      <c r="K116" s="269"/>
      <c r="L116" s="269"/>
      <c r="M116" s="269"/>
      <c r="N116" s="269"/>
      <c r="O116" s="269"/>
      <c r="P116" s="269"/>
      <c r="Q116" s="269"/>
      <c r="R116" s="269"/>
      <c r="S116" s="269"/>
      <c r="T116" s="269"/>
      <c r="U116" s="269"/>
      <c r="V116" s="269"/>
      <c r="W116" s="269"/>
      <c r="X116" s="269"/>
      <c r="Y116" s="269"/>
      <c r="Z116" s="269"/>
      <c r="AA116" s="18"/>
    </row>
    <row r="117" spans="1:27" ht="19.2" customHeight="1" x14ac:dyDescent="0.3">
      <c r="B117" s="71">
        <v>3</v>
      </c>
      <c r="C117" s="269" t="s">
        <v>336</v>
      </c>
      <c r="D117" s="269"/>
      <c r="E117" s="269"/>
      <c r="F117" s="269"/>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7" ht="25.8" customHeight="1" x14ac:dyDescent="0.3">
      <c r="B118" s="71">
        <v>4</v>
      </c>
      <c r="C118" s="269" t="s">
        <v>337</v>
      </c>
      <c r="D118" s="269"/>
      <c r="E118" s="269"/>
      <c r="F118" s="269"/>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7" ht="19.2" customHeight="1" x14ac:dyDescent="0.3">
      <c r="B119" s="158"/>
      <c r="C119" s="269" t="s">
        <v>338</v>
      </c>
      <c r="D119" s="269"/>
      <c r="E119" s="269"/>
      <c r="F119" s="269"/>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7" ht="19.2" customHeight="1" x14ac:dyDescent="0.3">
      <c r="B120" s="158"/>
      <c r="C120" s="269" t="s">
        <v>341</v>
      </c>
      <c r="D120" s="269"/>
      <c r="E120" s="269"/>
      <c r="F120" s="269"/>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7" ht="25.8" customHeight="1" x14ac:dyDescent="0.3">
      <c r="B121" s="158"/>
      <c r="C121" s="269" t="s">
        <v>342</v>
      </c>
      <c r="D121" s="269"/>
      <c r="E121" s="269"/>
      <c r="F121" s="269"/>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7" ht="19.2" customHeight="1" x14ac:dyDescent="0.3">
      <c r="B122" s="158"/>
      <c r="C122" s="269" t="s">
        <v>343</v>
      </c>
      <c r="D122" s="269"/>
      <c r="E122" s="269"/>
      <c r="F122" s="269"/>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7" ht="19.2" customHeight="1" x14ac:dyDescent="0.3">
      <c r="B123" s="158"/>
      <c r="C123" s="269" t="s">
        <v>344</v>
      </c>
      <c r="D123" s="269"/>
      <c r="E123" s="269"/>
      <c r="F123" s="269"/>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7" ht="19.2" customHeight="1" x14ac:dyDescent="0.3">
      <c r="B124" s="158">
        <v>5</v>
      </c>
      <c r="C124" s="269" t="s">
        <v>345</v>
      </c>
      <c r="D124" s="269"/>
      <c r="E124" s="269"/>
      <c r="F124" s="269"/>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7" ht="15.75" customHeight="1" x14ac:dyDescent="0.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7" ht="19.5" customHeight="1" x14ac:dyDescent="0.3">
      <c r="B126" s="53"/>
      <c r="C126" s="53"/>
      <c r="D126" s="53"/>
      <c r="E126" s="53"/>
      <c r="F126" s="53"/>
      <c r="G126" s="53"/>
      <c r="H126" s="53"/>
      <c r="I126" s="53"/>
      <c r="J126" s="53"/>
      <c r="K126" s="312" t="s">
        <v>134</v>
      </c>
      <c r="L126" s="312"/>
      <c r="M126" s="312"/>
      <c r="N126" s="312"/>
      <c r="O126" s="312"/>
      <c r="P126" s="312"/>
      <c r="Q126" s="312"/>
      <c r="R126" s="312"/>
      <c r="S126" s="312"/>
      <c r="T126" s="53"/>
      <c r="U126" s="53"/>
      <c r="V126" s="53"/>
      <c r="W126" s="53"/>
      <c r="X126" s="53"/>
      <c r="Y126" s="53"/>
      <c r="Z126" s="53"/>
    </row>
    <row r="127" spans="1:27" ht="19.5" customHeight="1" x14ac:dyDescent="0.3">
      <c r="B127" s="53"/>
      <c r="C127" s="53"/>
      <c r="D127" s="53"/>
      <c r="E127" s="53"/>
      <c r="F127" s="53"/>
      <c r="G127" s="53"/>
      <c r="H127" s="53"/>
      <c r="I127" s="53"/>
      <c r="J127" s="53"/>
      <c r="K127" s="270" t="s">
        <v>79</v>
      </c>
      <c r="L127" s="270"/>
      <c r="M127" s="270"/>
      <c r="N127" s="270"/>
      <c r="O127" s="270"/>
      <c r="P127" s="270"/>
      <c r="Q127" s="270"/>
      <c r="R127" s="270"/>
      <c r="S127" s="270"/>
      <c r="T127" s="53"/>
      <c r="U127" s="53"/>
      <c r="V127" s="53"/>
      <c r="W127" s="53"/>
      <c r="X127" s="53"/>
      <c r="Y127" s="53"/>
      <c r="Z127" s="53"/>
    </row>
    <row r="128" spans="1:27" ht="19.5" customHeight="1" x14ac:dyDescent="0.3">
      <c r="B128" s="53"/>
      <c r="C128" s="53"/>
      <c r="D128" s="53"/>
      <c r="E128" s="53"/>
      <c r="F128" s="53"/>
      <c r="G128" s="53"/>
      <c r="H128" s="53"/>
      <c r="I128" s="53"/>
      <c r="J128" s="53"/>
      <c r="K128" s="270"/>
      <c r="L128" s="270"/>
      <c r="M128" s="270"/>
      <c r="N128" s="270"/>
      <c r="O128" s="270"/>
      <c r="P128" s="270"/>
      <c r="Q128" s="270"/>
      <c r="R128" s="270"/>
      <c r="S128" s="270"/>
      <c r="T128" s="53"/>
      <c r="U128" s="53"/>
      <c r="V128" s="53"/>
      <c r="W128" s="53"/>
      <c r="X128" s="53"/>
      <c r="Y128" s="53"/>
      <c r="Z128" s="53"/>
    </row>
    <row r="129" spans="1:26" ht="19.5" customHeight="1" x14ac:dyDescent="0.3">
      <c r="B129" s="53"/>
      <c r="C129" s="53"/>
      <c r="D129" s="53"/>
      <c r="E129" s="53"/>
      <c r="F129" s="53"/>
      <c r="G129" s="53"/>
      <c r="H129" s="53"/>
      <c r="I129" s="53"/>
      <c r="J129" s="53"/>
      <c r="K129" s="331" t="str">
        <f>E14</f>
        <v xml:space="preserve">CRUZ GUERRERO RENÉ </v>
      </c>
      <c r="L129" s="331"/>
      <c r="M129" s="331"/>
      <c r="N129" s="331"/>
      <c r="O129" s="331"/>
      <c r="P129" s="331"/>
      <c r="Q129" s="331"/>
      <c r="R129" s="331"/>
      <c r="S129" s="331"/>
      <c r="T129" s="53"/>
      <c r="U129" s="53"/>
      <c r="V129" s="53"/>
      <c r="W129" s="53"/>
      <c r="X129" s="53"/>
      <c r="Y129" s="53"/>
      <c r="Z129" s="53"/>
    </row>
    <row r="130" spans="1:26" ht="19.5" customHeight="1" x14ac:dyDescent="0.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8.75" customHeight="1" x14ac:dyDescent="0.3">
      <c r="B131" s="51"/>
      <c r="C131" s="312" t="s">
        <v>77</v>
      </c>
      <c r="D131" s="312"/>
      <c r="E131" s="312"/>
      <c r="F131" s="312"/>
      <c r="G131" s="312"/>
      <c r="H131" s="312"/>
      <c r="I131" s="312"/>
      <c r="J131" s="312"/>
      <c r="K131" s="312"/>
      <c r="L131" s="312"/>
      <c r="M131" s="52"/>
      <c r="N131" s="65"/>
      <c r="O131" s="51"/>
      <c r="P131" s="51"/>
      <c r="Q131" s="312" t="s">
        <v>78</v>
      </c>
      <c r="R131" s="312"/>
      <c r="S131" s="312"/>
      <c r="T131" s="312"/>
      <c r="U131" s="312"/>
      <c r="V131" s="312"/>
      <c r="W131" s="312"/>
      <c r="X131" s="312"/>
      <c r="Y131" s="312"/>
      <c r="Z131" s="312"/>
    </row>
    <row r="132" spans="1:26" x14ac:dyDescent="0.3">
      <c r="B132" s="51"/>
      <c r="C132" s="332"/>
      <c r="D132" s="332"/>
      <c r="E132" s="332"/>
      <c r="F132" s="332"/>
      <c r="G132" s="332"/>
      <c r="H132" s="332"/>
      <c r="I132" s="332"/>
      <c r="J132" s="332"/>
      <c r="K132" s="332"/>
      <c r="L132" s="332"/>
      <c r="M132" s="66"/>
      <c r="N132" s="65"/>
      <c r="O132" s="51"/>
      <c r="P132" s="51"/>
      <c r="Q132" s="270" t="s">
        <v>79</v>
      </c>
      <c r="R132" s="270"/>
      <c r="S132" s="270"/>
      <c r="T132" s="270"/>
      <c r="U132" s="270"/>
      <c r="V132" s="270"/>
      <c r="W132" s="270"/>
      <c r="X132" s="270"/>
      <c r="Y132" s="270"/>
      <c r="Z132" s="270"/>
    </row>
    <row r="133" spans="1:26" x14ac:dyDescent="0.3">
      <c r="B133" s="51"/>
      <c r="C133" s="332"/>
      <c r="D133" s="332"/>
      <c r="E133" s="332"/>
      <c r="F133" s="332"/>
      <c r="G133" s="332"/>
      <c r="H133" s="332"/>
      <c r="I133" s="332"/>
      <c r="J133" s="332"/>
      <c r="K133" s="332"/>
      <c r="L133" s="332"/>
      <c r="M133" s="66"/>
      <c r="N133" s="65"/>
      <c r="O133" s="51"/>
      <c r="P133" s="51"/>
      <c r="Q133" s="270"/>
      <c r="R133" s="270"/>
      <c r="S133" s="270"/>
      <c r="T133" s="270"/>
      <c r="U133" s="270"/>
      <c r="V133" s="270"/>
      <c r="W133" s="270"/>
      <c r="X133" s="270"/>
      <c r="Y133" s="270"/>
      <c r="Z133" s="270"/>
    </row>
    <row r="134" spans="1:26" ht="28.5" customHeight="1" x14ac:dyDescent="0.3">
      <c r="B134" s="51"/>
      <c r="C134" s="271" t="s">
        <v>339</v>
      </c>
      <c r="D134" s="271"/>
      <c r="E134" s="271"/>
      <c r="F134" s="271"/>
      <c r="G134" s="271"/>
      <c r="H134" s="271"/>
      <c r="I134" s="271"/>
      <c r="J134" s="271"/>
      <c r="K134" s="271"/>
      <c r="L134" s="271"/>
      <c r="M134" s="67"/>
      <c r="N134" s="68"/>
      <c r="O134" s="32"/>
      <c r="P134" s="32"/>
      <c r="Q134" s="271" t="s">
        <v>218</v>
      </c>
      <c r="R134" s="271"/>
      <c r="S134" s="271"/>
      <c r="T134" s="271"/>
      <c r="U134" s="271"/>
      <c r="V134" s="271"/>
      <c r="W134" s="271"/>
      <c r="X134" s="271"/>
      <c r="Y134" s="271"/>
      <c r="Z134" s="271"/>
    </row>
    <row r="135" spans="1:26" ht="15" customHeight="1" x14ac:dyDescent="0.3">
      <c r="B135" s="51"/>
      <c r="C135" s="268" t="s">
        <v>340</v>
      </c>
      <c r="D135" s="268"/>
      <c r="E135" s="268"/>
      <c r="F135" s="268"/>
      <c r="G135" s="268"/>
      <c r="H135" s="268"/>
      <c r="I135" s="268"/>
      <c r="J135" s="268"/>
      <c r="K135" s="268"/>
      <c r="L135" s="268"/>
      <c r="M135" s="69"/>
      <c r="N135" s="65"/>
      <c r="O135" s="51"/>
      <c r="P135" s="51"/>
      <c r="Q135" s="272" t="s">
        <v>224</v>
      </c>
      <c r="R135" s="272"/>
      <c r="S135" s="272"/>
      <c r="T135" s="272"/>
      <c r="U135" s="272"/>
      <c r="V135" s="272"/>
      <c r="W135" s="272"/>
      <c r="X135" s="272"/>
      <c r="Y135" s="272"/>
      <c r="Z135" s="272"/>
    </row>
    <row r="136" spans="1:26" x14ac:dyDescent="0.3">
      <c r="B136" s="51"/>
      <c r="C136" s="51"/>
      <c r="D136" s="51"/>
      <c r="E136" s="51"/>
      <c r="F136" s="51"/>
      <c r="G136" s="51"/>
      <c r="H136" s="51"/>
      <c r="I136" s="51"/>
      <c r="J136" s="51"/>
      <c r="K136" s="51"/>
      <c r="L136" s="51"/>
      <c r="M136" s="65"/>
      <c r="N136" s="65"/>
      <c r="O136" s="51"/>
      <c r="P136" s="51"/>
      <c r="Q136" s="51"/>
      <c r="R136" s="51"/>
      <c r="S136" s="51"/>
      <c r="T136" s="51"/>
      <c r="V136" s="51"/>
      <c r="W136" s="51"/>
      <c r="X136" s="51"/>
      <c r="Y136" s="51"/>
      <c r="Z136" s="51"/>
    </row>
    <row r="137" spans="1:26" x14ac:dyDescent="0.3">
      <c r="A137" s="8"/>
      <c r="B137" s="51"/>
      <c r="C137" s="51"/>
      <c r="D137" s="51"/>
      <c r="E137" s="51"/>
      <c r="F137" s="51"/>
      <c r="G137" s="51"/>
      <c r="H137" s="51"/>
      <c r="I137" s="51"/>
      <c r="J137" s="51"/>
      <c r="K137" s="51"/>
      <c r="L137" s="51"/>
      <c r="M137" s="51"/>
      <c r="N137" s="51"/>
      <c r="O137" s="51"/>
      <c r="P137" s="51"/>
      <c r="Q137" s="51"/>
      <c r="R137" s="51"/>
      <c r="S137" s="51"/>
      <c r="T137" s="51"/>
      <c r="V137" s="51"/>
      <c r="W137" s="51"/>
      <c r="X137" s="51"/>
      <c r="Y137" s="51"/>
      <c r="Z137" s="51"/>
    </row>
  </sheetData>
  <sheetProtection algorithmName="SHA-512" hashValue="VS9WIlQK0XCZjUKAFnxV6DgAo5Xqy5rEO6y47IYomKoTv3FmTiVomg5yCQJI7fc6S0001IP/SPwKhnEVYkqKkQ==" saltValue="l1Y0iAySJKba9SjUE2clsQ==" spinCount="100000" sheet="1" formatCells="0" formatColumns="0" formatRows="0" insertRows="0" sort="0" autoFilter="0" pivotTables="0"/>
  <dataConsolidate topLabels="1" link="1">
    <dataRefs count="1">
      <dataRef ref="A1:B9" sheet="Carreras - Especialidades"/>
    </dataRefs>
  </dataConsolidate>
  <mergeCells count="228">
    <mergeCell ref="C134:L134"/>
    <mergeCell ref="Q134:Z134"/>
    <mergeCell ref="C135:L135"/>
    <mergeCell ref="Q135:Z135"/>
    <mergeCell ref="K126:S126"/>
    <mergeCell ref="K127:S128"/>
    <mergeCell ref="K129:S129"/>
    <mergeCell ref="C131:L131"/>
    <mergeCell ref="Q131:Z131"/>
    <mergeCell ref="C132:L133"/>
    <mergeCell ref="Q132:Z133"/>
    <mergeCell ref="C119:Z119"/>
    <mergeCell ref="C120:Z120"/>
    <mergeCell ref="C121:Z121"/>
    <mergeCell ref="C122:Z122"/>
    <mergeCell ref="C123:Z123"/>
    <mergeCell ref="C124:Z124"/>
    <mergeCell ref="E109:X109"/>
    <mergeCell ref="B113:Z113"/>
    <mergeCell ref="C115:Z115"/>
    <mergeCell ref="C116:Z116"/>
    <mergeCell ref="C117:Z117"/>
    <mergeCell ref="C118:Z118"/>
    <mergeCell ref="C102:F102"/>
    <mergeCell ref="C103:F103"/>
    <mergeCell ref="C104:F104"/>
    <mergeCell ref="E106:X106"/>
    <mergeCell ref="E107:X107"/>
    <mergeCell ref="E108:X108"/>
    <mergeCell ref="C100:F100"/>
    <mergeCell ref="G100:J100"/>
    <mergeCell ref="K100:N100"/>
    <mergeCell ref="O100:Q100"/>
    <mergeCell ref="R100:U100"/>
    <mergeCell ref="V100:X100"/>
    <mergeCell ref="C99:F99"/>
    <mergeCell ref="G99:J99"/>
    <mergeCell ref="K99:N99"/>
    <mergeCell ref="O99:Q99"/>
    <mergeCell ref="R99:U99"/>
    <mergeCell ref="V99:X99"/>
    <mergeCell ref="C98:F98"/>
    <mergeCell ref="G98:J98"/>
    <mergeCell ref="K98:N98"/>
    <mergeCell ref="O98:Q98"/>
    <mergeCell ref="R98:U98"/>
    <mergeCell ref="V98:X98"/>
    <mergeCell ref="B93:H93"/>
    <mergeCell ref="I93:J93"/>
    <mergeCell ref="B94:Z94"/>
    <mergeCell ref="B95:Z95"/>
    <mergeCell ref="C97:F97"/>
    <mergeCell ref="G97:J97"/>
    <mergeCell ref="K97:N97"/>
    <mergeCell ref="O97:Q97"/>
    <mergeCell ref="R97:U97"/>
    <mergeCell ref="V97:X97"/>
    <mergeCell ref="B91:H91"/>
    <mergeCell ref="I91:J91"/>
    <mergeCell ref="Q91:W91"/>
    <mergeCell ref="B92:H92"/>
    <mergeCell ref="I92:J92"/>
    <mergeCell ref="Q92:W92"/>
    <mergeCell ref="B89:H89"/>
    <mergeCell ref="I89:J89"/>
    <mergeCell ref="Q89:W89"/>
    <mergeCell ref="B90:H90"/>
    <mergeCell ref="I90:J90"/>
    <mergeCell ref="Q90:W90"/>
    <mergeCell ref="B85:Z85"/>
    <mergeCell ref="B87:H88"/>
    <mergeCell ref="I87:J88"/>
    <mergeCell ref="K87:P87"/>
    <mergeCell ref="Q87:Z87"/>
    <mergeCell ref="Q88:W88"/>
    <mergeCell ref="B83:E83"/>
    <mergeCell ref="F83:G83"/>
    <mergeCell ref="H83:V83"/>
    <mergeCell ref="X83:Z83"/>
    <mergeCell ref="B84:H84"/>
    <mergeCell ref="I84:O84"/>
    <mergeCell ref="P84:U84"/>
    <mergeCell ref="V84:Z84"/>
    <mergeCell ref="H80:W80"/>
    <mergeCell ref="X80:Z80"/>
    <mergeCell ref="F81:G81"/>
    <mergeCell ref="H81:W81"/>
    <mergeCell ref="X81:Z81"/>
    <mergeCell ref="F82:G82"/>
    <mergeCell ref="H82:W82"/>
    <mergeCell ref="X82:Z82"/>
    <mergeCell ref="B77:Z77"/>
    <mergeCell ref="B78:E78"/>
    <mergeCell ref="F78:G78"/>
    <mergeCell ref="H78:W78"/>
    <mergeCell ref="X78:Z78"/>
    <mergeCell ref="B79:E82"/>
    <mergeCell ref="F79:G79"/>
    <mergeCell ref="H79:W79"/>
    <mergeCell ref="X79:Z79"/>
    <mergeCell ref="F80:G80"/>
    <mergeCell ref="B75:D75"/>
    <mergeCell ref="E75:S75"/>
    <mergeCell ref="T75:Z75"/>
    <mergeCell ref="B76:D76"/>
    <mergeCell ref="E76:S76"/>
    <mergeCell ref="T76:Z76"/>
    <mergeCell ref="B73:D73"/>
    <mergeCell ref="E73:S73"/>
    <mergeCell ref="T73:Z73"/>
    <mergeCell ref="B74:D74"/>
    <mergeCell ref="E74:S74"/>
    <mergeCell ref="T74:Z74"/>
    <mergeCell ref="B71:D71"/>
    <mergeCell ref="E71:S71"/>
    <mergeCell ref="T71:Z71"/>
    <mergeCell ref="B72:D72"/>
    <mergeCell ref="E72:S72"/>
    <mergeCell ref="T72:Z72"/>
    <mergeCell ref="C64:R64"/>
    <mergeCell ref="S64:Z64"/>
    <mergeCell ref="B66:Z66"/>
    <mergeCell ref="B68:Z68"/>
    <mergeCell ref="B70:D70"/>
    <mergeCell ref="E70:S70"/>
    <mergeCell ref="T70:Z70"/>
    <mergeCell ref="C61:R61"/>
    <mergeCell ref="S61:Z61"/>
    <mergeCell ref="C62:R62"/>
    <mergeCell ref="S62:Z62"/>
    <mergeCell ref="C63:R63"/>
    <mergeCell ref="S63:Z63"/>
    <mergeCell ref="B55:T55"/>
    <mergeCell ref="U55:Z55"/>
    <mergeCell ref="B57:Z57"/>
    <mergeCell ref="C59:R59"/>
    <mergeCell ref="S59:Z59"/>
    <mergeCell ref="B60:Z60"/>
    <mergeCell ref="U52:Z52"/>
    <mergeCell ref="F53:M53"/>
    <mergeCell ref="N53:T53"/>
    <mergeCell ref="U53:Z53"/>
    <mergeCell ref="F54:M54"/>
    <mergeCell ref="N54:T54"/>
    <mergeCell ref="U54:Z54"/>
    <mergeCell ref="F50:M50"/>
    <mergeCell ref="N50:T50"/>
    <mergeCell ref="F51:M51"/>
    <mergeCell ref="N51:T51"/>
    <mergeCell ref="B52:E54"/>
    <mergeCell ref="F52:M52"/>
    <mergeCell ref="N52:T52"/>
    <mergeCell ref="F47:M47"/>
    <mergeCell ref="N47:T47"/>
    <mergeCell ref="F48:M48"/>
    <mergeCell ref="N48:T48"/>
    <mergeCell ref="F49:M49"/>
    <mergeCell ref="N49:T49"/>
    <mergeCell ref="N43:T43"/>
    <mergeCell ref="F44:M44"/>
    <mergeCell ref="N44:T44"/>
    <mergeCell ref="F45:M45"/>
    <mergeCell ref="N45:T45"/>
    <mergeCell ref="F46:M46"/>
    <mergeCell ref="N46:T46"/>
    <mergeCell ref="B39:Z39"/>
    <mergeCell ref="B41:E41"/>
    <mergeCell ref="F41:M41"/>
    <mergeCell ref="N41:T41"/>
    <mergeCell ref="U41:Z41"/>
    <mergeCell ref="B42:E51"/>
    <mergeCell ref="F42:M42"/>
    <mergeCell ref="N42:T42"/>
    <mergeCell ref="U42:Z51"/>
    <mergeCell ref="F43:M43"/>
    <mergeCell ref="B29:G29"/>
    <mergeCell ref="I29:Z29"/>
    <mergeCell ref="B31:Z31"/>
    <mergeCell ref="B32:Z32"/>
    <mergeCell ref="B34:Z34"/>
    <mergeCell ref="B36:Z36"/>
    <mergeCell ref="B20:Z20"/>
    <mergeCell ref="B21:Z21"/>
    <mergeCell ref="B23:Z23"/>
    <mergeCell ref="B24:Z24"/>
    <mergeCell ref="B26:Z26"/>
    <mergeCell ref="B27:Z27"/>
    <mergeCell ref="W13:Z13"/>
    <mergeCell ref="B14:D14"/>
    <mergeCell ref="E14:Z14"/>
    <mergeCell ref="B15:Z15"/>
    <mergeCell ref="B17:Z17"/>
    <mergeCell ref="B18:Z18"/>
    <mergeCell ref="W12:X12"/>
    <mergeCell ref="Y12:Z12"/>
    <mergeCell ref="B13:D13"/>
    <mergeCell ref="E13:I13"/>
    <mergeCell ref="J13:L13"/>
    <mergeCell ref="M13:N13"/>
    <mergeCell ref="O13:P13"/>
    <mergeCell ref="Q13:R13"/>
    <mergeCell ref="S13:T13"/>
    <mergeCell ref="U13:V13"/>
    <mergeCell ref="B11:D11"/>
    <mergeCell ref="E11:M11"/>
    <mergeCell ref="N11:P11"/>
    <mergeCell ref="Q11:Z11"/>
    <mergeCell ref="B12:D12"/>
    <mergeCell ref="E12:N12"/>
    <mergeCell ref="O12:P12"/>
    <mergeCell ref="Q12:R12"/>
    <mergeCell ref="S12:T12"/>
    <mergeCell ref="U12:V12"/>
    <mergeCell ref="B9:D9"/>
    <mergeCell ref="E9:J9"/>
    <mergeCell ref="K9:O9"/>
    <mergeCell ref="P9:S9"/>
    <mergeCell ref="T9:W9"/>
    <mergeCell ref="X9:Z9"/>
    <mergeCell ref="E2:Z2"/>
    <mergeCell ref="M3:Z3"/>
    <mergeCell ref="M4:Z4"/>
    <mergeCell ref="B7:D7"/>
    <mergeCell ref="E7:J7"/>
    <mergeCell ref="K7:O7"/>
    <mergeCell ref="P7:S7"/>
    <mergeCell ref="T7:W7"/>
    <mergeCell ref="X7:Z7"/>
  </mergeCells>
  <dataValidations count="16">
    <dataValidation allowBlank="1" showInputMessage="1" showErrorMessage="1" prompt="Escriba el nombre de la Asignatura Utilice Mayúsculas y Minúsculas" sqref="E12" xr:uid="{D9E7AB1B-6E73-4BCE-9714-29C6CF3D71AD}"/>
    <dataValidation allowBlank="1" showInputMessage="1" showErrorMessage="1" prompt="Introduzca la fecha programada en formato Dia/Mes/Año" sqref="R112 N112 G112 W112" xr:uid="{289495F1-3158-4B6C-ACDA-FACFDD48D42F}"/>
    <dataValidation allowBlank="1" showInputMessage="1" showErrorMessage="1" prompt="Colocar la clave del grupo asignado, las celdas no utilizadas colocar &quot;X&quot;" sqref="G104:H105" xr:uid="{26701D8D-DAB2-4C45-9B5D-5CC194CA919A}"/>
    <dataValidation allowBlank="1" showInputMessage="1" showErrorMessage="1" prompt="Introduzca  la fecha de inicio de unidad con el grupo asignado colocando DIA/MES/AÑO.  Las celdas no utilizadas colocar &quot;X&quot;" sqref="C111:H111" xr:uid="{D6AF46E3-0035-45B8-BC4D-D86BBC89B90C}"/>
    <dataValidation allowBlank="1" showInputMessage="1" showErrorMessage="1" prompt="Introduzca  la fecha  con el grupo asignado colocando DIA/MES/AÑO.  Las celdas no utilizadas colocar &quot;X&quot;" sqref="H112:M112" xr:uid="{78911732-A3E9-45CE-9EAD-E45420E56147}"/>
    <dataValidation allowBlank="1" showInputMessage="1" showErrorMessage="1" prompt="Escriba la competencia especifica de la asignatura" sqref="B27:Z27" xr:uid="{9639C953-8BB0-434E-B6A5-6A5B8FF7BEEE}"/>
    <dataValidation allowBlank="1" showInputMessage="1" showErrorMessage="1" prompt="Verifique las competencias genericas del programa de estudio y seleccione las que considere desarrollar de acuerdo a su tema" sqref="B36:Z36" xr:uid="{6BF6B651-6118-44A1-9031-C47C4FFE256D}"/>
    <dataValidation allowBlank="1" showInputMessage="1" showErrorMessage="1" prompt="Escriba la competencia del tema_x000a_" sqref="B32:Z32" xr:uid="{5847B9EE-8059-4140-819A-B0071B4BBA5F}"/>
    <dataValidation allowBlank="1" showInputMessage="1" showErrorMessage="1" prompt="Se recomienda el uso exclusivo de los instrumentos enlistados" sqref="T70" xr:uid="{EFE2C75E-BE72-4A42-89EA-65CFD8FA5111}"/>
    <dataValidation type="list" allowBlank="1" showInputMessage="1" showErrorMessage="1" sqref="M135" xr:uid="{77B4D180-7BE0-44BA-A600-703A015AE2B2}">
      <formula1>$C$3:$C$114</formula1>
    </dataValidation>
    <dataValidation type="list" allowBlank="1" showInputMessage="1" showErrorMessage="1" prompt="Elija un Laboratorio o Taller" sqref="S60:Z64" xr:uid="{EE463A4E-2E1B-408C-8E98-081D1B7B5B3F}">
      <formula1>LabTalleres</formula1>
    </dataValidation>
    <dataValidation allowBlank="1" showInputMessage="1" showErrorMessage="1" prompt="Las primeras 3 actividades se quedan en la redacción actual obligatoriamente para el primer tema de la asignatura, las subsecuentes son opcionales dependiendo acuerdo de Grupo académico y programa de estudio" sqref="F42:M42" xr:uid="{2DD2F0EB-F3A9-4E7A-A248-8FEA9FE76926}"/>
    <dataValidation allowBlank="1" showInputMessage="1" showErrorMessage="1" prompt="Las ultimas actividades se quedan en la redacción actual obligatoriamente,  salvo ajustes que considere hacer el grupo académico en temas subsecuentes." sqref="F54:M54" xr:uid="{EFEBCB27-529F-4472-9F37-B3C3A6A52689}"/>
    <dataValidation allowBlank="1" showInputMessage="1" showErrorMessage="1" prompt="Horas totales de duración del tema" sqref="U55:Z55" xr:uid="{0CA0A81D-AC12-4CBB-95F5-9728A76A0C38}"/>
    <dataValidation allowBlank="1" showInputMessage="1" showErrorMessage="1" prompt="Debe integrar almenos dos datos por tema" sqref="C103:F103" xr:uid="{EB1F4AE2-6B66-40C4-9558-485C30C622C9}"/>
    <dataValidation allowBlank="1" showInputMessage="1" showErrorMessage="1" prompt="Inserte la firma digitalizada " sqref="Q132:Z133 C132:L133 K127:S128" xr:uid="{2BE7E300-EF17-4A44-B1F2-35180D428246}"/>
  </dataValidations>
  <printOptions horizontalCentered="1"/>
  <pageMargins left="0.23622047244094491" right="0.23622047244094491" top="0.74803149606299213" bottom="0.74803149606299213" header="0.31496062992125984" footer="0.31496062992125984"/>
  <pageSetup scale="90" orientation="landscape" r:id="rId1"/>
  <headerFooter>
    <oddFooter>&amp;CPágina &amp;"-,Negrita"&amp;P &amp;"-,Normal"de &amp;"-,Negrita"&amp;N</oddFooter>
  </headerFooter>
  <rowBreaks count="7" manualBreakCount="7">
    <brk id="37" max="16383" man="1"/>
    <brk id="48" max="16383" man="1"/>
    <brk id="55" max="16383" man="1"/>
    <brk id="76" max="16383" man="1"/>
    <brk id="79" max="16383" man="1"/>
    <brk id="93" max="16383" man="1"/>
    <brk id="111" max="16383" man="1"/>
  </row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A015C6A-4DD5-4137-8D1D-94B29E7B2EDC}">
          <x14:formula1>
            <xm:f>'Carreras - Especialidades'!$C$15:$C$30</xm:f>
          </x14:formula1>
          <xm:sqref>Q11:Z11</xm:sqref>
        </x14:dataValidation>
        <x14:dataValidation type="list" allowBlank="1" showInputMessage="1" showErrorMessage="1" xr:uid="{BF0E7765-D1F3-42F1-B5C9-4526E82C445E}">
          <x14:formula1>
            <xm:f>'Carreras - Especialidades'!$B$2:$B$11</xm:f>
          </x14:formula1>
          <xm:sqref>E11:M11</xm:sqref>
        </x14:dataValidation>
        <x14:dataValidation type="list" allowBlank="1" showInputMessage="1" showErrorMessage="1" xr:uid="{6C9EC566-91D8-4388-B384-862F61D23D74}">
          <x14:formula1>
            <xm:f>'Evidencia e instrumentos'!$G$2:$G$5</xm:f>
          </x14:formula1>
          <xm:sqref>Q89:W92</xm:sqref>
        </x14:dataValidation>
        <x14:dataValidation type="list" allowBlank="1" showInputMessage="1" showErrorMessage="1" xr:uid="{041249E6-5C9A-47D1-B62B-EABF44859A2C}">
          <x14:formula1>
            <xm:f>'Carreras - Especialidades'!$M$2:$M$11</xm:f>
          </x14:formula1>
          <xm:sqref>Q135:Z135</xm:sqref>
        </x14:dataValidation>
        <x14:dataValidation type="list" allowBlank="1" showInputMessage="1" showErrorMessage="1" xr:uid="{FFF7CC74-A478-4743-B33E-54BD9F216347}">
          <x14:formula1>
            <xm:f>'Carreras - Especialidades'!$G$2:$G$11</xm:f>
          </x14:formula1>
          <xm:sqref>Q134:Z134</xm:sqref>
        </x14:dataValidation>
        <x14:dataValidation type="list" allowBlank="1" showInputMessage="1" showErrorMessage="1" prompt="Seleccione una opción de la lista." xr:uid="{A0D86543-6013-4E41-95E5-594CAD46704E}">
          <x14:formula1>
            <xm:f>Periodos!$B$10:$B$18</xm:f>
          </x14:formula1>
          <xm:sqref>W13:Z13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90661-D876-440C-88FF-55EAA580B1B6}">
  <sheetPr codeName="Hoja8"/>
  <dimension ref="A1:IR137"/>
  <sheetViews>
    <sheetView showGridLines="0" view="pageBreakPreview" topLeftCell="A76" zoomScale="110" zoomScaleNormal="110" zoomScaleSheetLayoutView="110" workbookViewId="0">
      <selection activeCell="E14" sqref="E14:Z14"/>
    </sheetView>
  </sheetViews>
  <sheetFormatPr baseColWidth="10" defaultColWidth="11.44140625" defaultRowHeight="14.4" outlineLevelRow="1" x14ac:dyDescent="0.3"/>
  <cols>
    <col min="1" max="1" width="1" style="30" customWidth="1"/>
    <col min="2" max="27" width="5" style="8" customWidth="1"/>
    <col min="28" max="28" width="0.6640625" style="8" customWidth="1"/>
    <col min="29" max="29" width="2.33203125" style="8" customWidth="1"/>
    <col min="30" max="16384" width="11.44140625" style="8"/>
  </cols>
  <sheetData>
    <row r="1" spans="1:28" s="11" customFormat="1" ht="5.25" customHeight="1" x14ac:dyDescent="0.3">
      <c r="A1" s="101"/>
      <c r="B1" s="102"/>
      <c r="C1" s="102"/>
      <c r="D1" s="103"/>
      <c r="E1" s="104"/>
      <c r="F1" s="102"/>
      <c r="G1" s="102"/>
      <c r="H1" s="102"/>
      <c r="I1" s="102"/>
      <c r="J1" s="104"/>
      <c r="K1" s="102"/>
      <c r="L1" s="102"/>
      <c r="M1" s="102"/>
      <c r="N1" s="102"/>
      <c r="O1" s="102"/>
      <c r="P1" s="103"/>
      <c r="Q1" s="102"/>
      <c r="R1" s="102"/>
      <c r="S1" s="102"/>
      <c r="T1" s="102"/>
      <c r="U1" s="102"/>
      <c r="V1" s="102"/>
      <c r="W1" s="102"/>
      <c r="X1" s="102"/>
      <c r="Y1" s="102"/>
      <c r="Z1" s="102"/>
      <c r="AA1" s="105"/>
    </row>
    <row r="2" spans="1:28" s="11" customFormat="1" ht="11.25" customHeight="1" x14ac:dyDescent="0.3">
      <c r="A2" s="106"/>
      <c r="B2" s="107"/>
      <c r="C2" s="107"/>
      <c r="D2" s="108"/>
      <c r="E2" s="289" t="s">
        <v>0</v>
      </c>
      <c r="F2" s="289"/>
      <c r="G2" s="289"/>
      <c r="H2" s="289"/>
      <c r="I2" s="289"/>
      <c r="J2" s="289"/>
      <c r="K2" s="289"/>
      <c r="L2" s="289"/>
      <c r="M2" s="289"/>
      <c r="N2" s="289"/>
      <c r="O2" s="289"/>
      <c r="P2" s="289"/>
      <c r="Q2" s="289"/>
      <c r="R2" s="289"/>
      <c r="S2" s="289"/>
      <c r="T2" s="289"/>
      <c r="U2" s="289"/>
      <c r="V2" s="289"/>
      <c r="W2" s="289"/>
      <c r="X2" s="289"/>
      <c r="Y2" s="289"/>
      <c r="Z2" s="289"/>
      <c r="AA2" s="109"/>
    </row>
    <row r="3" spans="1:28" s="11" customFormat="1" ht="12" customHeight="1" x14ac:dyDescent="0.3">
      <c r="A3" s="106"/>
      <c r="B3" s="107"/>
      <c r="C3" s="107"/>
      <c r="D3" s="108"/>
      <c r="E3" s="107"/>
      <c r="F3" s="110"/>
      <c r="G3" s="110"/>
      <c r="H3" s="110"/>
      <c r="I3" s="110"/>
      <c r="J3" s="110"/>
      <c r="K3" s="110"/>
      <c r="L3" s="110"/>
      <c r="M3" s="308" t="s">
        <v>180</v>
      </c>
      <c r="N3" s="308"/>
      <c r="O3" s="308"/>
      <c r="P3" s="308"/>
      <c r="Q3" s="308"/>
      <c r="R3" s="308"/>
      <c r="S3" s="308"/>
      <c r="T3" s="308"/>
      <c r="U3" s="308"/>
      <c r="V3" s="308"/>
      <c r="W3" s="308"/>
      <c r="X3" s="308"/>
      <c r="Y3" s="308"/>
      <c r="Z3" s="308"/>
      <c r="AA3" s="109"/>
    </row>
    <row r="4" spans="1:28" s="11" customFormat="1" ht="14.25" customHeight="1" x14ac:dyDescent="0.3">
      <c r="A4" s="106"/>
      <c r="B4" s="107"/>
      <c r="C4" s="107"/>
      <c r="D4" s="108"/>
      <c r="E4" s="107"/>
      <c r="F4" s="110"/>
      <c r="G4" s="110"/>
      <c r="H4" s="110"/>
      <c r="I4" s="110"/>
      <c r="J4" s="110"/>
      <c r="K4" s="110"/>
      <c r="L4" s="110"/>
      <c r="M4" s="307" t="s">
        <v>178</v>
      </c>
      <c r="N4" s="307"/>
      <c r="O4" s="307"/>
      <c r="P4" s="307"/>
      <c r="Q4" s="307"/>
      <c r="R4" s="307"/>
      <c r="S4" s="307"/>
      <c r="T4" s="307"/>
      <c r="U4" s="307"/>
      <c r="V4" s="307"/>
      <c r="W4" s="307"/>
      <c r="X4" s="307"/>
      <c r="Y4" s="307"/>
      <c r="Z4" s="307"/>
      <c r="AA4" s="109"/>
    </row>
    <row r="5" spans="1:28" s="11" customFormat="1" ht="3" customHeight="1" x14ac:dyDescent="0.3">
      <c r="A5" s="111"/>
      <c r="B5" s="112"/>
      <c r="C5" s="112"/>
      <c r="D5" s="113"/>
      <c r="E5" s="114"/>
      <c r="F5" s="112"/>
      <c r="G5" s="112"/>
      <c r="H5" s="112"/>
      <c r="I5" s="112"/>
      <c r="J5" s="114"/>
      <c r="K5" s="112"/>
      <c r="L5" s="112"/>
      <c r="M5" s="112"/>
      <c r="N5" s="112"/>
      <c r="O5" s="112"/>
      <c r="P5" s="113"/>
      <c r="Q5" s="112"/>
      <c r="R5" s="112"/>
      <c r="S5" s="112"/>
      <c r="T5" s="112"/>
      <c r="U5" s="112"/>
      <c r="V5" s="112"/>
      <c r="W5" s="112"/>
      <c r="X5" s="112"/>
      <c r="Y5" s="112"/>
      <c r="Z5" s="112"/>
      <c r="AA5" s="115"/>
    </row>
    <row r="6" spans="1:28" ht="3.75" customHeight="1" x14ac:dyDescent="0.3">
      <c r="D6" s="9"/>
      <c r="E6" s="10"/>
      <c r="J6" s="10"/>
      <c r="P6" s="9"/>
    </row>
    <row r="7" spans="1:28" ht="12" customHeight="1" x14ac:dyDescent="0.3">
      <c r="B7" s="166" t="s">
        <v>1</v>
      </c>
      <c r="C7" s="166"/>
      <c r="D7" s="166"/>
      <c r="E7" s="165" t="s">
        <v>6</v>
      </c>
      <c r="F7" s="165"/>
      <c r="G7" s="165"/>
      <c r="H7" s="165"/>
      <c r="I7" s="165"/>
      <c r="J7" s="165"/>
      <c r="K7" s="166" t="s">
        <v>7</v>
      </c>
      <c r="L7" s="166"/>
      <c r="M7" s="166"/>
      <c r="N7" s="166"/>
      <c r="O7" s="166"/>
      <c r="P7" s="165" t="s">
        <v>248</v>
      </c>
      <c r="Q7" s="165"/>
      <c r="R7" s="165"/>
      <c r="S7" s="165"/>
      <c r="T7" s="166" t="s">
        <v>3</v>
      </c>
      <c r="U7" s="166"/>
      <c r="V7" s="166"/>
      <c r="W7" s="166"/>
      <c r="X7" s="290">
        <v>5</v>
      </c>
      <c r="Y7" s="290"/>
      <c r="Z7" s="290"/>
      <c r="AA7" s="6"/>
      <c r="AB7" s="6"/>
    </row>
    <row r="8" spans="1:28" ht="3" customHeight="1" x14ac:dyDescent="0.3">
      <c r="B8" s="13"/>
      <c r="C8" s="14"/>
      <c r="E8" s="15"/>
      <c r="J8" s="11"/>
      <c r="K8" s="13"/>
      <c r="L8" s="14"/>
      <c r="P8" s="79"/>
      <c r="Q8" s="80"/>
      <c r="R8" s="80"/>
      <c r="S8" s="80"/>
      <c r="X8" s="94"/>
      <c r="Y8" s="94"/>
      <c r="Z8" s="94"/>
      <c r="AA8" s="11"/>
      <c r="AB8" s="11"/>
    </row>
    <row r="9" spans="1:28" ht="12" customHeight="1" x14ac:dyDescent="0.3">
      <c r="B9" s="166" t="s">
        <v>5</v>
      </c>
      <c r="C9" s="166"/>
      <c r="D9" s="166"/>
      <c r="E9" s="265" t="s">
        <v>42</v>
      </c>
      <c r="F9" s="265"/>
      <c r="G9" s="265"/>
      <c r="H9" s="265"/>
      <c r="I9" s="265"/>
      <c r="J9" s="265"/>
      <c r="K9" s="166" t="s">
        <v>2</v>
      </c>
      <c r="L9" s="166"/>
      <c r="M9" s="166"/>
      <c r="N9" s="166"/>
      <c r="O9" s="166"/>
      <c r="P9" s="163" t="s">
        <v>288</v>
      </c>
      <c r="Q9" s="163"/>
      <c r="R9" s="163"/>
      <c r="S9" s="163"/>
      <c r="T9" s="164" t="s">
        <v>4</v>
      </c>
      <c r="U9" s="164"/>
      <c r="V9" s="164"/>
      <c r="W9" s="164"/>
      <c r="X9" s="290" t="s">
        <v>72</v>
      </c>
      <c r="Y9" s="290"/>
      <c r="Z9" s="290"/>
      <c r="AA9" s="6"/>
      <c r="AB9" s="6"/>
    </row>
    <row r="10" spans="1:28" ht="5.25" customHeight="1" thickBot="1" x14ac:dyDescent="0.35">
      <c r="B10" s="2"/>
      <c r="C10" s="3"/>
      <c r="E10" s="4"/>
      <c r="F10" s="1"/>
      <c r="G10" s="1"/>
      <c r="H10" s="1"/>
      <c r="I10" s="1"/>
      <c r="J10" s="7"/>
      <c r="K10" s="7"/>
      <c r="L10" s="2"/>
      <c r="M10" s="3"/>
      <c r="N10" s="1"/>
      <c r="O10" s="1"/>
      <c r="Q10" s="4"/>
      <c r="R10" s="1"/>
      <c r="S10" s="1"/>
      <c r="T10" s="1"/>
      <c r="AA10" s="11"/>
      <c r="AB10" s="11"/>
    </row>
    <row r="11" spans="1:28" ht="23.4" customHeight="1" thickTop="1" thickBot="1" x14ac:dyDescent="0.35">
      <c r="B11" s="179" t="s">
        <v>83</v>
      </c>
      <c r="C11" s="187"/>
      <c r="D11" s="180"/>
      <c r="E11" s="176" t="s">
        <v>205</v>
      </c>
      <c r="F11" s="177"/>
      <c r="G11" s="177"/>
      <c r="H11" s="177"/>
      <c r="I11" s="177"/>
      <c r="J11" s="177"/>
      <c r="K11" s="177"/>
      <c r="L11" s="177"/>
      <c r="M11" s="177"/>
      <c r="N11" s="187" t="s">
        <v>164</v>
      </c>
      <c r="O11" s="187"/>
      <c r="P11" s="187"/>
      <c r="Q11" s="188" t="s">
        <v>66</v>
      </c>
      <c r="R11" s="188"/>
      <c r="S11" s="188"/>
      <c r="T11" s="188"/>
      <c r="U11" s="188"/>
      <c r="V11" s="188"/>
      <c r="W11" s="188"/>
      <c r="X11" s="188"/>
      <c r="Y11" s="188"/>
      <c r="Z11" s="189"/>
      <c r="AA11" s="11"/>
      <c r="AB11" s="11"/>
    </row>
    <row r="12" spans="1:28" s="16" customFormat="1" ht="28.8" customHeight="1" thickTop="1" thickBot="1" x14ac:dyDescent="0.35">
      <c r="A12" s="31"/>
      <c r="B12" s="179" t="s">
        <v>120</v>
      </c>
      <c r="C12" s="187"/>
      <c r="D12" s="180"/>
      <c r="E12" s="185" t="s">
        <v>405</v>
      </c>
      <c r="F12" s="387"/>
      <c r="G12" s="387"/>
      <c r="H12" s="387"/>
      <c r="I12" s="387"/>
      <c r="J12" s="387"/>
      <c r="K12" s="387"/>
      <c r="L12" s="387"/>
      <c r="M12" s="387"/>
      <c r="N12" s="387"/>
      <c r="O12" s="187" t="s">
        <v>135</v>
      </c>
      <c r="P12" s="187"/>
      <c r="Q12" s="300" t="s">
        <v>295</v>
      </c>
      <c r="R12" s="300"/>
      <c r="S12" s="187" t="s">
        <v>80</v>
      </c>
      <c r="T12" s="187"/>
      <c r="U12" s="172" t="s">
        <v>296</v>
      </c>
      <c r="V12" s="173"/>
      <c r="W12" s="179" t="s">
        <v>136</v>
      </c>
      <c r="X12" s="187"/>
      <c r="Y12" s="185" t="s">
        <v>389</v>
      </c>
      <c r="Z12" s="186"/>
      <c r="AA12" s="18"/>
    </row>
    <row r="13" spans="1:28" s="16" customFormat="1" ht="16.8" customHeight="1" thickTop="1" thickBot="1" x14ac:dyDescent="0.35">
      <c r="A13" s="31"/>
      <c r="B13" s="179" t="s">
        <v>82</v>
      </c>
      <c r="C13" s="187"/>
      <c r="D13" s="180"/>
      <c r="E13" s="170" t="s">
        <v>291</v>
      </c>
      <c r="F13" s="171"/>
      <c r="G13" s="171"/>
      <c r="H13" s="171"/>
      <c r="I13" s="171"/>
      <c r="J13" s="179" t="s">
        <v>163</v>
      </c>
      <c r="K13" s="187"/>
      <c r="L13" s="180"/>
      <c r="M13" s="190" t="s">
        <v>292</v>
      </c>
      <c r="N13" s="191"/>
      <c r="O13" s="174" t="s">
        <v>293</v>
      </c>
      <c r="P13" s="175"/>
      <c r="Q13" s="174" t="s">
        <v>293</v>
      </c>
      <c r="R13" s="175"/>
      <c r="S13" s="174" t="s">
        <v>293</v>
      </c>
      <c r="T13" s="175"/>
      <c r="U13" s="179" t="s">
        <v>84</v>
      </c>
      <c r="V13" s="180"/>
      <c r="W13" s="176" t="s">
        <v>276</v>
      </c>
      <c r="X13" s="177"/>
      <c r="Y13" s="177"/>
      <c r="Z13" s="178"/>
      <c r="AA13" s="18"/>
    </row>
    <row r="14" spans="1:28" s="16" customFormat="1" ht="25.2" customHeight="1" thickTop="1" thickBot="1" x14ac:dyDescent="0.35">
      <c r="A14" s="31"/>
      <c r="B14" s="179" t="s">
        <v>121</v>
      </c>
      <c r="C14" s="187"/>
      <c r="D14" s="180"/>
      <c r="E14" s="170" t="s">
        <v>294</v>
      </c>
      <c r="F14" s="171"/>
      <c r="G14" s="171"/>
      <c r="H14" s="171"/>
      <c r="I14" s="171"/>
      <c r="J14" s="171"/>
      <c r="K14" s="171"/>
      <c r="L14" s="171"/>
      <c r="M14" s="171"/>
      <c r="N14" s="171"/>
      <c r="O14" s="171"/>
      <c r="P14" s="171"/>
      <c r="Q14" s="171"/>
      <c r="R14" s="171"/>
      <c r="S14" s="171"/>
      <c r="T14" s="171"/>
      <c r="U14" s="171"/>
      <c r="V14" s="171"/>
      <c r="W14" s="171"/>
      <c r="X14" s="171"/>
      <c r="Y14" s="171"/>
      <c r="Z14" s="171"/>
      <c r="AA14" s="17"/>
    </row>
    <row r="15" spans="1:28" s="16" customFormat="1" ht="21" customHeight="1" thickTop="1" thickBot="1" x14ac:dyDescent="0.35">
      <c r="A15" s="31"/>
      <c r="B15" s="301" t="s">
        <v>178</v>
      </c>
      <c r="C15" s="302"/>
      <c r="D15" s="302"/>
      <c r="E15" s="302"/>
      <c r="F15" s="302"/>
      <c r="G15" s="302"/>
      <c r="H15" s="302"/>
      <c r="I15" s="302"/>
      <c r="J15" s="302"/>
      <c r="K15" s="302"/>
      <c r="L15" s="302"/>
      <c r="M15" s="302"/>
      <c r="N15" s="302"/>
      <c r="O15" s="302"/>
      <c r="P15" s="302"/>
      <c r="Q15" s="302"/>
      <c r="R15" s="302"/>
      <c r="S15" s="302"/>
      <c r="T15" s="302"/>
      <c r="U15" s="302"/>
      <c r="V15" s="302"/>
      <c r="W15" s="302"/>
      <c r="X15" s="302"/>
      <c r="Y15" s="302"/>
      <c r="Z15" s="303"/>
      <c r="AA15" s="17"/>
    </row>
    <row r="16" spans="1:28" s="49" customFormat="1" ht="3" customHeight="1" thickTop="1" thickBot="1" x14ac:dyDescent="0.35"/>
    <row r="17" spans="1:27" s="49" customFormat="1" ht="21" customHeight="1" thickTop="1" x14ac:dyDescent="0.3">
      <c r="B17" s="295" t="s">
        <v>131</v>
      </c>
      <c r="C17" s="296"/>
      <c r="D17" s="296"/>
      <c r="E17" s="296"/>
      <c r="F17" s="296"/>
      <c r="G17" s="296"/>
      <c r="H17" s="296"/>
      <c r="I17" s="296"/>
      <c r="J17" s="296"/>
      <c r="K17" s="296"/>
      <c r="L17" s="296"/>
      <c r="M17" s="296"/>
      <c r="N17" s="296"/>
      <c r="O17" s="296"/>
      <c r="P17" s="296"/>
      <c r="Q17" s="296"/>
      <c r="R17" s="296"/>
      <c r="S17" s="296"/>
      <c r="T17" s="296"/>
      <c r="U17" s="296"/>
      <c r="V17" s="296"/>
      <c r="W17" s="296"/>
      <c r="X17" s="296"/>
      <c r="Y17" s="296"/>
      <c r="Z17" s="297"/>
    </row>
    <row r="18" spans="1:27" s="49" customFormat="1" ht="115.8" customHeight="1" x14ac:dyDescent="0.3">
      <c r="B18" s="292" t="s">
        <v>298</v>
      </c>
      <c r="C18" s="293"/>
      <c r="D18" s="293"/>
      <c r="E18" s="293"/>
      <c r="F18" s="293"/>
      <c r="G18" s="293"/>
      <c r="H18" s="293"/>
      <c r="I18" s="293"/>
      <c r="J18" s="293"/>
      <c r="K18" s="293"/>
      <c r="L18" s="293"/>
      <c r="M18" s="293"/>
      <c r="N18" s="293"/>
      <c r="O18" s="293"/>
      <c r="P18" s="293"/>
      <c r="Q18" s="293"/>
      <c r="R18" s="293"/>
      <c r="S18" s="293"/>
      <c r="T18" s="293"/>
      <c r="U18" s="293"/>
      <c r="V18" s="293"/>
      <c r="W18" s="293"/>
      <c r="X18" s="293"/>
      <c r="Y18" s="293"/>
      <c r="Z18" s="294"/>
    </row>
    <row r="19" spans="1:27" s="49" customFormat="1" ht="3.75" customHeight="1" thickBot="1" x14ac:dyDescent="0.35"/>
    <row r="20" spans="1:27" s="49" customFormat="1" ht="17.399999999999999" customHeight="1" thickTop="1" x14ac:dyDescent="0.3">
      <c r="B20" s="295" t="s">
        <v>179</v>
      </c>
      <c r="C20" s="296"/>
      <c r="D20" s="296"/>
      <c r="E20" s="296"/>
      <c r="F20" s="296"/>
      <c r="G20" s="296"/>
      <c r="H20" s="296"/>
      <c r="I20" s="296"/>
      <c r="J20" s="296"/>
      <c r="K20" s="296"/>
      <c r="L20" s="296"/>
      <c r="M20" s="296"/>
      <c r="N20" s="296"/>
      <c r="O20" s="296"/>
      <c r="P20" s="296"/>
      <c r="Q20" s="296"/>
      <c r="R20" s="296"/>
      <c r="S20" s="296"/>
      <c r="T20" s="296"/>
      <c r="U20" s="296"/>
      <c r="V20" s="296"/>
      <c r="W20" s="296"/>
      <c r="X20" s="296"/>
      <c r="Y20" s="296"/>
      <c r="Z20" s="297"/>
    </row>
    <row r="21" spans="1:27" s="49" customFormat="1" ht="30.75" customHeight="1" x14ac:dyDescent="0.3">
      <c r="B21" s="298" t="s">
        <v>299</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99"/>
    </row>
    <row r="22" spans="1:27" s="49" customFormat="1" ht="4.5" customHeight="1" thickBot="1" x14ac:dyDescent="0.35">
      <c r="B22" s="76"/>
      <c r="C22" s="76"/>
      <c r="D22" s="76"/>
      <c r="E22" s="76"/>
      <c r="F22" s="76"/>
      <c r="G22" s="76"/>
      <c r="H22" s="76"/>
      <c r="I22" s="76"/>
      <c r="J22" s="76"/>
      <c r="K22" s="76"/>
      <c r="L22" s="76"/>
      <c r="M22" s="76"/>
      <c r="N22" s="76"/>
      <c r="O22" s="76"/>
      <c r="P22" s="76"/>
      <c r="Q22" s="76"/>
      <c r="R22" s="76"/>
      <c r="S22" s="76"/>
      <c r="T22" s="76"/>
      <c r="U22" s="76"/>
      <c r="V22" s="76"/>
      <c r="W22" s="76"/>
      <c r="X22" s="76"/>
      <c r="Y22" s="76"/>
      <c r="Z22" s="76"/>
    </row>
    <row r="23" spans="1:27" s="49" customFormat="1" ht="16.2" customHeight="1" thickTop="1" x14ac:dyDescent="0.3">
      <c r="B23" s="304" t="s">
        <v>181</v>
      </c>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6"/>
    </row>
    <row r="24" spans="1:27" s="49" customFormat="1" ht="72" customHeight="1" x14ac:dyDescent="0.3">
      <c r="B24" s="298" t="s">
        <v>300</v>
      </c>
      <c r="C24" s="221"/>
      <c r="D24" s="221"/>
      <c r="E24" s="221"/>
      <c r="F24" s="221"/>
      <c r="G24" s="221"/>
      <c r="H24" s="221"/>
      <c r="I24" s="221"/>
      <c r="J24" s="221"/>
      <c r="K24" s="221"/>
      <c r="L24" s="221"/>
      <c r="M24" s="221"/>
      <c r="N24" s="221"/>
      <c r="O24" s="221"/>
      <c r="P24" s="221"/>
      <c r="Q24" s="221"/>
      <c r="R24" s="221"/>
      <c r="S24" s="221"/>
      <c r="T24" s="221"/>
      <c r="U24" s="221"/>
      <c r="V24" s="221"/>
      <c r="W24" s="221"/>
      <c r="X24" s="221"/>
      <c r="Y24" s="221"/>
      <c r="Z24" s="299"/>
    </row>
    <row r="25" spans="1:27" s="49" customFormat="1" ht="4.5" customHeight="1" thickBot="1" x14ac:dyDescent="0.35"/>
    <row r="26" spans="1:27" s="16" customFormat="1" ht="16.2" thickTop="1" x14ac:dyDescent="0.3">
      <c r="A26" s="31"/>
      <c r="B26" s="295" t="s">
        <v>182</v>
      </c>
      <c r="C26" s="296"/>
      <c r="D26" s="296"/>
      <c r="E26" s="296"/>
      <c r="F26" s="296"/>
      <c r="G26" s="296"/>
      <c r="H26" s="296"/>
      <c r="I26" s="296"/>
      <c r="J26" s="296"/>
      <c r="K26" s="296"/>
      <c r="L26" s="296"/>
      <c r="M26" s="296"/>
      <c r="N26" s="296"/>
      <c r="O26" s="296"/>
      <c r="P26" s="296"/>
      <c r="Q26" s="296"/>
      <c r="R26" s="296"/>
      <c r="S26" s="296"/>
      <c r="T26" s="296"/>
      <c r="U26" s="296"/>
      <c r="V26" s="296"/>
      <c r="W26" s="296"/>
      <c r="X26" s="296"/>
      <c r="Y26" s="296"/>
      <c r="Z26" s="297"/>
      <c r="AA26" s="17"/>
    </row>
    <row r="27" spans="1:27" s="16" customFormat="1" ht="30" customHeight="1" x14ac:dyDescent="0.3">
      <c r="A27" s="31"/>
      <c r="B27" s="298" t="s">
        <v>300</v>
      </c>
      <c r="C27" s="221"/>
      <c r="D27" s="221"/>
      <c r="E27" s="221"/>
      <c r="F27" s="221"/>
      <c r="G27" s="221"/>
      <c r="H27" s="221"/>
      <c r="I27" s="221"/>
      <c r="J27" s="221"/>
      <c r="K27" s="221"/>
      <c r="L27" s="221"/>
      <c r="M27" s="221"/>
      <c r="N27" s="221"/>
      <c r="O27" s="221"/>
      <c r="P27" s="221"/>
      <c r="Q27" s="221"/>
      <c r="R27" s="221"/>
      <c r="S27" s="221"/>
      <c r="T27" s="221"/>
      <c r="U27" s="221"/>
      <c r="V27" s="221"/>
      <c r="W27" s="221"/>
      <c r="X27" s="221"/>
      <c r="Y27" s="221"/>
      <c r="Z27" s="299"/>
      <c r="AA27" s="18"/>
    </row>
    <row r="28" spans="1:27" s="16" customFormat="1" ht="3" customHeight="1" thickBot="1" x14ac:dyDescent="0.35">
      <c r="A28" s="31"/>
      <c r="B28" s="53"/>
      <c r="C28" s="53"/>
      <c r="D28" s="53"/>
      <c r="E28" s="53"/>
      <c r="F28" s="53"/>
      <c r="G28" s="53"/>
      <c r="H28" s="53"/>
      <c r="I28" s="53"/>
      <c r="J28" s="53"/>
      <c r="K28" s="53"/>
      <c r="L28" s="53"/>
      <c r="M28" s="53"/>
      <c r="N28" s="53"/>
      <c r="O28" s="53"/>
      <c r="P28" s="53"/>
      <c r="Q28" s="53"/>
      <c r="R28" s="53"/>
      <c r="S28" s="53"/>
      <c r="T28" s="53"/>
      <c r="U28" s="53"/>
      <c r="V28" s="53"/>
      <c r="W28" s="53"/>
      <c r="X28" s="53"/>
      <c r="Y28" s="53"/>
      <c r="Z28" s="53"/>
      <c r="AA28" s="18"/>
    </row>
    <row r="29" spans="1:27" s="16" customFormat="1" ht="20.399999999999999" customHeight="1" thickBot="1" x14ac:dyDescent="0.35">
      <c r="A29" s="31"/>
      <c r="B29" s="384" t="s">
        <v>132</v>
      </c>
      <c r="C29" s="385"/>
      <c r="D29" s="385"/>
      <c r="E29" s="385"/>
      <c r="F29" s="385"/>
      <c r="G29" s="386"/>
      <c r="H29" s="92"/>
      <c r="I29" s="221" t="s">
        <v>414</v>
      </c>
      <c r="J29" s="221"/>
      <c r="K29" s="221"/>
      <c r="L29" s="221"/>
      <c r="M29" s="221"/>
      <c r="N29" s="221"/>
      <c r="O29" s="221"/>
      <c r="P29" s="221"/>
      <c r="Q29" s="221"/>
      <c r="R29" s="221"/>
      <c r="S29" s="221"/>
      <c r="T29" s="221"/>
      <c r="U29" s="221"/>
      <c r="V29" s="221"/>
      <c r="W29" s="221"/>
      <c r="X29" s="221"/>
      <c r="Y29" s="221"/>
      <c r="Z29" s="299"/>
      <c r="AA29" s="18"/>
    </row>
    <row r="30" spans="1:27" s="16" customFormat="1" ht="5.25" customHeight="1" x14ac:dyDescent="0.3">
      <c r="A30" s="31"/>
      <c r="B30" s="53"/>
      <c r="C30" s="53"/>
      <c r="D30" s="53"/>
      <c r="E30" s="53"/>
      <c r="F30" s="53"/>
      <c r="G30" s="53"/>
      <c r="H30" s="53"/>
      <c r="I30" s="53"/>
      <c r="J30" s="53"/>
      <c r="K30" s="53"/>
      <c r="L30" s="53"/>
      <c r="M30" s="53"/>
      <c r="N30" s="53"/>
      <c r="O30" s="53"/>
      <c r="P30" s="53"/>
      <c r="Q30" s="53"/>
      <c r="R30" s="53"/>
      <c r="S30" s="53"/>
      <c r="T30" s="53"/>
      <c r="U30" s="53"/>
      <c r="V30" s="53"/>
      <c r="W30" s="53"/>
      <c r="X30" s="53"/>
      <c r="Y30" s="53"/>
      <c r="Z30" s="53"/>
      <c r="AA30" s="18"/>
    </row>
    <row r="31" spans="1:27" s="16" customFormat="1" ht="18.75" customHeight="1" x14ac:dyDescent="0.3">
      <c r="A31" s="31"/>
      <c r="B31" s="291" t="s">
        <v>183</v>
      </c>
      <c r="C31" s="291"/>
      <c r="D31" s="291"/>
      <c r="E31" s="291"/>
      <c r="F31" s="291"/>
      <c r="G31" s="291"/>
      <c r="H31" s="291"/>
      <c r="I31" s="291"/>
      <c r="J31" s="291"/>
      <c r="K31" s="291"/>
      <c r="L31" s="291"/>
      <c r="M31" s="291"/>
      <c r="N31" s="291"/>
      <c r="O31" s="291"/>
      <c r="P31" s="291"/>
      <c r="Q31" s="291"/>
      <c r="R31" s="291"/>
      <c r="S31" s="291"/>
      <c r="T31" s="291"/>
      <c r="U31" s="291"/>
      <c r="V31" s="291"/>
      <c r="W31" s="291"/>
      <c r="X31" s="291"/>
      <c r="Y31" s="291"/>
      <c r="Z31" s="291"/>
      <c r="AA31" s="17"/>
    </row>
    <row r="32" spans="1:27" s="16" customFormat="1" ht="30.75" customHeight="1" x14ac:dyDescent="0.3">
      <c r="A32" s="31"/>
      <c r="B32" s="298" t="s">
        <v>390</v>
      </c>
      <c r="C32" s="221"/>
      <c r="D32" s="221"/>
      <c r="E32" s="221"/>
      <c r="F32" s="221"/>
      <c r="G32" s="221"/>
      <c r="H32" s="221"/>
      <c r="I32" s="221"/>
      <c r="J32" s="221"/>
      <c r="K32" s="221"/>
      <c r="L32" s="221"/>
      <c r="M32" s="221"/>
      <c r="N32" s="221"/>
      <c r="O32" s="221"/>
      <c r="P32" s="221"/>
      <c r="Q32" s="221"/>
      <c r="R32" s="221"/>
      <c r="S32" s="221"/>
      <c r="T32" s="221"/>
      <c r="U32" s="221"/>
      <c r="V32" s="221"/>
      <c r="W32" s="221"/>
      <c r="X32" s="221"/>
      <c r="Y32" s="221"/>
      <c r="Z32" s="299"/>
      <c r="AA32" s="18"/>
    </row>
    <row r="33" spans="1:252" s="16" customFormat="1" ht="3" customHeight="1" x14ac:dyDescent="0.3">
      <c r="A33" s="31"/>
      <c r="B33" s="53"/>
      <c r="C33" s="53"/>
      <c r="D33" s="53"/>
      <c r="E33" s="53"/>
      <c r="F33" s="53"/>
      <c r="G33" s="53"/>
      <c r="H33" s="53"/>
      <c r="I33" s="53"/>
      <c r="J33" s="53"/>
      <c r="K33" s="53"/>
      <c r="L33" s="53"/>
      <c r="M33" s="53"/>
      <c r="N33" s="53"/>
      <c r="O33" s="53"/>
      <c r="P33" s="53"/>
      <c r="Q33" s="53"/>
      <c r="R33" s="53"/>
      <c r="S33" s="53"/>
      <c r="T33" s="53"/>
      <c r="U33" s="53"/>
      <c r="V33" s="53"/>
      <c r="W33" s="53"/>
      <c r="X33" s="53"/>
      <c r="Y33" s="53"/>
      <c r="Z33" s="53"/>
      <c r="AA33" s="18"/>
    </row>
    <row r="34" spans="1:252" s="16" customFormat="1" ht="13.2" customHeight="1" x14ac:dyDescent="0.3">
      <c r="A34" s="31"/>
      <c r="B34" s="162" t="s">
        <v>85</v>
      </c>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8"/>
    </row>
    <row r="35" spans="1:252" s="16" customFormat="1" ht="4.5" customHeight="1" x14ac:dyDescent="0.3">
      <c r="A35" s="31"/>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18"/>
    </row>
    <row r="36" spans="1:252" s="16" customFormat="1" ht="202.2" customHeight="1" x14ac:dyDescent="0.3">
      <c r="A36" s="31"/>
      <c r="B36" s="359" t="s">
        <v>371</v>
      </c>
      <c r="C36" s="360"/>
      <c r="D36" s="360"/>
      <c r="E36" s="360"/>
      <c r="F36" s="360"/>
      <c r="G36" s="360"/>
      <c r="H36" s="360"/>
      <c r="I36" s="360"/>
      <c r="J36" s="360"/>
      <c r="K36" s="360"/>
      <c r="L36" s="360"/>
      <c r="M36" s="360"/>
      <c r="N36" s="360"/>
      <c r="O36" s="360"/>
      <c r="P36" s="360"/>
      <c r="Q36" s="360"/>
      <c r="R36" s="360"/>
      <c r="S36" s="360"/>
      <c r="T36" s="360"/>
      <c r="U36" s="360"/>
      <c r="V36" s="360"/>
      <c r="W36" s="360"/>
      <c r="X36" s="360"/>
      <c r="Y36" s="360"/>
      <c r="Z36" s="361"/>
      <c r="AA36" s="18"/>
    </row>
    <row r="37" spans="1:252" s="16" customFormat="1" ht="5.25" customHeight="1" x14ac:dyDescent="0.3">
      <c r="A37" s="31"/>
      <c r="B37" s="33"/>
      <c r="C37" s="34"/>
      <c r="D37" s="34"/>
      <c r="E37" s="34"/>
      <c r="F37" s="34"/>
      <c r="G37" s="34"/>
      <c r="H37" s="34"/>
      <c r="I37" s="34"/>
      <c r="J37" s="34"/>
      <c r="K37" s="34"/>
      <c r="L37" s="34"/>
      <c r="M37" s="34"/>
      <c r="N37" s="34"/>
      <c r="O37" s="34"/>
      <c r="P37" s="34"/>
      <c r="Q37" s="34"/>
      <c r="R37" s="34"/>
      <c r="S37" s="34"/>
      <c r="T37" s="34"/>
      <c r="U37" s="34"/>
      <c r="V37" s="34"/>
      <c r="W37" s="34"/>
      <c r="X37" s="34"/>
      <c r="Y37" s="34"/>
      <c r="Z37" s="34"/>
      <c r="AA37" s="18"/>
    </row>
    <row r="38" spans="1:252" s="16" customFormat="1" ht="2.25" customHeight="1" thickBot="1" x14ac:dyDescent="0.35">
      <c r="A38" s="31"/>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18"/>
    </row>
    <row r="39" spans="1:252" s="16" customFormat="1" ht="21" customHeight="1" thickTop="1" thickBot="1" x14ac:dyDescent="0.35">
      <c r="A39" s="31"/>
      <c r="B39" s="181" t="s">
        <v>184</v>
      </c>
      <c r="C39" s="182"/>
      <c r="D39" s="182"/>
      <c r="E39" s="182"/>
      <c r="F39" s="182"/>
      <c r="G39" s="182"/>
      <c r="H39" s="182"/>
      <c r="I39" s="182"/>
      <c r="J39" s="182"/>
      <c r="K39" s="182"/>
      <c r="L39" s="182"/>
      <c r="M39" s="182"/>
      <c r="N39" s="182"/>
      <c r="O39" s="182"/>
      <c r="P39" s="182"/>
      <c r="Q39" s="182"/>
      <c r="R39" s="182"/>
      <c r="S39" s="182"/>
      <c r="T39" s="182"/>
      <c r="U39" s="182"/>
      <c r="V39" s="182"/>
      <c r="W39" s="182"/>
      <c r="X39" s="182"/>
      <c r="Y39" s="182"/>
      <c r="Z39" s="183"/>
      <c r="AA39" s="17"/>
    </row>
    <row r="40" spans="1:252" s="16" customFormat="1" ht="2.25" customHeight="1" thickTop="1" x14ac:dyDescent="0.3">
      <c r="A40" s="31"/>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8"/>
    </row>
    <row r="41" spans="1:252" s="16" customFormat="1" ht="26.25" customHeight="1" x14ac:dyDescent="0.3">
      <c r="A41" s="30"/>
      <c r="B41" s="184" t="s">
        <v>168</v>
      </c>
      <c r="C41" s="184"/>
      <c r="D41" s="184"/>
      <c r="E41" s="184"/>
      <c r="F41" s="167" t="s">
        <v>122</v>
      </c>
      <c r="G41" s="168"/>
      <c r="H41" s="168"/>
      <c r="I41" s="168"/>
      <c r="J41" s="168"/>
      <c r="K41" s="168"/>
      <c r="L41" s="168"/>
      <c r="M41" s="169"/>
      <c r="N41" s="167" t="s">
        <v>167</v>
      </c>
      <c r="O41" s="168"/>
      <c r="P41" s="168"/>
      <c r="Q41" s="168"/>
      <c r="R41" s="168"/>
      <c r="S41" s="168"/>
      <c r="T41" s="169"/>
      <c r="U41" s="167" t="s">
        <v>81</v>
      </c>
      <c r="V41" s="168"/>
      <c r="W41" s="168"/>
      <c r="X41" s="168"/>
      <c r="Y41" s="168"/>
      <c r="Z41" s="169"/>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row>
    <row r="42" spans="1:252" ht="95.4" customHeight="1" x14ac:dyDescent="0.3">
      <c r="B42" s="203" t="s">
        <v>417</v>
      </c>
      <c r="C42" s="203"/>
      <c r="D42" s="203"/>
      <c r="E42" s="203"/>
      <c r="F42" s="391" t="s">
        <v>391</v>
      </c>
      <c r="G42" s="392"/>
      <c r="H42" s="392"/>
      <c r="I42" s="392"/>
      <c r="J42" s="392"/>
      <c r="K42" s="392"/>
      <c r="L42" s="392"/>
      <c r="M42" s="393"/>
      <c r="N42" s="394" t="s">
        <v>392</v>
      </c>
      <c r="O42" s="395"/>
      <c r="P42" s="395"/>
      <c r="Q42" s="395"/>
      <c r="R42" s="395"/>
      <c r="S42" s="395"/>
      <c r="T42" s="396"/>
      <c r="U42" s="362" t="s">
        <v>317</v>
      </c>
      <c r="V42" s="363"/>
      <c r="W42" s="363"/>
      <c r="X42" s="363"/>
      <c r="Y42" s="363"/>
      <c r="Z42" s="364"/>
    </row>
    <row r="43" spans="1:252" ht="61.2" customHeight="1" x14ac:dyDescent="0.3">
      <c r="B43" s="204"/>
      <c r="C43" s="204"/>
      <c r="D43" s="204"/>
      <c r="E43" s="204"/>
      <c r="F43" s="198" t="s">
        <v>393</v>
      </c>
      <c r="G43" s="199"/>
      <c r="H43" s="199"/>
      <c r="I43" s="199"/>
      <c r="J43" s="199"/>
      <c r="K43" s="199"/>
      <c r="L43" s="199"/>
      <c r="M43" s="200"/>
      <c r="N43" s="388" t="s">
        <v>394</v>
      </c>
      <c r="O43" s="389"/>
      <c r="P43" s="389"/>
      <c r="Q43" s="389"/>
      <c r="R43" s="389"/>
      <c r="S43" s="389"/>
      <c r="T43" s="390"/>
      <c r="U43" s="365"/>
      <c r="V43" s="366"/>
      <c r="W43" s="366"/>
      <c r="X43" s="366"/>
      <c r="Y43" s="366"/>
      <c r="Z43" s="367"/>
    </row>
    <row r="44" spans="1:252" ht="48.6" customHeight="1" x14ac:dyDescent="0.3">
      <c r="B44" s="204"/>
      <c r="C44" s="204"/>
      <c r="D44" s="204"/>
      <c r="E44" s="204"/>
      <c r="F44" s="198" t="s">
        <v>395</v>
      </c>
      <c r="G44" s="199"/>
      <c r="H44" s="199"/>
      <c r="I44" s="199"/>
      <c r="J44" s="199"/>
      <c r="K44" s="199"/>
      <c r="L44" s="199"/>
      <c r="M44" s="200"/>
      <c r="N44" s="388" t="s">
        <v>396</v>
      </c>
      <c r="O44" s="389"/>
      <c r="P44" s="389"/>
      <c r="Q44" s="389"/>
      <c r="R44" s="389"/>
      <c r="S44" s="389"/>
      <c r="T44" s="390"/>
      <c r="U44" s="365"/>
      <c r="V44" s="366"/>
      <c r="W44" s="366"/>
      <c r="X44" s="366"/>
      <c r="Y44" s="366"/>
      <c r="Z44" s="367"/>
    </row>
    <row r="45" spans="1:252" ht="49.8" customHeight="1" x14ac:dyDescent="0.3">
      <c r="B45" s="204"/>
      <c r="C45" s="204"/>
      <c r="D45" s="204"/>
      <c r="E45" s="204"/>
      <c r="F45" s="198" t="s">
        <v>397</v>
      </c>
      <c r="G45" s="199"/>
      <c r="H45" s="199"/>
      <c r="I45" s="199"/>
      <c r="J45" s="199"/>
      <c r="K45" s="199"/>
      <c r="L45" s="199"/>
      <c r="M45" s="200"/>
      <c r="N45" s="388" t="s">
        <v>398</v>
      </c>
      <c r="O45" s="389"/>
      <c r="P45" s="389"/>
      <c r="Q45" s="389"/>
      <c r="R45" s="389"/>
      <c r="S45" s="389"/>
      <c r="T45" s="390"/>
      <c r="U45" s="365"/>
      <c r="V45" s="366"/>
      <c r="W45" s="366"/>
      <c r="X45" s="366"/>
      <c r="Y45" s="366"/>
      <c r="Z45" s="367"/>
    </row>
    <row r="46" spans="1:252" x14ac:dyDescent="0.3">
      <c r="B46" s="204"/>
      <c r="C46" s="204"/>
      <c r="D46" s="204"/>
      <c r="E46" s="204"/>
      <c r="F46" s="198" t="s">
        <v>399</v>
      </c>
      <c r="G46" s="199"/>
      <c r="H46" s="199"/>
      <c r="I46" s="199"/>
      <c r="J46" s="199"/>
      <c r="K46" s="199"/>
      <c r="L46" s="199"/>
      <c r="M46" s="200"/>
      <c r="N46" s="388"/>
      <c r="O46" s="389"/>
      <c r="P46" s="389"/>
      <c r="Q46" s="389"/>
      <c r="R46" s="389"/>
      <c r="S46" s="389"/>
      <c r="T46" s="390"/>
      <c r="U46" s="365"/>
      <c r="V46" s="366"/>
      <c r="W46" s="366"/>
      <c r="X46" s="366"/>
      <c r="Y46" s="366"/>
      <c r="Z46" s="367"/>
    </row>
    <row r="47" spans="1:252" ht="43.2" customHeight="1" x14ac:dyDescent="0.3">
      <c r="B47" s="204"/>
      <c r="C47" s="204"/>
      <c r="D47" s="204"/>
      <c r="E47" s="204"/>
      <c r="F47" s="198" t="s">
        <v>400</v>
      </c>
      <c r="G47" s="199"/>
      <c r="H47" s="199"/>
      <c r="I47" s="199"/>
      <c r="J47" s="199"/>
      <c r="K47" s="199"/>
      <c r="L47" s="199"/>
      <c r="M47" s="200"/>
      <c r="N47" s="195"/>
      <c r="O47" s="196"/>
      <c r="P47" s="196"/>
      <c r="Q47" s="196"/>
      <c r="R47" s="196"/>
      <c r="S47" s="196"/>
      <c r="T47" s="197"/>
      <c r="U47" s="365"/>
      <c r="V47" s="366"/>
      <c r="W47" s="366"/>
      <c r="X47" s="366"/>
      <c r="Y47" s="366"/>
      <c r="Z47" s="367"/>
    </row>
    <row r="48" spans="1:252" ht="127.8" customHeight="1" x14ac:dyDescent="0.3">
      <c r="B48" s="204"/>
      <c r="C48" s="204"/>
      <c r="D48" s="204"/>
      <c r="E48" s="204"/>
      <c r="F48" s="381" t="s">
        <v>401</v>
      </c>
      <c r="G48" s="382"/>
      <c r="H48" s="382"/>
      <c r="I48" s="382"/>
      <c r="J48" s="382"/>
      <c r="K48" s="382"/>
      <c r="L48" s="382"/>
      <c r="M48" s="383"/>
      <c r="N48" s="224"/>
      <c r="O48" s="225"/>
      <c r="P48" s="225"/>
      <c r="Q48" s="225"/>
      <c r="R48" s="225"/>
      <c r="S48" s="225"/>
      <c r="T48" s="226"/>
      <c r="U48" s="365"/>
      <c r="V48" s="366"/>
      <c r="W48" s="366"/>
      <c r="X48" s="366"/>
      <c r="Y48" s="366"/>
      <c r="Z48" s="367"/>
    </row>
    <row r="49" spans="1:27" ht="1.8" customHeight="1" x14ac:dyDescent="0.3">
      <c r="B49" s="204"/>
      <c r="C49" s="204"/>
      <c r="D49" s="204"/>
      <c r="E49" s="204"/>
      <c r="F49" s="381"/>
      <c r="G49" s="382"/>
      <c r="H49" s="382"/>
      <c r="I49" s="382"/>
      <c r="J49" s="382"/>
      <c r="K49" s="382"/>
      <c r="L49" s="382"/>
      <c r="M49" s="383"/>
      <c r="N49" s="224"/>
      <c r="O49" s="225"/>
      <c r="P49" s="225"/>
      <c r="Q49" s="225"/>
      <c r="R49" s="225"/>
      <c r="S49" s="225"/>
      <c r="T49" s="226"/>
      <c r="U49" s="365"/>
      <c r="V49" s="366"/>
      <c r="W49" s="366"/>
      <c r="X49" s="366"/>
      <c r="Y49" s="366"/>
      <c r="Z49" s="367"/>
    </row>
    <row r="50" spans="1:27" ht="0.6" customHeight="1" x14ac:dyDescent="0.3">
      <c r="B50" s="204"/>
      <c r="C50" s="204"/>
      <c r="D50" s="204"/>
      <c r="E50" s="204"/>
      <c r="F50" s="198"/>
      <c r="G50" s="199"/>
      <c r="H50" s="199"/>
      <c r="I50" s="199"/>
      <c r="J50" s="199"/>
      <c r="K50" s="199"/>
      <c r="L50" s="199"/>
      <c r="M50" s="200"/>
      <c r="N50" s="192"/>
      <c r="O50" s="193"/>
      <c r="P50" s="193"/>
      <c r="Q50" s="193"/>
      <c r="R50" s="193"/>
      <c r="S50" s="193"/>
      <c r="T50" s="194"/>
      <c r="U50" s="365"/>
      <c r="V50" s="366"/>
      <c r="W50" s="366"/>
      <c r="X50" s="366"/>
      <c r="Y50" s="366"/>
      <c r="Z50" s="367"/>
    </row>
    <row r="51" spans="1:27" ht="3.6" customHeight="1" x14ac:dyDescent="0.3">
      <c r="B51" s="204"/>
      <c r="C51" s="204"/>
      <c r="D51" s="204"/>
      <c r="E51" s="204"/>
      <c r="F51" s="192"/>
      <c r="G51" s="193"/>
      <c r="H51" s="193"/>
      <c r="I51" s="193"/>
      <c r="J51" s="193"/>
      <c r="K51" s="193"/>
      <c r="L51" s="193"/>
      <c r="M51" s="194"/>
      <c r="N51" s="192"/>
      <c r="O51" s="193"/>
      <c r="P51" s="193"/>
      <c r="Q51" s="193"/>
      <c r="R51" s="193"/>
      <c r="S51" s="193"/>
      <c r="T51" s="194"/>
      <c r="U51" s="368"/>
      <c r="V51" s="369"/>
      <c r="W51" s="369"/>
      <c r="X51" s="369"/>
      <c r="Y51" s="369"/>
      <c r="Z51" s="370"/>
    </row>
    <row r="52" spans="1:27" ht="1.2" customHeight="1" x14ac:dyDescent="0.3">
      <c r="B52" s="205"/>
      <c r="C52" s="205"/>
      <c r="D52" s="205"/>
      <c r="E52" s="205"/>
      <c r="F52" s="216"/>
      <c r="G52" s="216"/>
      <c r="H52" s="216"/>
      <c r="I52" s="216"/>
      <c r="J52" s="216"/>
      <c r="K52" s="216"/>
      <c r="L52" s="216"/>
      <c r="M52" s="216"/>
      <c r="N52" s="195"/>
      <c r="O52" s="196"/>
      <c r="P52" s="196"/>
      <c r="Q52" s="196"/>
      <c r="R52" s="196"/>
      <c r="S52" s="196"/>
      <c r="T52" s="197"/>
      <c r="U52" s="195"/>
      <c r="V52" s="196"/>
      <c r="W52" s="196"/>
      <c r="X52" s="196"/>
      <c r="Y52" s="196"/>
      <c r="Z52" s="197"/>
    </row>
    <row r="53" spans="1:27" ht="1.2" customHeight="1" x14ac:dyDescent="0.3">
      <c r="B53" s="206"/>
      <c r="C53" s="206"/>
      <c r="D53" s="206"/>
      <c r="E53" s="206"/>
      <c r="F53" s="198"/>
      <c r="G53" s="199"/>
      <c r="H53" s="199"/>
      <c r="I53" s="199"/>
      <c r="J53" s="199"/>
      <c r="K53" s="199"/>
      <c r="L53" s="199"/>
      <c r="M53" s="200"/>
      <c r="N53" s="195"/>
      <c r="O53" s="196"/>
      <c r="P53" s="196"/>
      <c r="Q53" s="196"/>
      <c r="R53" s="196"/>
      <c r="S53" s="196"/>
      <c r="T53" s="197"/>
      <c r="U53" s="195"/>
      <c r="V53" s="196"/>
      <c r="W53" s="196"/>
      <c r="X53" s="196"/>
      <c r="Y53" s="196"/>
      <c r="Z53" s="197"/>
    </row>
    <row r="54" spans="1:27" ht="1.2" customHeight="1" x14ac:dyDescent="0.3">
      <c r="B54" s="206"/>
      <c r="C54" s="206"/>
      <c r="D54" s="206"/>
      <c r="E54" s="206"/>
      <c r="F54" s="381"/>
      <c r="G54" s="382"/>
      <c r="H54" s="382"/>
      <c r="I54" s="382"/>
      <c r="J54" s="382"/>
      <c r="K54" s="382"/>
      <c r="L54" s="382"/>
      <c r="M54" s="383"/>
      <c r="N54" s="224"/>
      <c r="O54" s="225"/>
      <c r="P54" s="225"/>
      <c r="Q54" s="225"/>
      <c r="R54" s="225"/>
      <c r="S54" s="225"/>
      <c r="T54" s="226"/>
      <c r="U54" s="195"/>
      <c r="V54" s="196"/>
      <c r="W54" s="196"/>
      <c r="X54" s="196"/>
      <c r="Y54" s="196"/>
      <c r="Z54" s="197"/>
    </row>
    <row r="55" spans="1:27" s="16" customFormat="1" ht="15.75" customHeight="1" x14ac:dyDescent="0.3">
      <c r="A55" s="31"/>
      <c r="B55" s="210" t="s">
        <v>169</v>
      </c>
      <c r="C55" s="211"/>
      <c r="D55" s="211"/>
      <c r="E55" s="211"/>
      <c r="F55" s="211"/>
      <c r="G55" s="211"/>
      <c r="H55" s="211"/>
      <c r="I55" s="211"/>
      <c r="J55" s="211"/>
      <c r="K55" s="211"/>
      <c r="L55" s="211"/>
      <c r="M55" s="211"/>
      <c r="N55" s="211"/>
      <c r="O55" s="211"/>
      <c r="P55" s="211"/>
      <c r="Q55" s="211"/>
      <c r="R55" s="211"/>
      <c r="S55" s="211"/>
      <c r="T55" s="212"/>
      <c r="U55" s="213"/>
      <c r="V55" s="214"/>
      <c r="W55" s="214"/>
      <c r="X55" s="214"/>
      <c r="Y55" s="214"/>
      <c r="Z55" s="215"/>
      <c r="AA55" s="18"/>
    </row>
    <row r="56" spans="1:27" s="16" customFormat="1" ht="3" customHeight="1" thickBot="1" x14ac:dyDescent="0.35">
      <c r="A56" s="31"/>
      <c r="B56" s="51"/>
      <c r="C56" s="51"/>
      <c r="D56" s="51"/>
      <c r="E56" s="51"/>
      <c r="F56" s="53"/>
      <c r="G56" s="53"/>
      <c r="H56" s="53"/>
      <c r="I56" s="53"/>
      <c r="J56" s="53"/>
      <c r="K56" s="53"/>
      <c r="L56" s="53"/>
      <c r="M56" s="53"/>
      <c r="N56" s="53"/>
      <c r="O56" s="53"/>
      <c r="P56" s="53"/>
      <c r="Q56" s="53"/>
      <c r="R56" s="53"/>
      <c r="S56" s="53"/>
      <c r="T56" s="53"/>
      <c r="U56" s="53"/>
      <c r="V56" s="53"/>
      <c r="W56" s="53"/>
      <c r="X56" s="53"/>
      <c r="Y56" s="53"/>
      <c r="Z56" s="53"/>
      <c r="AA56" s="18"/>
    </row>
    <row r="57" spans="1:27" s="16" customFormat="1" ht="21" customHeight="1" thickTop="1" thickBot="1" x14ac:dyDescent="0.35">
      <c r="A57" s="31"/>
      <c r="B57" s="227" t="s">
        <v>133</v>
      </c>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9"/>
      <c r="AA57" s="17"/>
    </row>
    <row r="58" spans="1:27" s="16" customFormat="1" ht="2.25" customHeight="1" thickTop="1" x14ac:dyDescent="0.3">
      <c r="A58" s="31"/>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18"/>
    </row>
    <row r="59" spans="1:27" ht="19.5" customHeight="1" x14ac:dyDescent="0.3">
      <c r="B59" s="151" t="s">
        <v>22</v>
      </c>
      <c r="C59" s="230" t="s">
        <v>123</v>
      </c>
      <c r="D59" s="231"/>
      <c r="E59" s="231"/>
      <c r="F59" s="231"/>
      <c r="G59" s="231"/>
      <c r="H59" s="231"/>
      <c r="I59" s="231"/>
      <c r="J59" s="231"/>
      <c r="K59" s="231"/>
      <c r="L59" s="231"/>
      <c r="M59" s="231"/>
      <c r="N59" s="231"/>
      <c r="O59" s="231"/>
      <c r="P59" s="231"/>
      <c r="Q59" s="231"/>
      <c r="R59" s="232"/>
      <c r="S59" s="231" t="s">
        <v>165</v>
      </c>
      <c r="T59" s="231"/>
      <c r="U59" s="231"/>
      <c r="V59" s="231"/>
      <c r="W59" s="231"/>
      <c r="X59" s="231"/>
      <c r="Y59" s="231"/>
      <c r="Z59" s="231"/>
    </row>
    <row r="60" spans="1:27" ht="21" customHeight="1" x14ac:dyDescent="0.3">
      <c r="B60" s="371" t="s">
        <v>346</v>
      </c>
      <c r="C60" s="372"/>
      <c r="D60" s="372"/>
      <c r="E60" s="372"/>
      <c r="F60" s="372"/>
      <c r="G60" s="372"/>
      <c r="H60" s="372"/>
      <c r="I60" s="372"/>
      <c r="J60" s="372"/>
      <c r="K60" s="372"/>
      <c r="L60" s="372"/>
      <c r="M60" s="372"/>
      <c r="N60" s="372"/>
      <c r="O60" s="372"/>
      <c r="P60" s="372"/>
      <c r="Q60" s="372"/>
      <c r="R60" s="372"/>
      <c r="S60" s="372"/>
      <c r="T60" s="372"/>
      <c r="U60" s="372"/>
      <c r="V60" s="372"/>
      <c r="W60" s="372"/>
      <c r="X60" s="372"/>
      <c r="Y60" s="372"/>
      <c r="Z60" s="372"/>
    </row>
    <row r="61" spans="1:27" ht="18.600000000000001" customHeight="1" x14ac:dyDescent="0.3">
      <c r="B61" s="81">
        <v>2</v>
      </c>
      <c r="C61" s="233" t="s">
        <v>402</v>
      </c>
      <c r="D61" s="233"/>
      <c r="E61" s="233"/>
      <c r="F61" s="233"/>
      <c r="G61" s="233"/>
      <c r="H61" s="233"/>
      <c r="I61" s="233"/>
      <c r="J61" s="233"/>
      <c r="K61" s="233"/>
      <c r="L61" s="233"/>
      <c r="M61" s="233"/>
      <c r="N61" s="233"/>
      <c r="O61" s="233"/>
      <c r="P61" s="233"/>
      <c r="Q61" s="233"/>
      <c r="R61" s="233"/>
      <c r="S61" s="201" t="s">
        <v>86</v>
      </c>
      <c r="T61" s="201"/>
      <c r="U61" s="201"/>
      <c r="V61" s="201"/>
      <c r="W61" s="201"/>
      <c r="X61" s="201"/>
      <c r="Y61" s="201"/>
      <c r="Z61" s="202"/>
    </row>
    <row r="62" spans="1:27" ht="15" customHeight="1" x14ac:dyDescent="0.3">
      <c r="B62" s="81"/>
      <c r="C62" s="220"/>
      <c r="D62" s="221"/>
      <c r="E62" s="221"/>
      <c r="F62" s="221"/>
      <c r="G62" s="221"/>
      <c r="H62" s="221"/>
      <c r="I62" s="221"/>
      <c r="J62" s="221"/>
      <c r="K62" s="221"/>
      <c r="L62" s="221"/>
      <c r="M62" s="221"/>
      <c r="N62" s="221"/>
      <c r="O62" s="221"/>
      <c r="P62" s="221"/>
      <c r="Q62" s="221"/>
      <c r="R62" s="222"/>
      <c r="S62" s="201"/>
      <c r="T62" s="201"/>
      <c r="U62" s="201"/>
      <c r="V62" s="201"/>
      <c r="W62" s="201"/>
      <c r="X62" s="201"/>
      <c r="Y62" s="201"/>
      <c r="Z62" s="202"/>
    </row>
    <row r="63" spans="1:27" ht="16.8" customHeight="1" x14ac:dyDescent="0.3">
      <c r="B63" s="81"/>
      <c r="C63" s="220"/>
      <c r="D63" s="221"/>
      <c r="E63" s="221"/>
      <c r="F63" s="221"/>
      <c r="G63" s="221"/>
      <c r="H63" s="221"/>
      <c r="I63" s="221"/>
      <c r="J63" s="221"/>
      <c r="K63" s="221"/>
      <c r="L63" s="221"/>
      <c r="M63" s="221"/>
      <c r="N63" s="221"/>
      <c r="O63" s="221"/>
      <c r="P63" s="221"/>
      <c r="Q63" s="221"/>
      <c r="R63" s="222"/>
      <c r="S63" s="201"/>
      <c r="T63" s="201"/>
      <c r="U63" s="201"/>
      <c r="V63" s="201"/>
      <c r="W63" s="201"/>
      <c r="X63" s="201"/>
      <c r="Y63" s="201"/>
      <c r="Z63" s="202"/>
    </row>
    <row r="64" spans="1:27" ht="21" customHeight="1" x14ac:dyDescent="0.3">
      <c r="B64" s="81"/>
      <c r="C64" s="220"/>
      <c r="D64" s="221"/>
      <c r="E64" s="221"/>
      <c r="F64" s="221"/>
      <c r="G64" s="221"/>
      <c r="H64" s="221"/>
      <c r="I64" s="221"/>
      <c r="J64" s="221"/>
      <c r="K64" s="221"/>
      <c r="L64" s="221"/>
      <c r="M64" s="221"/>
      <c r="N64" s="221"/>
      <c r="O64" s="221"/>
      <c r="P64" s="221"/>
      <c r="Q64" s="221"/>
      <c r="R64" s="222"/>
      <c r="S64" s="201"/>
      <c r="T64" s="201"/>
      <c r="U64" s="201"/>
      <c r="V64" s="201"/>
      <c r="W64" s="201"/>
      <c r="X64" s="201"/>
      <c r="Y64" s="201"/>
      <c r="Z64" s="202"/>
    </row>
    <row r="65" spans="1:30" s="16" customFormat="1" ht="4.5" customHeight="1" x14ac:dyDescent="0.3">
      <c r="A65" s="31"/>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18"/>
    </row>
    <row r="66" spans="1:30" s="16" customFormat="1" ht="21" customHeight="1" x14ac:dyDescent="0.3">
      <c r="A66" s="31"/>
      <c r="B66" s="234" t="s">
        <v>185</v>
      </c>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6"/>
      <c r="AA66" s="17"/>
    </row>
    <row r="67" spans="1:30" s="16" customFormat="1" ht="3.75" customHeight="1" x14ac:dyDescent="0.3">
      <c r="A67" s="31"/>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7"/>
    </row>
    <row r="68" spans="1:30" s="16" customFormat="1" ht="21" customHeight="1" x14ac:dyDescent="0.3">
      <c r="A68" s="31"/>
      <c r="B68" s="223" t="s">
        <v>172</v>
      </c>
      <c r="C68" s="223"/>
      <c r="D68" s="223"/>
      <c r="E68" s="223"/>
      <c r="F68" s="223"/>
      <c r="G68" s="223"/>
      <c r="H68" s="223"/>
      <c r="I68" s="223"/>
      <c r="J68" s="223"/>
      <c r="K68" s="223"/>
      <c r="L68" s="223"/>
      <c r="M68" s="223"/>
      <c r="N68" s="223"/>
      <c r="O68" s="223"/>
      <c r="P68" s="223"/>
      <c r="Q68" s="223"/>
      <c r="R68" s="223"/>
      <c r="S68" s="223"/>
      <c r="T68" s="223"/>
      <c r="U68" s="223"/>
      <c r="V68" s="223"/>
      <c r="W68" s="223"/>
      <c r="X68" s="223"/>
      <c r="Y68" s="223"/>
      <c r="Z68" s="223"/>
      <c r="AA68" s="18"/>
    </row>
    <row r="69" spans="1:30" s="16" customFormat="1" ht="4.5" customHeight="1" x14ac:dyDescent="0.3">
      <c r="A69" s="31"/>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8"/>
    </row>
    <row r="70" spans="1:30" ht="21.75" customHeight="1" x14ac:dyDescent="0.3">
      <c r="B70" s="257" t="s">
        <v>170</v>
      </c>
      <c r="C70" s="257"/>
      <c r="D70" s="258"/>
      <c r="E70" s="217" t="s">
        <v>254</v>
      </c>
      <c r="F70" s="218"/>
      <c r="G70" s="218"/>
      <c r="H70" s="218"/>
      <c r="I70" s="218"/>
      <c r="J70" s="218"/>
      <c r="K70" s="218"/>
      <c r="L70" s="218"/>
      <c r="M70" s="218"/>
      <c r="N70" s="218"/>
      <c r="O70" s="218"/>
      <c r="P70" s="218"/>
      <c r="Q70" s="218"/>
      <c r="R70" s="218"/>
      <c r="S70" s="219"/>
      <c r="T70" s="261" t="s">
        <v>137</v>
      </c>
      <c r="U70" s="262"/>
      <c r="V70" s="262"/>
      <c r="W70" s="262"/>
      <c r="X70" s="262"/>
      <c r="Y70" s="262"/>
      <c r="Z70" s="262"/>
    </row>
    <row r="71" spans="1:30" ht="20.25" customHeight="1" x14ac:dyDescent="0.3">
      <c r="B71" s="259" t="s">
        <v>147</v>
      </c>
      <c r="C71" s="259"/>
      <c r="D71" s="260"/>
      <c r="E71" s="276" t="s">
        <v>198</v>
      </c>
      <c r="F71" s="277"/>
      <c r="G71" s="277"/>
      <c r="H71" s="277"/>
      <c r="I71" s="277"/>
      <c r="J71" s="277"/>
      <c r="K71" s="277"/>
      <c r="L71" s="277"/>
      <c r="M71" s="277"/>
      <c r="N71" s="277"/>
      <c r="O71" s="277"/>
      <c r="P71" s="277"/>
      <c r="Q71" s="277"/>
      <c r="R71" s="277"/>
      <c r="S71" s="278"/>
      <c r="T71" s="263">
        <f>K93</f>
        <v>4</v>
      </c>
      <c r="U71" s="264"/>
      <c r="V71" s="264"/>
      <c r="W71" s="264"/>
      <c r="X71" s="264"/>
      <c r="Y71" s="264"/>
      <c r="Z71" s="264"/>
    </row>
    <row r="72" spans="1:30" ht="20.25" customHeight="1" x14ac:dyDescent="0.3">
      <c r="B72" s="259" t="s">
        <v>148</v>
      </c>
      <c r="C72" s="259"/>
      <c r="D72" s="260"/>
      <c r="E72" s="276" t="s">
        <v>199</v>
      </c>
      <c r="F72" s="277"/>
      <c r="G72" s="277"/>
      <c r="H72" s="277"/>
      <c r="I72" s="277"/>
      <c r="J72" s="277"/>
      <c r="K72" s="277"/>
      <c r="L72" s="277"/>
      <c r="M72" s="277"/>
      <c r="N72" s="277"/>
      <c r="O72" s="277"/>
      <c r="P72" s="277"/>
      <c r="Q72" s="277"/>
      <c r="R72" s="277"/>
      <c r="S72" s="278"/>
      <c r="T72" s="263">
        <f>L93</f>
        <v>5</v>
      </c>
      <c r="U72" s="264"/>
      <c r="V72" s="264"/>
      <c r="W72" s="264"/>
      <c r="X72" s="264"/>
      <c r="Y72" s="264"/>
      <c r="Z72" s="264"/>
      <c r="AD72" s="27"/>
    </row>
    <row r="73" spans="1:30" ht="20.25" customHeight="1" x14ac:dyDescent="0.3">
      <c r="B73" s="259" t="s">
        <v>149</v>
      </c>
      <c r="C73" s="259"/>
      <c r="D73" s="260"/>
      <c r="E73" s="276" t="s">
        <v>200</v>
      </c>
      <c r="F73" s="277"/>
      <c r="G73" s="277"/>
      <c r="H73" s="277"/>
      <c r="I73" s="277"/>
      <c r="J73" s="277"/>
      <c r="K73" s="277"/>
      <c r="L73" s="277"/>
      <c r="M73" s="277"/>
      <c r="N73" s="277"/>
      <c r="O73" s="277"/>
      <c r="P73" s="277"/>
      <c r="Q73" s="277"/>
      <c r="R73" s="277"/>
      <c r="S73" s="278"/>
      <c r="T73" s="263">
        <f>M93</f>
        <v>4</v>
      </c>
      <c r="U73" s="264"/>
      <c r="V73" s="264"/>
      <c r="W73" s="264"/>
      <c r="X73" s="264"/>
      <c r="Y73" s="264"/>
      <c r="Z73" s="264"/>
      <c r="AD73" s="27"/>
    </row>
    <row r="74" spans="1:30" ht="20.25" customHeight="1" x14ac:dyDescent="0.3">
      <c r="B74" s="259" t="s">
        <v>150</v>
      </c>
      <c r="C74" s="259"/>
      <c r="D74" s="260"/>
      <c r="E74" s="276" t="s">
        <v>201</v>
      </c>
      <c r="F74" s="277"/>
      <c r="G74" s="277"/>
      <c r="H74" s="277"/>
      <c r="I74" s="277"/>
      <c r="J74" s="277"/>
      <c r="K74" s="277"/>
      <c r="L74" s="277"/>
      <c r="M74" s="277"/>
      <c r="N74" s="277"/>
      <c r="O74" s="277"/>
      <c r="P74" s="277"/>
      <c r="Q74" s="277"/>
      <c r="R74" s="277"/>
      <c r="S74" s="278"/>
      <c r="T74" s="263">
        <f>N93</f>
        <v>9</v>
      </c>
      <c r="U74" s="264"/>
      <c r="V74" s="264"/>
      <c r="W74" s="264"/>
      <c r="X74" s="264"/>
      <c r="Y74" s="264"/>
      <c r="Z74" s="264"/>
      <c r="AD74" s="27"/>
    </row>
    <row r="75" spans="1:30" ht="20.25" customHeight="1" x14ac:dyDescent="0.3">
      <c r="B75" s="259" t="s">
        <v>171</v>
      </c>
      <c r="C75" s="259"/>
      <c r="D75" s="260"/>
      <c r="E75" s="276" t="s">
        <v>202</v>
      </c>
      <c r="F75" s="277"/>
      <c r="G75" s="277"/>
      <c r="H75" s="277"/>
      <c r="I75" s="277"/>
      <c r="J75" s="277"/>
      <c r="K75" s="277"/>
      <c r="L75" s="277"/>
      <c r="M75" s="277"/>
      <c r="N75" s="277"/>
      <c r="O75" s="277"/>
      <c r="P75" s="277"/>
      <c r="Q75" s="277"/>
      <c r="R75" s="277"/>
      <c r="S75" s="278"/>
      <c r="T75" s="263">
        <f>O93</f>
        <v>4</v>
      </c>
      <c r="U75" s="264"/>
      <c r="V75" s="264"/>
      <c r="W75" s="264"/>
      <c r="X75" s="264"/>
      <c r="Y75" s="264"/>
      <c r="Z75" s="264"/>
      <c r="AD75" s="27"/>
    </row>
    <row r="76" spans="1:30" ht="20.25" customHeight="1" x14ac:dyDescent="0.3">
      <c r="B76" s="259" t="s">
        <v>151</v>
      </c>
      <c r="C76" s="259"/>
      <c r="D76" s="260"/>
      <c r="E76" s="276" t="s">
        <v>203</v>
      </c>
      <c r="F76" s="277"/>
      <c r="G76" s="277"/>
      <c r="H76" s="277"/>
      <c r="I76" s="277"/>
      <c r="J76" s="277"/>
      <c r="K76" s="277"/>
      <c r="L76" s="277"/>
      <c r="M76" s="277"/>
      <c r="N76" s="277"/>
      <c r="O76" s="277"/>
      <c r="P76" s="277"/>
      <c r="Q76" s="277"/>
      <c r="R76" s="277"/>
      <c r="S76" s="278"/>
      <c r="T76" s="263">
        <f>P93</f>
        <v>4</v>
      </c>
      <c r="U76" s="264"/>
      <c r="V76" s="264"/>
      <c r="W76" s="264"/>
      <c r="X76" s="264"/>
      <c r="Y76" s="264"/>
      <c r="Z76" s="264"/>
      <c r="AD76" s="27"/>
    </row>
    <row r="77" spans="1:30" ht="4.5" customHeight="1" x14ac:dyDescent="0.3">
      <c r="B77" s="355"/>
      <c r="C77" s="355"/>
      <c r="D77" s="355"/>
      <c r="E77" s="355"/>
      <c r="F77" s="355"/>
      <c r="G77" s="355"/>
      <c r="H77" s="355"/>
      <c r="I77" s="355"/>
      <c r="J77" s="355"/>
      <c r="K77" s="355"/>
      <c r="L77" s="355"/>
      <c r="M77" s="355"/>
      <c r="N77" s="355"/>
      <c r="O77" s="355"/>
      <c r="P77" s="355"/>
      <c r="Q77" s="355"/>
      <c r="R77" s="355"/>
      <c r="S77" s="355"/>
      <c r="T77" s="355"/>
      <c r="U77" s="355"/>
      <c r="V77" s="355"/>
      <c r="W77" s="355"/>
      <c r="X77" s="355"/>
      <c r="Y77" s="355"/>
      <c r="Z77" s="355"/>
      <c r="AD77" s="27"/>
    </row>
    <row r="78" spans="1:30" ht="25.5" customHeight="1" x14ac:dyDescent="0.3">
      <c r="B78" s="346" t="s">
        <v>138</v>
      </c>
      <c r="C78" s="347"/>
      <c r="D78" s="347"/>
      <c r="E78" s="348"/>
      <c r="F78" s="376" t="s">
        <v>139</v>
      </c>
      <c r="G78" s="377"/>
      <c r="H78" s="347" t="s">
        <v>255</v>
      </c>
      <c r="I78" s="347"/>
      <c r="J78" s="347"/>
      <c r="K78" s="347"/>
      <c r="L78" s="347"/>
      <c r="M78" s="347"/>
      <c r="N78" s="347"/>
      <c r="O78" s="347"/>
      <c r="P78" s="347"/>
      <c r="Q78" s="347"/>
      <c r="R78" s="347"/>
      <c r="S78" s="347"/>
      <c r="T78" s="347"/>
      <c r="U78" s="347"/>
      <c r="V78" s="347"/>
      <c r="W78" s="348"/>
      <c r="X78" s="346" t="s">
        <v>140</v>
      </c>
      <c r="Y78" s="347"/>
      <c r="Z78" s="348"/>
      <c r="AD78" s="27"/>
    </row>
    <row r="79" spans="1:30" s="9" customFormat="1" ht="344.25" customHeight="1" x14ac:dyDescent="0.3">
      <c r="A79" s="54"/>
      <c r="B79" s="356" t="s">
        <v>142</v>
      </c>
      <c r="C79" s="356"/>
      <c r="D79" s="356"/>
      <c r="E79" s="356"/>
      <c r="F79" s="374" t="s">
        <v>76</v>
      </c>
      <c r="G79" s="375"/>
      <c r="H79" s="378" t="s">
        <v>403</v>
      </c>
      <c r="I79" s="379"/>
      <c r="J79" s="379"/>
      <c r="K79" s="379"/>
      <c r="L79" s="379"/>
      <c r="M79" s="379"/>
      <c r="N79" s="379"/>
      <c r="O79" s="379"/>
      <c r="P79" s="379"/>
      <c r="Q79" s="379"/>
      <c r="R79" s="379"/>
      <c r="S79" s="379"/>
      <c r="T79" s="379"/>
      <c r="U79" s="379"/>
      <c r="V79" s="379"/>
      <c r="W79" s="380"/>
      <c r="X79" s="373" t="s">
        <v>188</v>
      </c>
      <c r="Y79" s="356"/>
      <c r="Z79" s="356"/>
      <c r="AD79" s="56"/>
    </row>
    <row r="80" spans="1:30" s="9" customFormat="1" ht="21" customHeight="1" x14ac:dyDescent="0.3">
      <c r="A80" s="54"/>
      <c r="B80" s="357"/>
      <c r="C80" s="357"/>
      <c r="D80" s="357"/>
      <c r="E80" s="357"/>
      <c r="F80" s="309" t="s">
        <v>75</v>
      </c>
      <c r="G80" s="311"/>
      <c r="H80" s="316" t="s">
        <v>189</v>
      </c>
      <c r="I80" s="317"/>
      <c r="J80" s="317"/>
      <c r="K80" s="317"/>
      <c r="L80" s="317"/>
      <c r="M80" s="317"/>
      <c r="N80" s="317"/>
      <c r="O80" s="317"/>
      <c r="P80" s="317"/>
      <c r="Q80" s="317"/>
      <c r="R80" s="317"/>
      <c r="S80" s="317"/>
      <c r="T80" s="317"/>
      <c r="U80" s="317"/>
      <c r="V80" s="317"/>
      <c r="W80" s="318"/>
      <c r="X80" s="352" t="s">
        <v>192</v>
      </c>
      <c r="Y80" s="353"/>
      <c r="Z80" s="354"/>
      <c r="AD80" s="56"/>
    </row>
    <row r="81" spans="1:30" ht="21" customHeight="1" x14ac:dyDescent="0.3">
      <c r="B81" s="357"/>
      <c r="C81" s="357"/>
      <c r="D81" s="357"/>
      <c r="E81" s="357"/>
      <c r="F81" s="309" t="s">
        <v>74</v>
      </c>
      <c r="G81" s="311"/>
      <c r="H81" s="316" t="s">
        <v>190</v>
      </c>
      <c r="I81" s="317"/>
      <c r="J81" s="317"/>
      <c r="K81" s="317"/>
      <c r="L81" s="317"/>
      <c r="M81" s="317"/>
      <c r="N81" s="317"/>
      <c r="O81" s="317"/>
      <c r="P81" s="317"/>
      <c r="Q81" s="317"/>
      <c r="R81" s="317"/>
      <c r="S81" s="317"/>
      <c r="T81" s="317"/>
      <c r="U81" s="317"/>
      <c r="V81" s="317"/>
      <c r="W81" s="318"/>
      <c r="X81" s="309" t="s">
        <v>193</v>
      </c>
      <c r="Y81" s="310"/>
      <c r="Z81" s="311"/>
      <c r="AD81" s="27"/>
    </row>
    <row r="82" spans="1:30" ht="21" customHeight="1" x14ac:dyDescent="0.3">
      <c r="B82" s="358"/>
      <c r="C82" s="358"/>
      <c r="D82" s="358"/>
      <c r="E82" s="358"/>
      <c r="F82" s="309" t="s">
        <v>73</v>
      </c>
      <c r="G82" s="311"/>
      <c r="H82" s="316" t="s">
        <v>191</v>
      </c>
      <c r="I82" s="317"/>
      <c r="J82" s="317"/>
      <c r="K82" s="317"/>
      <c r="L82" s="317"/>
      <c r="M82" s="317"/>
      <c r="N82" s="317"/>
      <c r="O82" s="317"/>
      <c r="P82" s="317"/>
      <c r="Q82" s="317"/>
      <c r="R82" s="317"/>
      <c r="S82" s="317"/>
      <c r="T82" s="317"/>
      <c r="U82" s="317"/>
      <c r="V82" s="317"/>
      <c r="W82" s="318"/>
      <c r="X82" s="309" t="s">
        <v>194</v>
      </c>
      <c r="Y82" s="310"/>
      <c r="Z82" s="311"/>
      <c r="AD82" s="27"/>
    </row>
    <row r="83" spans="1:30" ht="30" customHeight="1" x14ac:dyDescent="0.3">
      <c r="B83" s="309" t="s">
        <v>143</v>
      </c>
      <c r="C83" s="310"/>
      <c r="D83" s="310"/>
      <c r="E83" s="311"/>
      <c r="F83" s="309" t="s">
        <v>141</v>
      </c>
      <c r="G83" s="311"/>
      <c r="H83" s="316" t="s">
        <v>195</v>
      </c>
      <c r="I83" s="317"/>
      <c r="J83" s="317"/>
      <c r="K83" s="317"/>
      <c r="L83" s="317"/>
      <c r="M83" s="317"/>
      <c r="N83" s="317"/>
      <c r="O83" s="317"/>
      <c r="P83" s="317"/>
      <c r="Q83" s="317"/>
      <c r="R83" s="317"/>
      <c r="S83" s="317"/>
      <c r="T83" s="317"/>
      <c r="U83" s="317"/>
      <c r="V83" s="317"/>
      <c r="W83" s="77"/>
      <c r="X83" s="309" t="s">
        <v>196</v>
      </c>
      <c r="Y83" s="310"/>
      <c r="Z83" s="311"/>
      <c r="AD83" s="27"/>
    </row>
    <row r="84" spans="1:30" s="11" customFormat="1" ht="3.75" customHeight="1" x14ac:dyDescent="0.3">
      <c r="A84" s="57"/>
      <c r="B84" s="286"/>
      <c r="C84" s="286"/>
      <c r="D84" s="286"/>
      <c r="E84" s="286"/>
      <c r="F84" s="286"/>
      <c r="G84" s="286"/>
      <c r="H84" s="286"/>
      <c r="I84" s="286"/>
      <c r="J84" s="286"/>
      <c r="K84" s="286"/>
      <c r="L84" s="286"/>
      <c r="M84" s="286"/>
      <c r="N84" s="286"/>
      <c r="O84" s="286"/>
      <c r="P84" s="286"/>
      <c r="Q84" s="286"/>
      <c r="R84" s="286"/>
      <c r="S84" s="286"/>
      <c r="T84" s="286"/>
      <c r="U84" s="286"/>
      <c r="V84" s="286"/>
      <c r="W84" s="286"/>
      <c r="X84" s="286"/>
      <c r="Y84" s="286"/>
      <c r="Z84" s="286"/>
      <c r="AD84" s="58"/>
    </row>
    <row r="85" spans="1:30" ht="21" customHeight="1" x14ac:dyDescent="0.3">
      <c r="B85" s="223" t="s">
        <v>173</v>
      </c>
      <c r="C85" s="223"/>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D85" s="27"/>
    </row>
    <row r="86" spans="1:30" ht="3.75" customHeight="1" x14ac:dyDescent="0.3">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c r="Z86" s="152"/>
      <c r="AD86" s="27"/>
    </row>
    <row r="87" spans="1:30" ht="18" customHeight="1" x14ac:dyDescent="0.3">
      <c r="B87" s="237" t="s">
        <v>144</v>
      </c>
      <c r="C87" s="238"/>
      <c r="D87" s="238"/>
      <c r="E87" s="238"/>
      <c r="F87" s="238"/>
      <c r="G87" s="238"/>
      <c r="H87" s="239"/>
      <c r="I87" s="246" t="s">
        <v>145</v>
      </c>
      <c r="J87" s="247"/>
      <c r="K87" s="250" t="s">
        <v>146</v>
      </c>
      <c r="L87" s="238"/>
      <c r="M87" s="238"/>
      <c r="N87" s="238"/>
      <c r="O87" s="238"/>
      <c r="P87" s="247"/>
      <c r="Q87" s="349" t="s">
        <v>197</v>
      </c>
      <c r="R87" s="350"/>
      <c r="S87" s="350"/>
      <c r="T87" s="350"/>
      <c r="U87" s="350"/>
      <c r="V87" s="350"/>
      <c r="W87" s="350"/>
      <c r="X87" s="350"/>
      <c r="Y87" s="350"/>
      <c r="Z87" s="351"/>
      <c r="AD87" s="27"/>
    </row>
    <row r="88" spans="1:30" ht="18" customHeight="1" x14ac:dyDescent="0.3">
      <c r="B88" s="240"/>
      <c r="C88" s="241"/>
      <c r="D88" s="241"/>
      <c r="E88" s="241"/>
      <c r="F88" s="241"/>
      <c r="G88" s="241"/>
      <c r="H88" s="242"/>
      <c r="I88" s="248"/>
      <c r="J88" s="249"/>
      <c r="K88" s="96" t="s">
        <v>147</v>
      </c>
      <c r="L88" s="97" t="s">
        <v>148</v>
      </c>
      <c r="M88" s="98" t="s">
        <v>149</v>
      </c>
      <c r="N88" s="98" t="s">
        <v>150</v>
      </c>
      <c r="O88" s="98" t="s">
        <v>171</v>
      </c>
      <c r="P88" s="99" t="s">
        <v>151</v>
      </c>
      <c r="Q88" s="243" t="s">
        <v>174</v>
      </c>
      <c r="R88" s="244"/>
      <c r="S88" s="244"/>
      <c r="T88" s="244"/>
      <c r="U88" s="244"/>
      <c r="V88" s="244"/>
      <c r="W88" s="245"/>
      <c r="X88" s="100" t="s">
        <v>175</v>
      </c>
      <c r="Y88" s="100" t="s">
        <v>149</v>
      </c>
      <c r="Z88" s="100" t="s">
        <v>147</v>
      </c>
      <c r="AD88" s="27"/>
    </row>
    <row r="89" spans="1:30" ht="21" customHeight="1" x14ac:dyDescent="0.3">
      <c r="B89" s="251" t="s">
        <v>404</v>
      </c>
      <c r="C89" s="252"/>
      <c r="D89" s="252"/>
      <c r="E89" s="252"/>
      <c r="F89" s="252"/>
      <c r="G89" s="252"/>
      <c r="H89" s="253"/>
      <c r="I89" s="319">
        <v>30</v>
      </c>
      <c r="J89" s="320"/>
      <c r="K89" s="153"/>
      <c r="L89" s="154"/>
      <c r="M89" s="154"/>
      <c r="N89" s="154">
        <v>9</v>
      </c>
      <c r="O89" s="154"/>
      <c r="P89" s="154"/>
      <c r="Q89" s="251" t="s">
        <v>107</v>
      </c>
      <c r="R89" s="252"/>
      <c r="S89" s="252"/>
      <c r="T89" s="252"/>
      <c r="U89" s="252"/>
      <c r="V89" s="252"/>
      <c r="W89" s="253"/>
      <c r="X89" s="154" t="s">
        <v>293</v>
      </c>
      <c r="Y89" s="154"/>
      <c r="Z89" s="154" t="s">
        <v>293</v>
      </c>
      <c r="AD89" s="27"/>
    </row>
    <row r="90" spans="1:30" ht="21" customHeight="1" x14ac:dyDescent="0.3">
      <c r="B90" s="251" t="s">
        <v>321</v>
      </c>
      <c r="C90" s="252"/>
      <c r="D90" s="252"/>
      <c r="E90" s="252"/>
      <c r="F90" s="252"/>
      <c r="G90" s="252"/>
      <c r="H90" s="253"/>
      <c r="I90" s="319">
        <v>40</v>
      </c>
      <c r="J90" s="320"/>
      <c r="K90" s="153">
        <v>4</v>
      </c>
      <c r="L90" s="154"/>
      <c r="M90" s="154">
        <v>4</v>
      </c>
      <c r="N90" s="154"/>
      <c r="O90" s="154">
        <v>4</v>
      </c>
      <c r="P90" s="154"/>
      <c r="Q90" s="251" t="s">
        <v>107</v>
      </c>
      <c r="R90" s="252"/>
      <c r="S90" s="252"/>
      <c r="T90" s="252"/>
      <c r="U90" s="252"/>
      <c r="V90" s="252"/>
      <c r="W90" s="253"/>
      <c r="X90" s="154" t="s">
        <v>293</v>
      </c>
      <c r="Y90" s="154" t="s">
        <v>293</v>
      </c>
      <c r="Z90" s="154" t="s">
        <v>293</v>
      </c>
      <c r="AD90" s="27"/>
    </row>
    <row r="91" spans="1:30" ht="21" customHeight="1" x14ac:dyDescent="0.3">
      <c r="B91" s="251" t="s">
        <v>99</v>
      </c>
      <c r="C91" s="252"/>
      <c r="D91" s="252"/>
      <c r="E91" s="252"/>
      <c r="F91" s="252"/>
      <c r="G91" s="252"/>
      <c r="H91" s="253"/>
      <c r="I91" s="319">
        <v>30</v>
      </c>
      <c r="J91" s="320"/>
      <c r="K91" s="153"/>
      <c r="L91" s="154">
        <v>5</v>
      </c>
      <c r="M91" s="154"/>
      <c r="N91" s="154"/>
      <c r="O91" s="154"/>
      <c r="P91" s="154">
        <v>4</v>
      </c>
      <c r="Q91" s="251" t="s">
        <v>256</v>
      </c>
      <c r="R91" s="252"/>
      <c r="S91" s="252"/>
      <c r="T91" s="252"/>
      <c r="U91" s="252"/>
      <c r="V91" s="252"/>
      <c r="W91" s="253"/>
      <c r="X91" s="154" t="s">
        <v>293</v>
      </c>
      <c r="Y91" s="154" t="s">
        <v>293</v>
      </c>
      <c r="Z91" s="154" t="s">
        <v>293</v>
      </c>
      <c r="AD91" s="27"/>
    </row>
    <row r="92" spans="1:30" ht="21" customHeight="1" x14ac:dyDescent="0.3">
      <c r="B92" s="251"/>
      <c r="C92" s="252"/>
      <c r="D92" s="252"/>
      <c r="E92" s="252"/>
      <c r="F92" s="252"/>
      <c r="G92" s="252"/>
      <c r="H92" s="253"/>
      <c r="I92" s="319"/>
      <c r="J92" s="320"/>
      <c r="K92" s="155"/>
      <c r="L92" s="156"/>
      <c r="M92" s="156"/>
      <c r="N92" s="156"/>
      <c r="O92" s="156"/>
      <c r="P92" s="156"/>
      <c r="Q92" s="251"/>
      <c r="R92" s="252"/>
      <c r="S92" s="252"/>
      <c r="T92" s="252"/>
      <c r="U92" s="252"/>
      <c r="V92" s="252"/>
      <c r="W92" s="253"/>
      <c r="X92" s="156"/>
      <c r="Y92" s="156"/>
      <c r="Z92" s="156"/>
      <c r="AD92" s="27"/>
    </row>
    <row r="93" spans="1:30" ht="21" customHeight="1" x14ac:dyDescent="0.3">
      <c r="B93" s="341" t="s">
        <v>166</v>
      </c>
      <c r="C93" s="342"/>
      <c r="D93" s="342"/>
      <c r="E93" s="342"/>
      <c r="F93" s="342"/>
      <c r="G93" s="342"/>
      <c r="H93" s="343"/>
      <c r="I93" s="344">
        <f>SUM(I89:J92)</f>
        <v>100</v>
      </c>
      <c r="J93" s="345"/>
      <c r="K93" s="72">
        <f t="shared" ref="K93:P93" si="0">SUM(K89:K92)</f>
        <v>4</v>
      </c>
      <c r="L93" s="72">
        <f t="shared" si="0"/>
        <v>5</v>
      </c>
      <c r="M93" s="72">
        <f t="shared" si="0"/>
        <v>4</v>
      </c>
      <c r="N93" s="72">
        <f t="shared" si="0"/>
        <v>9</v>
      </c>
      <c r="O93" s="72">
        <f t="shared" si="0"/>
        <v>4</v>
      </c>
      <c r="P93" s="72">
        <f t="shared" si="0"/>
        <v>4</v>
      </c>
      <c r="Q93" s="73"/>
      <c r="R93" s="74"/>
      <c r="S93" s="74"/>
      <c r="T93" s="74"/>
      <c r="U93" s="74"/>
      <c r="V93" s="74"/>
      <c r="W93" s="75"/>
      <c r="X93" s="93"/>
      <c r="Y93" s="93"/>
      <c r="Z93" s="93"/>
      <c r="AD93" s="27"/>
    </row>
    <row r="94" spans="1:30" ht="5.25" customHeight="1" x14ac:dyDescent="0.3">
      <c r="A94" s="57"/>
      <c r="B94" s="286"/>
      <c r="C94" s="286"/>
      <c r="D94" s="286"/>
      <c r="E94" s="286"/>
      <c r="F94" s="286"/>
      <c r="G94" s="286"/>
      <c r="H94" s="286"/>
      <c r="I94" s="286"/>
      <c r="J94" s="286"/>
      <c r="K94" s="286"/>
      <c r="L94" s="286"/>
      <c r="M94" s="286"/>
      <c r="N94" s="286"/>
      <c r="O94" s="286"/>
      <c r="P94" s="286"/>
      <c r="Q94" s="286"/>
      <c r="R94" s="286"/>
      <c r="S94" s="286"/>
      <c r="T94" s="286"/>
      <c r="U94" s="286"/>
      <c r="V94" s="286"/>
      <c r="W94" s="286"/>
      <c r="X94" s="286"/>
      <c r="Y94" s="286"/>
      <c r="Z94" s="286"/>
      <c r="AA94" s="11"/>
      <c r="AD94" s="27"/>
    </row>
    <row r="95" spans="1:30" ht="21" customHeight="1" x14ac:dyDescent="0.3">
      <c r="B95" s="285" t="s">
        <v>186</v>
      </c>
      <c r="C95" s="285"/>
      <c r="D95" s="285"/>
      <c r="E95" s="285"/>
      <c r="F95" s="285"/>
      <c r="G95" s="285"/>
      <c r="H95" s="285"/>
      <c r="I95" s="285"/>
      <c r="J95" s="285"/>
      <c r="K95" s="285"/>
      <c r="L95" s="285"/>
      <c r="M95" s="285"/>
      <c r="N95" s="285"/>
      <c r="O95" s="285"/>
      <c r="P95" s="285"/>
      <c r="Q95" s="285"/>
      <c r="R95" s="285"/>
      <c r="S95" s="285"/>
      <c r="T95" s="285"/>
      <c r="U95" s="285"/>
      <c r="V95" s="285"/>
      <c r="W95" s="285"/>
      <c r="X95" s="285"/>
      <c r="Y95" s="285"/>
      <c r="Z95" s="285"/>
      <c r="AD95" s="27"/>
    </row>
    <row r="96" spans="1:30" s="9" customFormat="1" ht="5.25" customHeight="1" x14ac:dyDescent="0.3">
      <c r="A96" s="5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D96" s="56"/>
    </row>
    <row r="97" spans="1:30" s="9" customFormat="1" ht="27" customHeight="1" x14ac:dyDescent="0.3">
      <c r="A97" s="5"/>
      <c r="C97" s="287" t="s">
        <v>152</v>
      </c>
      <c r="D97" s="287"/>
      <c r="E97" s="287"/>
      <c r="F97" s="287"/>
      <c r="G97" s="326" t="str">
        <f>M13</f>
        <v>8FC1</v>
      </c>
      <c r="H97" s="327"/>
      <c r="I97" s="327"/>
      <c r="J97" s="327"/>
      <c r="K97" s="324" t="s">
        <v>177</v>
      </c>
      <c r="L97" s="283"/>
      <c r="M97" s="283"/>
      <c r="N97" s="325"/>
      <c r="O97" s="313" t="s">
        <v>385</v>
      </c>
      <c r="P97" s="314"/>
      <c r="Q97" s="315"/>
      <c r="R97" s="282" t="s">
        <v>176</v>
      </c>
      <c r="S97" s="283"/>
      <c r="T97" s="283"/>
      <c r="U97" s="284"/>
      <c r="V97" s="313">
        <v>44632</v>
      </c>
      <c r="W97" s="314"/>
      <c r="X97" s="315"/>
      <c r="Y97" s="50"/>
      <c r="Z97" s="50"/>
      <c r="AD97" s="56"/>
    </row>
    <row r="98" spans="1:30" s="9" customFormat="1" ht="28.2" customHeight="1" x14ac:dyDescent="0.3">
      <c r="A98" s="5"/>
      <c r="C98" s="288" t="s">
        <v>152</v>
      </c>
      <c r="D98" s="288"/>
      <c r="E98" s="288"/>
      <c r="F98" s="288"/>
      <c r="G98" s="326" t="str">
        <f>O13</f>
        <v>X</v>
      </c>
      <c r="H98" s="327"/>
      <c r="I98" s="327"/>
      <c r="J98" s="327"/>
      <c r="K98" s="324" t="s">
        <v>177</v>
      </c>
      <c r="L98" s="283"/>
      <c r="M98" s="283"/>
      <c r="N98" s="325"/>
      <c r="O98" s="313"/>
      <c r="P98" s="314"/>
      <c r="Q98" s="328"/>
      <c r="R98" s="282" t="s">
        <v>176</v>
      </c>
      <c r="S98" s="283"/>
      <c r="T98" s="283"/>
      <c r="U98" s="284"/>
      <c r="V98" s="313"/>
      <c r="W98" s="314"/>
      <c r="X98" s="315"/>
      <c r="Y98" s="50"/>
      <c r="Z98" s="50"/>
      <c r="AD98" s="56"/>
    </row>
    <row r="99" spans="1:30" s="9" customFormat="1" ht="26.4" customHeight="1" x14ac:dyDescent="0.3">
      <c r="A99" s="5"/>
      <c r="C99" s="288" t="s">
        <v>152</v>
      </c>
      <c r="D99" s="288"/>
      <c r="E99" s="288"/>
      <c r="F99" s="288"/>
      <c r="G99" s="326" t="str">
        <f>Q13</f>
        <v>X</v>
      </c>
      <c r="H99" s="327"/>
      <c r="I99" s="327"/>
      <c r="J99" s="327"/>
      <c r="K99" s="324" t="s">
        <v>177</v>
      </c>
      <c r="L99" s="283"/>
      <c r="M99" s="283"/>
      <c r="N99" s="325"/>
      <c r="O99" s="313"/>
      <c r="P99" s="314"/>
      <c r="Q99" s="328"/>
      <c r="R99" s="282" t="s">
        <v>176</v>
      </c>
      <c r="S99" s="283"/>
      <c r="T99" s="283"/>
      <c r="U99" s="284"/>
      <c r="V99" s="313"/>
      <c r="W99" s="314"/>
      <c r="X99" s="315"/>
      <c r="Y99" s="50"/>
      <c r="Z99" s="50"/>
      <c r="AD99" s="56"/>
    </row>
    <row r="100" spans="1:30" s="9" customFormat="1" ht="25.8" customHeight="1" x14ac:dyDescent="0.3">
      <c r="A100" s="5"/>
      <c r="C100" s="279" t="s">
        <v>152</v>
      </c>
      <c r="D100" s="279"/>
      <c r="E100" s="279"/>
      <c r="F100" s="279"/>
      <c r="G100" s="280" t="str">
        <f>S13</f>
        <v>X</v>
      </c>
      <c r="H100" s="281"/>
      <c r="I100" s="281"/>
      <c r="J100" s="281"/>
      <c r="K100" s="321" t="s">
        <v>177</v>
      </c>
      <c r="L100" s="322"/>
      <c r="M100" s="322"/>
      <c r="N100" s="323"/>
      <c r="O100" s="254"/>
      <c r="P100" s="255"/>
      <c r="Q100" s="256"/>
      <c r="R100" s="329" t="s">
        <v>176</v>
      </c>
      <c r="S100" s="322"/>
      <c r="T100" s="322"/>
      <c r="U100" s="330"/>
      <c r="V100" s="254"/>
      <c r="W100" s="255"/>
      <c r="X100" s="333"/>
      <c r="Y100" s="50"/>
      <c r="Z100" s="50"/>
      <c r="AD100" s="56"/>
    </row>
    <row r="101" spans="1:30" s="9" customFormat="1" ht="19.2" customHeight="1" x14ac:dyDescent="0.3">
      <c r="A101" s="5"/>
      <c r="C101" s="62"/>
      <c r="D101" s="62"/>
      <c r="E101" s="62"/>
      <c r="F101" s="62"/>
      <c r="G101" s="53"/>
      <c r="H101" s="53"/>
      <c r="I101" s="53"/>
      <c r="J101" s="53"/>
      <c r="K101" s="16"/>
      <c r="L101" s="16"/>
      <c r="M101" s="16"/>
      <c r="N101" s="16"/>
      <c r="O101" s="53"/>
      <c r="P101" s="53"/>
      <c r="Q101" s="53"/>
      <c r="R101" s="16"/>
      <c r="S101" s="16"/>
      <c r="T101" s="16"/>
      <c r="U101" s="16"/>
      <c r="V101" s="53"/>
      <c r="W101" s="53"/>
      <c r="X101" s="53"/>
      <c r="Y101" s="50"/>
      <c r="Z101" s="50"/>
      <c r="AD101" s="56"/>
    </row>
    <row r="102" spans="1:30" s="9" customFormat="1" ht="21" customHeight="1" x14ac:dyDescent="0.3">
      <c r="A102" s="50"/>
      <c r="C102" s="335" t="s">
        <v>153</v>
      </c>
      <c r="D102" s="335"/>
      <c r="E102" s="335"/>
      <c r="F102" s="335"/>
      <c r="G102" s="78">
        <v>1</v>
      </c>
      <c r="H102" s="78">
        <v>2</v>
      </c>
      <c r="I102" s="78">
        <v>3</v>
      </c>
      <c r="J102" s="78">
        <v>4</v>
      </c>
      <c r="K102" s="78">
        <v>5</v>
      </c>
      <c r="L102" s="78">
        <v>6</v>
      </c>
      <c r="M102" s="78">
        <v>7</v>
      </c>
      <c r="N102" s="78">
        <v>8</v>
      </c>
      <c r="O102" s="78">
        <v>9</v>
      </c>
      <c r="P102" s="78">
        <v>10</v>
      </c>
      <c r="Q102" s="78">
        <v>11</v>
      </c>
      <c r="R102" s="78">
        <v>12</v>
      </c>
      <c r="S102" s="78">
        <v>13</v>
      </c>
      <c r="T102" s="78">
        <v>14</v>
      </c>
      <c r="U102" s="78">
        <v>15</v>
      </c>
      <c r="V102" s="78">
        <v>16</v>
      </c>
      <c r="W102" s="78">
        <v>17</v>
      </c>
      <c r="X102" s="78">
        <v>18</v>
      </c>
      <c r="Y102" s="61"/>
      <c r="Z102" s="61"/>
      <c r="AD102" s="56"/>
    </row>
    <row r="103" spans="1:30" s="9" customFormat="1" ht="27.6" customHeight="1" x14ac:dyDescent="0.3">
      <c r="A103" s="50"/>
      <c r="C103" s="336" t="s">
        <v>154</v>
      </c>
      <c r="D103" s="336"/>
      <c r="E103" s="336"/>
      <c r="F103" s="336"/>
      <c r="G103" s="157" t="s">
        <v>325</v>
      </c>
      <c r="H103" s="157"/>
      <c r="I103" s="157" t="s">
        <v>326</v>
      </c>
      <c r="J103" s="157" t="s">
        <v>327</v>
      </c>
      <c r="K103" s="157" t="s">
        <v>156</v>
      </c>
      <c r="L103" s="157"/>
      <c r="M103" s="157" t="s">
        <v>328</v>
      </c>
      <c r="N103" s="157" t="s">
        <v>329</v>
      </c>
      <c r="O103" s="157" t="s">
        <v>156</v>
      </c>
      <c r="P103" s="157"/>
      <c r="Q103" s="157" t="s">
        <v>330</v>
      </c>
      <c r="R103" s="157" t="s">
        <v>331</v>
      </c>
      <c r="S103" s="157" t="s">
        <v>156</v>
      </c>
      <c r="T103" s="157"/>
      <c r="U103" s="157" t="s">
        <v>332</v>
      </c>
      <c r="V103" s="157" t="s">
        <v>333</v>
      </c>
      <c r="W103" s="157"/>
      <c r="X103" s="157" t="s">
        <v>156</v>
      </c>
      <c r="Y103" s="50"/>
      <c r="Z103" s="50"/>
      <c r="AD103" s="56"/>
    </row>
    <row r="104" spans="1:30" s="9" customFormat="1" ht="21.75" customHeight="1" x14ac:dyDescent="0.3">
      <c r="A104" s="54"/>
      <c r="C104" s="337" t="s">
        <v>155</v>
      </c>
      <c r="D104" s="338"/>
      <c r="E104" s="338"/>
      <c r="F104" s="339"/>
      <c r="G104" s="119"/>
      <c r="H104" s="119"/>
      <c r="I104" s="120"/>
      <c r="J104" s="120"/>
      <c r="K104" s="120"/>
      <c r="L104" s="121"/>
      <c r="M104" s="121"/>
      <c r="N104" s="121"/>
      <c r="O104" s="121"/>
      <c r="P104" s="120"/>
      <c r="Q104" s="120"/>
      <c r="R104" s="120"/>
      <c r="S104" s="122"/>
      <c r="T104" s="122"/>
      <c r="U104" s="122"/>
      <c r="V104" s="120"/>
      <c r="W104" s="120"/>
      <c r="X104" s="122"/>
      <c r="Y104" s="60"/>
      <c r="Z104" s="60"/>
    </row>
    <row r="105" spans="1:30" s="9" customFormat="1" ht="2.25" customHeight="1" x14ac:dyDescent="0.3">
      <c r="A105" s="54"/>
      <c r="C105" s="62"/>
      <c r="D105" s="62"/>
      <c r="E105" s="62"/>
      <c r="F105" s="62"/>
      <c r="G105" s="50"/>
      <c r="H105" s="50"/>
      <c r="I105" s="5"/>
      <c r="J105" s="5"/>
      <c r="K105" s="5"/>
      <c r="L105" s="59"/>
      <c r="M105" s="59"/>
      <c r="N105" s="59"/>
      <c r="O105" s="59"/>
      <c r="P105" s="5"/>
      <c r="Q105" s="5"/>
      <c r="R105" s="5"/>
      <c r="S105" s="60"/>
      <c r="T105" s="60"/>
      <c r="U105" s="60"/>
      <c r="V105" s="5"/>
      <c r="W105" s="5"/>
      <c r="X105" s="60"/>
      <c r="Y105" s="60"/>
      <c r="Z105" s="60"/>
    </row>
    <row r="106" spans="1:30" s="9" customFormat="1" ht="13.5" customHeight="1" x14ac:dyDescent="0.3">
      <c r="A106" s="54"/>
      <c r="C106" s="62"/>
      <c r="D106" s="60" t="s">
        <v>156</v>
      </c>
      <c r="E106" s="334" t="s">
        <v>157</v>
      </c>
      <c r="F106" s="334"/>
      <c r="G106" s="334"/>
      <c r="H106" s="334"/>
      <c r="I106" s="334"/>
      <c r="J106" s="334"/>
      <c r="K106" s="334"/>
      <c r="L106" s="334"/>
      <c r="M106" s="334"/>
      <c r="N106" s="334"/>
      <c r="O106" s="334"/>
      <c r="P106" s="334"/>
      <c r="Q106" s="334"/>
      <c r="R106" s="334"/>
      <c r="S106" s="334"/>
      <c r="T106" s="334"/>
      <c r="U106" s="334"/>
      <c r="V106" s="334"/>
      <c r="W106" s="334"/>
      <c r="X106" s="334"/>
      <c r="Y106" s="60"/>
      <c r="Z106" s="60"/>
    </row>
    <row r="107" spans="1:30" s="9" customFormat="1" ht="13.5" customHeight="1" x14ac:dyDescent="0.3">
      <c r="A107" s="54"/>
      <c r="C107" s="62"/>
      <c r="D107" s="60" t="s">
        <v>158</v>
      </c>
      <c r="E107" s="334" t="s">
        <v>160</v>
      </c>
      <c r="F107" s="334"/>
      <c r="G107" s="334"/>
      <c r="H107" s="334"/>
      <c r="I107" s="334"/>
      <c r="J107" s="334"/>
      <c r="K107" s="334"/>
      <c r="L107" s="334"/>
      <c r="M107" s="334"/>
      <c r="N107" s="334"/>
      <c r="O107" s="334"/>
      <c r="P107" s="334"/>
      <c r="Q107" s="334"/>
      <c r="R107" s="334"/>
      <c r="S107" s="334"/>
      <c r="T107" s="334"/>
      <c r="U107" s="334"/>
      <c r="V107" s="334"/>
      <c r="W107" s="334"/>
      <c r="X107" s="334"/>
      <c r="Y107" s="60"/>
      <c r="Z107" s="60"/>
    </row>
    <row r="108" spans="1:30" s="9" customFormat="1" ht="13.5" customHeight="1" x14ac:dyDescent="0.3">
      <c r="A108" s="54"/>
      <c r="C108" s="62"/>
      <c r="D108" s="60" t="s">
        <v>159</v>
      </c>
      <c r="E108" s="334" t="s">
        <v>253</v>
      </c>
      <c r="F108" s="334"/>
      <c r="G108" s="334"/>
      <c r="H108" s="334"/>
      <c r="I108" s="334"/>
      <c r="J108" s="334"/>
      <c r="K108" s="334"/>
      <c r="L108" s="334"/>
      <c r="M108" s="334"/>
      <c r="N108" s="334"/>
      <c r="O108" s="334"/>
      <c r="P108" s="334"/>
      <c r="Q108" s="334"/>
      <c r="R108" s="334"/>
      <c r="S108" s="334"/>
      <c r="T108" s="334"/>
      <c r="U108" s="334"/>
      <c r="V108" s="334"/>
      <c r="W108" s="334"/>
      <c r="X108" s="334"/>
      <c r="Y108" s="60"/>
      <c r="Z108" s="60"/>
    </row>
    <row r="109" spans="1:30" s="9" customFormat="1" ht="13.5" customHeight="1" x14ac:dyDescent="0.3">
      <c r="A109" s="54"/>
      <c r="C109" s="62"/>
      <c r="D109" s="63" t="s">
        <v>161</v>
      </c>
      <c r="E109" s="334" t="s">
        <v>162</v>
      </c>
      <c r="F109" s="334"/>
      <c r="G109" s="334"/>
      <c r="H109" s="334"/>
      <c r="I109" s="334"/>
      <c r="J109" s="334"/>
      <c r="K109" s="334"/>
      <c r="L109" s="334"/>
      <c r="M109" s="334"/>
      <c r="N109" s="334"/>
      <c r="O109" s="334"/>
      <c r="P109" s="334"/>
      <c r="Q109" s="334"/>
      <c r="R109" s="334"/>
      <c r="S109" s="334"/>
      <c r="T109" s="334"/>
      <c r="U109" s="334"/>
      <c r="V109" s="334"/>
      <c r="W109" s="334"/>
      <c r="X109" s="334"/>
      <c r="Y109" s="60"/>
      <c r="Z109" s="60"/>
    </row>
    <row r="110" spans="1:30" s="9" customFormat="1" ht="2.25" customHeight="1" x14ac:dyDescent="0.3">
      <c r="A110" s="54"/>
      <c r="C110" s="62"/>
      <c r="D110" s="62"/>
      <c r="E110" s="62"/>
      <c r="F110" s="62"/>
      <c r="G110" s="62"/>
      <c r="H110" s="62"/>
      <c r="I110" s="62"/>
      <c r="J110" s="5"/>
      <c r="K110" s="5"/>
      <c r="L110" s="59"/>
      <c r="M110" s="59"/>
      <c r="N110" s="59"/>
      <c r="O110" s="59"/>
      <c r="P110" s="5"/>
      <c r="Q110" s="5"/>
      <c r="R110" s="5"/>
      <c r="S110" s="60"/>
      <c r="T110" s="60"/>
      <c r="U110" s="60"/>
      <c r="V110" s="5"/>
      <c r="W110" s="5"/>
      <c r="X110" s="60"/>
      <c r="Y110" s="60"/>
      <c r="Z110" s="60"/>
    </row>
    <row r="111" spans="1:30" s="9" customFormat="1" ht="6.75" customHeight="1" x14ac:dyDescent="0.3">
      <c r="A111" s="54"/>
      <c r="B111" s="50"/>
      <c r="C111" s="50"/>
      <c r="D111" s="50"/>
      <c r="E111" s="50"/>
      <c r="F111" s="50"/>
      <c r="G111" s="50"/>
      <c r="H111" s="50"/>
      <c r="I111" s="50"/>
      <c r="J111" s="50"/>
      <c r="K111" s="50"/>
      <c r="L111" s="50"/>
      <c r="M111" s="50"/>
      <c r="N111" s="50"/>
      <c r="O111" s="50"/>
      <c r="P111" s="61"/>
      <c r="Q111" s="61"/>
      <c r="R111" s="61"/>
      <c r="S111" s="61"/>
      <c r="T111" s="61"/>
      <c r="U111" s="61"/>
      <c r="V111" s="61"/>
      <c r="W111" s="61"/>
      <c r="X111" s="61"/>
      <c r="Y111" s="61"/>
      <c r="Z111" s="61"/>
    </row>
    <row r="112" spans="1:30" ht="3" customHeight="1" outlineLevel="1" x14ac:dyDescent="0.3">
      <c r="B112" s="43"/>
      <c r="C112" s="43"/>
      <c r="D112" s="43"/>
      <c r="E112" s="43"/>
      <c r="F112" s="43"/>
      <c r="G112" s="44"/>
      <c r="H112" s="45"/>
      <c r="I112" s="45"/>
      <c r="J112" s="45"/>
      <c r="K112" s="45"/>
      <c r="L112" s="45"/>
      <c r="M112" s="45"/>
      <c r="N112" s="45"/>
      <c r="O112" s="45"/>
      <c r="P112" s="45"/>
      <c r="Q112" s="45"/>
      <c r="R112" s="45"/>
      <c r="S112" s="45"/>
      <c r="T112" s="45"/>
      <c r="U112" s="45"/>
      <c r="V112" s="45"/>
      <c r="W112" s="45"/>
      <c r="X112" s="45"/>
      <c r="Y112" s="45"/>
      <c r="Z112" s="45"/>
    </row>
    <row r="113" spans="1:27" s="16" customFormat="1" ht="21" customHeight="1" thickBot="1" x14ac:dyDescent="0.35">
      <c r="A113" s="31"/>
      <c r="B113" s="273" t="s">
        <v>187</v>
      </c>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274"/>
      <c r="Y113" s="274"/>
      <c r="Z113" s="275"/>
      <c r="AA113" s="17"/>
    </row>
    <row r="114" spans="1:27" s="16" customFormat="1" ht="2.25" customHeight="1" thickTop="1" x14ac:dyDescent="0.3">
      <c r="A114" s="31"/>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18"/>
    </row>
    <row r="115" spans="1:27" s="16" customFormat="1" ht="19.2" customHeight="1" x14ac:dyDescent="0.3">
      <c r="A115" s="31"/>
      <c r="B115" s="70">
        <v>1</v>
      </c>
      <c r="C115" s="340" t="s">
        <v>334</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18"/>
    </row>
    <row r="116" spans="1:27" s="16" customFormat="1" ht="19.2" customHeight="1" x14ac:dyDescent="0.3">
      <c r="A116" s="31"/>
      <c r="B116" s="71">
        <v>2</v>
      </c>
      <c r="C116" s="269" t="s">
        <v>335</v>
      </c>
      <c r="D116" s="269"/>
      <c r="E116" s="269"/>
      <c r="F116" s="269"/>
      <c r="G116" s="269"/>
      <c r="H116" s="269"/>
      <c r="I116" s="269"/>
      <c r="J116" s="269"/>
      <c r="K116" s="269"/>
      <c r="L116" s="269"/>
      <c r="M116" s="269"/>
      <c r="N116" s="269"/>
      <c r="O116" s="269"/>
      <c r="P116" s="269"/>
      <c r="Q116" s="269"/>
      <c r="R116" s="269"/>
      <c r="S116" s="269"/>
      <c r="T116" s="269"/>
      <c r="U116" s="269"/>
      <c r="V116" s="269"/>
      <c r="W116" s="269"/>
      <c r="X116" s="269"/>
      <c r="Y116" s="269"/>
      <c r="Z116" s="269"/>
      <c r="AA116" s="18"/>
    </row>
    <row r="117" spans="1:27" ht="19.2" customHeight="1" x14ac:dyDescent="0.3">
      <c r="B117" s="71">
        <v>3</v>
      </c>
      <c r="C117" s="269" t="s">
        <v>336</v>
      </c>
      <c r="D117" s="269"/>
      <c r="E117" s="269"/>
      <c r="F117" s="269"/>
      <c r="G117" s="269"/>
      <c r="H117" s="269"/>
      <c r="I117" s="269"/>
      <c r="J117" s="269"/>
      <c r="K117" s="269"/>
      <c r="L117" s="269"/>
      <c r="M117" s="269"/>
      <c r="N117" s="269"/>
      <c r="O117" s="269"/>
      <c r="P117" s="269"/>
      <c r="Q117" s="269"/>
      <c r="R117" s="269"/>
      <c r="S117" s="269"/>
      <c r="T117" s="269"/>
      <c r="U117" s="269"/>
      <c r="V117" s="269"/>
      <c r="W117" s="269"/>
      <c r="X117" s="269"/>
      <c r="Y117" s="269"/>
      <c r="Z117" s="269"/>
    </row>
    <row r="118" spans="1:27" ht="25.8" customHeight="1" x14ac:dyDescent="0.3">
      <c r="B118" s="71">
        <v>4</v>
      </c>
      <c r="C118" s="269" t="s">
        <v>337</v>
      </c>
      <c r="D118" s="269"/>
      <c r="E118" s="269"/>
      <c r="F118" s="269"/>
      <c r="G118" s="269"/>
      <c r="H118" s="269"/>
      <c r="I118" s="269"/>
      <c r="J118" s="269"/>
      <c r="K118" s="269"/>
      <c r="L118" s="269"/>
      <c r="M118" s="269"/>
      <c r="N118" s="269"/>
      <c r="O118" s="269"/>
      <c r="P118" s="269"/>
      <c r="Q118" s="269"/>
      <c r="R118" s="269"/>
      <c r="S118" s="269"/>
      <c r="T118" s="269"/>
      <c r="U118" s="269"/>
      <c r="V118" s="269"/>
      <c r="W118" s="269"/>
      <c r="X118" s="269"/>
      <c r="Y118" s="269"/>
      <c r="Z118" s="269"/>
    </row>
    <row r="119" spans="1:27" ht="19.2" customHeight="1" x14ac:dyDescent="0.3">
      <c r="B119" s="158"/>
      <c r="C119" s="269" t="s">
        <v>338</v>
      </c>
      <c r="D119" s="269"/>
      <c r="E119" s="269"/>
      <c r="F119" s="269"/>
      <c r="G119" s="269"/>
      <c r="H119" s="269"/>
      <c r="I119" s="269"/>
      <c r="J119" s="269"/>
      <c r="K119" s="269"/>
      <c r="L119" s="269"/>
      <c r="M119" s="269"/>
      <c r="N119" s="269"/>
      <c r="O119" s="269"/>
      <c r="P119" s="269"/>
      <c r="Q119" s="269"/>
      <c r="R119" s="269"/>
      <c r="S119" s="269"/>
      <c r="T119" s="269"/>
      <c r="U119" s="269"/>
      <c r="V119" s="269"/>
      <c r="W119" s="269"/>
      <c r="X119" s="269"/>
      <c r="Y119" s="269"/>
      <c r="Z119" s="269"/>
    </row>
    <row r="120" spans="1:27" ht="19.2" customHeight="1" x14ac:dyDescent="0.3">
      <c r="B120" s="158"/>
      <c r="C120" s="269" t="s">
        <v>341</v>
      </c>
      <c r="D120" s="269"/>
      <c r="E120" s="269"/>
      <c r="F120" s="269"/>
      <c r="G120" s="269"/>
      <c r="H120" s="269"/>
      <c r="I120" s="269"/>
      <c r="J120" s="269"/>
      <c r="K120" s="269"/>
      <c r="L120" s="269"/>
      <c r="M120" s="269"/>
      <c r="N120" s="269"/>
      <c r="O120" s="269"/>
      <c r="P120" s="269"/>
      <c r="Q120" s="269"/>
      <c r="R120" s="269"/>
      <c r="S120" s="269"/>
      <c r="T120" s="269"/>
      <c r="U120" s="269"/>
      <c r="V120" s="269"/>
      <c r="W120" s="269"/>
      <c r="X120" s="269"/>
      <c r="Y120" s="269"/>
      <c r="Z120" s="269"/>
    </row>
    <row r="121" spans="1:27" ht="25.8" customHeight="1" x14ac:dyDescent="0.3">
      <c r="B121" s="158"/>
      <c r="C121" s="269" t="s">
        <v>342</v>
      </c>
      <c r="D121" s="269"/>
      <c r="E121" s="269"/>
      <c r="F121" s="269"/>
      <c r="G121" s="269"/>
      <c r="H121" s="269"/>
      <c r="I121" s="269"/>
      <c r="J121" s="269"/>
      <c r="K121" s="269"/>
      <c r="L121" s="269"/>
      <c r="M121" s="269"/>
      <c r="N121" s="269"/>
      <c r="O121" s="269"/>
      <c r="P121" s="269"/>
      <c r="Q121" s="269"/>
      <c r="R121" s="269"/>
      <c r="S121" s="269"/>
      <c r="T121" s="269"/>
      <c r="U121" s="269"/>
      <c r="V121" s="269"/>
      <c r="W121" s="269"/>
      <c r="X121" s="269"/>
      <c r="Y121" s="269"/>
      <c r="Z121" s="269"/>
    </row>
    <row r="122" spans="1:27" ht="19.2" customHeight="1" x14ac:dyDescent="0.3">
      <c r="B122" s="158"/>
      <c r="C122" s="269" t="s">
        <v>343</v>
      </c>
      <c r="D122" s="269"/>
      <c r="E122" s="269"/>
      <c r="F122" s="269"/>
      <c r="G122" s="269"/>
      <c r="H122" s="269"/>
      <c r="I122" s="269"/>
      <c r="J122" s="269"/>
      <c r="K122" s="269"/>
      <c r="L122" s="269"/>
      <c r="M122" s="269"/>
      <c r="N122" s="269"/>
      <c r="O122" s="269"/>
      <c r="P122" s="269"/>
      <c r="Q122" s="269"/>
      <c r="R122" s="269"/>
      <c r="S122" s="269"/>
      <c r="T122" s="269"/>
      <c r="U122" s="269"/>
      <c r="V122" s="269"/>
      <c r="W122" s="269"/>
      <c r="X122" s="269"/>
      <c r="Y122" s="269"/>
      <c r="Z122" s="269"/>
    </row>
    <row r="123" spans="1:27" ht="19.2" customHeight="1" x14ac:dyDescent="0.3">
      <c r="B123" s="158"/>
      <c r="C123" s="269" t="s">
        <v>344</v>
      </c>
      <c r="D123" s="269"/>
      <c r="E123" s="269"/>
      <c r="F123" s="269"/>
      <c r="G123" s="269"/>
      <c r="H123" s="269"/>
      <c r="I123" s="269"/>
      <c r="J123" s="269"/>
      <c r="K123" s="269"/>
      <c r="L123" s="269"/>
      <c r="M123" s="269"/>
      <c r="N123" s="269"/>
      <c r="O123" s="269"/>
      <c r="P123" s="269"/>
      <c r="Q123" s="269"/>
      <c r="R123" s="269"/>
      <c r="S123" s="269"/>
      <c r="T123" s="269"/>
      <c r="U123" s="269"/>
      <c r="V123" s="269"/>
      <c r="W123" s="269"/>
      <c r="X123" s="269"/>
      <c r="Y123" s="269"/>
      <c r="Z123" s="269"/>
    </row>
    <row r="124" spans="1:27" ht="19.2" customHeight="1" x14ac:dyDescent="0.3">
      <c r="B124" s="158">
        <v>5</v>
      </c>
      <c r="C124" s="269" t="s">
        <v>345</v>
      </c>
      <c r="D124" s="269"/>
      <c r="E124" s="269"/>
      <c r="F124" s="269"/>
      <c r="G124" s="269"/>
      <c r="H124" s="269"/>
      <c r="I124" s="269"/>
      <c r="J124" s="269"/>
      <c r="K124" s="269"/>
      <c r="L124" s="269"/>
      <c r="M124" s="269"/>
      <c r="N124" s="269"/>
      <c r="O124" s="269"/>
      <c r="P124" s="269"/>
      <c r="Q124" s="269"/>
      <c r="R124" s="269"/>
      <c r="S124" s="269"/>
      <c r="T124" s="269"/>
      <c r="U124" s="269"/>
      <c r="V124" s="269"/>
      <c r="W124" s="269"/>
      <c r="X124" s="269"/>
      <c r="Y124" s="269"/>
      <c r="Z124" s="269"/>
    </row>
    <row r="125" spans="1:27" ht="15.75" customHeight="1" x14ac:dyDescent="0.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spans="1:27" ht="19.5" customHeight="1" x14ac:dyDescent="0.3">
      <c r="B126" s="53"/>
      <c r="C126" s="53"/>
      <c r="D126" s="53"/>
      <c r="E126" s="53"/>
      <c r="F126" s="53"/>
      <c r="G126" s="53"/>
      <c r="H126" s="53"/>
      <c r="I126" s="53"/>
      <c r="J126" s="53"/>
      <c r="K126" s="312" t="s">
        <v>134</v>
      </c>
      <c r="L126" s="312"/>
      <c r="M126" s="312"/>
      <c r="N126" s="312"/>
      <c r="O126" s="312"/>
      <c r="P126" s="312"/>
      <c r="Q126" s="312"/>
      <c r="R126" s="312"/>
      <c r="S126" s="312"/>
      <c r="T126" s="53"/>
      <c r="U126" s="53"/>
      <c r="V126" s="53"/>
      <c r="W126" s="53"/>
      <c r="X126" s="53"/>
      <c r="Y126" s="53"/>
      <c r="Z126" s="53"/>
    </row>
    <row r="127" spans="1:27" ht="19.5" customHeight="1" x14ac:dyDescent="0.3">
      <c r="B127" s="53"/>
      <c r="C127" s="53"/>
      <c r="D127" s="53"/>
      <c r="E127" s="53"/>
      <c r="F127" s="53"/>
      <c r="G127" s="53"/>
      <c r="H127" s="53"/>
      <c r="I127" s="53"/>
      <c r="J127" s="53"/>
      <c r="K127" s="270" t="s">
        <v>79</v>
      </c>
      <c r="L127" s="270"/>
      <c r="M127" s="270"/>
      <c r="N127" s="270"/>
      <c r="O127" s="270"/>
      <c r="P127" s="270"/>
      <c r="Q127" s="270"/>
      <c r="R127" s="270"/>
      <c r="S127" s="270"/>
      <c r="T127" s="53"/>
      <c r="U127" s="53"/>
      <c r="V127" s="53"/>
      <c r="W127" s="53"/>
      <c r="X127" s="53"/>
      <c r="Y127" s="53"/>
      <c r="Z127" s="53"/>
    </row>
    <row r="128" spans="1:27" ht="19.5" customHeight="1" x14ac:dyDescent="0.3">
      <c r="B128" s="53"/>
      <c r="C128" s="53"/>
      <c r="D128" s="53"/>
      <c r="E128" s="53"/>
      <c r="F128" s="53"/>
      <c r="G128" s="53"/>
      <c r="H128" s="53"/>
      <c r="I128" s="53"/>
      <c r="J128" s="53"/>
      <c r="K128" s="270"/>
      <c r="L128" s="270"/>
      <c r="M128" s="270"/>
      <c r="N128" s="270"/>
      <c r="O128" s="270"/>
      <c r="P128" s="270"/>
      <c r="Q128" s="270"/>
      <c r="R128" s="270"/>
      <c r="S128" s="270"/>
      <c r="T128" s="53"/>
      <c r="U128" s="53"/>
      <c r="V128" s="53"/>
      <c r="W128" s="53"/>
      <c r="X128" s="53"/>
      <c r="Y128" s="53"/>
      <c r="Z128" s="53"/>
    </row>
    <row r="129" spans="1:26" ht="19.5" customHeight="1" x14ac:dyDescent="0.3">
      <c r="B129" s="53"/>
      <c r="C129" s="53"/>
      <c r="D129" s="53"/>
      <c r="E129" s="53"/>
      <c r="F129" s="53"/>
      <c r="G129" s="53"/>
      <c r="H129" s="53"/>
      <c r="I129" s="53"/>
      <c r="J129" s="53"/>
      <c r="K129" s="331" t="str">
        <f>E14</f>
        <v xml:space="preserve">CRUZ GUERRERO RENÉ </v>
      </c>
      <c r="L129" s="331"/>
      <c r="M129" s="331"/>
      <c r="N129" s="331"/>
      <c r="O129" s="331"/>
      <c r="P129" s="331"/>
      <c r="Q129" s="331"/>
      <c r="R129" s="331"/>
      <c r="S129" s="331"/>
      <c r="T129" s="53"/>
      <c r="U129" s="53"/>
      <c r="V129" s="53"/>
      <c r="W129" s="53"/>
      <c r="X129" s="53"/>
      <c r="Y129" s="53"/>
      <c r="Z129" s="53"/>
    </row>
    <row r="130" spans="1:26" ht="19.5" customHeight="1" x14ac:dyDescent="0.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spans="1:26" ht="18.75" customHeight="1" x14ac:dyDescent="0.3">
      <c r="B131" s="51"/>
      <c r="C131" s="312" t="s">
        <v>77</v>
      </c>
      <c r="D131" s="312"/>
      <c r="E131" s="312"/>
      <c r="F131" s="312"/>
      <c r="G131" s="312"/>
      <c r="H131" s="312"/>
      <c r="I131" s="312"/>
      <c r="J131" s="312"/>
      <c r="K131" s="312"/>
      <c r="L131" s="312"/>
      <c r="M131" s="52"/>
      <c r="N131" s="65"/>
      <c r="O131" s="51"/>
      <c r="P131" s="51"/>
      <c r="Q131" s="312" t="s">
        <v>78</v>
      </c>
      <c r="R131" s="312"/>
      <c r="S131" s="312"/>
      <c r="T131" s="312"/>
      <c r="U131" s="312"/>
      <c r="V131" s="312"/>
      <c r="W131" s="312"/>
      <c r="X131" s="312"/>
      <c r="Y131" s="312"/>
      <c r="Z131" s="312"/>
    </row>
    <row r="132" spans="1:26" x14ac:dyDescent="0.3">
      <c r="B132" s="51"/>
      <c r="C132" s="332"/>
      <c r="D132" s="332"/>
      <c r="E132" s="332"/>
      <c r="F132" s="332"/>
      <c r="G132" s="332"/>
      <c r="H132" s="332"/>
      <c r="I132" s="332"/>
      <c r="J132" s="332"/>
      <c r="K132" s="332"/>
      <c r="L132" s="332"/>
      <c r="M132" s="66"/>
      <c r="N132" s="65"/>
      <c r="O132" s="51"/>
      <c r="P132" s="51"/>
      <c r="Q132" s="270" t="s">
        <v>79</v>
      </c>
      <c r="R132" s="270"/>
      <c r="S132" s="270"/>
      <c r="T132" s="270"/>
      <c r="U132" s="270"/>
      <c r="V132" s="270"/>
      <c r="W132" s="270"/>
      <c r="X132" s="270"/>
      <c r="Y132" s="270"/>
      <c r="Z132" s="270"/>
    </row>
    <row r="133" spans="1:26" x14ac:dyDescent="0.3">
      <c r="B133" s="51"/>
      <c r="C133" s="332"/>
      <c r="D133" s="332"/>
      <c r="E133" s="332"/>
      <c r="F133" s="332"/>
      <c r="G133" s="332"/>
      <c r="H133" s="332"/>
      <c r="I133" s="332"/>
      <c r="J133" s="332"/>
      <c r="K133" s="332"/>
      <c r="L133" s="332"/>
      <c r="M133" s="66"/>
      <c r="N133" s="65"/>
      <c r="O133" s="51"/>
      <c r="P133" s="51"/>
      <c r="Q133" s="270"/>
      <c r="R133" s="270"/>
      <c r="S133" s="270"/>
      <c r="T133" s="270"/>
      <c r="U133" s="270"/>
      <c r="V133" s="270"/>
      <c r="W133" s="270"/>
      <c r="X133" s="270"/>
      <c r="Y133" s="270"/>
      <c r="Z133" s="270"/>
    </row>
    <row r="134" spans="1:26" ht="28.5" customHeight="1" x14ac:dyDescent="0.3">
      <c r="B134" s="51"/>
      <c r="C134" s="271" t="s">
        <v>339</v>
      </c>
      <c r="D134" s="271"/>
      <c r="E134" s="271"/>
      <c r="F134" s="271"/>
      <c r="G134" s="271"/>
      <c r="H134" s="271"/>
      <c r="I134" s="271"/>
      <c r="J134" s="271"/>
      <c r="K134" s="271"/>
      <c r="L134" s="271"/>
      <c r="M134" s="67"/>
      <c r="N134" s="68"/>
      <c r="O134" s="32"/>
      <c r="P134" s="32"/>
      <c r="Q134" s="271" t="s">
        <v>218</v>
      </c>
      <c r="R134" s="271"/>
      <c r="S134" s="271"/>
      <c r="T134" s="271"/>
      <c r="U134" s="271"/>
      <c r="V134" s="271"/>
      <c r="W134" s="271"/>
      <c r="X134" s="271"/>
      <c r="Y134" s="271"/>
      <c r="Z134" s="271"/>
    </row>
    <row r="135" spans="1:26" ht="15" customHeight="1" x14ac:dyDescent="0.3">
      <c r="B135" s="51"/>
      <c r="C135" s="268" t="s">
        <v>340</v>
      </c>
      <c r="D135" s="268"/>
      <c r="E135" s="268"/>
      <c r="F135" s="268"/>
      <c r="G135" s="268"/>
      <c r="H135" s="268"/>
      <c r="I135" s="268"/>
      <c r="J135" s="268"/>
      <c r="K135" s="268"/>
      <c r="L135" s="268"/>
      <c r="M135" s="69"/>
      <c r="N135" s="65"/>
      <c r="O135" s="51"/>
      <c r="P135" s="51"/>
      <c r="Q135" s="272" t="s">
        <v>224</v>
      </c>
      <c r="R135" s="272"/>
      <c r="S135" s="272"/>
      <c r="T135" s="272"/>
      <c r="U135" s="272"/>
      <c r="V135" s="272"/>
      <c r="W135" s="272"/>
      <c r="X135" s="272"/>
      <c r="Y135" s="272"/>
      <c r="Z135" s="272"/>
    </row>
    <row r="136" spans="1:26" x14ac:dyDescent="0.3">
      <c r="B136" s="51"/>
      <c r="C136" s="51"/>
      <c r="D136" s="51"/>
      <c r="E136" s="51"/>
      <c r="F136" s="51"/>
      <c r="G136" s="51"/>
      <c r="H136" s="51"/>
      <c r="I136" s="51"/>
      <c r="J136" s="51"/>
      <c r="K136" s="51"/>
      <c r="L136" s="51"/>
      <c r="M136" s="65"/>
      <c r="N136" s="65"/>
      <c r="O136" s="51"/>
      <c r="P136" s="51"/>
      <c r="Q136" s="51"/>
      <c r="R136" s="51"/>
      <c r="S136" s="51"/>
      <c r="T136" s="51"/>
      <c r="V136" s="51"/>
      <c r="W136" s="51"/>
      <c r="X136" s="51"/>
      <c r="Y136" s="51"/>
      <c r="Z136" s="51"/>
    </row>
    <row r="137" spans="1:26" x14ac:dyDescent="0.3">
      <c r="A137" s="8"/>
      <c r="B137" s="51"/>
      <c r="C137" s="51"/>
      <c r="D137" s="51"/>
      <c r="E137" s="51"/>
      <c r="F137" s="51"/>
      <c r="G137" s="51"/>
      <c r="H137" s="51"/>
      <c r="I137" s="51"/>
      <c r="J137" s="51"/>
      <c r="K137" s="51"/>
      <c r="L137" s="51"/>
      <c r="M137" s="51"/>
      <c r="N137" s="51"/>
      <c r="O137" s="51"/>
      <c r="P137" s="51"/>
      <c r="Q137" s="51"/>
      <c r="R137" s="51"/>
      <c r="S137" s="51"/>
      <c r="T137" s="51"/>
      <c r="V137" s="51"/>
      <c r="W137" s="51"/>
      <c r="X137" s="51"/>
      <c r="Y137" s="51"/>
      <c r="Z137" s="51"/>
    </row>
  </sheetData>
  <sheetProtection algorithmName="SHA-512" hashValue="VS9WIlQK0XCZjUKAFnxV6DgAo5Xqy5rEO6y47IYomKoTv3FmTiVomg5yCQJI7fc6S0001IP/SPwKhnEVYkqKkQ==" saltValue="l1Y0iAySJKba9SjUE2clsQ==" spinCount="100000" sheet="1" formatCells="0" formatColumns="0" formatRows="0" insertRows="0" sort="0" autoFilter="0" pivotTables="0"/>
  <dataConsolidate topLabels="1" link="1">
    <dataRefs count="1">
      <dataRef ref="A1:B9" sheet="Carreras - Especialidades"/>
    </dataRefs>
  </dataConsolidate>
  <mergeCells count="228">
    <mergeCell ref="B9:D9"/>
    <mergeCell ref="E9:J9"/>
    <mergeCell ref="K9:O9"/>
    <mergeCell ref="P9:S9"/>
    <mergeCell ref="T9:W9"/>
    <mergeCell ref="X9:Z9"/>
    <mergeCell ref="E2:Z2"/>
    <mergeCell ref="M3:Z3"/>
    <mergeCell ref="M4:Z4"/>
    <mergeCell ref="B7:D7"/>
    <mergeCell ref="E7:J7"/>
    <mergeCell ref="K7:O7"/>
    <mergeCell ref="P7:S7"/>
    <mergeCell ref="T7:W7"/>
    <mergeCell ref="X7:Z7"/>
    <mergeCell ref="B11:D11"/>
    <mergeCell ref="E11:M11"/>
    <mergeCell ref="N11:P11"/>
    <mergeCell ref="Q11:Z11"/>
    <mergeCell ref="B12:D12"/>
    <mergeCell ref="E12:N12"/>
    <mergeCell ref="O12:P12"/>
    <mergeCell ref="Q12:R12"/>
    <mergeCell ref="S12:T12"/>
    <mergeCell ref="U12:V12"/>
    <mergeCell ref="W13:Z13"/>
    <mergeCell ref="B14:D14"/>
    <mergeCell ref="E14:Z14"/>
    <mergeCell ref="B15:Z15"/>
    <mergeCell ref="B17:Z17"/>
    <mergeCell ref="B18:Z18"/>
    <mergeCell ref="W12:X12"/>
    <mergeCell ref="Y12:Z12"/>
    <mergeCell ref="B13:D13"/>
    <mergeCell ref="E13:I13"/>
    <mergeCell ref="J13:L13"/>
    <mergeCell ref="M13:N13"/>
    <mergeCell ref="O13:P13"/>
    <mergeCell ref="Q13:R13"/>
    <mergeCell ref="S13:T13"/>
    <mergeCell ref="U13:V13"/>
    <mergeCell ref="B29:G29"/>
    <mergeCell ref="I29:Z29"/>
    <mergeCell ref="B31:Z31"/>
    <mergeCell ref="B32:Z32"/>
    <mergeCell ref="B34:Z34"/>
    <mergeCell ref="B36:Z36"/>
    <mergeCell ref="B20:Z20"/>
    <mergeCell ref="B21:Z21"/>
    <mergeCell ref="B23:Z23"/>
    <mergeCell ref="B24:Z24"/>
    <mergeCell ref="B26:Z26"/>
    <mergeCell ref="B27:Z27"/>
    <mergeCell ref="N43:T43"/>
    <mergeCell ref="F44:M44"/>
    <mergeCell ref="N44:T44"/>
    <mergeCell ref="F45:M45"/>
    <mergeCell ref="N45:T45"/>
    <mergeCell ref="F46:M46"/>
    <mergeCell ref="N46:T46"/>
    <mergeCell ref="B39:Z39"/>
    <mergeCell ref="B41:E41"/>
    <mergeCell ref="F41:M41"/>
    <mergeCell ref="N41:T41"/>
    <mergeCell ref="U41:Z41"/>
    <mergeCell ref="B42:E51"/>
    <mergeCell ref="F42:M42"/>
    <mergeCell ref="N42:T42"/>
    <mergeCell ref="U42:Z51"/>
    <mergeCell ref="F43:M43"/>
    <mergeCell ref="B52:E54"/>
    <mergeCell ref="F52:M52"/>
    <mergeCell ref="N52:T52"/>
    <mergeCell ref="F47:M47"/>
    <mergeCell ref="N47:T47"/>
    <mergeCell ref="F48:M48"/>
    <mergeCell ref="N48:T48"/>
    <mergeCell ref="F49:M49"/>
    <mergeCell ref="N49:T49"/>
    <mergeCell ref="U52:Z52"/>
    <mergeCell ref="F53:M53"/>
    <mergeCell ref="N53:T53"/>
    <mergeCell ref="U53:Z53"/>
    <mergeCell ref="F54:M54"/>
    <mergeCell ref="N54:T54"/>
    <mergeCell ref="U54:Z54"/>
    <mergeCell ref="F50:M50"/>
    <mergeCell ref="N50:T50"/>
    <mergeCell ref="F51:M51"/>
    <mergeCell ref="N51:T51"/>
    <mergeCell ref="C61:R61"/>
    <mergeCell ref="S61:Z61"/>
    <mergeCell ref="C62:R62"/>
    <mergeCell ref="S62:Z62"/>
    <mergeCell ref="C63:R63"/>
    <mergeCell ref="S63:Z63"/>
    <mergeCell ref="B55:T55"/>
    <mergeCell ref="U55:Z55"/>
    <mergeCell ref="B57:Z57"/>
    <mergeCell ref="C59:R59"/>
    <mergeCell ref="S59:Z59"/>
    <mergeCell ref="B60:Z60"/>
    <mergeCell ref="B71:D71"/>
    <mergeCell ref="E71:S71"/>
    <mergeCell ref="T71:Z71"/>
    <mergeCell ref="B72:D72"/>
    <mergeCell ref="E72:S72"/>
    <mergeCell ref="T72:Z72"/>
    <mergeCell ref="C64:R64"/>
    <mergeCell ref="S64:Z64"/>
    <mergeCell ref="B66:Z66"/>
    <mergeCell ref="B68:Z68"/>
    <mergeCell ref="B70:D70"/>
    <mergeCell ref="E70:S70"/>
    <mergeCell ref="T70:Z70"/>
    <mergeCell ref="B75:D75"/>
    <mergeCell ref="E75:S75"/>
    <mergeCell ref="T75:Z75"/>
    <mergeCell ref="B76:D76"/>
    <mergeCell ref="E76:S76"/>
    <mergeCell ref="T76:Z76"/>
    <mergeCell ref="B73:D73"/>
    <mergeCell ref="E73:S73"/>
    <mergeCell ref="T73:Z73"/>
    <mergeCell ref="B74:D74"/>
    <mergeCell ref="E74:S74"/>
    <mergeCell ref="T74:Z74"/>
    <mergeCell ref="H80:W80"/>
    <mergeCell ref="X80:Z80"/>
    <mergeCell ref="F81:G81"/>
    <mergeCell ref="H81:W81"/>
    <mergeCell ref="X81:Z81"/>
    <mergeCell ref="F82:G82"/>
    <mergeCell ref="H82:W82"/>
    <mergeCell ref="X82:Z82"/>
    <mergeCell ref="B77:Z77"/>
    <mergeCell ref="B78:E78"/>
    <mergeCell ref="F78:G78"/>
    <mergeCell ref="H78:W78"/>
    <mergeCell ref="X78:Z78"/>
    <mergeCell ref="B79:E82"/>
    <mergeCell ref="F79:G79"/>
    <mergeCell ref="H79:W79"/>
    <mergeCell ref="X79:Z79"/>
    <mergeCell ref="F80:G80"/>
    <mergeCell ref="B85:Z85"/>
    <mergeCell ref="B87:H88"/>
    <mergeCell ref="I87:J88"/>
    <mergeCell ref="K87:P87"/>
    <mergeCell ref="Q87:Z87"/>
    <mergeCell ref="Q88:W88"/>
    <mergeCell ref="B83:E83"/>
    <mergeCell ref="F83:G83"/>
    <mergeCell ref="H83:V83"/>
    <mergeCell ref="X83:Z83"/>
    <mergeCell ref="B84:H84"/>
    <mergeCell ref="I84:O84"/>
    <mergeCell ref="P84:U84"/>
    <mergeCell ref="V84:Z84"/>
    <mergeCell ref="B91:H91"/>
    <mergeCell ref="I91:J91"/>
    <mergeCell ref="Q91:W91"/>
    <mergeCell ref="B92:H92"/>
    <mergeCell ref="I92:J92"/>
    <mergeCell ref="Q92:W92"/>
    <mergeCell ref="B89:H89"/>
    <mergeCell ref="I89:J89"/>
    <mergeCell ref="Q89:W89"/>
    <mergeCell ref="B90:H90"/>
    <mergeCell ref="I90:J90"/>
    <mergeCell ref="Q90:W90"/>
    <mergeCell ref="B93:H93"/>
    <mergeCell ref="I93:J93"/>
    <mergeCell ref="B94:Z94"/>
    <mergeCell ref="B95:Z95"/>
    <mergeCell ref="C97:F97"/>
    <mergeCell ref="G97:J97"/>
    <mergeCell ref="K97:N97"/>
    <mergeCell ref="O97:Q97"/>
    <mergeCell ref="R97:U97"/>
    <mergeCell ref="V97:X97"/>
    <mergeCell ref="C99:F99"/>
    <mergeCell ref="G99:J99"/>
    <mergeCell ref="K99:N99"/>
    <mergeCell ref="O99:Q99"/>
    <mergeCell ref="R99:U99"/>
    <mergeCell ref="V99:X99"/>
    <mergeCell ref="C98:F98"/>
    <mergeCell ref="G98:J98"/>
    <mergeCell ref="K98:N98"/>
    <mergeCell ref="O98:Q98"/>
    <mergeCell ref="R98:U98"/>
    <mergeCell ref="V98:X98"/>
    <mergeCell ref="C102:F102"/>
    <mergeCell ref="C103:F103"/>
    <mergeCell ref="C104:F104"/>
    <mergeCell ref="E106:X106"/>
    <mergeCell ref="E107:X107"/>
    <mergeCell ref="E108:X108"/>
    <mergeCell ref="C100:F100"/>
    <mergeCell ref="G100:J100"/>
    <mergeCell ref="K100:N100"/>
    <mergeCell ref="O100:Q100"/>
    <mergeCell ref="R100:U100"/>
    <mergeCell ref="V100:X100"/>
    <mergeCell ref="C119:Z119"/>
    <mergeCell ref="C120:Z120"/>
    <mergeCell ref="C121:Z121"/>
    <mergeCell ref="C122:Z122"/>
    <mergeCell ref="C123:Z123"/>
    <mergeCell ref="C124:Z124"/>
    <mergeCell ref="E109:X109"/>
    <mergeCell ref="B113:Z113"/>
    <mergeCell ref="C115:Z115"/>
    <mergeCell ref="C116:Z116"/>
    <mergeCell ref="C117:Z117"/>
    <mergeCell ref="C118:Z118"/>
    <mergeCell ref="C134:L134"/>
    <mergeCell ref="Q134:Z134"/>
    <mergeCell ref="C135:L135"/>
    <mergeCell ref="Q135:Z135"/>
    <mergeCell ref="K126:S126"/>
    <mergeCell ref="K127:S128"/>
    <mergeCell ref="K129:S129"/>
    <mergeCell ref="C131:L131"/>
    <mergeCell ref="Q131:Z131"/>
    <mergeCell ref="C132:L133"/>
    <mergeCell ref="Q132:Z133"/>
  </mergeCells>
  <dataValidations count="16">
    <dataValidation allowBlank="1" showInputMessage="1" showErrorMessage="1" prompt="Inserte la firma digitalizada " sqref="Q132:Z133 C132:L133 K127:S128" xr:uid="{FE1F9400-342C-4171-838A-DDD90EA00C62}"/>
    <dataValidation allowBlank="1" showInputMessage="1" showErrorMessage="1" prompt="Debe integrar almenos dos datos por tema" sqref="C103:F103" xr:uid="{59C5114A-1CA5-4DC0-B98E-275310DD0473}"/>
    <dataValidation allowBlank="1" showInputMessage="1" showErrorMessage="1" prompt="Horas totales de duración del tema" sqref="U55:Z55" xr:uid="{D6432303-A881-40AC-AFFA-C9C270D28CF2}"/>
    <dataValidation allowBlank="1" showInputMessage="1" showErrorMessage="1" prompt="Las ultimas actividades se quedan en la redacción actual obligatoriamente,  salvo ajustes que considere hacer el grupo académico en temas subsecuentes." sqref="F54:M54" xr:uid="{53C17462-6105-43BB-BB9B-C63360149DCF}"/>
    <dataValidation allowBlank="1" showInputMessage="1" showErrorMessage="1" prompt="Las primeras 3 actividades se quedan en la redacción actual obligatoriamente para el primer tema de la asignatura, las subsecuentes son opcionales dependiendo acuerdo de Grupo académico y programa de estudio" sqref="F42:M42" xr:uid="{F47EAF81-9B66-4476-99F7-94D7652BAD45}"/>
    <dataValidation type="list" allowBlank="1" showInputMessage="1" showErrorMessage="1" prompt="Elija un Laboratorio o Taller" sqref="S60:Z64" xr:uid="{7603FBBC-25BC-416D-89B8-AED201678E5B}">
      <formula1>LabTalleres</formula1>
    </dataValidation>
    <dataValidation type="list" allowBlank="1" showInputMessage="1" showErrorMessage="1" sqref="M135" xr:uid="{D9B3D72F-000D-4F7F-84A3-3891D1D9D4EB}">
      <formula1>$C$3:$C$114</formula1>
    </dataValidation>
    <dataValidation allowBlank="1" showInputMessage="1" showErrorMessage="1" prompt="Se recomienda el uso exclusivo de los instrumentos enlistados" sqref="T70" xr:uid="{6200C2C1-4361-4E05-BB57-3ECEC553802F}"/>
    <dataValidation allowBlank="1" showInputMessage="1" showErrorMessage="1" prompt="Escriba la competencia del tema_x000a_" sqref="B32:Z32" xr:uid="{CF6126E6-EBBE-49A8-BDBF-8FDF518F30EE}"/>
    <dataValidation allowBlank="1" showInputMessage="1" showErrorMessage="1" prompt="Verifique las competencias genericas del programa de estudio y seleccione las que considere desarrollar de acuerdo a su tema" sqref="B36:Z36" xr:uid="{F82D9410-2A9C-42FF-91D6-022DE133B112}"/>
    <dataValidation allowBlank="1" showInputMessage="1" showErrorMessage="1" prompt="Escriba la competencia especifica de la asignatura" sqref="B27:Z27" xr:uid="{A73C8CCC-B60F-4583-B098-2ED27807358F}"/>
    <dataValidation allowBlank="1" showInputMessage="1" showErrorMessage="1" prompt="Introduzca  la fecha  con el grupo asignado colocando DIA/MES/AÑO.  Las celdas no utilizadas colocar &quot;X&quot;" sqref="H112:M112" xr:uid="{34FB4AA8-036F-413C-B8DF-7C8F80A223D3}"/>
    <dataValidation allowBlank="1" showInputMessage="1" showErrorMessage="1" prompt="Introduzca  la fecha de inicio de unidad con el grupo asignado colocando DIA/MES/AÑO.  Las celdas no utilizadas colocar &quot;X&quot;" sqref="C111:H111" xr:uid="{46901846-CD17-4989-9A6C-3BFDF600C6F9}"/>
    <dataValidation allowBlank="1" showInputMessage="1" showErrorMessage="1" prompt="Colocar la clave del grupo asignado, las celdas no utilizadas colocar &quot;X&quot;" sqref="G104:H105" xr:uid="{940FA4E1-07C2-467E-96A7-5FE570E376B3}"/>
    <dataValidation allowBlank="1" showInputMessage="1" showErrorMessage="1" prompt="Introduzca la fecha programada en formato Dia/Mes/Año" sqref="R112 N112 G112 W112" xr:uid="{9F1AC6FD-50AD-46A9-B0CE-26A33FA8A1F6}"/>
    <dataValidation allowBlank="1" showInputMessage="1" showErrorMessage="1" prompt="Escriba el nombre de la Asignatura Utilice Mayúsculas y Minúsculas" sqref="E12" xr:uid="{84B915ED-4C4E-4D54-89A8-DF00607EB795}"/>
  </dataValidations>
  <printOptions horizontalCentered="1"/>
  <pageMargins left="0.23622047244094491" right="0.23622047244094491" top="0.74803149606299213" bottom="0.74803149606299213" header="0.31496062992125984" footer="0.31496062992125984"/>
  <pageSetup scale="90" orientation="landscape" r:id="rId1"/>
  <headerFooter>
    <oddFooter>&amp;CPágina &amp;"-,Negrita"&amp;P &amp;"-,Normal"de &amp;"-,Negrita"&amp;N</oddFooter>
  </headerFooter>
  <rowBreaks count="7" manualBreakCount="7">
    <brk id="37" max="16383" man="1"/>
    <brk id="48" max="16383" man="1"/>
    <brk id="55" max="16383" man="1"/>
    <brk id="76" max="16383" man="1"/>
    <brk id="79" max="16383" man="1"/>
    <brk id="93" max="16383" man="1"/>
    <brk id="111" max="16383" man="1"/>
  </row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D03BCFC2-4A6C-4632-BC18-CB510F720988}">
          <x14:formula1>
            <xm:f>Periodos!$B$10:$B$18</xm:f>
          </x14:formula1>
          <xm:sqref>W13:Z13</xm:sqref>
        </x14:dataValidation>
        <x14:dataValidation type="list" allowBlank="1" showInputMessage="1" showErrorMessage="1" xr:uid="{901B99EA-14A6-4627-98DD-72F7C422FBC5}">
          <x14:formula1>
            <xm:f>'Carreras - Especialidades'!$G$2:$G$11</xm:f>
          </x14:formula1>
          <xm:sqref>Q134:Z134</xm:sqref>
        </x14:dataValidation>
        <x14:dataValidation type="list" allowBlank="1" showInputMessage="1" showErrorMessage="1" xr:uid="{1C83F4E8-9558-47EB-A2AB-2CBC08962213}">
          <x14:formula1>
            <xm:f>'Carreras - Especialidades'!$M$2:$M$11</xm:f>
          </x14:formula1>
          <xm:sqref>Q135:Z135</xm:sqref>
        </x14:dataValidation>
        <x14:dataValidation type="list" allowBlank="1" showInputMessage="1" showErrorMessage="1" xr:uid="{D102391A-16B7-4B0D-A682-9CAEF37D9955}">
          <x14:formula1>
            <xm:f>'Evidencia e instrumentos'!$G$2:$G$5</xm:f>
          </x14:formula1>
          <xm:sqref>Q89:W92</xm:sqref>
        </x14:dataValidation>
        <x14:dataValidation type="list" allowBlank="1" showInputMessage="1" showErrorMessage="1" xr:uid="{CB8B456E-8B46-4B6D-B610-9D5C362001E9}">
          <x14:formula1>
            <xm:f>'Carreras - Especialidades'!$B$2:$B$11</xm:f>
          </x14:formula1>
          <xm:sqref>E11:M11</xm:sqref>
        </x14:dataValidation>
        <x14:dataValidation type="list" allowBlank="1" showInputMessage="1" showErrorMessage="1" xr:uid="{E0704E1B-7C5A-4D19-AB2E-1341B59C82D4}">
          <x14:formula1>
            <xm:f>'Carreras - Especialidades'!$C$15:$C$30</xm:f>
          </x14:formula1>
          <xm:sqref>Q11:Z11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4">
    <pageSetUpPr fitToPage="1"/>
  </sheetPr>
  <dimension ref="A1:AF45"/>
  <sheetViews>
    <sheetView showGridLines="0" topLeftCell="A34" zoomScaleNormal="100" zoomScaleSheetLayoutView="120" zoomScalePageLayoutView="90" workbookViewId="0">
      <selection activeCell="E19" sqref="E19:W19"/>
    </sheetView>
  </sheetViews>
  <sheetFormatPr baseColWidth="10" defaultColWidth="11.44140625" defaultRowHeight="14.4" x14ac:dyDescent="0.3"/>
  <cols>
    <col min="1" max="1" width="1.109375" style="8" customWidth="1"/>
    <col min="2" max="2" width="7.33203125" style="8" customWidth="1"/>
    <col min="3" max="3" width="5.44140625" style="8" customWidth="1"/>
    <col min="4" max="4" width="3.44140625" style="8" customWidth="1"/>
    <col min="5" max="22" width="4.44140625" style="8" customWidth="1"/>
    <col min="23" max="27" width="4.5546875" style="8" customWidth="1"/>
    <col min="28" max="28" width="4.33203125" style="8" customWidth="1"/>
    <col min="29" max="29" width="6.88671875" style="8" customWidth="1"/>
    <col min="30" max="30" width="3.44140625" style="8" customWidth="1"/>
    <col min="31" max="31" width="0.5546875" style="8" customWidth="1"/>
    <col min="32" max="16384" width="11.44140625" style="8"/>
  </cols>
  <sheetData>
    <row r="1" spans="1:32" s="11" customFormat="1" ht="5.25" customHeight="1" x14ac:dyDescent="0.3">
      <c r="A1" s="101"/>
      <c r="B1" s="102"/>
      <c r="C1" s="102"/>
      <c r="D1" s="103"/>
      <c r="E1" s="104"/>
      <c r="F1" s="102"/>
      <c r="G1" s="102"/>
      <c r="H1" s="102"/>
      <c r="I1" s="103"/>
      <c r="J1" s="104"/>
      <c r="K1" s="102"/>
      <c r="L1" s="102"/>
      <c r="M1" s="102"/>
      <c r="N1" s="102"/>
      <c r="O1" s="102"/>
      <c r="P1" s="103"/>
      <c r="Q1" s="102"/>
      <c r="R1" s="102"/>
      <c r="S1" s="102"/>
      <c r="T1" s="102"/>
      <c r="U1" s="102"/>
      <c r="V1" s="102"/>
      <c r="W1" s="102"/>
      <c r="X1" s="102"/>
      <c r="Y1" s="102"/>
      <c r="Z1" s="102"/>
      <c r="AA1" s="102"/>
      <c r="AB1" s="102"/>
      <c r="AC1" s="102"/>
      <c r="AD1" s="105"/>
      <c r="AE1" s="107"/>
    </row>
    <row r="2" spans="1:32" s="11" customFormat="1" ht="11.25" customHeight="1" x14ac:dyDescent="0.3">
      <c r="A2" s="106"/>
      <c r="B2" s="107"/>
      <c r="C2" s="107"/>
      <c r="D2" s="108"/>
      <c r="E2" s="289" t="s">
        <v>0</v>
      </c>
      <c r="F2" s="289"/>
      <c r="G2" s="289"/>
      <c r="H2" s="289"/>
      <c r="I2" s="289"/>
      <c r="J2" s="289"/>
      <c r="K2" s="289"/>
      <c r="L2" s="289"/>
      <c r="M2" s="289"/>
      <c r="N2" s="289"/>
      <c r="O2" s="289"/>
      <c r="P2" s="289"/>
      <c r="Q2" s="289"/>
      <c r="R2" s="289"/>
      <c r="S2" s="289"/>
      <c r="T2" s="289"/>
      <c r="U2" s="289"/>
      <c r="V2" s="289"/>
      <c r="W2" s="289"/>
      <c r="X2" s="289"/>
      <c r="Y2" s="289"/>
      <c r="Z2" s="289"/>
      <c r="AA2" s="289"/>
      <c r="AB2" s="289"/>
      <c r="AC2" s="289"/>
      <c r="AD2" s="109"/>
      <c r="AE2" s="107"/>
    </row>
    <row r="3" spans="1:32" s="11" customFormat="1" ht="12" customHeight="1" x14ac:dyDescent="0.3">
      <c r="A3" s="106"/>
      <c r="B3" s="107"/>
      <c r="C3" s="107"/>
      <c r="D3" s="108"/>
      <c r="E3" s="107"/>
      <c r="F3" s="110"/>
      <c r="G3" s="110"/>
      <c r="H3" s="110"/>
      <c r="I3" s="110"/>
      <c r="J3" s="110"/>
      <c r="K3" s="110"/>
      <c r="L3" s="110"/>
      <c r="M3" s="135"/>
      <c r="N3" s="135"/>
      <c r="O3" s="135"/>
      <c r="P3" s="308" t="s">
        <v>232</v>
      </c>
      <c r="Q3" s="308"/>
      <c r="R3" s="308"/>
      <c r="S3" s="308"/>
      <c r="T3" s="308"/>
      <c r="U3" s="308"/>
      <c r="V3" s="308"/>
      <c r="W3" s="308"/>
      <c r="X3" s="308"/>
      <c r="Y3" s="308"/>
      <c r="Z3" s="308"/>
      <c r="AA3" s="308"/>
      <c r="AB3" s="308"/>
      <c r="AC3" s="308"/>
      <c r="AD3" s="109"/>
      <c r="AE3" s="107"/>
    </row>
    <row r="4" spans="1:32" s="11" customFormat="1" ht="14.25" customHeight="1" x14ac:dyDescent="0.3">
      <c r="A4" s="106"/>
      <c r="B4" s="107"/>
      <c r="C4" s="107"/>
      <c r="D4" s="108"/>
      <c r="E4" s="107"/>
      <c r="F4" s="110"/>
      <c r="G4" s="110"/>
      <c r="H4" s="110"/>
      <c r="I4" s="110"/>
      <c r="J4" s="110"/>
      <c r="K4" s="110"/>
      <c r="L4" s="110"/>
      <c r="M4" s="421" t="s">
        <v>242</v>
      </c>
      <c r="N4" s="421"/>
      <c r="O4" s="421"/>
      <c r="P4" s="421"/>
      <c r="Q4" s="421"/>
      <c r="R4" s="421"/>
      <c r="S4" s="421"/>
      <c r="T4" s="421"/>
      <c r="U4" s="421"/>
      <c r="V4" s="421"/>
      <c r="W4" s="421"/>
      <c r="X4" s="421"/>
      <c r="Y4" s="421"/>
      <c r="Z4" s="421"/>
      <c r="AA4" s="421"/>
      <c r="AB4" s="421"/>
      <c r="AC4" s="421"/>
      <c r="AD4" s="109"/>
      <c r="AE4" s="107"/>
    </row>
    <row r="5" spans="1:32" s="11" customFormat="1" ht="5.25" customHeight="1" x14ac:dyDescent="0.3">
      <c r="A5" s="111"/>
      <c r="B5" s="112"/>
      <c r="C5" s="112"/>
      <c r="D5" s="113"/>
      <c r="E5" s="114"/>
      <c r="F5" s="112"/>
      <c r="G5" s="112"/>
      <c r="H5" s="112"/>
      <c r="I5" s="113"/>
      <c r="J5" s="114"/>
      <c r="K5" s="112"/>
      <c r="L5" s="112"/>
      <c r="M5" s="112"/>
      <c r="N5" s="112"/>
      <c r="O5" s="112"/>
      <c r="P5" s="113"/>
      <c r="Q5" s="112"/>
      <c r="R5" s="112"/>
      <c r="S5" s="112"/>
      <c r="T5" s="112"/>
      <c r="U5" s="112"/>
      <c r="V5" s="112"/>
      <c r="W5" s="112"/>
      <c r="X5" s="112"/>
      <c r="Y5" s="112"/>
      <c r="Z5" s="112"/>
      <c r="AA5" s="112"/>
      <c r="AB5" s="112"/>
      <c r="AC5" s="112"/>
      <c r="AD5" s="115"/>
      <c r="AE5" s="107"/>
    </row>
    <row r="6" spans="1:32" ht="5.25" customHeight="1" x14ac:dyDescent="0.3">
      <c r="A6" s="123"/>
      <c r="B6" s="123"/>
      <c r="C6" s="123"/>
      <c r="D6" s="124"/>
      <c r="E6" s="125"/>
      <c r="F6" s="123"/>
      <c r="G6" s="123"/>
      <c r="H6" s="123"/>
      <c r="I6" s="124"/>
      <c r="J6" s="125"/>
      <c r="K6" s="123"/>
      <c r="L6" s="123"/>
      <c r="M6" s="123"/>
      <c r="N6" s="123"/>
      <c r="O6" s="123"/>
      <c r="P6" s="124"/>
      <c r="Q6" s="123"/>
      <c r="R6" s="123"/>
      <c r="S6" s="123"/>
      <c r="T6" s="123"/>
      <c r="U6" s="123"/>
      <c r="V6" s="123"/>
      <c r="W6" s="123"/>
      <c r="X6" s="123"/>
      <c r="Y6" s="123"/>
      <c r="Z6" s="123"/>
      <c r="AA6" s="123"/>
      <c r="AB6" s="123"/>
      <c r="AC6" s="123"/>
      <c r="AD6" s="123"/>
      <c r="AE6" s="123"/>
    </row>
    <row r="7" spans="1:32" ht="12" customHeight="1" x14ac:dyDescent="0.3">
      <c r="A7" s="123"/>
      <c r="B7" s="413" t="s">
        <v>1</v>
      </c>
      <c r="C7" s="413"/>
      <c r="D7" s="123"/>
      <c r="E7" s="422" t="s">
        <v>6</v>
      </c>
      <c r="F7" s="422"/>
      <c r="G7" s="422"/>
      <c r="H7" s="422"/>
      <c r="I7" s="126"/>
      <c r="J7" s="126"/>
      <c r="K7" s="413" t="s">
        <v>233</v>
      </c>
      <c r="L7" s="413"/>
      <c r="M7" s="413"/>
      <c r="N7" s="413"/>
      <c r="O7" s="123"/>
      <c r="P7" s="423" t="s">
        <v>204</v>
      </c>
      <c r="Q7" s="423"/>
      <c r="R7" s="423"/>
      <c r="S7" s="423"/>
      <c r="T7" s="423"/>
      <c r="U7" s="123"/>
      <c r="V7" s="413" t="s">
        <v>3</v>
      </c>
      <c r="W7" s="413"/>
      <c r="X7" s="413"/>
      <c r="Y7" s="413"/>
      <c r="Z7" s="123"/>
      <c r="AA7" s="424">
        <v>6</v>
      </c>
      <c r="AB7" s="424"/>
      <c r="AC7" s="424"/>
      <c r="AD7" s="126"/>
      <c r="AE7" s="126"/>
    </row>
    <row r="8" spans="1:32" ht="3" customHeight="1" x14ac:dyDescent="0.3">
      <c r="A8" s="123"/>
      <c r="B8" s="127"/>
      <c r="C8" s="128"/>
      <c r="D8" s="123"/>
      <c r="E8" s="129"/>
      <c r="F8" s="123"/>
      <c r="G8" s="123"/>
      <c r="H8" s="123"/>
      <c r="I8" s="123"/>
      <c r="J8" s="107"/>
      <c r="K8" s="127"/>
      <c r="L8" s="128"/>
      <c r="M8" s="123"/>
      <c r="N8" s="123"/>
      <c r="O8" s="123"/>
      <c r="P8" s="129"/>
      <c r="Q8" s="123"/>
      <c r="R8" s="123"/>
      <c r="S8" s="123"/>
      <c r="T8" s="123"/>
      <c r="U8" s="123"/>
      <c r="V8" s="123"/>
      <c r="W8" s="123"/>
      <c r="X8" s="123"/>
      <c r="Y8" s="123"/>
      <c r="Z8" s="123"/>
      <c r="AA8" s="123"/>
      <c r="AB8" s="123"/>
      <c r="AC8" s="123"/>
      <c r="AD8" s="107"/>
      <c r="AE8" s="107"/>
    </row>
    <row r="9" spans="1:32" ht="12" customHeight="1" x14ac:dyDescent="0.3">
      <c r="A9" s="123"/>
      <c r="B9" s="413" t="s">
        <v>5</v>
      </c>
      <c r="C9" s="413"/>
      <c r="D9" s="124"/>
      <c r="E9" s="425" t="s">
        <v>42</v>
      </c>
      <c r="F9" s="425"/>
      <c r="G9" s="425"/>
      <c r="H9" s="425"/>
      <c r="I9" s="136"/>
      <c r="J9" s="126"/>
      <c r="K9" s="413" t="s">
        <v>2</v>
      </c>
      <c r="L9" s="413"/>
      <c r="M9" s="413"/>
      <c r="N9" s="413"/>
      <c r="O9" s="123"/>
      <c r="P9" s="414" t="s">
        <v>274</v>
      </c>
      <c r="Q9" s="414"/>
      <c r="R9" s="414"/>
      <c r="S9" s="414"/>
      <c r="T9" s="414"/>
      <c r="U9" s="123"/>
      <c r="V9" s="413" t="s">
        <v>4</v>
      </c>
      <c r="W9" s="413"/>
      <c r="X9" s="413"/>
      <c r="Y9" s="413"/>
      <c r="Z9" s="123"/>
      <c r="AA9" s="420" t="s">
        <v>234</v>
      </c>
      <c r="AB9" s="420"/>
      <c r="AC9" s="420"/>
      <c r="AD9" s="126"/>
      <c r="AE9" s="126"/>
    </row>
    <row r="10" spans="1:32" ht="6.75" customHeight="1" x14ac:dyDescent="0.3">
      <c r="A10" s="123"/>
      <c r="B10" s="123"/>
      <c r="C10" s="123"/>
      <c r="D10" s="123"/>
      <c r="E10" s="123"/>
      <c r="F10" s="123"/>
      <c r="G10" s="107"/>
      <c r="H10" s="123"/>
      <c r="I10" s="123"/>
      <c r="J10" s="107"/>
      <c r="K10" s="126"/>
      <c r="L10" s="123"/>
      <c r="M10" s="123"/>
      <c r="N10" s="123"/>
      <c r="O10" s="123"/>
      <c r="P10" s="123"/>
      <c r="Q10" s="123"/>
      <c r="R10" s="123"/>
      <c r="S10" s="123"/>
      <c r="T10" s="123"/>
      <c r="U10" s="123"/>
      <c r="V10" s="123"/>
      <c r="W10" s="123"/>
      <c r="X10" s="123"/>
      <c r="Y10" s="123"/>
      <c r="Z10" s="123"/>
      <c r="AA10" s="123"/>
      <c r="AB10" s="123"/>
      <c r="AC10" s="123"/>
      <c r="AD10" s="107"/>
      <c r="AE10" s="107"/>
    </row>
    <row r="11" spans="1:32" ht="5.25" customHeight="1" thickBot="1" x14ac:dyDescent="0.35">
      <c r="A11" s="123"/>
      <c r="B11" s="130"/>
      <c r="C11" s="131"/>
      <c r="D11" s="123"/>
      <c r="E11" s="132"/>
      <c r="F11" s="133"/>
      <c r="G11" s="133"/>
      <c r="H11" s="133"/>
      <c r="I11" s="133"/>
      <c r="J11" s="134"/>
      <c r="K11" s="134"/>
      <c r="L11" s="130"/>
      <c r="M11" s="131"/>
      <c r="N11" s="133"/>
      <c r="O11" s="133"/>
      <c r="P11" s="123"/>
      <c r="Q11" s="123"/>
      <c r="R11" s="132"/>
      <c r="S11" s="133"/>
      <c r="T11" s="133"/>
      <c r="U11" s="133"/>
      <c r="V11" s="133"/>
      <c r="W11" s="123"/>
      <c r="X11" s="123"/>
      <c r="Y11" s="123"/>
      <c r="Z11" s="123"/>
      <c r="AA11" s="123"/>
      <c r="AB11" s="123"/>
      <c r="AC11" s="123"/>
      <c r="AD11" s="123"/>
      <c r="AE11" s="107"/>
      <c r="AF11" s="11"/>
    </row>
    <row r="12" spans="1:32" s="30" customFormat="1" ht="26.25" customHeight="1" thickTop="1" thickBot="1" x14ac:dyDescent="0.35">
      <c r="B12" s="410" t="s">
        <v>83</v>
      </c>
      <c r="C12" s="411"/>
      <c r="D12" s="412"/>
      <c r="E12" s="176" t="s">
        <v>205</v>
      </c>
      <c r="F12" s="177"/>
      <c r="G12" s="177"/>
      <c r="H12" s="177"/>
      <c r="I12" s="177"/>
      <c r="J12" s="177"/>
      <c r="K12" s="177"/>
      <c r="L12" s="177"/>
      <c r="M12" s="177"/>
      <c r="N12" s="177"/>
      <c r="O12" s="177"/>
      <c r="P12" s="178"/>
      <c r="Q12" s="415" t="s">
        <v>164</v>
      </c>
      <c r="R12" s="416"/>
      <c r="S12" s="416"/>
      <c r="T12" s="416"/>
      <c r="U12" s="417" t="s">
        <v>66</v>
      </c>
      <c r="V12" s="417"/>
      <c r="W12" s="417"/>
      <c r="X12" s="417"/>
      <c r="Y12" s="417"/>
      <c r="Z12" s="417"/>
      <c r="AA12" s="417"/>
      <c r="AB12" s="417"/>
      <c r="AC12" s="417"/>
      <c r="AD12" s="418"/>
    </row>
    <row r="13" spans="1:32" s="137" customFormat="1" ht="26.25" customHeight="1" thickTop="1" thickBot="1" x14ac:dyDescent="0.35">
      <c r="A13" s="31"/>
      <c r="B13" s="410" t="s">
        <v>120</v>
      </c>
      <c r="C13" s="411"/>
      <c r="D13" s="412"/>
      <c r="E13" s="185" t="s">
        <v>290</v>
      </c>
      <c r="F13" s="387"/>
      <c r="G13" s="387"/>
      <c r="H13" s="387"/>
      <c r="I13" s="387"/>
      <c r="J13" s="387"/>
      <c r="K13" s="387"/>
      <c r="L13" s="387"/>
      <c r="M13" s="387"/>
      <c r="N13" s="387"/>
      <c r="O13" s="411" t="s">
        <v>135</v>
      </c>
      <c r="P13" s="411"/>
      <c r="Q13" s="411"/>
      <c r="R13" s="419" t="s">
        <v>295</v>
      </c>
      <c r="S13" s="419"/>
      <c r="T13" s="419"/>
      <c r="U13" s="411" t="s">
        <v>80</v>
      </c>
      <c r="V13" s="411"/>
      <c r="W13" s="172" t="s">
        <v>296</v>
      </c>
      <c r="X13" s="173"/>
      <c r="Y13" s="410" t="s">
        <v>247</v>
      </c>
      <c r="Z13" s="412"/>
      <c r="AA13" s="185" t="s">
        <v>389</v>
      </c>
      <c r="AB13" s="387"/>
      <c r="AC13" s="387"/>
      <c r="AD13" s="186"/>
    </row>
    <row r="14" spans="1:32" s="137" customFormat="1" ht="26.25" customHeight="1" thickTop="1" thickBot="1" x14ac:dyDescent="0.35">
      <c r="A14" s="31"/>
      <c r="B14" s="410" t="s">
        <v>82</v>
      </c>
      <c r="C14" s="411"/>
      <c r="D14" s="412"/>
      <c r="E14" s="170" t="s">
        <v>291</v>
      </c>
      <c r="F14" s="171"/>
      <c r="G14" s="171"/>
      <c r="H14" s="171"/>
      <c r="I14" s="432"/>
      <c r="J14" s="410" t="s">
        <v>163</v>
      </c>
      <c r="K14" s="411"/>
      <c r="L14" s="412"/>
      <c r="M14" s="174" t="s">
        <v>292</v>
      </c>
      <c r="N14" s="463"/>
      <c r="O14" s="175"/>
      <c r="P14" s="174" t="s">
        <v>293</v>
      </c>
      <c r="Q14" s="463"/>
      <c r="R14" s="175"/>
      <c r="S14" s="174" t="s">
        <v>293</v>
      </c>
      <c r="T14" s="463"/>
      <c r="U14" s="175"/>
      <c r="V14" s="174" t="s">
        <v>293</v>
      </c>
      <c r="W14" s="175"/>
      <c r="X14" s="410" t="s">
        <v>84</v>
      </c>
      <c r="Y14" s="412"/>
      <c r="Z14" s="176" t="s">
        <v>276</v>
      </c>
      <c r="AA14" s="177"/>
      <c r="AB14" s="177"/>
      <c r="AC14" s="177"/>
      <c r="AD14" s="177"/>
    </row>
    <row r="15" spans="1:32" s="137" customFormat="1" ht="26.25" customHeight="1" thickTop="1" thickBot="1" x14ac:dyDescent="0.35">
      <c r="A15" s="31"/>
      <c r="B15" s="410" t="s">
        <v>121</v>
      </c>
      <c r="C15" s="411"/>
      <c r="D15" s="412"/>
      <c r="E15" s="433" t="s">
        <v>294</v>
      </c>
      <c r="F15" s="434"/>
      <c r="G15" s="434"/>
      <c r="H15" s="434"/>
      <c r="I15" s="434"/>
      <c r="J15" s="434"/>
      <c r="K15" s="434"/>
      <c r="L15" s="434"/>
      <c r="M15" s="434"/>
      <c r="N15" s="434"/>
      <c r="O15" s="434"/>
      <c r="P15" s="434"/>
      <c r="Q15" s="434"/>
      <c r="R15" s="434"/>
      <c r="S15" s="434"/>
      <c r="T15" s="434"/>
      <c r="U15" s="434"/>
      <c r="V15" s="434"/>
      <c r="W15" s="434"/>
      <c r="X15" s="434"/>
      <c r="Y15" s="434"/>
      <c r="Z15" s="434"/>
      <c r="AA15" s="434"/>
      <c r="AB15" s="434"/>
      <c r="AC15" s="434"/>
      <c r="AD15" s="434"/>
    </row>
    <row r="16" spans="1:32" s="139" customFormat="1" ht="3" customHeight="1" thickTop="1" x14ac:dyDescent="0.3">
      <c r="A16" s="138"/>
      <c r="E16" s="160"/>
      <c r="F16" s="160"/>
      <c r="G16" s="160"/>
      <c r="H16" s="160"/>
      <c r="I16" s="160"/>
      <c r="J16" s="160"/>
      <c r="K16" s="160"/>
      <c r="L16" s="160"/>
      <c r="M16" s="160"/>
      <c r="N16" s="160"/>
      <c r="O16" s="160"/>
      <c r="P16" s="160"/>
      <c r="Q16" s="160"/>
      <c r="R16" s="160"/>
      <c r="S16" s="160"/>
      <c r="T16" s="160"/>
      <c r="U16" s="160"/>
      <c r="V16" s="160"/>
      <c r="W16" s="160"/>
      <c r="X16" s="160"/>
      <c r="Y16" s="160"/>
      <c r="Z16" s="160"/>
      <c r="AA16" s="160"/>
      <c r="AB16" s="160"/>
      <c r="AC16" s="160"/>
      <c r="AD16" s="160"/>
    </row>
    <row r="17" spans="1:31" s="137" customFormat="1" ht="27.75" customHeight="1" x14ac:dyDescent="0.3">
      <c r="A17" s="462" t="s">
        <v>244</v>
      </c>
      <c r="B17" s="462"/>
      <c r="C17" s="462"/>
      <c r="D17" s="462"/>
      <c r="E17" s="462"/>
      <c r="F17" s="462"/>
      <c r="G17" s="462"/>
      <c r="H17" s="462"/>
      <c r="I17" s="462"/>
      <c r="J17" s="462"/>
      <c r="K17" s="462"/>
      <c r="L17" s="462"/>
      <c r="M17" s="462"/>
      <c r="N17" s="462"/>
      <c r="O17" s="462"/>
      <c r="P17" s="462"/>
      <c r="Q17" s="462"/>
      <c r="R17" s="462"/>
      <c r="S17" s="462"/>
      <c r="T17" s="462"/>
      <c r="U17" s="462"/>
      <c r="V17" s="462"/>
      <c r="W17" s="462"/>
      <c r="X17" s="462"/>
      <c r="Y17" s="462"/>
      <c r="Z17" s="462"/>
      <c r="AA17" s="462"/>
      <c r="AB17" s="462"/>
      <c r="AC17" s="462"/>
      <c r="AD17" s="462"/>
      <c r="AE17" s="462"/>
    </row>
    <row r="18" spans="1:31" s="137" customFormat="1" ht="29.25" customHeight="1" x14ac:dyDescent="0.3">
      <c r="A18" s="440" t="s">
        <v>153</v>
      </c>
      <c r="B18" s="441"/>
      <c r="C18" s="441"/>
      <c r="D18" s="442"/>
      <c r="E18" s="140">
        <v>1</v>
      </c>
      <c r="F18" s="140">
        <v>2</v>
      </c>
      <c r="G18" s="140">
        <v>3</v>
      </c>
      <c r="H18" s="140">
        <v>4</v>
      </c>
      <c r="I18" s="140">
        <v>5</v>
      </c>
      <c r="J18" s="140">
        <v>6</v>
      </c>
      <c r="K18" s="140">
        <v>7</v>
      </c>
      <c r="L18" s="140">
        <v>8</v>
      </c>
      <c r="M18" s="140">
        <v>9</v>
      </c>
      <c r="N18" s="140">
        <v>10</v>
      </c>
      <c r="O18" s="140">
        <v>11</v>
      </c>
      <c r="P18" s="140">
        <v>12</v>
      </c>
      <c r="Q18" s="140">
        <v>13</v>
      </c>
      <c r="R18" s="140">
        <v>14</v>
      </c>
      <c r="S18" s="140">
        <v>15</v>
      </c>
      <c r="T18" s="140">
        <v>16</v>
      </c>
      <c r="U18" s="140">
        <v>17</v>
      </c>
      <c r="V18" s="140">
        <v>18</v>
      </c>
      <c r="W18" s="141" t="s">
        <v>156</v>
      </c>
      <c r="X18" s="439" t="s">
        <v>157</v>
      </c>
      <c r="Y18" s="439"/>
      <c r="Z18" s="439"/>
      <c r="AA18" s="439"/>
      <c r="AB18" s="439"/>
      <c r="AC18" s="439"/>
      <c r="AD18" s="439"/>
    </row>
    <row r="19" spans="1:31" s="137" customFormat="1" ht="42.75" customHeight="1" x14ac:dyDescent="0.3">
      <c r="A19" s="440" t="s">
        <v>154</v>
      </c>
      <c r="B19" s="441"/>
      <c r="C19" s="441"/>
      <c r="D19" s="442"/>
      <c r="E19" s="157" t="s">
        <v>325</v>
      </c>
      <c r="F19" s="157"/>
      <c r="G19" s="157" t="s">
        <v>326</v>
      </c>
      <c r="H19" s="157" t="s">
        <v>327</v>
      </c>
      <c r="I19" s="157" t="s">
        <v>156</v>
      </c>
      <c r="J19" s="157"/>
      <c r="K19" s="157" t="s">
        <v>328</v>
      </c>
      <c r="L19" s="157" t="s">
        <v>329</v>
      </c>
      <c r="M19" s="157" t="s">
        <v>156</v>
      </c>
      <c r="N19" s="157"/>
      <c r="O19" s="157" t="s">
        <v>330</v>
      </c>
      <c r="P19" s="157" t="s">
        <v>331</v>
      </c>
      <c r="Q19" s="157" t="s">
        <v>156</v>
      </c>
      <c r="R19" s="157"/>
      <c r="S19" s="157" t="s">
        <v>332</v>
      </c>
      <c r="T19" s="157" t="s">
        <v>333</v>
      </c>
      <c r="U19" s="157"/>
      <c r="V19" s="157" t="s">
        <v>156</v>
      </c>
      <c r="W19" s="161" t="s">
        <v>158</v>
      </c>
      <c r="X19" s="439" t="s">
        <v>160</v>
      </c>
      <c r="Y19" s="439"/>
      <c r="Z19" s="439"/>
      <c r="AA19" s="439"/>
      <c r="AB19" s="439"/>
      <c r="AC19" s="439"/>
      <c r="AD19" s="439"/>
    </row>
    <row r="20" spans="1:31" s="137" customFormat="1" ht="27" customHeight="1" x14ac:dyDescent="0.3">
      <c r="A20" s="482" t="s">
        <v>289</v>
      </c>
      <c r="B20" s="483"/>
      <c r="C20" s="483"/>
      <c r="D20" s="484"/>
      <c r="E20" s="429"/>
      <c r="F20" s="429"/>
      <c r="G20" s="429"/>
      <c r="H20" s="429"/>
      <c r="I20" s="429"/>
      <c r="J20" s="429"/>
      <c r="K20" s="429"/>
      <c r="L20" s="429"/>
      <c r="M20" s="429"/>
      <c r="N20" s="429"/>
      <c r="O20" s="429"/>
      <c r="P20" s="429"/>
      <c r="Q20" s="429"/>
      <c r="R20" s="429"/>
      <c r="S20" s="429"/>
      <c r="T20" s="429"/>
      <c r="U20" s="429"/>
      <c r="V20" s="429"/>
      <c r="W20" s="141" t="s">
        <v>159</v>
      </c>
      <c r="X20" s="438" t="s">
        <v>253</v>
      </c>
      <c r="Y20" s="438"/>
      <c r="Z20" s="438"/>
      <c r="AA20" s="438"/>
      <c r="AB20" s="438"/>
      <c r="AC20" s="438"/>
      <c r="AD20" s="438"/>
    </row>
    <row r="21" spans="1:31" s="137" customFormat="1" ht="18" customHeight="1" x14ac:dyDescent="0.3">
      <c r="A21" s="485"/>
      <c r="B21" s="486"/>
      <c r="C21" s="486"/>
      <c r="D21" s="487"/>
      <c r="E21" s="429"/>
      <c r="F21" s="429"/>
      <c r="G21" s="429"/>
      <c r="H21" s="429"/>
      <c r="I21" s="429"/>
      <c r="J21" s="429"/>
      <c r="K21" s="429"/>
      <c r="L21" s="429"/>
      <c r="M21" s="429"/>
      <c r="N21" s="429"/>
      <c r="O21" s="429"/>
      <c r="P21" s="429"/>
      <c r="Q21" s="429"/>
      <c r="R21" s="429"/>
      <c r="S21" s="429"/>
      <c r="T21" s="429"/>
      <c r="U21" s="429"/>
      <c r="V21" s="429"/>
      <c r="W21" s="141" t="s">
        <v>161</v>
      </c>
      <c r="X21" s="439" t="s">
        <v>162</v>
      </c>
      <c r="Y21" s="439"/>
      <c r="Z21" s="439"/>
      <c r="AA21" s="439"/>
      <c r="AB21" s="439"/>
      <c r="AC21" s="439"/>
      <c r="AD21" s="439"/>
    </row>
    <row r="22" spans="1:31" s="137" customFormat="1" ht="5.25" customHeight="1" x14ac:dyDescent="0.3">
      <c r="A22" s="31"/>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row>
    <row r="23" spans="1:31" s="137" customFormat="1" ht="23.25" customHeight="1" x14ac:dyDescent="0.3">
      <c r="A23" s="462" t="s">
        <v>246</v>
      </c>
      <c r="B23" s="462"/>
      <c r="C23" s="462"/>
      <c r="D23" s="462"/>
      <c r="E23" s="462"/>
      <c r="F23" s="462"/>
      <c r="G23" s="462"/>
      <c r="H23" s="462"/>
      <c r="I23" s="462"/>
      <c r="J23" s="462"/>
      <c r="K23" s="462"/>
      <c r="L23" s="462"/>
      <c r="M23" s="462"/>
      <c r="N23" s="462"/>
      <c r="O23" s="462"/>
      <c r="P23" s="462"/>
      <c r="Q23" s="462"/>
      <c r="R23" s="462"/>
      <c r="S23" s="462"/>
      <c r="T23" s="462"/>
      <c r="U23" s="462"/>
      <c r="V23" s="462"/>
      <c r="W23" s="462"/>
      <c r="X23" s="462"/>
      <c r="Y23" s="462"/>
      <c r="Z23" s="462"/>
      <c r="AA23" s="462"/>
      <c r="AB23" s="462"/>
      <c r="AC23" s="462"/>
      <c r="AD23" s="462"/>
      <c r="AE23" s="462"/>
    </row>
    <row r="24" spans="1:31" s="137" customFormat="1" ht="2.25" customHeight="1" thickBot="1" x14ac:dyDescent="0.35">
      <c r="A24" s="31"/>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c r="AA24" s="143"/>
      <c r="AB24" s="143"/>
      <c r="AC24" s="143"/>
      <c r="AD24" s="143"/>
    </row>
    <row r="25" spans="1:31" s="137" customFormat="1" ht="28.5" customHeight="1" x14ac:dyDescent="0.3">
      <c r="A25" s="443" t="s">
        <v>235</v>
      </c>
      <c r="B25" s="444"/>
      <c r="C25" s="444"/>
      <c r="D25" s="445"/>
      <c r="E25" s="435" t="s">
        <v>236</v>
      </c>
      <c r="F25" s="436"/>
      <c r="G25" s="437"/>
      <c r="H25" s="435" t="s">
        <v>243</v>
      </c>
      <c r="I25" s="436"/>
      <c r="J25" s="436"/>
      <c r="K25" s="436"/>
      <c r="L25" s="436"/>
      <c r="M25" s="436"/>
      <c r="N25" s="436"/>
      <c r="O25" s="437"/>
      <c r="P25" s="435" t="s">
        <v>237</v>
      </c>
      <c r="Q25" s="436"/>
      <c r="R25" s="436"/>
      <c r="S25" s="436"/>
      <c r="T25" s="436"/>
      <c r="U25" s="436"/>
      <c r="V25" s="436"/>
      <c r="W25" s="436"/>
      <c r="X25" s="436"/>
      <c r="Y25" s="437"/>
      <c r="Z25" s="435" t="s">
        <v>238</v>
      </c>
      <c r="AA25" s="436"/>
      <c r="AB25" s="436"/>
      <c r="AC25" s="436"/>
      <c r="AD25" s="437"/>
    </row>
    <row r="26" spans="1:31" s="137" customFormat="1" ht="18.75" customHeight="1" x14ac:dyDescent="0.3">
      <c r="A26" s="446" t="s">
        <v>245</v>
      </c>
      <c r="B26" s="447"/>
      <c r="C26" s="447"/>
      <c r="D26" s="448"/>
      <c r="E26" s="456"/>
      <c r="F26" s="457"/>
      <c r="G26" s="458"/>
      <c r="H26" s="488" t="s">
        <v>239</v>
      </c>
      <c r="I26" s="489"/>
      <c r="J26" s="489"/>
      <c r="K26" s="489"/>
      <c r="L26" s="489"/>
      <c r="M26" s="489"/>
      <c r="N26" s="489"/>
      <c r="O26" s="490"/>
      <c r="P26" s="488" t="s">
        <v>240</v>
      </c>
      <c r="Q26" s="489"/>
      <c r="R26" s="489"/>
      <c r="S26" s="489"/>
      <c r="T26" s="489"/>
      <c r="U26" s="489"/>
      <c r="V26" s="489"/>
      <c r="W26" s="489"/>
      <c r="X26" s="489"/>
      <c r="Y26" s="490"/>
      <c r="Z26" s="456"/>
      <c r="AA26" s="457"/>
      <c r="AB26" s="457"/>
      <c r="AC26" s="457"/>
      <c r="AD26" s="458"/>
    </row>
    <row r="27" spans="1:31" s="137" customFormat="1" ht="18.75" customHeight="1" x14ac:dyDescent="0.3">
      <c r="A27" s="449"/>
      <c r="B27" s="450"/>
      <c r="C27" s="450"/>
      <c r="D27" s="451"/>
      <c r="E27" s="456"/>
      <c r="F27" s="457"/>
      <c r="G27" s="458"/>
      <c r="H27" s="488"/>
      <c r="I27" s="489"/>
      <c r="J27" s="489"/>
      <c r="K27" s="489"/>
      <c r="L27" s="489"/>
      <c r="M27" s="489"/>
      <c r="N27" s="489"/>
      <c r="O27" s="490"/>
      <c r="P27" s="488"/>
      <c r="Q27" s="489"/>
      <c r="R27" s="489"/>
      <c r="S27" s="489"/>
      <c r="T27" s="489"/>
      <c r="U27" s="489"/>
      <c r="V27" s="489"/>
      <c r="W27" s="489"/>
      <c r="X27" s="489"/>
      <c r="Y27" s="490"/>
      <c r="Z27" s="456"/>
      <c r="AA27" s="457"/>
      <c r="AB27" s="457"/>
      <c r="AC27" s="457"/>
      <c r="AD27" s="458"/>
    </row>
    <row r="28" spans="1:31" s="137" customFormat="1" ht="18.75" customHeight="1" thickBot="1" x14ac:dyDescent="0.35">
      <c r="A28" s="452"/>
      <c r="B28" s="453"/>
      <c r="C28" s="453"/>
      <c r="D28" s="454"/>
      <c r="E28" s="459"/>
      <c r="F28" s="460"/>
      <c r="G28" s="461"/>
      <c r="H28" s="491"/>
      <c r="I28" s="492"/>
      <c r="J28" s="492"/>
      <c r="K28" s="492"/>
      <c r="L28" s="492"/>
      <c r="M28" s="492"/>
      <c r="N28" s="492"/>
      <c r="O28" s="493"/>
      <c r="P28" s="491"/>
      <c r="Q28" s="492"/>
      <c r="R28" s="492"/>
      <c r="S28" s="492"/>
      <c r="T28" s="492"/>
      <c r="U28" s="492"/>
      <c r="V28" s="492"/>
      <c r="W28" s="492"/>
      <c r="X28" s="492"/>
      <c r="Y28" s="493"/>
      <c r="Z28" s="459"/>
      <c r="AA28" s="460"/>
      <c r="AB28" s="460"/>
      <c r="AC28" s="460"/>
      <c r="AD28" s="461"/>
      <c r="AE28" s="144"/>
    </row>
    <row r="29" spans="1:31" s="30" customFormat="1" ht="23.25" customHeight="1" thickBot="1" x14ac:dyDescent="0.35">
      <c r="A29" s="455" t="s">
        <v>157</v>
      </c>
      <c r="B29" s="455"/>
      <c r="C29" s="455"/>
      <c r="D29" s="455"/>
      <c r="E29" s="455"/>
      <c r="F29" s="455"/>
      <c r="G29" s="455"/>
      <c r="H29" s="455"/>
      <c r="I29" s="455"/>
      <c r="J29" s="455"/>
      <c r="K29" s="455"/>
      <c r="L29" s="455"/>
      <c r="M29" s="455"/>
      <c r="N29" s="455"/>
      <c r="O29" s="455"/>
      <c r="P29" s="455"/>
      <c r="Q29" s="455"/>
      <c r="R29" s="455"/>
      <c r="S29" s="455"/>
      <c r="T29" s="455"/>
      <c r="U29" s="455"/>
      <c r="V29" s="455"/>
      <c r="W29" s="455"/>
      <c r="X29" s="455"/>
      <c r="Y29" s="455"/>
      <c r="Z29" s="455"/>
      <c r="AA29" s="455"/>
      <c r="AB29" s="455"/>
      <c r="AC29" s="455"/>
      <c r="AD29" s="455"/>
      <c r="AE29" s="145"/>
    </row>
    <row r="30" spans="1:31" s="30" customFormat="1" ht="93.75" customHeight="1" x14ac:dyDescent="0.3">
      <c r="A30" s="470" t="s">
        <v>257</v>
      </c>
      <c r="B30" s="471"/>
      <c r="C30" s="471"/>
      <c r="D30" s="472"/>
      <c r="E30" s="426" t="s">
        <v>261</v>
      </c>
      <c r="F30" s="427"/>
      <c r="G30" s="428"/>
      <c r="H30" s="476" t="s">
        <v>262</v>
      </c>
      <c r="I30" s="427"/>
      <c r="J30" s="427"/>
      <c r="K30" s="427"/>
      <c r="L30" s="427" t="s">
        <v>263</v>
      </c>
      <c r="M30" s="427"/>
      <c r="N30" s="427"/>
      <c r="O30" s="428"/>
      <c r="P30" s="476" t="s">
        <v>264</v>
      </c>
      <c r="Q30" s="427"/>
      <c r="R30" s="427"/>
      <c r="S30" s="427"/>
      <c r="T30" s="427"/>
      <c r="U30" s="477" t="s">
        <v>265</v>
      </c>
      <c r="V30" s="477"/>
      <c r="W30" s="477"/>
      <c r="X30" s="477"/>
      <c r="Y30" s="478"/>
      <c r="Z30" s="435" t="s">
        <v>238</v>
      </c>
      <c r="AA30" s="436"/>
      <c r="AB30" s="436"/>
      <c r="AC30" s="436"/>
      <c r="AD30" s="437"/>
      <c r="AE30" s="145"/>
    </row>
    <row r="31" spans="1:31" s="30" customFormat="1" ht="112.5" customHeight="1" x14ac:dyDescent="0.3">
      <c r="A31" s="501"/>
      <c r="B31" s="502"/>
      <c r="C31" s="502"/>
      <c r="D31" s="503"/>
      <c r="E31" s="400" t="s">
        <v>268</v>
      </c>
      <c r="F31" s="400"/>
      <c r="G31" s="401"/>
      <c r="H31" s="404"/>
      <c r="I31" s="405"/>
      <c r="J31" s="405"/>
      <c r="K31" s="405"/>
      <c r="L31" s="405"/>
      <c r="M31" s="405"/>
      <c r="N31" s="405"/>
      <c r="O31" s="406"/>
      <c r="P31" s="407" t="s">
        <v>266</v>
      </c>
      <c r="Q31" s="408"/>
      <c r="R31" s="408"/>
      <c r="S31" s="408"/>
      <c r="T31" s="408"/>
      <c r="U31" s="408" t="s">
        <v>267</v>
      </c>
      <c r="V31" s="408"/>
      <c r="W31" s="408"/>
      <c r="X31" s="408"/>
      <c r="Y31" s="409"/>
      <c r="Z31" s="464"/>
      <c r="AA31" s="465"/>
      <c r="AB31" s="465"/>
      <c r="AC31" s="465"/>
      <c r="AD31" s="466"/>
      <c r="AE31" s="145"/>
    </row>
    <row r="32" spans="1:31" s="30" customFormat="1" ht="112.5" customHeight="1" x14ac:dyDescent="0.3">
      <c r="A32" s="501"/>
      <c r="B32" s="502"/>
      <c r="C32" s="502"/>
      <c r="D32" s="503"/>
      <c r="E32" s="400" t="s">
        <v>269</v>
      </c>
      <c r="F32" s="400"/>
      <c r="G32" s="401"/>
      <c r="H32" s="404"/>
      <c r="I32" s="405"/>
      <c r="J32" s="405"/>
      <c r="K32" s="405"/>
      <c r="L32" s="405"/>
      <c r="M32" s="405"/>
      <c r="N32" s="405"/>
      <c r="O32" s="406"/>
      <c r="P32" s="407" t="s">
        <v>266</v>
      </c>
      <c r="Q32" s="408"/>
      <c r="R32" s="408"/>
      <c r="S32" s="408"/>
      <c r="T32" s="408"/>
      <c r="U32" s="408" t="s">
        <v>267</v>
      </c>
      <c r="V32" s="408"/>
      <c r="W32" s="408"/>
      <c r="X32" s="408"/>
      <c r="Y32" s="409"/>
      <c r="Z32" s="464"/>
      <c r="AA32" s="465"/>
      <c r="AB32" s="465"/>
      <c r="AC32" s="465"/>
      <c r="AD32" s="466"/>
      <c r="AE32" s="145"/>
    </row>
    <row r="33" spans="1:31" s="30" customFormat="1" ht="112.5" customHeight="1" thickBot="1" x14ac:dyDescent="0.35">
      <c r="A33" s="473"/>
      <c r="B33" s="474"/>
      <c r="C33" s="474"/>
      <c r="D33" s="475"/>
      <c r="E33" s="402" t="s">
        <v>270</v>
      </c>
      <c r="F33" s="402"/>
      <c r="G33" s="403"/>
      <c r="H33" s="430"/>
      <c r="I33" s="431"/>
      <c r="J33" s="431"/>
      <c r="K33" s="431"/>
      <c r="L33" s="431"/>
      <c r="M33" s="431"/>
      <c r="N33" s="431"/>
      <c r="O33" s="504"/>
      <c r="P33" s="479" t="s">
        <v>266</v>
      </c>
      <c r="Q33" s="480"/>
      <c r="R33" s="480"/>
      <c r="S33" s="480"/>
      <c r="T33" s="480"/>
      <c r="U33" s="480" t="s">
        <v>267</v>
      </c>
      <c r="V33" s="480"/>
      <c r="W33" s="480"/>
      <c r="X33" s="480"/>
      <c r="Y33" s="481"/>
      <c r="Z33" s="467"/>
      <c r="AA33" s="468"/>
      <c r="AB33" s="468"/>
      <c r="AC33" s="468"/>
      <c r="AD33" s="469"/>
      <c r="AE33" s="146"/>
    </row>
    <row r="34" spans="1:31" s="30" customFormat="1" ht="115.5" customHeight="1" x14ac:dyDescent="0.3">
      <c r="A34" s="470" t="s">
        <v>241</v>
      </c>
      <c r="B34" s="471"/>
      <c r="C34" s="471"/>
      <c r="D34" s="472"/>
      <c r="E34" s="494"/>
      <c r="F34" s="495"/>
      <c r="G34" s="496"/>
      <c r="H34" s="497"/>
      <c r="I34" s="498"/>
      <c r="J34" s="498"/>
      <c r="K34" s="498"/>
      <c r="L34" s="498"/>
      <c r="M34" s="498"/>
      <c r="N34" s="498"/>
      <c r="O34" s="499"/>
      <c r="P34" s="397" t="s">
        <v>266</v>
      </c>
      <c r="Q34" s="398"/>
      <c r="R34" s="398"/>
      <c r="S34" s="398"/>
      <c r="T34" s="398"/>
      <c r="U34" s="398" t="s">
        <v>267</v>
      </c>
      <c r="V34" s="398"/>
      <c r="W34" s="398"/>
      <c r="X34" s="398"/>
      <c r="Y34" s="399"/>
      <c r="Z34" s="500"/>
      <c r="AA34" s="495"/>
      <c r="AB34" s="495"/>
      <c r="AC34" s="495"/>
      <c r="AD34" s="496"/>
      <c r="AE34" s="146"/>
    </row>
    <row r="35" spans="1:31" s="148" customFormat="1" ht="39.75" customHeight="1" thickBot="1" x14ac:dyDescent="0.35">
      <c r="A35" s="473"/>
      <c r="B35" s="474"/>
      <c r="C35" s="474"/>
      <c r="D35" s="475"/>
      <c r="E35" s="459"/>
      <c r="F35" s="460"/>
      <c r="G35" s="461"/>
      <c r="H35" s="491" t="s">
        <v>239</v>
      </c>
      <c r="I35" s="492"/>
      <c r="J35" s="492"/>
      <c r="K35" s="492"/>
      <c r="L35" s="492"/>
      <c r="M35" s="492"/>
      <c r="N35" s="492"/>
      <c r="O35" s="493"/>
      <c r="P35" s="491" t="s">
        <v>240</v>
      </c>
      <c r="Q35" s="492"/>
      <c r="R35" s="492"/>
      <c r="S35" s="492"/>
      <c r="T35" s="492"/>
      <c r="U35" s="492"/>
      <c r="V35" s="492"/>
      <c r="W35" s="492"/>
      <c r="X35" s="492"/>
      <c r="Y35" s="493"/>
      <c r="Z35" s="459"/>
      <c r="AA35" s="460"/>
      <c r="AB35" s="460"/>
      <c r="AC35" s="460"/>
      <c r="AD35" s="461"/>
      <c r="AE35" s="147"/>
    </row>
    <row r="36" spans="1:31" s="12" customFormat="1" ht="16.5" customHeight="1" x14ac:dyDescent="0.3">
      <c r="B36" s="90"/>
      <c r="C36" s="90"/>
      <c r="D36" s="90"/>
      <c r="E36" s="91"/>
      <c r="F36" s="91"/>
      <c r="G36" s="91"/>
      <c r="H36" s="89"/>
      <c r="I36" s="89"/>
      <c r="J36" s="89"/>
      <c r="K36" s="89"/>
      <c r="L36" s="89"/>
      <c r="M36" s="89"/>
      <c r="N36" s="89"/>
      <c r="O36" s="89"/>
      <c r="P36" s="89"/>
      <c r="Q36" s="89"/>
      <c r="R36" s="89"/>
      <c r="S36" s="89"/>
      <c r="T36" s="89"/>
      <c r="U36" s="89"/>
      <c r="V36" s="89"/>
      <c r="W36" s="89"/>
      <c r="X36" s="89"/>
      <c r="Y36" s="89"/>
      <c r="Z36" s="91"/>
      <c r="AA36" s="91"/>
      <c r="AB36" s="91"/>
      <c r="AC36" s="91"/>
      <c r="AD36" s="91"/>
    </row>
    <row r="37" spans="1:31" s="12" customFormat="1" ht="12.75" customHeight="1" x14ac:dyDescent="0.3">
      <c r="B37" s="90"/>
      <c r="C37" s="90"/>
      <c r="D37" s="90"/>
      <c r="E37" s="91"/>
      <c r="F37" s="91"/>
      <c r="G37" s="91"/>
      <c r="H37" s="89"/>
      <c r="I37" s="89"/>
      <c r="J37" s="89"/>
      <c r="K37" s="89"/>
      <c r="L37" s="89"/>
      <c r="M37" s="89"/>
      <c r="N37" s="89"/>
      <c r="O37" s="89"/>
      <c r="P37" s="89"/>
      <c r="Q37" s="89"/>
      <c r="R37" s="89"/>
      <c r="S37" s="89"/>
      <c r="T37" s="89"/>
      <c r="U37" s="89"/>
      <c r="V37" s="89"/>
      <c r="W37" s="89"/>
      <c r="X37" s="89"/>
      <c r="Y37" s="89"/>
      <c r="Z37" s="91"/>
      <c r="AA37" s="91"/>
      <c r="AB37" s="91"/>
      <c r="AC37" s="91"/>
      <c r="AD37" s="91"/>
    </row>
    <row r="38" spans="1:31" s="12" customFormat="1" ht="12.75" customHeight="1" x14ac:dyDescent="0.3">
      <c r="E38" s="91"/>
      <c r="F38" s="91"/>
      <c r="G38" s="91"/>
      <c r="H38" s="89"/>
      <c r="I38" s="89"/>
      <c r="J38" s="89"/>
      <c r="K38" s="89"/>
      <c r="L38" s="89"/>
      <c r="M38" s="89"/>
      <c r="N38" s="89"/>
      <c r="O38" s="89"/>
      <c r="P38" s="89"/>
      <c r="Q38" s="89"/>
      <c r="R38" s="89"/>
      <c r="S38" s="89"/>
      <c r="T38" s="89"/>
      <c r="U38" s="89"/>
      <c r="V38" s="89"/>
      <c r="W38" s="89"/>
      <c r="X38" s="89"/>
      <c r="Y38" s="89"/>
      <c r="Z38" s="91"/>
      <c r="AA38" s="91"/>
      <c r="AB38" s="91"/>
      <c r="AC38" s="91"/>
      <c r="AD38" s="91"/>
    </row>
    <row r="39" spans="1:31" s="12" customFormat="1" ht="12.75" customHeight="1" x14ac:dyDescent="0.3">
      <c r="E39" s="91"/>
      <c r="F39" s="91"/>
      <c r="G39" s="91"/>
      <c r="H39" s="89"/>
      <c r="I39" s="89"/>
      <c r="J39" s="89"/>
      <c r="K39" s="89"/>
      <c r="L39" s="89"/>
      <c r="M39" s="89"/>
      <c r="N39" s="89"/>
      <c r="O39" s="89"/>
      <c r="P39" s="89"/>
      <c r="Q39" s="89"/>
      <c r="R39" s="89"/>
      <c r="S39" s="89"/>
      <c r="T39" s="89"/>
      <c r="U39" s="89"/>
      <c r="V39" s="89"/>
      <c r="W39" s="89"/>
      <c r="X39" s="89"/>
      <c r="Y39" s="89"/>
      <c r="Z39" s="91"/>
      <c r="AA39" s="91"/>
      <c r="AB39" s="91"/>
      <c r="AC39" s="91"/>
      <c r="AD39" s="91"/>
    </row>
    <row r="40" spans="1:31" s="12" customFormat="1" ht="12.75" customHeight="1" x14ac:dyDescent="0.3">
      <c r="E40" s="91"/>
      <c r="F40" s="91"/>
      <c r="G40" s="91"/>
      <c r="H40" s="89"/>
      <c r="I40" s="89"/>
      <c r="J40" s="89"/>
      <c r="K40" s="89"/>
      <c r="L40" s="89"/>
      <c r="M40" s="89"/>
      <c r="N40" s="89"/>
      <c r="O40" s="89"/>
      <c r="P40" s="89"/>
      <c r="Q40" s="89"/>
      <c r="R40" s="89"/>
      <c r="S40" s="89"/>
      <c r="T40" s="89"/>
      <c r="U40" s="89"/>
      <c r="V40" s="89"/>
      <c r="W40" s="89"/>
      <c r="X40" s="89"/>
      <c r="Y40" s="89"/>
      <c r="Z40" s="91"/>
      <c r="AA40" s="91"/>
      <c r="AB40" s="91"/>
      <c r="AC40" s="91"/>
      <c r="AD40" s="91"/>
    </row>
    <row r="41" spans="1:31" s="12" customFormat="1" ht="12.75" customHeight="1" x14ac:dyDescent="0.3">
      <c r="E41" s="91"/>
      <c r="F41" s="91"/>
      <c r="G41" s="91"/>
      <c r="H41" s="89"/>
      <c r="I41" s="89"/>
      <c r="J41" s="89"/>
      <c r="K41" s="89"/>
      <c r="L41" s="89"/>
      <c r="M41" s="89"/>
      <c r="N41" s="89"/>
      <c r="O41" s="89"/>
      <c r="P41" s="89"/>
      <c r="Q41" s="89"/>
      <c r="R41" s="89"/>
      <c r="S41" s="89"/>
      <c r="T41" s="89"/>
      <c r="U41" s="89"/>
      <c r="V41" s="89"/>
      <c r="W41" s="89"/>
      <c r="X41" s="89"/>
      <c r="Y41" s="89"/>
      <c r="Z41" s="91"/>
      <c r="AA41" s="91"/>
      <c r="AB41" s="91"/>
      <c r="AC41" s="91"/>
    </row>
    <row r="42" spans="1:31" s="12" customFormat="1" x14ac:dyDescent="0.3"/>
    <row r="43" spans="1:31" s="12" customFormat="1" x14ac:dyDescent="0.3"/>
    <row r="44" spans="1:31" s="12" customFormat="1" x14ac:dyDescent="0.3"/>
    <row r="45" spans="1:31"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sheetData>
  <sheetProtection algorithmName="SHA-512" hashValue="y9kaRj9mZ3b5LAdpdQyT1ZNyb4ZepD9e/Txsx4f1oXn20Llh+0Fs7jAMt0cCXsynDs1yHdOrkvG+SMeRm0aqTQ==" saltValue="fZLgWpor3qzgEgMDemUPaA==" spinCount="100000" sheet="1" formatRows="0"/>
  <mergeCells count="110">
    <mergeCell ref="Z32:AD32"/>
    <mergeCell ref="Z33:AD33"/>
    <mergeCell ref="A34:D35"/>
    <mergeCell ref="Z26:AD28"/>
    <mergeCell ref="P30:T30"/>
    <mergeCell ref="U30:Y30"/>
    <mergeCell ref="P33:T33"/>
    <mergeCell ref="U33:Y33"/>
    <mergeCell ref="A20:D21"/>
    <mergeCell ref="H26:O28"/>
    <mergeCell ref="P26:Y28"/>
    <mergeCell ref="E34:G35"/>
    <mergeCell ref="H35:O35"/>
    <mergeCell ref="P35:Y35"/>
    <mergeCell ref="H34:K34"/>
    <mergeCell ref="L34:O34"/>
    <mergeCell ref="Z34:AD35"/>
    <mergeCell ref="H30:K30"/>
    <mergeCell ref="L30:O30"/>
    <mergeCell ref="U20:U21"/>
    <mergeCell ref="A30:D33"/>
    <mergeCell ref="Z31:AD31"/>
    <mergeCell ref="L33:O33"/>
    <mergeCell ref="Z30:AD30"/>
    <mergeCell ref="B14:D14"/>
    <mergeCell ref="A18:D18"/>
    <mergeCell ref="A25:D25"/>
    <mergeCell ref="A26:D28"/>
    <mergeCell ref="X18:AD18"/>
    <mergeCell ref="X19:AD19"/>
    <mergeCell ref="A29:AD29"/>
    <mergeCell ref="E26:G28"/>
    <mergeCell ref="H20:H21"/>
    <mergeCell ref="T20:T21"/>
    <mergeCell ref="A23:AE23"/>
    <mergeCell ref="A17:AE17"/>
    <mergeCell ref="B15:D15"/>
    <mergeCell ref="A19:D19"/>
    <mergeCell ref="E20:E21"/>
    <mergeCell ref="F20:F21"/>
    <mergeCell ref="G20:G21"/>
    <mergeCell ref="S14:U14"/>
    <mergeCell ref="V14:W14"/>
    <mergeCell ref="P14:R14"/>
    <mergeCell ref="M14:O14"/>
    <mergeCell ref="Z14:AD14"/>
    <mergeCell ref="E30:G30"/>
    <mergeCell ref="I20:I21"/>
    <mergeCell ref="J20:J21"/>
    <mergeCell ref="K20:K21"/>
    <mergeCell ref="L20:L21"/>
    <mergeCell ref="M20:M21"/>
    <mergeCell ref="N20:N21"/>
    <mergeCell ref="H33:K33"/>
    <mergeCell ref="E14:I14"/>
    <mergeCell ref="E15:AD15"/>
    <mergeCell ref="E25:G25"/>
    <mergeCell ref="H25:O25"/>
    <mergeCell ref="P25:Y25"/>
    <mergeCell ref="Z25:AD25"/>
    <mergeCell ref="X14:Y14"/>
    <mergeCell ref="J14:L14"/>
    <mergeCell ref="O20:O21"/>
    <mergeCell ref="P20:P21"/>
    <mergeCell ref="Q20:Q21"/>
    <mergeCell ref="R20:R21"/>
    <mergeCell ref="S20:S21"/>
    <mergeCell ref="V20:V21"/>
    <mergeCell ref="X20:AD20"/>
    <mergeCell ref="X21:AD21"/>
    <mergeCell ref="B7:C7"/>
    <mergeCell ref="K7:N7"/>
    <mergeCell ref="AA9:AC9"/>
    <mergeCell ref="E2:AC2"/>
    <mergeCell ref="P3:AC3"/>
    <mergeCell ref="M4:AC4"/>
    <mergeCell ref="E7:H7"/>
    <mergeCell ref="P7:T7"/>
    <mergeCell ref="V7:Y7"/>
    <mergeCell ref="AA7:AC7"/>
    <mergeCell ref="E9:H9"/>
    <mergeCell ref="B13:D13"/>
    <mergeCell ref="U13:V13"/>
    <mergeCell ref="W13:X13"/>
    <mergeCell ref="B12:D12"/>
    <mergeCell ref="B9:C9"/>
    <mergeCell ref="K9:N9"/>
    <mergeCell ref="P9:T9"/>
    <mergeCell ref="V9:Y9"/>
    <mergeCell ref="Q12:T12"/>
    <mergeCell ref="E12:P12"/>
    <mergeCell ref="O13:Q13"/>
    <mergeCell ref="U12:AD12"/>
    <mergeCell ref="E13:N13"/>
    <mergeCell ref="Y13:Z13"/>
    <mergeCell ref="R13:T13"/>
    <mergeCell ref="AA13:AD13"/>
    <mergeCell ref="P34:T34"/>
    <mergeCell ref="U34:Y34"/>
    <mergeCell ref="E31:G31"/>
    <mergeCell ref="E32:G32"/>
    <mergeCell ref="E33:G33"/>
    <mergeCell ref="H31:K31"/>
    <mergeCell ref="H32:K32"/>
    <mergeCell ref="L31:O31"/>
    <mergeCell ref="L32:O32"/>
    <mergeCell ref="P31:T31"/>
    <mergeCell ref="P32:T32"/>
    <mergeCell ref="U31:Y31"/>
    <mergeCell ref="U32:Y32"/>
  </mergeCells>
  <dataValidations xWindow="164" yWindow="541" count="2">
    <dataValidation allowBlank="1" showInputMessage="1" showErrorMessage="1" prompt="Escriba el nombre de la Asignatura Utilice Mayúsculas y Minúsculas" sqref="E13" xr:uid="{00000000-0002-0000-0C00-000000000000}"/>
    <dataValidation type="list" allowBlank="1" showInputMessage="1" showErrorMessage="1" sqref="E16" xr:uid="{00000000-0002-0000-0C00-000001000000}">
      <formula1>#REF!</formula1>
    </dataValidation>
  </dataValidations>
  <pageMargins left="0.90277777777777779" right="0.7" top="0.75" bottom="0.75" header="0.3" footer="0.3"/>
  <pageSetup scale="6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6" r:id="rId4" name="Check Box 4">
              <controlPr defaultSize="0" autoFill="0" autoLine="0" autoPict="0">
                <anchor moveWithCells="1">
                  <from>
                    <xdr:col>15</xdr:col>
                    <xdr:colOff>114300</xdr:colOff>
                    <xdr:row>30</xdr:row>
                    <xdr:rowOff>160020</xdr:rowOff>
                  </from>
                  <to>
                    <xdr:col>16</xdr:col>
                    <xdr:colOff>68580</xdr:colOff>
                    <xdr:row>30</xdr:row>
                    <xdr:rowOff>381000</xdr:rowOff>
                  </to>
                </anchor>
              </controlPr>
            </control>
          </mc:Choice>
        </mc:AlternateContent>
        <mc:AlternateContent xmlns:mc="http://schemas.openxmlformats.org/markup-compatibility/2006">
          <mc:Choice Requires="x14">
            <control shapeId="18437" r:id="rId5" name="Check Box 5">
              <controlPr defaultSize="0" autoFill="0" autoLine="0" autoPict="0">
                <anchor moveWithCells="1">
                  <from>
                    <xdr:col>15</xdr:col>
                    <xdr:colOff>114300</xdr:colOff>
                    <xdr:row>30</xdr:row>
                    <xdr:rowOff>403860</xdr:rowOff>
                  </from>
                  <to>
                    <xdr:col>16</xdr:col>
                    <xdr:colOff>68580</xdr:colOff>
                    <xdr:row>30</xdr:row>
                    <xdr:rowOff>571500</xdr:rowOff>
                  </to>
                </anchor>
              </controlPr>
            </control>
          </mc:Choice>
        </mc:AlternateContent>
        <mc:AlternateContent xmlns:mc="http://schemas.openxmlformats.org/markup-compatibility/2006">
          <mc:Choice Requires="x14">
            <control shapeId="18438" r:id="rId6" name="Check Box 6">
              <controlPr defaultSize="0" autoFill="0" autoLine="0" autoPict="0">
                <anchor moveWithCells="1">
                  <from>
                    <xdr:col>20</xdr:col>
                    <xdr:colOff>99060</xdr:colOff>
                    <xdr:row>30</xdr:row>
                    <xdr:rowOff>175260</xdr:rowOff>
                  </from>
                  <to>
                    <xdr:col>21</xdr:col>
                    <xdr:colOff>45720</xdr:colOff>
                    <xdr:row>30</xdr:row>
                    <xdr:rowOff>365760</xdr:rowOff>
                  </to>
                </anchor>
              </controlPr>
            </control>
          </mc:Choice>
        </mc:AlternateContent>
        <mc:AlternateContent xmlns:mc="http://schemas.openxmlformats.org/markup-compatibility/2006">
          <mc:Choice Requires="x14">
            <control shapeId="18439" r:id="rId7" name="Check Box 7">
              <controlPr defaultSize="0" autoFill="0" autoLine="0" autoPict="0">
                <anchor moveWithCells="1">
                  <from>
                    <xdr:col>20</xdr:col>
                    <xdr:colOff>99060</xdr:colOff>
                    <xdr:row>30</xdr:row>
                    <xdr:rowOff>388620</xdr:rowOff>
                  </from>
                  <to>
                    <xdr:col>21</xdr:col>
                    <xdr:colOff>45720</xdr:colOff>
                    <xdr:row>30</xdr:row>
                    <xdr:rowOff>579120</xdr:rowOff>
                  </to>
                </anchor>
              </controlPr>
            </control>
          </mc:Choice>
        </mc:AlternateContent>
        <mc:AlternateContent xmlns:mc="http://schemas.openxmlformats.org/markup-compatibility/2006">
          <mc:Choice Requires="x14">
            <control shapeId="18440" r:id="rId8" name="Check Box 8">
              <controlPr defaultSize="0" autoFill="0" autoLine="0" autoPict="0">
                <anchor moveWithCells="1">
                  <from>
                    <xdr:col>15</xdr:col>
                    <xdr:colOff>114300</xdr:colOff>
                    <xdr:row>31</xdr:row>
                    <xdr:rowOff>160020</xdr:rowOff>
                  </from>
                  <to>
                    <xdr:col>16</xdr:col>
                    <xdr:colOff>68580</xdr:colOff>
                    <xdr:row>31</xdr:row>
                    <xdr:rowOff>381000</xdr:rowOff>
                  </to>
                </anchor>
              </controlPr>
            </control>
          </mc:Choice>
        </mc:AlternateContent>
        <mc:AlternateContent xmlns:mc="http://schemas.openxmlformats.org/markup-compatibility/2006">
          <mc:Choice Requires="x14">
            <control shapeId="18441" r:id="rId9" name="Check Box 9">
              <controlPr defaultSize="0" autoFill="0" autoLine="0" autoPict="0">
                <anchor moveWithCells="1">
                  <from>
                    <xdr:col>15</xdr:col>
                    <xdr:colOff>114300</xdr:colOff>
                    <xdr:row>31</xdr:row>
                    <xdr:rowOff>403860</xdr:rowOff>
                  </from>
                  <to>
                    <xdr:col>16</xdr:col>
                    <xdr:colOff>68580</xdr:colOff>
                    <xdr:row>31</xdr:row>
                    <xdr:rowOff>571500</xdr:rowOff>
                  </to>
                </anchor>
              </controlPr>
            </control>
          </mc:Choice>
        </mc:AlternateContent>
        <mc:AlternateContent xmlns:mc="http://schemas.openxmlformats.org/markup-compatibility/2006">
          <mc:Choice Requires="x14">
            <control shapeId="18442" r:id="rId10" name="Check Box 10">
              <controlPr defaultSize="0" autoFill="0" autoLine="0" autoPict="0">
                <anchor moveWithCells="1">
                  <from>
                    <xdr:col>15</xdr:col>
                    <xdr:colOff>114300</xdr:colOff>
                    <xdr:row>32</xdr:row>
                    <xdr:rowOff>160020</xdr:rowOff>
                  </from>
                  <to>
                    <xdr:col>16</xdr:col>
                    <xdr:colOff>68580</xdr:colOff>
                    <xdr:row>32</xdr:row>
                    <xdr:rowOff>381000</xdr:rowOff>
                  </to>
                </anchor>
              </controlPr>
            </control>
          </mc:Choice>
        </mc:AlternateContent>
        <mc:AlternateContent xmlns:mc="http://schemas.openxmlformats.org/markup-compatibility/2006">
          <mc:Choice Requires="x14">
            <control shapeId="18443" r:id="rId11" name="Check Box 11">
              <controlPr defaultSize="0" autoFill="0" autoLine="0" autoPict="0">
                <anchor moveWithCells="1">
                  <from>
                    <xdr:col>15</xdr:col>
                    <xdr:colOff>114300</xdr:colOff>
                    <xdr:row>32</xdr:row>
                    <xdr:rowOff>403860</xdr:rowOff>
                  </from>
                  <to>
                    <xdr:col>16</xdr:col>
                    <xdr:colOff>68580</xdr:colOff>
                    <xdr:row>32</xdr:row>
                    <xdr:rowOff>571500</xdr:rowOff>
                  </to>
                </anchor>
              </controlPr>
            </control>
          </mc:Choice>
        </mc:AlternateContent>
        <mc:AlternateContent xmlns:mc="http://schemas.openxmlformats.org/markup-compatibility/2006">
          <mc:Choice Requires="x14">
            <control shapeId="18444" r:id="rId12" name="Check Box 12">
              <controlPr defaultSize="0" autoFill="0" autoLine="0" autoPict="0">
                <anchor moveWithCells="1">
                  <from>
                    <xdr:col>20</xdr:col>
                    <xdr:colOff>99060</xdr:colOff>
                    <xdr:row>31</xdr:row>
                    <xdr:rowOff>175260</xdr:rowOff>
                  </from>
                  <to>
                    <xdr:col>21</xdr:col>
                    <xdr:colOff>45720</xdr:colOff>
                    <xdr:row>31</xdr:row>
                    <xdr:rowOff>365760</xdr:rowOff>
                  </to>
                </anchor>
              </controlPr>
            </control>
          </mc:Choice>
        </mc:AlternateContent>
        <mc:AlternateContent xmlns:mc="http://schemas.openxmlformats.org/markup-compatibility/2006">
          <mc:Choice Requires="x14">
            <control shapeId="18445" r:id="rId13" name="Check Box 13">
              <controlPr defaultSize="0" autoFill="0" autoLine="0" autoPict="0">
                <anchor moveWithCells="1">
                  <from>
                    <xdr:col>20</xdr:col>
                    <xdr:colOff>99060</xdr:colOff>
                    <xdr:row>31</xdr:row>
                    <xdr:rowOff>388620</xdr:rowOff>
                  </from>
                  <to>
                    <xdr:col>21</xdr:col>
                    <xdr:colOff>45720</xdr:colOff>
                    <xdr:row>31</xdr:row>
                    <xdr:rowOff>579120</xdr:rowOff>
                  </to>
                </anchor>
              </controlPr>
            </control>
          </mc:Choice>
        </mc:AlternateContent>
        <mc:AlternateContent xmlns:mc="http://schemas.openxmlformats.org/markup-compatibility/2006">
          <mc:Choice Requires="x14">
            <control shapeId="18446" r:id="rId14" name="Check Box 14">
              <controlPr defaultSize="0" autoFill="0" autoLine="0" autoPict="0">
                <anchor moveWithCells="1">
                  <from>
                    <xdr:col>20</xdr:col>
                    <xdr:colOff>99060</xdr:colOff>
                    <xdr:row>32</xdr:row>
                    <xdr:rowOff>175260</xdr:rowOff>
                  </from>
                  <to>
                    <xdr:col>21</xdr:col>
                    <xdr:colOff>45720</xdr:colOff>
                    <xdr:row>32</xdr:row>
                    <xdr:rowOff>365760</xdr:rowOff>
                  </to>
                </anchor>
              </controlPr>
            </control>
          </mc:Choice>
        </mc:AlternateContent>
        <mc:AlternateContent xmlns:mc="http://schemas.openxmlformats.org/markup-compatibility/2006">
          <mc:Choice Requires="x14">
            <control shapeId="18447" r:id="rId15" name="Check Box 15">
              <controlPr defaultSize="0" autoFill="0" autoLine="0" autoPict="0">
                <anchor moveWithCells="1">
                  <from>
                    <xdr:col>20</xdr:col>
                    <xdr:colOff>99060</xdr:colOff>
                    <xdr:row>32</xdr:row>
                    <xdr:rowOff>388620</xdr:rowOff>
                  </from>
                  <to>
                    <xdr:col>21</xdr:col>
                    <xdr:colOff>45720</xdr:colOff>
                    <xdr:row>32</xdr:row>
                    <xdr:rowOff>579120</xdr:rowOff>
                  </to>
                </anchor>
              </controlPr>
            </control>
          </mc:Choice>
        </mc:AlternateContent>
        <mc:AlternateContent xmlns:mc="http://schemas.openxmlformats.org/markup-compatibility/2006">
          <mc:Choice Requires="x14">
            <control shapeId="18452" r:id="rId16" name="Check Box 20">
              <controlPr defaultSize="0" autoFill="0" autoLine="0" autoPict="0">
                <anchor moveWithCells="1">
                  <from>
                    <xdr:col>15</xdr:col>
                    <xdr:colOff>114300</xdr:colOff>
                    <xdr:row>33</xdr:row>
                    <xdr:rowOff>160020</xdr:rowOff>
                  </from>
                  <to>
                    <xdr:col>16</xdr:col>
                    <xdr:colOff>68580</xdr:colOff>
                    <xdr:row>33</xdr:row>
                    <xdr:rowOff>381000</xdr:rowOff>
                  </to>
                </anchor>
              </controlPr>
            </control>
          </mc:Choice>
        </mc:AlternateContent>
        <mc:AlternateContent xmlns:mc="http://schemas.openxmlformats.org/markup-compatibility/2006">
          <mc:Choice Requires="x14">
            <control shapeId="18453" r:id="rId17" name="Check Box 21">
              <controlPr defaultSize="0" autoFill="0" autoLine="0" autoPict="0">
                <anchor moveWithCells="1">
                  <from>
                    <xdr:col>15</xdr:col>
                    <xdr:colOff>114300</xdr:colOff>
                    <xdr:row>33</xdr:row>
                    <xdr:rowOff>403860</xdr:rowOff>
                  </from>
                  <to>
                    <xdr:col>16</xdr:col>
                    <xdr:colOff>68580</xdr:colOff>
                    <xdr:row>33</xdr:row>
                    <xdr:rowOff>571500</xdr:rowOff>
                  </to>
                </anchor>
              </controlPr>
            </control>
          </mc:Choice>
        </mc:AlternateContent>
        <mc:AlternateContent xmlns:mc="http://schemas.openxmlformats.org/markup-compatibility/2006">
          <mc:Choice Requires="x14">
            <control shapeId="18454" r:id="rId18" name="Check Box 22">
              <controlPr defaultSize="0" autoFill="0" autoLine="0" autoPict="0">
                <anchor moveWithCells="1">
                  <from>
                    <xdr:col>20</xdr:col>
                    <xdr:colOff>99060</xdr:colOff>
                    <xdr:row>33</xdr:row>
                    <xdr:rowOff>175260</xdr:rowOff>
                  </from>
                  <to>
                    <xdr:col>21</xdr:col>
                    <xdr:colOff>45720</xdr:colOff>
                    <xdr:row>33</xdr:row>
                    <xdr:rowOff>365760</xdr:rowOff>
                  </to>
                </anchor>
              </controlPr>
            </control>
          </mc:Choice>
        </mc:AlternateContent>
        <mc:AlternateContent xmlns:mc="http://schemas.openxmlformats.org/markup-compatibility/2006">
          <mc:Choice Requires="x14">
            <control shapeId="18455" r:id="rId19" name="Check Box 23">
              <controlPr defaultSize="0" autoFill="0" autoLine="0" autoPict="0">
                <anchor moveWithCells="1">
                  <from>
                    <xdr:col>20</xdr:col>
                    <xdr:colOff>99060</xdr:colOff>
                    <xdr:row>33</xdr:row>
                    <xdr:rowOff>388620</xdr:rowOff>
                  </from>
                  <to>
                    <xdr:col>21</xdr:col>
                    <xdr:colOff>45720</xdr:colOff>
                    <xdr:row>33</xdr:row>
                    <xdr:rowOff>579120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164" yWindow="541" count="3">
        <x14:dataValidation type="list" allowBlank="1" showInputMessage="1" showErrorMessage="1" xr:uid="{00000000-0002-0000-0C00-000002000000}">
          <x14:formula1>
            <xm:f>'Carreras - Especialidades'!$C$15:$C$30</xm:f>
          </x14:formula1>
          <xm:sqref>U12:AD12</xm:sqref>
        </x14:dataValidation>
        <x14:dataValidation type="list" allowBlank="1" showInputMessage="1" showErrorMessage="1" xr:uid="{00000000-0002-0000-0C00-000003000000}">
          <x14:formula1>
            <xm:f>'Carreras - Especialidades'!$B$2:$B$11</xm:f>
          </x14:formula1>
          <xm:sqref>E12:P12</xm:sqref>
        </x14:dataValidation>
        <x14:dataValidation type="list" allowBlank="1" showInputMessage="1" showErrorMessage="1" prompt="Seleccione una opción de la lista." xr:uid="{00000000-0002-0000-0C00-000004000000}">
          <x14:formula1>
            <xm:f>Periodos!$B$10:$B$18</xm:f>
          </x14:formula1>
          <xm:sqref>Z14:AD14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12</vt:i4>
      </vt:variant>
    </vt:vector>
  </HeadingPairs>
  <TitlesOfParts>
    <vt:vector size="21" baseType="lpstr">
      <vt:lpstr>F-AC-13 T1</vt:lpstr>
      <vt:lpstr>Carreras - Especialidades</vt:lpstr>
      <vt:lpstr>Laboratorios y Talleres</vt:lpstr>
      <vt:lpstr>Periodos</vt:lpstr>
      <vt:lpstr>Evidencia e instrumentos</vt:lpstr>
      <vt:lpstr>F-AC-13 T2</vt:lpstr>
      <vt:lpstr>F-AC-13 T3</vt:lpstr>
      <vt:lpstr>F-AC-13 T4</vt:lpstr>
      <vt:lpstr>F-AC-14</vt:lpstr>
      <vt:lpstr>'F-AC-14'!Área_de_impresión</vt:lpstr>
      <vt:lpstr>Carrera</vt:lpstr>
      <vt:lpstr>Carreras</vt:lpstr>
      <vt:lpstr>CriterioEval</vt:lpstr>
      <vt:lpstr>Especialidades</vt:lpstr>
      <vt:lpstr>LabTalleres</vt:lpstr>
      <vt:lpstr>Periodos</vt:lpstr>
      <vt:lpstr>PlanEstudios</vt:lpstr>
      <vt:lpstr>'F-AC-13 T1'!Títulos_a_imprimir</vt:lpstr>
      <vt:lpstr>'F-AC-13 T2'!Títulos_a_imprimir</vt:lpstr>
      <vt:lpstr>'F-AC-13 T3'!Títulos_a_imprimir</vt:lpstr>
      <vt:lpstr>'F-AC-13 T4'!Títulos_a_imprimir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A</cp:lastModifiedBy>
  <cp:lastPrinted>2019-05-03T18:42:20Z</cp:lastPrinted>
  <dcterms:created xsi:type="dcterms:W3CDTF">2009-03-11T16:24:58Z</dcterms:created>
  <dcterms:modified xsi:type="dcterms:W3CDTF">2022-07-06T21:04:32Z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