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codeName="{A63ED3A1-9429-3D75-F2AA-CA7E51A8F3A1}"/>
  <workbookPr showInkAnnotation="0" codeName="ThisWorkbook" defaultThemeVersion="124226"/>
  <mc:AlternateContent xmlns:mc="http://schemas.openxmlformats.org/markup-compatibility/2006">
    <mc:Choice Requires="x15">
      <x15ac:absPath xmlns:x15ac="http://schemas.microsoft.com/office/spreadsheetml/2010/11/ac" url="/Users/rene/Documents/ITESA/2022/CICLO ESCOLAR JULIO-DICIEMBRE/MARCO LEGA DE LAS ORGANIZACIONES/"/>
    </mc:Choice>
  </mc:AlternateContent>
  <xr:revisionPtr revIDLastSave="0" documentId="13_ncr:1_{162C642F-08AE-3647-BBD6-959E883F5FF9}" xr6:coauthVersionLast="47" xr6:coauthVersionMax="47" xr10:uidLastSave="{00000000-0000-0000-0000-000000000000}"/>
  <bookViews>
    <workbookView xWindow="0" yWindow="500" windowWidth="19200" windowHeight="14440" tabRatio="810" activeTab="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Catedráticos" sheetId="13" state="hidden" r:id="rId6"/>
    <sheet name="F-AC-13 T2" sheetId="20" r:id="rId7"/>
    <sheet name="F-AC-13 T3" sheetId="21" r:id="rId8"/>
    <sheet name="F-AC-13 T4" sheetId="22" r:id="rId9"/>
    <sheet name="F-AC-13 T5" sheetId="23" r:id="rId10"/>
    <sheet name="F-AC-14" sheetId="25" r:id="rId11"/>
  </sheets>
  <externalReferences>
    <externalReference r:id="rId12"/>
  </externalReferences>
  <definedNames>
    <definedName name="_xlnm.Print_Area" localSheetId="10">'F-AC-14'!$A$1:$AE$35</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#REF!</definedName>
    <definedName name="LabTalleres" localSheetId="10">'[1]Laboratorios y Talleres'!$B$2:$B$28</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#REF!</definedName>
    <definedName name="Periodos" localSheetId="10">[1]Periodos!$B$3:$B$12</definedName>
    <definedName name="Periodos">Periodos!$B$3:$B$9</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#REF!</definedName>
    <definedName name="_xlnm.Print_Titles" localSheetId="0">'F-AC-13 T1'!$1:$14</definedName>
    <definedName name="_xlnm.Print_Titles" localSheetId="6">'F-AC-13 T2'!$1:$14</definedName>
    <definedName name="_xlnm.Print_Titles" localSheetId="7">'F-AC-13 T3'!$1:$14</definedName>
    <definedName name="_xlnm.Print_Titles" localSheetId="8">'F-AC-13 T4'!$1:$14</definedName>
    <definedName name="_xlnm.Print_Titles" localSheetId="9">'F-AC-13 T5'!$1:$14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4" i="20" l="1"/>
  <c r="B27" i="23"/>
  <c r="B27" i="21"/>
  <c r="B24" i="23"/>
  <c r="B24" i="21"/>
  <c r="B21" i="23"/>
  <c r="B21" i="22"/>
  <c r="B21" i="21"/>
  <c r="B21" i="20"/>
  <c r="B18" i="23"/>
  <c r="B18" i="22"/>
  <c r="B18" i="21"/>
  <c r="G95" i="20"/>
  <c r="G94" i="20"/>
  <c r="G93" i="20"/>
  <c r="G92" i="20"/>
  <c r="G94" i="23"/>
  <c r="G93" i="23"/>
  <c r="G92" i="23"/>
  <c r="G91" i="23"/>
  <c r="P87" i="23"/>
  <c r="T71" i="23" s="1"/>
  <c r="O87" i="23"/>
  <c r="N87" i="23"/>
  <c r="T69" i="23"/>
  <c r="M87" i="23"/>
  <c r="T68" i="23"/>
  <c r="L87" i="23"/>
  <c r="T67" i="23"/>
  <c r="K87" i="23"/>
  <c r="T66" i="23"/>
  <c r="I87" i="23"/>
  <c r="T70" i="23"/>
  <c r="G96" i="22"/>
  <c r="G95" i="22"/>
  <c r="G94" i="22"/>
  <c r="G93" i="22"/>
  <c r="P89" i="22"/>
  <c r="T73" i="22" s="1"/>
  <c r="O89" i="22"/>
  <c r="N89" i="22"/>
  <c r="T71" i="22" s="1"/>
  <c r="M89" i="22"/>
  <c r="T70" i="22" s="1"/>
  <c r="L89" i="22"/>
  <c r="T69" i="22" s="1"/>
  <c r="K89" i="22"/>
  <c r="T68" i="22" s="1"/>
  <c r="I89" i="22"/>
  <c r="T72" i="22"/>
  <c r="G95" i="21"/>
  <c r="G94" i="21"/>
  <c r="G93" i="21"/>
  <c r="G92" i="21"/>
  <c r="P88" i="21"/>
  <c r="T72" i="21"/>
  <c r="O88" i="21"/>
  <c r="T71" i="21" s="1"/>
  <c r="N88" i="21"/>
  <c r="T70" i="21" s="1"/>
  <c r="M88" i="21"/>
  <c r="T69" i="21"/>
  <c r="L88" i="21"/>
  <c r="T68" i="21" s="1"/>
  <c r="K88" i="21"/>
  <c r="T67" i="21"/>
  <c r="I88" i="21"/>
  <c r="P88" i="20"/>
  <c r="T72" i="20"/>
  <c r="O88" i="20"/>
  <c r="T71" i="20" s="1"/>
  <c r="N88" i="20"/>
  <c r="T70" i="20"/>
  <c r="M88" i="20"/>
  <c r="T69" i="20" s="1"/>
  <c r="L88" i="20"/>
  <c r="T68" i="20"/>
  <c r="K88" i="20"/>
  <c r="T67" i="20" s="1"/>
  <c r="I88" i="20"/>
  <c r="G95" i="1"/>
  <c r="G94" i="1"/>
  <c r="P89" i="1"/>
  <c r="T72" i="1" s="1"/>
  <c r="O89" i="1"/>
  <c r="N89" i="1"/>
  <c r="T70" i="1" s="1"/>
  <c r="M89" i="1"/>
  <c r="T69" i="1" s="1"/>
  <c r="L89" i="1"/>
  <c r="T68" i="1" s="1"/>
  <c r="I89" i="1"/>
  <c r="K89" i="1"/>
  <c r="T67" i="1" s="1"/>
  <c r="T71" i="1"/>
  <c r="G96" i="1"/>
  <c r="G93" i="1"/>
  <c r="B31" i="5"/>
  <c r="F3" i="5"/>
  <c r="F4" i="5"/>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<sst xmlns="http://schemas.openxmlformats.org/spreadsheetml/2006/main" count="1458" uniqueCount="631">
  <si>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</si>
  <si>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</si>
  <si>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</si>
  <si>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</si>
  <si>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</si>
  <si>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</si>
  <si>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</si>
  <si>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</si>
  <si>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</si>
  <si>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</si>
  <si>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</si>
  <si>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</si>
  <si>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</si>
  <si>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</si>
  <si>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</si>
  <si>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</si>
  <si>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</si>
  <si>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</si>
  <si>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</si>
  <si>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</si>
  <si>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</si>
  <si>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</si>
  <si>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</si>
  <si>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</si>
  <si>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</si>
  <si>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</si>
  <si>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</si>
  <si>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</si>
  <si>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</si>
  <si>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</si>
  <si>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</si>
  <si>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</si>
  <si>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</si>
  <si>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</si>
  <si>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</si>
  <si>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</si>
  <si>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</si>
  <si>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</si>
  <si>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</si>
  <si>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</si>
  <si>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</si>
  <si>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</si>
  <si>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</si>
  <si>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</si>
  <si>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</si>
  <si>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</si>
  <si>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</si>
  <si>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</si>
  <si>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</si>
  <si>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</si>
  <si>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</si>
  <si>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</si>
  <si>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</si>
  <si>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</si>
  <si>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</si>
  <si>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</si>
  <si>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</si>
  <si>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</si>
  <si>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</si>
  <si>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</si>
  <si>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</si>
  <si>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</si>
  <si>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</si>
  <si>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</si>
  <si>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</si>
  <si>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</si>
  <si>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</si>
  <si>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</si>
  <si>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</si>
  <si>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</si>
  <si>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</si>
  <si>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</si>
  <si>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</si>
  <si>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</si>
  <si>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</si>
  <si>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</si>
  <si>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</si>
  <si>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</si>
  <si>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</si>
  <si>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</si>
  <si>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</si>
  <si>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</si>
  <si>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</si>
  <si>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</si>
  <si>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</si>
  <si>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</si>
  <si>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</si>
  <si>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</si>
  <si>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</si>
  <si>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</si>
  <si>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</si>
  <si>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</si>
  <si>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</si>
  <si>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</si>
  <si>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</si>
  <si>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</si>
  <si>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</si>
  <si>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</si>
  <si>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</si>
  <si>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</si>
  <si>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</si>
  <si>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</si>
  <si>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</si>
  <si>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</si>
  <si>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</si>
  <si>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</si>
  <si>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</si>
  <si>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</si>
  <si>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</si>
  <si>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</si>
  <si>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</si>
  <si>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</si>
  <si>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</si>
  <si>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</si>
  <si>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</si>
  <si>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</si>
  <si>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</si>
  <si>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</si>
  <si>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</si>
  <si>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</si>
  <si>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</si>
  <si>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</si>
  <si>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</si>
  <si>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</si>
  <si>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</si>
  <si>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</si>
  <si>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</si>
  <si>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</si>
  <si>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</si>
  <si>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</si>
  <si>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</si>
  <si>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</si>
  <si>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</si>
  <si>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</si>
  <si>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</si>
  <si>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</si>
  <si>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</si>
  <si>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</si>
  <si>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</si>
  <si>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</si>
  <si>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Insuficiente</t>
  </si>
  <si>
    <t>Competencia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</si>
  <si>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</si>
  <si>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</si>
  <si>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</si>
  <si>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</si>
  <si>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</si>
  <si>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</si>
  <si>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</si>
  <si>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</si>
  <si>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</si>
  <si>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</si>
  <si>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</si>
  <si>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</si>
  <si>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</si>
  <si>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</si>
  <si>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</si>
  <si>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</si>
  <si>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</si>
  <si>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</si>
  <si>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</si>
  <si>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</si>
  <si>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</si>
  <si>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</si>
  <si>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</si>
  <si>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</si>
  <si>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</si>
  <si>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</si>
  <si>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</si>
  <si>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</si>
  <si>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</si>
  <si>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</si>
  <si>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</si>
  <si>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</si>
  <si>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</si>
  <si>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</si>
  <si>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</si>
  <si>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</si>
  <si>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</si>
  <si>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</si>
  <si>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</si>
  <si>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</si>
  <si>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</si>
  <si>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</si>
  <si>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</si>
  <si>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</si>
  <si>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</si>
  <si>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</si>
  <si>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</si>
  <si>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</si>
  <si>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</si>
  <si>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</si>
  <si>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</si>
  <si>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</si>
  <si>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</si>
  <si>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</si>
  <si>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</si>
  <si>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</si>
  <si>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</si>
  <si>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</si>
  <si>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</si>
  <si>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</si>
  <si>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</si>
  <si>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 xml:space="preserve">ANAYA LÓPEZ KARLA </t>
  </si>
  <si>
    <t>ARROYO GARCÍA GERARDO JUAN</t>
  </si>
  <si>
    <t>ARTEAGA VEGA CARLOS JAVIER</t>
  </si>
  <si>
    <t>BARRAGAN ESCALONA MARLEN</t>
  </si>
  <si>
    <t>BARREDA MENDOZA ANTONIO</t>
  </si>
  <si>
    <t xml:space="preserve">BARRERA PÉREZ SOFÍA ARACELI </t>
  </si>
  <si>
    <t>BECERRA CORDOBA LUIS EDUARDO</t>
  </si>
  <si>
    <t xml:space="preserve">BLANCAS CORTÉS LETICIA ILIANA </t>
  </si>
  <si>
    <t>CARRILLO GARCÍA ABEL</t>
  </si>
  <si>
    <t>CASTILLO JUÁREZ JOSÉ ENCARNACIÓN</t>
  </si>
  <si>
    <t>CERECEDO ORTEGA CLAUDIA</t>
  </si>
  <si>
    <t xml:space="preserve">CHAVARRÍA RAMÍREZ SERGIO </t>
  </si>
  <si>
    <t xml:space="preserve">CRUZ GUERRERO RENÉ  </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</si>
  <si>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</si>
  <si>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</si>
  <si>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</si>
  <si>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</si>
  <si>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</si>
  <si>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</si>
  <si>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</si>
  <si>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 xml:space="preserve">ESCOBAR SANCHEZ JORGE </t>
  </si>
  <si>
    <t>ESLAVA HERNÁNDEZ ABEL</t>
  </si>
  <si>
    <t>ESPINO GUEVARA PATRICIA GUADALUPE</t>
  </si>
  <si>
    <t>FERNANDEZ VERA OMAR</t>
  </si>
  <si>
    <t>FLORES HERNÁNDEZ JAVIER ANGEL</t>
  </si>
  <si>
    <t>FLORES MORENO JULIÁN</t>
  </si>
  <si>
    <t>FUENTES JIMÉNEZ LUCIA</t>
  </si>
  <si>
    <t>FUENTES OLVERA JOEL</t>
  </si>
  <si>
    <t>FUERTES MUÑOZ FERNANDO</t>
  </si>
  <si>
    <t>GALLARDO RAMÍREZ ROGELIO</t>
  </si>
  <si>
    <t xml:space="preserve">GARCÍA BLANCAS JESÚS </t>
  </si>
  <si>
    <t>GARCÍA HERNÁNDEZ LUIS EDUARDO</t>
  </si>
  <si>
    <t>GARCÍA HERNÁNDEZ YESSICA</t>
  </si>
  <si>
    <t>GÓMEZ AGIS JACOBO</t>
  </si>
  <si>
    <t>GÓMEZ HERNÁNDEZ ERIK</t>
  </si>
  <si>
    <t>GUEVERA FRANCO ALICIA</t>
  </si>
  <si>
    <t xml:space="preserve">GUTIÉRREZ CURIEL DANIEL  </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</si>
  <si>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</si>
  <si>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</si>
  <si>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</si>
  <si>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</si>
  <si>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</si>
  <si>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</si>
  <si>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</si>
  <si>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</si>
  <si>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</si>
  <si>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</si>
  <si>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</si>
  <si>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HERRERA MUÑOZ GONZALO</t>
  </si>
  <si>
    <t xml:space="preserve">HERVER GÓMEZ RUBICEL </t>
  </si>
  <si>
    <t xml:space="preserve">ISLAS AMADOR CLAUDIA </t>
  </si>
  <si>
    <t xml:space="preserve">JIMENEZ RIVERA RENE </t>
  </si>
  <si>
    <t>JIMENEZ GUTIÉRREZ MONICA</t>
  </si>
  <si>
    <t>JUÁREZ GONZÁLEZ KAREN</t>
  </si>
  <si>
    <t>LEÓN ENCARNACIÓN LETICIA</t>
  </si>
  <si>
    <t xml:space="preserve">LÓPEZ CAZARES MARITZA  </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</si>
  <si>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</si>
  <si>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</si>
  <si>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</si>
  <si>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</si>
  <si>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</si>
  <si>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</si>
  <si>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</si>
  <si>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</si>
  <si>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</si>
  <si>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</si>
  <si>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</si>
  <si>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</si>
  <si>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NAVA TORRES MIGUEL ANGEL</t>
  </si>
  <si>
    <t>NIEMBRO ABUELA ROCIO</t>
  </si>
  <si>
    <t>ORTEGA ARMENTA VICTOR</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</si>
  <si>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</si>
  <si>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</si>
  <si>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</si>
  <si>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</si>
  <si>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</si>
  <si>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</si>
  <si>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</si>
  <si>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</si>
  <si>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</si>
  <si>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</si>
  <si>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</si>
  <si>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</si>
  <si>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</si>
  <si>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</si>
  <si>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</si>
  <si>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</si>
  <si>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</si>
  <si>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</si>
  <si>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</si>
  <si>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</si>
  <si>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</si>
  <si>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</si>
  <si>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</si>
  <si>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</si>
  <si>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</si>
  <si>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</si>
  <si>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</si>
  <si>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</si>
  <si>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</si>
  <si>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</si>
  <si>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</si>
  <si>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</si>
  <si>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</si>
  <si>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</si>
  <si>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</si>
  <si>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</si>
  <si>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</si>
  <si>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</si>
  <si>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</si>
  <si>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</si>
  <si>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</si>
  <si>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</si>
  <si>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CANO FIGEROA MARTHA ANGÉLICA</t>
  </si>
  <si>
    <t>CHAVARRIA MOCTEZUMA YAZMIN</t>
  </si>
  <si>
    <t>NEGRETE IBARRA JOSE MIGUEL</t>
  </si>
  <si>
    <t>MORENO VARGAS ENRIQUE</t>
  </si>
  <si>
    <t>BARRIENTOS RAMÍREZ MARIA DEL REFUGIO</t>
  </si>
  <si>
    <t>HERNÁNDEZ ORTEGA MARÍA GUADALUPE</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</si>
  <si>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</si>
  <si>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</si>
  <si>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</si>
  <si>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</si>
  <si>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</si>
  <si>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</si>
  <si>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</si>
  <si>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</si>
  <si>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</si>
  <si>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</si>
  <si>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</si>
  <si>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</si>
  <si>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</si>
  <si>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</si>
  <si>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</si>
  <si>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</si>
  <si>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</si>
  <si>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</si>
  <si>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</si>
  <si>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</si>
  <si>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</si>
  <si>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</si>
  <si>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</si>
  <si>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</si>
  <si>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</si>
  <si>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</si>
  <si>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</si>
  <si>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</si>
  <si>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</si>
  <si>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</si>
  <si>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</si>
  <si>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</si>
  <si>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</si>
  <si>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</si>
  <si>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</si>
  <si>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</si>
  <si>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</si>
  <si>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</si>
  <si>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</si>
  <si>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</si>
  <si>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</si>
  <si>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</si>
  <si>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</si>
  <si>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</si>
  <si>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</si>
  <si>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</si>
  <si>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</si>
  <si>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</si>
  <si>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</si>
  <si>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</si>
  <si>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</si>
  <si>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</si>
  <si>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</si>
  <si>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</si>
  <si>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</si>
  <si>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</si>
  <si>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</si>
  <si>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</si>
  <si>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</si>
  <si>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</si>
  <si>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</si>
  <si>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</si>
  <si>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</si>
  <si>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</si>
  <si>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</si>
  <si>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</si>
  <si>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</si>
  <si>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</si>
  <si>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</si>
  <si>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</si>
  <si>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</si>
  <si>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</si>
  <si>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</si>
  <si>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</si>
  <si>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</si>
  <si>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</si>
  <si>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</si>
  <si>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</si>
  <si>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</si>
  <si>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</si>
  <si>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</si>
  <si>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</si>
  <si>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</si>
  <si>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</si>
  <si>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</si>
  <si>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</si>
  <si>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</si>
  <si>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</si>
  <si>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</si>
  <si>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</si>
  <si>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</si>
  <si>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</si>
  <si>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</si>
  <si>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</si>
  <si>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</si>
  <si>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</si>
  <si>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PRESIDENTE DE  GA. INGENIERÍA CIVIL</t>
  </si>
  <si>
    <t xml:space="preserve">PRESIDENTE DE  GA . INVESTIGACIÓN </t>
  </si>
  <si>
    <t>ISAU-2013-240</t>
  </si>
  <si>
    <t>JULIO-DICIEMBRE 2019</t>
  </si>
  <si>
    <t>LÓPEZ HERRERA MIGUEL</t>
  </si>
  <si>
    <t>LÓPEZ ORTEGA JESSICA GISELA</t>
  </si>
  <si>
    <t>Evaluación formativa (competencia específica)</t>
  </si>
  <si>
    <t>Descripción del indicador</t>
  </si>
  <si>
    <t>Indicadores de alcance</t>
  </si>
  <si>
    <t>12 de diciembre 2017</t>
  </si>
  <si>
    <t>Rúbrica</t>
  </si>
  <si>
    <t xml:space="preserve">Marco Legal de las Organizaciones </t>
  </si>
  <si>
    <t>AEC-1078</t>
  </si>
  <si>
    <t>4</t>
  </si>
  <si>
    <t xml:space="preserve">Tercero </t>
  </si>
  <si>
    <t>Diseña, evalúa y emprende nuevos negocios y proyectos empresariales, en un mercado competitivo y globalizado, con una perspectiva legal; Aplica las normas legales que incidan en la creación y desarrollo de la empresa.</t>
  </si>
  <si>
    <t>Identifica las características de la asociación civil y sociedad civil en las organizaciones de su entorno.</t>
  </si>
  <si>
    <t>Capacidad de análisis y síntesis; Capacidad de organizar y planificar;  Comunicación oral y escrita;  Habilidades básicas de manejo de la computadora; Capacidad crítica y autocrítica; Trabajo en equipo;  Capacidad de aplicar los conocimientos en la práctica.</t>
  </si>
  <si>
    <t>2. Participa en el establecimiento de acuerdos grupales, firma los contratos de enseñanza y aprendizaje  y resuelve la evaluación diagnostica .</t>
  </si>
  <si>
    <t>6. Discute, en plenaria, las interpretaciones de los ordenamientos legales aplicables a las sociedades y asociaciones civiles.</t>
  </si>
  <si>
    <t>8.- Contacta a una asociación o sociedad civil e investiga las causas de la elección de tipo de sociedad adoptado</t>
  </si>
  <si>
    <t>17.- Participa proactivamente en la dinámica presentada por el docente.</t>
  </si>
  <si>
    <t xml:space="preserve">Diagnostico </t>
  </si>
  <si>
    <t>Contrato de Sociedad Civil</t>
  </si>
  <si>
    <t>Evaluación Escrita</t>
  </si>
  <si>
    <t>EF1</t>
  </si>
  <si>
    <t>ES1</t>
  </si>
  <si>
    <t>Tapia R. Javier (2002), Introducción al Derecho Civil, McGraw Hill.</t>
  </si>
  <si>
    <t>Álvarez L. Mario I. (2008), Conceptos Jurídicos Fundamentales, Mc Graw Hill.</t>
  </si>
  <si>
    <t>Alanís S. Rosa Gloria, (2007) Derecho de la Empresa I, McGraw Hill.</t>
  </si>
  <si>
    <t xml:space="preserve">Jiménez Rivera Rene </t>
  </si>
  <si>
    <t xml:space="preserve">2. El Derecho Comercial y las Sociedades Mercantiles </t>
  </si>
  <si>
    <t>AEC-0918</t>
  </si>
  <si>
    <t>Tercero</t>
  </si>
  <si>
    <t>Conoce las leyes mercantiles y los requisitos legales para constituir una sociedad mercantil.</t>
  </si>
  <si>
    <t>2.- Investiga conceptos del derecho mercantil y elaborar un mapa mental</t>
  </si>
  <si>
    <t>3.- Realimenta la actividad anterior, en presentación de diapositivas explica las características esenciales del derecho mercantil, demanda alumno realice cuadro sinóptico deduzca características de conceptos previamente analizados.</t>
  </si>
  <si>
    <t>4.- En un cuadro sinóptico deducir las características del derecho mercantil, con base en los conceptos de derecho  previamente analizados.</t>
  </si>
  <si>
    <t>6.- Realizar un foro de discusión con la finalidad de comprender los motivos por los cuáles a algunas personas se les permite ejercer el comercio y a otras se les prohíbe.</t>
  </si>
  <si>
    <t>7.- Realimenta la actividad anterior,  en plenaria explica las obligaciones de manera muy general de los comerciantes, insta al alumno investigue  de manera muy particular las obligaciones de los comerciantes.</t>
  </si>
  <si>
    <t xml:space="preserve">9.- Realimenta la actividad anterior mediante lista de cotejo,  demanda al alumno en equipos de 5 exposición de las Sociedades Mercantiles propuestas en el temario. </t>
  </si>
  <si>
    <t>12.- Elabora un acta constitutiva de una sociedad mercantil conforme a todos los requisitos legales establecidas en la entidad.</t>
  </si>
  <si>
    <t>13.- Retroalimenta la actividad anterior a través de lista de cotejo, en clase magistral explica los temas de fusión, escisión, trasformación y liquidación de las sociedades mercantiles, insta alumno investigue las causas de cada uno de ellos y elabore cuadro comparativo.</t>
  </si>
  <si>
    <t xml:space="preserve">Exposición </t>
  </si>
  <si>
    <t>Investigación</t>
  </si>
  <si>
    <t xml:space="preserve">Acta Constitutiva </t>
  </si>
  <si>
    <t>ES2</t>
  </si>
  <si>
    <t>AEC-0978</t>
  </si>
  <si>
    <t>3. Contratos Mercantiles, Títulos y Operaciones de Crédito</t>
  </si>
  <si>
    <t>Conoce los contratos mercantiles y requisita títulos de crédito para las actividades en las diferentes organizaciones.</t>
  </si>
  <si>
    <t>1.-En plenaria expone los contratos mercantiles de manera muy general y solicita alumno investigue preceptos legales relacionados con los contratos mercantiles y elabore un contrato incluyéndolo en su proyecto integrador.</t>
  </si>
  <si>
    <t>2.-Investiga los preceptos legales relacionados con los contratos mercantiles y elaborar un contrato mercantil.</t>
  </si>
  <si>
    <t>5.- retroalimenta la actividad anterior mediante guía de observación,  proyecta en diapositivas las clases de títulos de crédito vigentes en el sistema jurídico mexicano, demanda alumno investigue los elementos personales de cada uno de los títulos explicados y elabore un mapa mental de los mismos.</t>
  </si>
  <si>
    <t>6.- Investiga los requisitos legales para cada título de crédito y las personas que  intervienen y elaborar un mapa mental.
Identificar en un título de crédito los requisitos legales.</t>
  </si>
  <si>
    <t>7.- retroalimenta la actividad anterior  y explica cuales son las operaciones de crédito mas utilizadas dentro del comercio mexicano, insta en equipos de 5 investigue cada una de ellas analice su información y realice un cuadro comparativo entre 3 de ellas y agregue la que mas le convenga a su proyecto integrador.</t>
  </si>
  <si>
    <t>8.- Investiga en la ley general de títulos y
operaciones de crédito, las operaciones de crédito. Analizar la información y realizar un cuadro comparativo entre 3 de ellas.</t>
  </si>
  <si>
    <t>10.- Realiza el llenado de los diferentes títulos de crédito y los agregue a su proyecto integrador.</t>
  </si>
  <si>
    <t>11.- retroalimenta la actividad anterior, en clase magistral explica la importancia de las instituciones financieras para las empresas de nueva creación y su impacto en el mundo comercial, solicita en equipos de 5 investiguen una institución financiera los tipos de operaciones de crédito y los requisitos para llevarlas a cabo y compararlas con la ley, y agreguen la que mejor convenga a su proyecto integrador.</t>
  </si>
  <si>
    <t>13.- retroalimenta la actividad anterior mediante lista de cotejo, en presentación de diapositivas explica conceptos de importación y exportación y la importancia en el mundo comercial y los requisitos legales de las dos figuras jurídicas, demanda a alumno investigue las principales aduanas de la Republica Mexicana y la importancia de pertenecer a un Tratado de Libre comercio.</t>
  </si>
  <si>
    <t>14.- Investiga las principales aduanas de la Republica Mexicana y la importancia de pertenecer a un Tratado de Libre Comercio.</t>
  </si>
  <si>
    <t>16.- Participa proactivamente en la dinámica presentada por el docente.</t>
  </si>
  <si>
    <t>EF3</t>
  </si>
  <si>
    <t>ES3</t>
  </si>
  <si>
    <t>4. Derecho Tributario</t>
  </si>
  <si>
    <t>Requisita los trámites legales ante las autoridades competentes para el correcto cumplimiento de las obligaciones fiscales de las personas físicas y morales.</t>
  </si>
  <si>
    <t>1.- en clase magistral explica el concepto de derecho tributario sus características y generalidades,  insta al alumno investigue generalidades de las leyes aplicables a las empresas para el pago de impuestos y su tasa de tributación.</t>
  </si>
  <si>
    <t>2.- Investigar las generalidades de las leyes aplicables a las empresas para pago de impuestos y su tasa o tarifa de tributación.</t>
  </si>
  <si>
    <t>3.-  Realimenta la actividad anterior, en presentación de diapositivas explica el fin de los impuestos en nuestro país, solicita al alumno analice, discuta y realice una plenaria de los motivos del pago del impuesto en nuestro país.</t>
  </si>
  <si>
    <t>4.- Discute, en plenaria, los motivos del pago de impuestos en nuestro país.</t>
  </si>
  <si>
    <t>5.- Realimenta actividad anterior, en clase magistral explica la relación tributaria y que es la obligación fiscal ante el Estado, insta en equipo de 5 se investigue cada una de las obligaciones fiscales que tiene una persona física y moral al darse de alta ante el SAT.</t>
  </si>
  <si>
    <t>6.- Investiga cada una de las obligaciones fiscales que tiene una persona moral y una persona física al darse de Alta ante el SAT.</t>
  </si>
  <si>
    <t>8.- Investiga las consecuencias a que se enfrentan las organizaciones cuando no cumplen con sus obligaciones fiscales y elabora un mapa mental.</t>
  </si>
  <si>
    <t>9.- Realimenta la actividad anterior, en presentación  de diapositivas explica la figura del Servicio de Administración Tributaria y su papel ante la sociedad y el Estado,  solicita al alumno investigue los requisitos para dar de alta a una empresa ante el SAT.</t>
  </si>
  <si>
    <t>10.- Investigar los requisitos para dar de alta una empresa, ante el SAT</t>
  </si>
  <si>
    <t>12.- Analizar y realizar debate sobre los requisitos que marca el SAT para dar de alta una persona física y persona moral.</t>
  </si>
  <si>
    <t>13.- Realimenta la actividad anterior, presenta cuales son los formatos que se deben llenar en la pagina de internet del Servicio de administración Tributaria, demanda alumno realice un simulador en la pagina para dar de alta la empresa que crearon y lo agreguen en su proyecto integrador.</t>
  </si>
  <si>
    <t>14.- Llenar los formatos para dar de alta una empresa de las personas físicas y morales.</t>
  </si>
  <si>
    <t>Investigación Requisitos Alta en SAT</t>
  </si>
  <si>
    <t xml:space="preserve">Investigación Obligaciones Fiscales </t>
  </si>
  <si>
    <t>Jiménez Rivera Rene</t>
  </si>
  <si>
    <t>5</t>
  </si>
  <si>
    <t xml:space="preserve">5. Derecho internacional, Registro de la Propiedad y Normas oficiales </t>
  </si>
  <si>
    <t>Conoce los tratados comerciales firmados por México, además comprende los requisitos para el registro de marcas y patentes.</t>
  </si>
  <si>
    <t>6.- Elabora cuadro comparativo entre algunos tratados comerciales.</t>
  </si>
  <si>
    <t>8.- Realiza un ensayo de 3 cuartillas de las funciones de las autoridades que otorgan apoyo para el comercio exterior.</t>
  </si>
  <si>
    <t>12.- Diseña un cuadro de las normas oficiales mexicanas a aplicarse en una organización y aplica en su proyecto integrador.</t>
  </si>
  <si>
    <t>13.- Mediante plenaria resuelve dudas del tema en general, demanda en equipos conforme a la creación de su empresa presenten su proyecto integrador con todo el marco legal de la empresa.</t>
  </si>
  <si>
    <t>16.- Acepta y firma de conformidad la calificación obtenida en el tema.</t>
  </si>
  <si>
    <t xml:space="preserve">Proyecto Integrador </t>
  </si>
  <si>
    <t>EF5</t>
  </si>
  <si>
    <t xml:space="preserve">45r5 </t>
  </si>
  <si>
    <t>x</t>
  </si>
  <si>
    <t>X</t>
  </si>
  <si>
    <t>3.- retroalimenta la actividad anterior, y en clase magistral explica la aplicabilidad de los contratos mercantiles en una empresa y cuales son los mas factibles para la misma, insta en equipos de 5 expongan las clases de contratos mercantiles existente en el comercio mexicano.</t>
  </si>
  <si>
    <t>9.- retroalimenta la actividad anterior, expone la importancia de los títulos de crédito en las empresas y una forma mas sencilla de transportan dinero, solicita en equipos de 5  realice el llenado de los diferentes títulos de crédito y los agregue a su proyecto integrador.</t>
  </si>
  <si>
    <t>Valoración numérica</t>
  </si>
  <si>
    <t>Competencia no alcanzada</t>
  </si>
  <si>
    <t>Matriz de evaluación</t>
  </si>
  <si>
    <r>
      <t xml:space="preserve">6.- </t>
    </r>
    <r>
      <rPr>
        <b/>
        <sz val="11"/>
        <rFont val="Calibri"/>
        <family val="2"/>
      </rPr>
      <t>Proceso enseñanza  aprendizaje</t>
    </r>
  </si>
  <si>
    <r>
      <t>16.- Mediante plenaria resuelve dudas del tema en general</t>
    </r>
    <r>
      <rPr>
        <sz val="11"/>
        <color indexed="23"/>
        <rFont val="Calibri"/>
        <family val="2"/>
        <scheme val="minor"/>
      </rPr>
      <t>.</t>
    </r>
  </si>
  <si>
    <t>Capacidad de análisis y síntesis; capacidad de organizar y planificar; Comunicación oral y escrita; Habilidades básicas de manejo de la computadora; capacidad crítica y autocrítica, trabajo en equipo; capacidad de aplicar los conocimientos en la práctica.</t>
  </si>
  <si>
    <t xml:space="preserve">1.- </t>
  </si>
  <si>
    <t xml:space="preserve"> Derecho Civil</t>
  </si>
  <si>
    <t>1. Derecho Civil          1.1 Sociedades civiles. Concepto y características.
1.2 Asociaciones civiles. Concepto y características.
1.3 Diferencias y semejanzas entre sociedad y asociación
civil.</t>
  </si>
  <si>
    <t>6 Teóricas- 6 Practicas ( 3 Semanas)</t>
  </si>
  <si>
    <t>2-2-4</t>
  </si>
  <si>
    <t>Pizarrón, Computadora, Internet, proyector, Marcadores.</t>
  </si>
  <si>
    <t>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t>
  </si>
  <si>
    <t>1</t>
  </si>
  <si>
    <t>3.- Retroalimenta evaluación diagnóstica, en proyección de diapositivas presenta el concepto y características de las sociedades civiles así como de la asociación, demanda al alumno investigación de las leyes aplicables a este tipo de sociedades.</t>
  </si>
  <si>
    <t>7.- Retroalimenta la actividad anterior mediante preguntas a los participantes, explica en plenaria los pros y contras de una asociación y sociedad respectivamente, solicita al alumnos realice una investigación contactando una asociación o sociedad del porque la elección de esta figura jurídica.</t>
  </si>
  <si>
    <t>14.- Retroalimenta la actividad anterior a través de una lista de cotejo,  expone casos prácticos para la toma de decisión que tipo de agrupación es la mas conveniente.</t>
  </si>
  <si>
    <t>15.- Resuelve casos prácticos en el que se propongan el tipo de organización civil más conveniente de acuerdo a los datos otorgados.</t>
  </si>
  <si>
    <t>5.- Retroalimenta la actividad anterior y  en clase magistral explica los ordenamientos aplicables a este tipo de sociedades, insta a alumno discuta las interpretaciones y ordenamientos aplicables.</t>
  </si>
  <si>
    <t>4.- Investiga la Ley aplicable a este tipo de sociedades y sus ordenamientos legales</t>
  </si>
  <si>
    <t>9.- Retroalimenta la actividad anterior, seguido de clase magistral explica las características de la asociación y una sociedad civil, demanda alumno cuadro comparativo entre sociedad civil y asociación civil.</t>
  </si>
  <si>
    <t>11.- Investiga las ventajas de la asociación y sociedad y hacer un cuadro comparativo en apego a la lista de cotejo con lo que se evaluara.</t>
  </si>
  <si>
    <t>13.- Elabora en binas un contrato de sociedad Civil, cumpliendo lo requisitado en la lista de cotejo.</t>
  </si>
  <si>
    <t>1.-  Expone en clase magistral el concepto general de derecho mercantil, se da una breve introducción de su ámbito de aplicación, insta al alumno investigue conceptos de derecho mercantil y realice mapa mental.</t>
  </si>
  <si>
    <t>10.- Realiza exposición de forma colaborativa en equipos de 5  de manera particular de las Sociedades Mercantiles propuestas en el temario, cumpliendo lo marcado en la guía de observación.</t>
  </si>
  <si>
    <t>8.- investigar las obligaciones de los comerciantes de acuerdo al código de comercio y presentar un reporte de su investigación, a lo estipulado en su lista de cotejo.</t>
  </si>
  <si>
    <t>14.- Investiga las causas y requisitos legales para la fusión, escisión, transformación y liquidación de las sociedades. Realiza cuadro comparativo.</t>
  </si>
  <si>
    <t>2</t>
  </si>
  <si>
    <t>3</t>
  </si>
  <si>
    <t>6 Teóricas- 6 Practicas (3 semanas)</t>
  </si>
  <si>
    <t>4.- Expone las clases de contratos mercantiles existentes en el comercio con sus respectivas características particulares de cada uno de ellos, en lo establecido en la guía de observación.</t>
  </si>
  <si>
    <t>12.- Investiga en una institución financiera los tipos de operaciones de crédito que manejan y los requisitos para llevarlas a cabo y compararlas con las marcadas en la ley y agrega la que mejor le convenga a su proyecto integrador, a través de lista de cotejo</t>
  </si>
  <si>
    <t>3. Contratos Mercantiles, titulos y operaciones de credito    3.1 Contratos mercantiles.
3.1.1 Concepto y requisitos generales.
3.1.2 Compra-venta.
3.1.3 Comisión Mercantil.
3.1.4 Prestación de servicios.
3.1.5 Importaciones y exportaciones.
3.1.6 Contratos y firmas electrónicos.
3.2 Títulos y Operaciones de Crédito.
3.2.1 Títulos de crédito.
3.2.2 Operaciones de crédito.</t>
  </si>
  <si>
    <t>2. El derecho comercial y las sociedades mercantiles                  2.1 Introducción al derecho comercial.
2.1.1 Concepto y características.
2.1.2 Actos de comercio.
2.1.3 Requisitos para ser comerciante.
2.1.4 Obligaciones de los comerciantes.
2.1.5 Auxiliares del comercio.
2.2 Sociedades mercantiles.
2.2.1 Concepto y constitución.
2.2.2 Clasificación de sociedades.
2.2.3 Tipos de sociedades mercantiles.
2.2.3.1 Sociedad Anónima
2.2.3.2 Sociedad de Responsabilidad Limitada.
2.2.3.3 Sociedad Cooperativa.
2.3 Fusión, escisión, transformación y liquidación de
sociedades mercantiles.</t>
  </si>
  <si>
    <t>4. Derecho Tributario             4.1 Fundamento legal.
4.2 Obligaciones fiscales.
4.3 Generalidades de las leyes aplicables.
4.3.1.1 Ley ISR.
4.3.1.2 LIETU.
4.3.1.3 LIVA.</t>
  </si>
  <si>
    <t>5. Derecho Internacional, registro de propiedad y normas oficiales          5.1 Concepto, características e importancia.
5.2 Legislación aplicable al comercio exterior.
5.3 Tratados de libre comercio.
5.4 Instituciones de apoyo al comercio exterior
5.5 Marcas y patentes
5.6 Norma Oficial Mexicana.</t>
  </si>
  <si>
    <t>1.-Describe de forma general el curso y su aporte al perfil de egreso (solo para primera unidad); Presenta Instrumentación didáctica haciendo énfasis en la evaluación del tema;  Establece acuerdos de convivencia y conducta con el grupo y firman contrato de  enseñanza y aprendizaje;  Aplicar evaluación diagnóstica.</t>
  </si>
  <si>
    <t>Pizarrón, internet, computadora, proyector.</t>
  </si>
  <si>
    <t>2.-Investiga las características del derecho internacional y debatir de manera grupal.</t>
  </si>
  <si>
    <t>14.- Participa proactivamente en la dinámica presentada por el docente, expone y presenta su proyecto integrador con todo el marco Legal de la empresa, ajustado a la rubrica a evaluar.</t>
  </si>
  <si>
    <t xml:space="preserve">1.-  En presentación de diapositivas expone conceptos de derecho internacional, insta alumno investigue las características propias del derecho internacional para debatir de manera grupal. </t>
  </si>
  <si>
    <t>3.- retroalimenta la actividad anterior, en clase magistral explica que son los tratados internaciones y la importancia de los mismos, demanda en equipos de 5 investigue todos y cada uno de los tratados en los que participa México y resalta el mas importante para la economía del país.</t>
  </si>
  <si>
    <t>4.- Investiga todos y cada uno de los Tratados Internacionales en los que participa México y resalta el mas importante para la economía del país, ajustando a lo referido en la lista de cotejo.</t>
  </si>
  <si>
    <t>5.- retroalimenta la actividad anterior mediante lista de cotejo, en plenaria explica las características de los Tratados en los que participa México, solicita al alumno elabore cuadro comparativo entre algunos Tratados Internacionales.</t>
  </si>
  <si>
    <t>7.- retroalimenta actividad anterior, en pizarrón explica las Instituciones de apoyo al comercio exterior y cuales son las mas involucradas, insta al alumno realice un ensayo de 3 cuartillas de las funciones de las autoridades que otorgan apoyo para el comercio exterior.</t>
  </si>
  <si>
    <t>9.- retroalimenta actividad anterior, en clase magistral explica de manera general marcas y patentes y la Institución jurídica encargada de la protección de los derecho de propiedad, demanda en equipos de 5 exponga el procedimiento para el registro de marcas y patentes y lo anexe a su proyecto integrador.</t>
  </si>
  <si>
    <t>10.- Expone los requisitos y procesos que se deben cumplir para el registro de marcas y patentes ante el IMPI, y lo anexa a su proyecto integrador, mediante la guía de observación a evaluar.</t>
  </si>
  <si>
    <t>11.- retroalimenta la actividad anterior mediante guía de observación, expone La Norma Oficial Mexicana y la importancia de su aplicabilidad en las organizaciones, solicita al alumno investigue y diseñe cuadro de normas oficiales mexicanas aplicarse en una organización y lo aplique en su proyecto integrador.</t>
  </si>
  <si>
    <t>8 Teóricas-8 Practicas (4 semanas)</t>
  </si>
  <si>
    <t>Indicador de alcance+</t>
  </si>
  <si>
    <r>
      <t xml:space="preserve">Cumple al menos cinco de los siguientes indicadores 
</t>
    </r>
    <r>
      <rPr>
        <b/>
        <sz val="11"/>
        <color theme="1"/>
        <rFont val="Calibri"/>
        <family val="2"/>
        <scheme val="minor"/>
      </rPr>
      <t>a) Se adapta a situaciones y contextos complejos</t>
    </r>
    <r>
      <rPr>
        <sz val="11"/>
        <color theme="1"/>
        <rFont val="Calibri"/>
        <family val="2"/>
        <scheme val="minor"/>
      </rPr>
      <t xml:space="preserve">. Se adapta a situaciones y contextos complejos. Puede trabajar en equipo, reflejar sus conocimientos en la interpretación de la realidad mediante la realización de un contrato de sociedad civil, para conocer los requisitos de fondo de dicho contrato, Inferir comportamientos o consecuencias identificando que agrupación cuenta con personalidad jurídica  en la evaluación  escrita.
</t>
    </r>
    <r>
      <rPr>
        <b/>
        <sz val="11"/>
        <color theme="1"/>
        <rFont val="Calibri"/>
        <family val="2"/>
        <scheme val="minor"/>
      </rPr>
      <t>b) Hace aportaciones a las actividades académicas desarrolladas.</t>
    </r>
    <r>
      <rPr>
        <sz val="11"/>
        <color theme="1"/>
        <rFont val="Calibri"/>
        <family val="2"/>
        <scheme val="minor"/>
      </rPr>
      <t xml:space="preserve"> integra conocimientos de otras asignatura en la elaboración del contrato de sociedad civil cumpliendo con la redacción adecuada. Presenta fuentes de información adicionales (Internet, documentales), utiliza más bibliografía en la investigación realizada agregando por lo menos 3 fuentes adicionales a las otorgadas en clase.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en la investigación agrega cuadro comparativo marcando por lo menos 5 diferencias de las figuras jurídicas a través de ilustraciones (imágenes, recortes o dibujos) para abordarlos correctamente, así como en la elaboración del contrato propone mínimo una cláusula que obligue de alguna manera los contratantes. Aplica procedimientos aprendidos en otra asignatura deduciendo si los contratantes tienen relación laboral entre ellos en la evaluación escrita.
</t>
    </r>
    <r>
      <rPr>
        <b/>
        <sz val="11"/>
        <color theme="1"/>
        <rFont val="Calibri"/>
        <family val="2"/>
        <scheme val="minor"/>
      </rPr>
      <t>d) Introduce recursos y experiencias que promueven un pensamiento crítico;</t>
    </r>
    <r>
      <rPr>
        <sz val="11"/>
        <color theme="1"/>
        <rFont val="Calibri"/>
        <family val="2"/>
        <scheme val="minor"/>
      </rPr>
      <t xml:space="preserve"> introduce cuestionamientos de tipo jurídico en la investigación otorgando un punto de vista de cuál es la figura más conveniente para una posible agrupación.
</t>
    </r>
    <r>
      <rPr>
        <b/>
        <sz val="11"/>
        <color theme="1"/>
        <rFont val="Calibri"/>
        <family val="2"/>
        <scheme val="minor"/>
      </rPr>
      <t xml:space="preserve">e) Incorpora conocimientos y actividades interdisciplinarias en su aprendizaje. </t>
    </r>
    <r>
      <rPr>
        <sz val="11"/>
        <color theme="1"/>
        <rFont val="Calibri"/>
        <family val="2"/>
        <scheme val="minor"/>
      </rPr>
      <t xml:space="preserve">Incorpora conocimientos y actividades desarrollados en otras asignaturas en la elaboración del contrato de sociedad civil  presentándolo con la debida estructura de forma de todo contrato en lo aprendido en legislación laboral.
</t>
    </r>
    <r>
      <rPr>
        <b/>
        <sz val="11"/>
        <color theme="1"/>
        <rFont val="Calibri"/>
        <family val="2"/>
        <scheme val="minor"/>
      </rPr>
      <t>f) Realiza su trabajo de manera autónoma y autorregulada.</t>
    </r>
    <r>
      <rPr>
        <sz val="11"/>
        <color theme="1"/>
        <rFont val="Calibri"/>
        <family val="2"/>
        <scheme val="minor"/>
      </rPr>
      <t xml:space="preserve"> Es capaz de organizar su tiempo elaborando la investigación para poder así entregarla en tiempo y forma acordada.
</t>
    </r>
  </si>
  <si>
    <t xml:space="preserve">Ley de Impuesto Sobre la Renta </t>
  </si>
  <si>
    <t xml:space="preserve">Ley del Impuesto al Valor Agregado </t>
  </si>
  <si>
    <t>www.diputados.gob.mx</t>
  </si>
  <si>
    <t>www.aduanas.sat.gob.mx</t>
  </si>
  <si>
    <t>www.sat.gon.mx</t>
  </si>
  <si>
    <t>http://www.economia.gob.mx/</t>
  </si>
  <si>
    <t>Computadora, proyector, pizarrón, marcadores.</t>
  </si>
  <si>
    <t>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t>
  </si>
  <si>
    <t xml:space="preserve">Código de Comercio </t>
  </si>
  <si>
    <t xml:space="preserve">Ley General de Títulos y Operaciones de Créditos </t>
  </si>
  <si>
    <t>Ley de Impuesto a Tasa Única</t>
  </si>
  <si>
    <t xml:space="preserve">Código Civil del Estado </t>
  </si>
  <si>
    <t xml:space="preserve">Constitución Mexicana de los Estados Unidos Mexicanos </t>
  </si>
  <si>
    <t xml:space="preserve">Diario Oficial de la Federación </t>
  </si>
  <si>
    <t xml:space="preserve">Quevedo. C. Ignacio (2009) Derecho Mercantil 3a. Ed, Ed. Pearson </t>
  </si>
  <si>
    <t>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t>
  </si>
  <si>
    <t>Pizarrón, marcadores,  proyector, computadora, internet, Bibliografía.</t>
  </si>
  <si>
    <t>5.- Realimenta la actividad anterior, expone las causas de exclusión y permisión de las personas que pueden ejercer el comercio, solicita organice un foro de discusión para la compresión de los motivos por el cual algunas personas se les permite ejercer el comercio.</t>
  </si>
  <si>
    <t>11.- Retroalimenta la actividad anterior con guía de observación, realice la practica de "Elaboración de un acta constitutiva" en equipos de 5 integrantes  elaboren una acta Constitutiva con los requisitos legales establecidos, para proyecto integrador.</t>
  </si>
  <si>
    <t>•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t>
  </si>
  <si>
    <t>7.- Realimenta la actividad anterior mediante lista de cotejo, en plenaria expone casos prácticos por evasión fiscal y demanda alumno investigue las consecuencias que enfrentan las organizaciones cuando no cumplen con sus obligaciones fiscales y elabore un mapa mental.</t>
  </si>
  <si>
    <t>11.- Realimenta la actividad anterior a través de lista de cotejo, mediante plenaria explica los requisitos esenciales y los regímenes que maneja el SAT,  insta alumno analice y realice un debate sobre los requisitos que marca el SAT para dar de alta a una persona física y persona moral.</t>
  </si>
  <si>
    <r>
      <t xml:space="preserve">Cumple al menos cinco de los siguientes indicadores
</t>
    </r>
    <r>
      <rPr>
        <b/>
        <sz val="11"/>
        <color theme="1"/>
        <rFont val="Calibri"/>
        <family val="2"/>
        <scheme val="minor"/>
      </rPr>
      <t>a) Se adapta a situaciones y contextos complejos</t>
    </r>
    <r>
      <rPr>
        <sz val="11"/>
        <color theme="1"/>
        <rFont val="Calibri"/>
        <family val="2"/>
        <scheme val="minor"/>
      </rPr>
      <t xml:space="preserve">. Realiza en forma colaborativa exposición de una Sociedad Mercantil, replantando características reflejando conocimientos adquiridos y elabora acta  constitutiva de Sociedad Mercantil cumpliendo los requisitos legales. 
</t>
    </r>
    <r>
      <rPr>
        <b/>
        <sz val="11"/>
        <color theme="1"/>
        <rFont val="Calibri"/>
        <family val="2"/>
        <scheme val="minor"/>
      </rPr>
      <t>b) Hace aportaciones a las actividades académicas desarrolladas.</t>
    </r>
    <r>
      <rPr>
        <sz val="11"/>
        <color theme="1"/>
        <rFont val="Calibri"/>
        <family val="2"/>
        <scheme val="minor"/>
      </rPr>
      <t xml:space="preserve"> Integra conocimientos adquiridos realizando investigación de las obligaciones de los comerciantes  presentando bibliografía y fuentes de información.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elaborando una acta constitutiva de forma protocolaria,  y lo sustenta legalmente con la ley aplicable, y presenta perspectivas diferentes en la exposición de una asociación mercantil.
</t>
    </r>
    <r>
      <rPr>
        <b/>
        <sz val="11"/>
        <color theme="1"/>
        <rFont val="Calibri"/>
        <family val="2"/>
        <scheme val="minor"/>
      </rPr>
      <t>d) Introduce recursos y experiencias que promueven un pensamiento crítico;</t>
    </r>
    <r>
      <rPr>
        <sz val="11"/>
        <color theme="1"/>
        <rFont val="Calibri"/>
        <family val="2"/>
        <scheme val="minor"/>
      </rPr>
      <t xml:space="preserve"> (investigación para la exposición utilizando medios tecnológicos para la misma realizando cuestionamientos del tipo ético en la formación de una Sociedad Mercantil. y se apoya en bibliografía.
</t>
    </r>
    <r>
      <rPr>
        <b/>
        <sz val="11"/>
        <color theme="1"/>
        <rFont val="Calibri"/>
        <family val="2"/>
        <scheme val="minor"/>
      </rPr>
      <t>e) Incorpora conocimientos y actividades interdisciplinarias en su aprendizaje</t>
    </r>
    <r>
      <rPr>
        <sz val="11"/>
        <color theme="1"/>
        <rFont val="Calibri"/>
        <family val="2"/>
        <scheme val="minor"/>
      </rPr>
      <t xml:space="preserve">. En el desarrollo de los temas de la asignatura, incorpora conocimientos de las características de Sociedades Mercantiles en el acta constitutiva, para cumplir con la legalidad de la misma.
</t>
    </r>
    <r>
      <rPr>
        <b/>
        <sz val="11"/>
        <color theme="1"/>
        <rFont val="Calibri"/>
        <family val="2"/>
        <scheme val="minor"/>
      </rPr>
      <t xml:space="preserve">f) Realiza su trabajo de manera autónoma y autorregulada. </t>
    </r>
    <r>
      <rPr>
        <sz val="11"/>
        <color theme="1"/>
        <rFont val="Calibri"/>
        <family val="2"/>
        <scheme val="minor"/>
      </rPr>
      <t>Es capaz de organizar su tiempo entregando el acta constitutiva en tiempo y en forma convenida con el docente. analiza y comprende el código de comercio para encontrar las obligaciones de los comerciantes insertas en dicho código y trabaja sin necesidad de una supervisión estrecha y/o coercitiva. Resolviendo una evaluación escrita al final del tema donde aprovecha la instrumentación  de la asignatura presentada por el (la) profesor(a) (instrumentación didáctica).</t>
    </r>
  </si>
  <si>
    <r>
      <t>15.- Mediante plenaria resuelve dudas del tema en general</t>
    </r>
    <r>
      <rPr>
        <sz val="11"/>
        <color indexed="23"/>
        <rFont val="Calibri"/>
        <family val="2"/>
        <scheme val="minor"/>
      </rPr>
      <t>.</t>
    </r>
  </si>
  <si>
    <r>
      <t xml:space="preserve">Cumple al menos cinco de los siguientes indicadores 
</t>
    </r>
    <r>
      <rPr>
        <b/>
        <sz val="11"/>
        <color theme="1"/>
        <rFont val="Calibri"/>
        <family val="2"/>
        <scheme val="minor"/>
      </rPr>
      <t>a) Se adapta a situaciones y contextos complejos.</t>
    </r>
    <r>
      <rPr>
        <sz val="11"/>
        <color theme="1"/>
        <rFont val="Calibri"/>
        <family val="2"/>
        <scheme val="minor"/>
      </rPr>
      <t xml:space="preserve"> Puede trabajar en equipo, reflejar sus conocimientos en la interpretación de la realidad en la investigación de los requisitos para dar de alta una empresa en el SAT. 
</t>
    </r>
    <r>
      <rPr>
        <b/>
        <sz val="11"/>
        <color theme="1"/>
        <rFont val="Calibri"/>
        <family val="2"/>
        <scheme val="minor"/>
      </rPr>
      <t>b) Hace aportaciones a las actividades académicas desarrolladas.</t>
    </r>
    <r>
      <rPr>
        <sz val="11"/>
        <color theme="1"/>
        <rFont val="Calibri"/>
        <family val="2"/>
        <scheme val="minor"/>
      </rPr>
      <t xml:space="preserve"> Pregunta integrando conocimientos de otras asignaturas o de casos anteriores de la misma asignatura. Presenta otros puntos de vista que complementan al presentado en la clase. Presenta fuentes de información adicionales (Internet, documentales), utiliza más bibliografía, consulta fuentes en un segundo idioma, entre otras.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en la investigación de requisitos de alta de una empresa proponiendo una nueva forma. Aplica procedimientos aprendidos en otra asignatura en la investigación de obligaciones fiscales agregando una pirámide de Kelsen aprendida en legislación laboral.                                                                                                                </t>
    </r>
    <r>
      <rPr>
        <b/>
        <sz val="11"/>
        <color theme="1"/>
        <rFont val="Calibri"/>
        <family val="2"/>
        <scheme val="minor"/>
      </rPr>
      <t>d) Introduce recursos y experiencias que promueven un pensamiento crítico;</t>
    </r>
    <r>
      <rPr>
        <sz val="11"/>
        <color theme="1"/>
        <rFont val="Calibri"/>
        <family val="2"/>
        <scheme val="minor"/>
      </rPr>
      <t xml:space="preserve"> (por ejemplo el uso de las tecnologías de la información estableciendo previamente un criterio) en la investigación de los requisitos de alta ante el SAT utilizando el simulador. 
</t>
    </r>
    <r>
      <rPr>
        <b/>
        <sz val="11"/>
        <color theme="1"/>
        <rFont val="Calibri"/>
        <family val="2"/>
        <scheme val="minor"/>
      </rPr>
      <t>e) Incorpora conocimientos y actividades interdisciplinarias en su aprendizaje</t>
    </r>
    <r>
      <rPr>
        <sz val="11"/>
        <color theme="1"/>
        <rFont val="Calibri"/>
        <family val="2"/>
        <scheme val="minor"/>
      </rPr>
      <t xml:space="preserve">. En el desarrollo de los temas de la asignatura, incorpora conocimientos y actividades desarrollados en otras asignaturas para lograr la competencia en la evaluación escrita  aplicando ética en la profesión de cuáles son las obligaciones que no se pueden omitir, y en la investigación de obligaciones cumple con la redacción adecuada sin faltas de ortografía.
</t>
    </r>
    <r>
      <rPr>
        <b/>
        <sz val="11"/>
        <color theme="1"/>
        <rFont val="Calibri"/>
        <family val="2"/>
        <scheme val="minor"/>
      </rPr>
      <t>f) Realiza su trabajo de manera autónoma y autorregulada</t>
    </r>
    <r>
      <rPr>
        <sz val="11"/>
        <color theme="1"/>
        <rFont val="Calibri"/>
        <family val="2"/>
        <scheme val="minor"/>
      </rPr>
      <t xml:space="preserve">. Es capaz de organizar su tiempo entregando en tiempo y forma establecidos en clase.
</t>
    </r>
  </si>
  <si>
    <r>
      <t xml:space="preserve">Cumple al menos cinco de los siguientes indicadores 
</t>
    </r>
    <r>
      <rPr>
        <b/>
        <sz val="11"/>
        <color theme="1"/>
        <rFont val="Calibri"/>
        <family val="2"/>
        <scheme val="minor"/>
      </rPr>
      <t>a) Se adapta a situaciones y contextos complejos</t>
    </r>
    <r>
      <rPr>
        <sz val="11"/>
        <color theme="1"/>
        <rFont val="Calibri"/>
        <family val="2"/>
        <scheme val="minor"/>
      </rPr>
      <t xml:space="preserve">. Puede trabajar en equipo en la exposición y en la realización del proyecto integrador.  
</t>
    </r>
    <r>
      <rPr>
        <b/>
        <sz val="11"/>
        <color theme="1"/>
        <rFont val="Calibri"/>
        <family val="2"/>
        <scheme val="minor"/>
      </rPr>
      <t>b) Hace aportaciones a las actividades académicas desarrolladas.</t>
    </r>
    <r>
      <rPr>
        <sz val="11"/>
        <color theme="1"/>
        <rFont val="Calibri"/>
        <family val="2"/>
        <scheme val="minor"/>
      </rPr>
      <t xml:space="preserve"> Presenta otros puntos de vista que complementan al presentado en la clase en el proyecto integrador resaltando la importancia de la legalidad en la empresa. Presenta fuentes de información adicionales (Internet, documentales), en la investigación realizada y en la exposición.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en la exposición proponiendo una vía rápida para el registro del IMPI. Aplica procedimientos aprendidos en otra asignatura o contexto para el problema que se está resolviendo en el proyecto integrador agregando todos los requisitos legales a lo aprendido en legislación.
</t>
    </r>
    <r>
      <rPr>
        <b/>
        <sz val="11"/>
        <color theme="1"/>
        <rFont val="Calibri"/>
        <family val="2"/>
        <scheme val="minor"/>
      </rPr>
      <t>d) Introduce recursos y experiencias que promueven un pensamiento crítico;</t>
    </r>
    <r>
      <rPr>
        <sz val="11"/>
        <color theme="1"/>
        <rFont val="Calibri"/>
        <family val="2"/>
        <scheme val="minor"/>
      </rPr>
      <t xml:space="preserve"> Ante temas de una asignatura, introduce cuestionamientos de tipo ético y jurídico en el proyecto integrador; Se apoya en foros, autores, bibliografía, documentales, entre otros, para sustentar su punto de vista.
</t>
    </r>
    <r>
      <rPr>
        <b/>
        <sz val="11"/>
        <color theme="1"/>
        <rFont val="Calibri"/>
        <family val="2"/>
        <scheme val="minor"/>
      </rPr>
      <t>e) Incorpora conocimientos y actividades interdisciplinarias en su aprendizaje</t>
    </r>
    <r>
      <rPr>
        <sz val="11"/>
        <color theme="1"/>
        <rFont val="Calibri"/>
        <family val="2"/>
        <scheme val="minor"/>
      </rPr>
      <t xml:space="preserve">. En el desarrollo de los temas de la asignatura en la exposición teniendo una organización didáctica, incorpora conocimientos y actividades desarrollados en otras asignaturas para lograr la competencia en el proyecto integrador presentándolo sin faltas de ortografía, así como su investigación.
</t>
    </r>
    <r>
      <rPr>
        <b/>
        <sz val="11"/>
        <color theme="1"/>
        <rFont val="Calibri"/>
        <family val="2"/>
        <scheme val="minor"/>
      </rPr>
      <t>f) Realiza su trabajo de manera autónoma y autorregulada</t>
    </r>
    <r>
      <rPr>
        <sz val="11"/>
        <color theme="1"/>
        <rFont val="Calibri"/>
        <family val="2"/>
        <scheme val="minor"/>
      </rPr>
      <t xml:space="preserve">. Es capaz de organizar su tiempo y trabajar sin necesidad de una supervisión estrecha y/o coercitiva entregando en tiempo y forma establecidas la investigación.
</t>
    </r>
  </si>
  <si>
    <t xml:space="preserve">•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
</t>
  </si>
  <si>
    <t>Revisión continua</t>
  </si>
  <si>
    <t>Internet, cañón, pizarrón, computadora.</t>
  </si>
  <si>
    <t xml:space="preserve">Mtra. Yessica García Hernández </t>
  </si>
  <si>
    <t>8 Teóricas- 8 Practicas (4 semanas)</t>
  </si>
  <si>
    <t>6 Teóricas-6 Practicas  (3 semanas)</t>
  </si>
  <si>
    <t>15.- retroalimenta la actividad anterior a través de Rubrica e Integra evidencia según instrumentación didáctica e informa resultados de calificación final; Entrega a los estudiantes todo instrumento de evaluación que integraron su calificación final del tema.</t>
  </si>
  <si>
    <t>18.- Aplica evaluación escrita con base a la instrumentación didáctica;  Resuelve, Retroalimenta la evaluación, integra evidencia según instrumentación didáctica e informa resultados de calificación final; Entregar a los estudiantes todo instrumento de evaluación que integraron su calificación final del tema.</t>
  </si>
  <si>
    <t>19.- Resuelve evaluación escrita, acepta y firma de conformidad la calificación obtenida en el tema.</t>
  </si>
  <si>
    <t xml:space="preserve">ED1 </t>
  </si>
  <si>
    <t>Cuadro Comparativo</t>
  </si>
  <si>
    <t>22 de mayo 2019</t>
  </si>
  <si>
    <t xml:space="preserve">Marco Legal de las Organizaciónes </t>
  </si>
  <si>
    <t>CINCO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</si>
  <si>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</si>
  <si>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</si>
  <si>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</si>
  <si>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</si>
  <si>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</si>
  <si>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t xml:space="preserve">Mes 1                </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</si>
  <si>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</si>
  <si>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</si>
  <si>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2           </t>
  </si>
  <si>
    <t xml:space="preserve">Mes 3               </t>
  </si>
  <si>
    <t>3G11</t>
  </si>
  <si>
    <t>/</t>
  </si>
  <si>
    <t>SD   ED</t>
  </si>
  <si>
    <t>Ef1 ES1</t>
  </si>
  <si>
    <t>3G12</t>
  </si>
  <si>
    <t>3G13</t>
  </si>
  <si>
    <t>JULIO-DICIEMBRE 2021</t>
  </si>
  <si>
    <t>SD1 EF2</t>
  </si>
  <si>
    <t xml:space="preserve">  EF2</t>
  </si>
  <si>
    <t xml:space="preserve">SD2 
EF3 </t>
  </si>
  <si>
    <t>Ef4</t>
  </si>
  <si>
    <t xml:space="preserve">Ef4
</t>
  </si>
  <si>
    <t>ES4
SD3</t>
  </si>
  <si>
    <t>ES5
SDF</t>
  </si>
  <si>
    <t>12.- Retroalimenta la actividad anterior en apoyo de lista de cotejo y mediante clase magistral explica la constitución de una Sociedad Civil y cuales son sus características esenciales de la misma, insta en equipos la elaboración de un contrato de  una sociedad civil.</t>
  </si>
  <si>
    <t>Practica</t>
  </si>
  <si>
    <r>
      <t>Cumple al menos cinco de los siguientes indicadores 
a)</t>
    </r>
    <r>
      <rPr>
        <b/>
        <sz val="11"/>
        <color theme="1"/>
        <rFont val="Calibri"/>
        <family val="2"/>
        <scheme val="minor"/>
      </rPr>
      <t xml:space="preserve"> Se adapta a situaciones y contextos complejos.</t>
    </r>
    <r>
      <rPr>
        <sz val="11"/>
        <color theme="1"/>
        <rFont val="Calibri"/>
        <family val="2"/>
        <scheme val="minor"/>
      </rPr>
      <t xml:space="preserve"> Puede trabajar en equipo en la realización de la practica  con una secuencia didáctica adecuada. Infiere comportamientos o consecuencias de los fenómenos o problemas en estudio en la investigación realiza un análisis de cuál es la operación de crédito más idónea para su empresa. 
</t>
    </r>
    <r>
      <rPr>
        <b/>
        <sz val="11"/>
        <color theme="1"/>
        <rFont val="Calibri"/>
        <family val="2"/>
        <scheme val="minor"/>
      </rPr>
      <t>b) Hace aportaciones a las actividades académicas desarrolladas.</t>
    </r>
    <r>
      <rPr>
        <sz val="11"/>
        <color theme="1"/>
        <rFont val="Calibri"/>
        <family val="2"/>
        <scheme val="minor"/>
      </rPr>
      <t xml:space="preserve"> Pregunta integrando conocimientos de otras asignaturas respondiendo en la evaluación escrita cual será la mejor operación de crédito para su costeo correcto. Presenta otros puntos de vista que complementan al presentado en la clase sobre la investigación sobre cual tipo de operación se pagaría menos interés. Utiliza más bibliografía en la practica  presentada. 
</t>
    </r>
    <r>
      <rPr>
        <b/>
        <sz val="11"/>
        <color theme="1"/>
        <rFont val="Calibri"/>
        <family val="2"/>
        <scheme val="minor"/>
      </rPr>
      <t>c) Propone y/o explica soluciones o procedimientos no vistos en clase (creatividad)</t>
    </r>
    <r>
      <rPr>
        <sz val="11"/>
        <color theme="1"/>
        <rFont val="Calibri"/>
        <family val="2"/>
        <scheme val="minor"/>
      </rPr>
      <t xml:space="preserve">. Ante problemas o casos de estudio propone perspectivas diferentes en la practica explicando un nuevo contrato mercantil idóneo. Aplica procedimientos aprendidos en otra asignatura en la evaluación escrita sobre si algún contrato genera relación laboral.
</t>
    </r>
    <r>
      <rPr>
        <b/>
        <sz val="11"/>
        <color theme="1"/>
        <rFont val="Calibri"/>
        <family val="2"/>
        <scheme val="minor"/>
      </rPr>
      <t>d) Introduce recursos y experiencias que promueven un pensamiento crítico;</t>
    </r>
    <r>
      <rPr>
        <sz val="11"/>
        <color theme="1"/>
        <rFont val="Calibri"/>
        <family val="2"/>
        <scheme val="minor"/>
      </rPr>
      <t xml:space="preserve"> Ante temas de una asignatura, introduce cuestionamientos de tipo jurídico y económico en la investigación de las ventajas y desventajas para los emprendedores. Se apoya  de autores para sustentar su punto de vista en la practica.
</t>
    </r>
    <r>
      <rPr>
        <b/>
        <sz val="11"/>
        <color theme="1"/>
        <rFont val="Calibri"/>
        <family val="2"/>
        <scheme val="minor"/>
      </rPr>
      <t>e) Incorpora conocimientos y actividades interdisciplinarias en su aprendizaje</t>
    </r>
    <r>
      <rPr>
        <sz val="11"/>
        <color theme="1"/>
        <rFont val="Calibri"/>
        <family val="2"/>
        <scheme val="minor"/>
      </rPr>
      <t xml:space="preserve">. En el desarrollo de los temas de la asignatura, incorpora conocimientos y actividades desarrollados en otras asignaturas para lograr la competencia en la evaluación escrita sobre el actuar en el aspecto contable de cada empresa.
</t>
    </r>
    <r>
      <rPr>
        <b/>
        <sz val="11"/>
        <color theme="1"/>
        <rFont val="Calibri"/>
        <family val="2"/>
        <scheme val="minor"/>
      </rPr>
      <t>f) Realiza su trabajo de manera autónoma y autorregulada.</t>
    </r>
    <r>
      <rPr>
        <sz val="11"/>
        <color theme="1"/>
        <rFont val="Calibri"/>
        <family val="2"/>
        <scheme val="minor"/>
      </rPr>
      <t xml:space="preserve"> Es capaz de organizar su tiempo entregando la investigación en tiempo y forma.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</si>
</sst>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3" x14ac:knownFonts="1">
    <font>
      <sz val="11"/>
      <color theme="1"/>
      <name val="Calibri"/>
      <family val="2"/>
      <scheme val="minor"/>
    </font>
    <font>
      <b/>
      <sz val="11"/>
      <color indexed="8"/>
      <name val="Calibri"/>
      <family val="2"/>
    </font>
    <font>
      <b/>
      <i/>
      <sz val="11"/>
      <color indexed="8"/>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b/>
      <sz val="11"/>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2"/>
      <name val="Calibri"/>
      <family val="2"/>
      <scheme val="minor"/>
    </font>
    <font>
      <i/>
      <sz val="12"/>
      <color theme="1"/>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1"/>
      <color theme="1"/>
      <name val="Arial Narrow"/>
      <family val="2"/>
    </font>
    <font>
      <b/>
      <sz val="11"/>
      <color theme="1"/>
      <name val="Arial Narrow"/>
      <family val="2"/>
    </font>
    <font>
      <b/>
      <sz val="11"/>
      <name val="Arial Narrow"/>
      <family val="2"/>
    </font>
    <font>
      <b/>
      <sz val="11"/>
      <name val="Calibri"/>
      <family val="2"/>
    </font>
    <font>
      <sz val="11"/>
      <color indexed="23"/>
      <name val="Calibri"/>
      <family val="2"/>
      <scheme val="minor"/>
    </font>
    <font>
      <u/>
      <sz val="11"/>
      <color theme="10"/>
      <name val="Calibri"/>
      <family val="2"/>
      <scheme val="minor"/>
    </font>
    <font>
      <b/>
      <sz val="11"/>
      <name val="Arial"/>
      <family val="2"/>
    </font>
    <font>
      <sz val="10"/>
      <name val="Calibri"/>
      <family val="2"/>
      <scheme val="minor"/>
    </font>
    <font>
      <b/>
      <sz val="9"/>
      <name val="Arial Narrow"/>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right style="thin">
        <color indexed="64"/>
      </right>
      <top style="thin">
        <color theme="4" tint="-0.499984740745262"/>
      </top>
      <bottom style="thin">
        <color theme="4" tint="-0.499984740745262"/>
      </bottom>
      <diagonal/>
    </border>
    <border>
      <left style="thin">
        <color indexed="64"/>
      </left>
      <right style="thin">
        <color indexed="64"/>
      </right>
      <top style="thin">
        <color theme="4" tint="-0.499984740745262"/>
      </top>
      <bottom style="thin">
        <color theme="4" tint="-0.499984740745262"/>
      </bottom>
      <diagonal/>
    </border>
    <border>
      <left style="thin">
        <color indexed="64"/>
      </left>
      <right style="thin">
        <color theme="4" tint="-0.499984740745262"/>
      </right>
      <top style="thin">
        <color theme="4" tint="-0.499984740745262"/>
      </top>
      <bottom style="thin">
        <color theme="4" tint="-0.499984740745262"/>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
      <left/>
      <right style="hair">
        <color theme="3"/>
      </right>
      <top style="medium">
        <color theme="3"/>
      </top>
      <bottom style="hair">
        <color theme="3"/>
      </bottom>
      <diagonal/>
    </border>
    <border>
      <left/>
      <right style="medium">
        <color theme="3"/>
      </right>
      <top style="hair">
        <color theme="3"/>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s>
  <cellStyleXfs count="2">
    <xf numFmtId="0" fontId="0" fillId="0" borderId="0"/>
    <xf numFmtId="0" fontId="39" fillId="0" borderId="0" applyNumberFormat="0" applyFill="0" applyBorder="0" applyAlignment="0" applyProtection="0"/>
  </cellStyleXfs>
  <cellXfs count="701">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Fill="1" applyBorder="1" applyAlignment="1">
      <alignment vertical="center"/>
    </xf>
    <xf numFmtId="0" fontId="0" fillId="0" borderId="0" xfId="0" applyAlignment="1">
      <alignment horizontal="center" vertical="center"/>
    </xf>
    <xf numFmtId="0" fontId="9" fillId="0" borderId="0" xfId="0" applyFont="1" applyAlignment="1">
      <alignment horizontal="center" vertical="center"/>
    </xf>
    <xf numFmtId="0" fontId="10"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0" fillId="2" borderId="0" xfId="0" applyFont="1" applyFill="1"/>
    <xf numFmtId="0" fontId="12" fillId="2" borderId="0" xfId="0" applyFont="1" applyFill="1"/>
    <xf numFmtId="0" fontId="0" fillId="0" borderId="0" xfId="0" applyAlignment="1" applyProtection="1">
      <alignment vertical="center"/>
      <protection locked="0"/>
    </xf>
    <xf numFmtId="0" fontId="5" fillId="0" borderId="0" xfId="0" applyFont="1" applyFill="1" applyBorder="1" applyAlignment="1" applyProtection="1">
      <alignment horizontal="center" vertical="center" wrapText="1"/>
      <protection locked="0"/>
    </xf>
    <xf numFmtId="2" fontId="14" fillId="0" borderId="0" xfId="0" applyNumberFormat="1" applyFont="1" applyFill="1" applyBorder="1" applyAlignment="1" applyProtection="1">
      <alignment vertical="center" wrapText="1"/>
      <protection locked="0"/>
    </xf>
    <xf numFmtId="0" fontId="12" fillId="0" borderId="0" xfId="0" applyFont="1"/>
    <xf numFmtId="0" fontId="15" fillId="0" borderId="10" xfId="0" applyFont="1" applyBorder="1" applyAlignment="1">
      <alignment horizontal="center" vertical="center"/>
    </xf>
    <xf numFmtId="0" fontId="15" fillId="0" borderId="10" xfId="0" applyFont="1" applyBorder="1"/>
    <xf numFmtId="0" fontId="12" fillId="2" borderId="0" xfId="0" applyFont="1" applyFill="1" applyAlignment="1">
      <alignment horizontal="center" vertical="center"/>
    </xf>
    <xf numFmtId="0" fontId="12" fillId="0" borderId="0" xfId="0" applyFont="1" applyAlignment="1">
      <alignment horizontal="center" vertical="center"/>
    </xf>
    <xf numFmtId="0" fontId="12" fillId="0" borderId="0" xfId="0" applyFont="1" applyFill="1" applyAlignment="1">
      <alignment horizontal="center" vertical="center"/>
    </xf>
    <xf numFmtId="0" fontId="12" fillId="0" borderId="0" xfId="0" applyFont="1" applyFill="1"/>
    <xf numFmtId="0" fontId="12" fillId="0" borderId="0" xfId="0" applyFont="1" applyFill="1" applyBorder="1" applyAlignment="1">
      <alignment horizontal="center" vertical="center"/>
    </xf>
    <xf numFmtId="0" fontId="3" fillId="0" borderId="0" xfId="0" applyFont="1" applyBorder="1" applyAlignment="1">
      <alignment horizontal="left" vertical="center" wrapText="1"/>
    </xf>
    <xf numFmtId="164" fontId="16" fillId="0" borderId="0" xfId="0" applyNumberFormat="1" applyFont="1" applyBorder="1" applyAlignment="1" applyProtection="1">
      <alignment horizontal="center" vertical="center"/>
      <protection locked="0"/>
    </xf>
    <xf numFmtId="0" fontId="13" fillId="0" borderId="0" xfId="0" applyFont="1" applyFill="1" applyBorder="1" applyAlignment="1" applyProtection="1">
      <alignment horizontal="left" vertical="center"/>
      <protection locked="0"/>
    </xf>
    <xf numFmtId="0" fontId="0" fillId="0" borderId="0" xfId="0" applyFill="1"/>
    <xf numFmtId="0" fontId="12" fillId="0" borderId="0" xfId="0" applyFont="1" applyFill="1" applyBorder="1"/>
    <xf numFmtId="0" fontId="3" fillId="0" borderId="0" xfId="0" applyFont="1" applyAlignment="1">
      <alignment horizontal="center"/>
    </xf>
    <xf numFmtId="0" fontId="5" fillId="0" borderId="0" xfId="0" applyFont="1" applyFill="1" applyBorder="1" applyAlignment="1" applyProtection="1">
      <alignment vertical="center" wrapText="1"/>
      <protection locked="0"/>
    </xf>
    <xf numFmtId="0" fontId="3" fillId="0" borderId="0" xfId="0" applyFont="1" applyFill="1" applyBorder="1" applyAlignment="1">
      <alignment vertical="center" wrapText="1"/>
    </xf>
    <xf numFmtId="0" fontId="0" fillId="0" borderId="0" xfId="0" applyBorder="1" applyAlignment="1">
      <alignment horizontal="center" vertical="center"/>
    </xf>
    <xf numFmtId="0" fontId="3"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Fill="1" applyBorder="1" applyAlignment="1">
      <alignment vertical="center"/>
    </xf>
    <xf numFmtId="0" fontId="3" fillId="0" borderId="0" xfId="0" applyFont="1" applyFill="1" applyAlignment="1">
      <alignment vertical="center"/>
    </xf>
    <xf numFmtId="0" fontId="0" fillId="0" borderId="0" xfId="0" applyFill="1" applyBorder="1" applyAlignment="1">
      <alignment horizontal="center" vertical="center"/>
    </xf>
    <xf numFmtId="0" fontId="21" fillId="0" borderId="0" xfId="0" applyFont="1" applyFill="1" applyBorder="1" applyAlignment="1" applyProtection="1">
      <alignment vertical="center"/>
      <protection locked="0"/>
    </xf>
    <xf numFmtId="0" fontId="16"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22" fillId="0" borderId="60" xfId="0" applyFont="1" applyFill="1" applyBorder="1" applyAlignment="1" applyProtection="1">
      <alignment vertical="center" wrapText="1"/>
      <protection locked="0"/>
    </xf>
    <xf numFmtId="0" fontId="3" fillId="0" borderId="60" xfId="0" applyFont="1" applyFill="1" applyBorder="1" applyAlignment="1" applyProtection="1">
      <alignment horizontal="center" vertical="center" wrapText="1"/>
      <protection locked="0"/>
    </xf>
    <xf numFmtId="0" fontId="3" fillId="0" borderId="62" xfId="0" applyFont="1" applyFill="1" applyBorder="1" applyAlignment="1" applyProtection="1">
      <alignment horizontal="center" vertical="center" wrapText="1"/>
      <protection locked="0"/>
    </xf>
    <xf numFmtId="0" fontId="3" fillId="0" borderId="61" xfId="0" applyFont="1" applyFill="1" applyBorder="1" applyAlignment="1" applyProtection="1">
      <alignment vertical="center" wrapText="1"/>
      <protection locked="0"/>
    </xf>
    <xf numFmtId="0" fontId="3" fillId="0" borderId="47" xfId="0" applyFont="1" applyFill="1" applyBorder="1" applyAlignment="1" applyProtection="1">
      <alignment vertical="center" wrapText="1"/>
      <protection locked="0"/>
    </xf>
    <xf numFmtId="0" fontId="3" fillId="0" borderId="63" xfId="0"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3" fillId="0" borderId="48" xfId="0" applyFont="1" applyFill="1" applyBorder="1" applyAlignment="1" applyProtection="1">
      <alignment vertical="center" wrapText="1"/>
      <protection locked="0"/>
    </xf>
    <xf numFmtId="0" fontId="3" fillId="5" borderId="108" xfId="0" applyFont="1" applyFill="1" applyBorder="1" applyAlignment="1">
      <alignment vertical="center" wrapText="1"/>
    </xf>
    <xf numFmtId="0" fontId="3" fillId="0" borderId="0" xfId="0" applyFont="1" applyAlignment="1">
      <alignment vertical="center"/>
    </xf>
    <xf numFmtId="0" fontId="16" fillId="0" borderId="34" xfId="0" applyFont="1" applyBorder="1" applyAlignment="1" applyProtection="1">
      <alignment horizontal="right" vertical="top"/>
      <protection locked="0"/>
    </xf>
    <xf numFmtId="0" fontId="26" fillId="0" borderId="113" xfId="0" applyFont="1" applyFill="1" applyBorder="1" applyAlignment="1" applyProtection="1">
      <alignment horizontal="left" vertical="center"/>
      <protection locked="0"/>
    </xf>
    <xf numFmtId="0" fontId="26" fillId="0" borderId="113" xfId="0" applyFont="1" applyFill="1" applyBorder="1" applyAlignment="1" applyProtection="1">
      <alignment vertical="center"/>
      <protection locked="0"/>
    </xf>
    <xf numFmtId="0" fontId="0" fillId="0" borderId="0" xfId="0" applyFill="1" applyAlignment="1">
      <alignment horizontal="center" vertical="center"/>
    </xf>
    <xf numFmtId="0" fontId="10" fillId="0" borderId="0" xfId="0" applyFont="1" applyFill="1"/>
    <xf numFmtId="0" fontId="0" fillId="0" borderId="0" xfId="0" applyFill="1" applyBorder="1"/>
    <xf numFmtId="0" fontId="28" fillId="0" borderId="0" xfId="0" applyFont="1" applyAlignment="1">
      <alignment vertical="center"/>
    </xf>
    <xf numFmtId="0" fontId="29" fillId="6" borderId="0" xfId="0" applyFont="1" applyFill="1" applyAlignment="1">
      <alignment vertical="center"/>
    </xf>
    <xf numFmtId="0" fontId="29" fillId="0" borderId="0" xfId="0" applyFont="1" applyAlignment="1">
      <alignment vertical="center"/>
    </xf>
    <xf numFmtId="0" fontId="29" fillId="0" borderId="114"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33" fillId="0" borderId="0" xfId="0" applyFont="1" applyFill="1" applyBorder="1" applyAlignment="1" applyProtection="1">
      <alignment wrapText="1"/>
      <protection locked="0"/>
    </xf>
    <xf numFmtId="0" fontId="32" fillId="0" borderId="0" xfId="0" applyFont="1" applyFill="1" applyBorder="1" applyAlignment="1">
      <alignment vertical="center" wrapText="1"/>
    </xf>
    <xf numFmtId="0" fontId="18" fillId="0" borderId="0" xfId="0" applyFont="1" applyFill="1" applyBorder="1" applyAlignment="1" applyProtection="1">
      <alignment vertical="center" wrapText="1"/>
      <protection locked="0"/>
    </xf>
    <xf numFmtId="0" fontId="16" fillId="0" borderId="112" xfId="0" applyFont="1" applyFill="1" applyBorder="1" applyAlignment="1">
      <alignment horizontal="left" vertical="top" wrapText="1"/>
    </xf>
    <xf numFmtId="0" fontId="3" fillId="0" borderId="60" xfId="0" applyFont="1" applyFill="1" applyBorder="1" applyAlignment="1" applyProtection="1">
      <alignment horizontal="left" vertical="center" wrapText="1"/>
      <protection locked="0"/>
    </xf>
    <xf numFmtId="0" fontId="3" fillId="0" borderId="62" xfId="0" applyFont="1" applyFill="1" applyBorder="1" applyAlignment="1" applyProtection="1">
      <alignment horizontal="left" vertical="center" wrapText="1"/>
      <protection locked="0"/>
    </xf>
    <xf numFmtId="0" fontId="3" fillId="0" borderId="0" xfId="0" applyFont="1" applyAlignment="1">
      <alignment horizontal="center" vertical="center"/>
    </xf>
    <xf numFmtId="0" fontId="3" fillId="5" borderId="59" xfId="0" applyFont="1" applyFill="1" applyBorder="1" applyAlignment="1" applyProtection="1">
      <alignment vertical="center" wrapText="1"/>
    </xf>
    <xf numFmtId="0" fontId="3" fillId="5" borderId="45" xfId="0" applyFont="1" applyFill="1" applyBorder="1" applyAlignment="1" applyProtection="1">
      <alignment horizontal="center" vertical="center" wrapText="1"/>
    </xf>
    <xf numFmtId="0" fontId="3" fillId="5" borderId="44" xfId="0" applyFont="1" applyFill="1" applyBorder="1" applyAlignment="1" applyProtection="1">
      <alignment horizontal="center" vertical="center" wrapText="1"/>
    </xf>
    <xf numFmtId="0" fontId="3" fillId="5" borderId="58" xfId="0" applyFont="1" applyFill="1" applyBorder="1" applyAlignment="1" applyProtection="1">
      <alignment horizontal="center" vertical="center" wrapText="1"/>
    </xf>
    <xf numFmtId="0" fontId="3" fillId="5" borderId="59"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8"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7"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8" fillId="0" borderId="7" xfId="0" applyFont="1" applyBorder="1" applyAlignment="1" applyProtection="1">
      <alignment vertical="center"/>
    </xf>
    <xf numFmtId="0" fontId="0" fillId="0" borderId="8" xfId="0" applyBorder="1" applyAlignment="1" applyProtection="1">
      <alignment vertical="center"/>
    </xf>
    <xf numFmtId="0" fontId="3" fillId="0" borderId="0" xfId="0" applyFont="1" applyFill="1" applyBorder="1" applyAlignment="1" applyProtection="1">
      <alignment horizontal="center" vertical="center" wrapText="1"/>
    </xf>
    <xf numFmtId="0" fontId="3" fillId="0" borderId="49" xfId="0" applyFont="1" applyFill="1" applyBorder="1" applyAlignment="1" applyProtection="1">
      <alignment horizontal="center" vertical="center" wrapText="1"/>
    </xf>
    <xf numFmtId="0" fontId="3" fillId="0" borderId="22" xfId="0" applyFont="1" applyFill="1" applyBorder="1" applyAlignment="1" applyProtection="1">
      <alignment vertical="center" wrapText="1"/>
      <protection locked="0"/>
    </xf>
    <xf numFmtId="0" fontId="3" fillId="0" borderId="9" xfId="0" applyFont="1" applyFill="1" applyBorder="1" applyAlignment="1" applyProtection="1">
      <alignment vertical="center" wrapText="1"/>
    </xf>
    <xf numFmtId="0" fontId="3"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8" fillId="0" borderId="0" xfId="0" applyFont="1" applyAlignment="1" applyProtection="1">
      <alignment vertical="center"/>
    </xf>
    <xf numFmtId="0" fontId="6" fillId="0" borderId="0" xfId="0" applyFont="1" applyBorder="1" applyAlignment="1" applyProtection="1">
      <alignment vertical="center"/>
    </xf>
    <xf numFmtId="0" fontId="4" fillId="0" borderId="0" xfId="0" applyFont="1" applyAlignment="1" applyProtection="1">
      <alignment vertical="center"/>
    </xf>
    <xf numFmtId="0" fontId="5" fillId="0" borderId="0" xfId="0" applyFont="1" applyFill="1" applyAlignment="1" applyProtection="1">
      <alignment vertical="center"/>
    </xf>
    <xf numFmtId="0" fontId="6" fillId="0" borderId="0" xfId="0" applyFont="1"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center" vertical="center"/>
    </xf>
    <xf numFmtId="0" fontId="4" fillId="0" borderId="0" xfId="0" applyFont="1" applyAlignment="1" applyProtection="1">
      <alignment horizontal="left" vertical="center"/>
    </xf>
    <xf numFmtId="0" fontId="5" fillId="0" borderId="0" xfId="0" applyFont="1" applyFill="1" applyAlignment="1" applyProtection="1">
      <alignment horizontal="lef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6" fillId="0" borderId="0" xfId="0" applyNumberFormat="1" applyFont="1" applyFill="1" applyBorder="1" applyAlignment="1" applyProtection="1">
      <alignment horizontal="left" vertical="top" wrapText="1"/>
      <protection locked="0"/>
    </xf>
    <xf numFmtId="0" fontId="7" fillId="4" borderId="0" xfId="0" applyFont="1" applyFill="1" applyBorder="1" applyAlignment="1" applyProtection="1">
      <alignment vertical="center"/>
    </xf>
    <xf numFmtId="0" fontId="6" fillId="0" borderId="0" xfId="0" applyFont="1" applyFill="1" applyBorder="1" applyAlignment="1" applyProtection="1">
      <alignment vertical="center"/>
    </xf>
    <xf numFmtId="0" fontId="7" fillId="0" borderId="0" xfId="0" applyFont="1" applyFill="1" applyBorder="1" applyAlignment="1" applyProtection="1">
      <alignment horizontal="center" vertical="center" wrapText="1"/>
      <protection locked="0"/>
    </xf>
    <xf numFmtId="0" fontId="5" fillId="7" borderId="0" xfId="0" applyFont="1" applyFill="1" applyBorder="1" applyAlignment="1" applyProtection="1">
      <alignment horizontal="center" vertical="center" wrapText="1"/>
      <protection locked="0"/>
    </xf>
    <xf numFmtId="0" fontId="7" fillId="7" borderId="0" xfId="0" applyFont="1" applyFill="1" applyBorder="1" applyAlignment="1" applyProtection="1">
      <alignment horizontal="center" vertical="center" wrapText="1"/>
      <protection locked="0"/>
    </xf>
    <xf numFmtId="0" fontId="25" fillId="7" borderId="0" xfId="0" applyFont="1" applyFill="1" applyBorder="1" applyAlignment="1" applyProtection="1">
      <alignment horizontal="center" vertical="center" wrapText="1"/>
      <protection locked="0"/>
    </xf>
    <xf numFmtId="0" fontId="3" fillId="5" borderId="117" xfId="0" applyFont="1" applyFill="1" applyBorder="1" applyAlignment="1" applyProtection="1">
      <alignment vertical="center" wrapText="1"/>
      <protection locked="0"/>
    </xf>
    <xf numFmtId="0" fontId="3" fillId="0" borderId="117" xfId="0" applyFont="1" applyFill="1" applyBorder="1" applyAlignment="1" applyProtection="1">
      <alignment vertical="center"/>
      <protection locked="0"/>
    </xf>
    <xf numFmtId="0" fontId="31" fillId="0" borderId="0"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7"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16" fillId="0" borderId="112"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3" fillId="0" borderId="49" xfId="0" applyFont="1" applyFill="1" applyBorder="1" applyAlignment="1" applyProtection="1">
      <alignment horizontal="center" vertical="center" wrapText="1"/>
      <protection locked="0"/>
    </xf>
    <xf numFmtId="0" fontId="11" fillId="0" borderId="0" xfId="0" applyFont="1" applyAlignment="1" applyProtection="1">
      <alignment vertical="center"/>
      <protection locked="0"/>
    </xf>
    <xf numFmtId="0" fontId="11" fillId="0" borderId="0" xfId="0" applyFont="1" applyFill="1" applyAlignment="1" applyProtection="1">
      <alignment vertical="center"/>
      <protection locked="0"/>
    </xf>
    <xf numFmtId="0" fontId="11" fillId="0" borderId="0" xfId="0" applyFont="1" applyBorder="1" applyAlignment="1" applyProtection="1">
      <alignment vertical="center"/>
      <protection locked="0"/>
    </xf>
    <xf numFmtId="0" fontId="3" fillId="5" borderId="59" xfId="0" applyFont="1" applyFill="1" applyBorder="1" applyAlignment="1" applyProtection="1">
      <alignment vertical="center" wrapText="1"/>
      <protection locked="0"/>
    </xf>
    <xf numFmtId="0" fontId="3" fillId="5" borderId="45" xfId="0" applyFont="1" applyFill="1" applyBorder="1" applyAlignment="1" applyProtection="1">
      <alignment horizontal="center" vertical="center" wrapText="1"/>
      <protection locked="0"/>
    </xf>
    <xf numFmtId="0" fontId="3" fillId="5" borderId="44" xfId="0" applyFont="1" applyFill="1" applyBorder="1" applyAlignment="1" applyProtection="1">
      <alignment horizontal="center" vertical="center" wrapText="1"/>
      <protection locked="0"/>
    </xf>
    <xf numFmtId="0" fontId="3" fillId="5" borderId="58" xfId="0" applyFont="1" applyFill="1" applyBorder="1" applyAlignment="1" applyProtection="1">
      <alignment horizontal="center" vertical="center" wrapText="1"/>
      <protection locked="0"/>
    </xf>
    <xf numFmtId="0" fontId="3" fillId="5" borderId="59" xfId="0" applyFont="1" applyFill="1" applyBorder="1" applyAlignment="1" applyProtection="1">
      <alignment horizontal="center" vertical="center" wrapText="1"/>
      <protection locked="0"/>
    </xf>
    <xf numFmtId="0" fontId="7" fillId="0" borderId="0" xfId="0" applyFont="1" applyFill="1" applyBorder="1" applyAlignment="1" applyProtection="1">
      <alignment vertical="center"/>
      <protection locked="0"/>
    </xf>
    <xf numFmtId="0" fontId="3" fillId="0" borderId="0" xfId="0" applyFont="1" applyFill="1" applyBorder="1" applyAlignment="1" applyProtection="1">
      <alignment vertical="center" wrapText="1"/>
      <protection locked="0"/>
    </xf>
    <xf numFmtId="0" fontId="3" fillId="5" borderId="108" xfId="0" applyFont="1" applyFill="1" applyBorder="1" applyAlignment="1" applyProtection="1">
      <alignment vertical="center" wrapText="1"/>
      <protection locked="0"/>
    </xf>
    <xf numFmtId="0" fontId="3" fillId="0" borderId="9" xfId="0" applyFont="1" applyFill="1" applyBorder="1" applyAlignment="1" applyProtection="1">
      <alignment vertical="center" wrapText="1"/>
      <protection locked="0"/>
    </xf>
    <xf numFmtId="0" fontId="3" fillId="0" borderId="9" xfId="0" applyFont="1" applyFill="1" applyBorder="1" applyAlignment="1" applyProtection="1">
      <alignment vertical="center"/>
      <protection locked="0"/>
    </xf>
    <xf numFmtId="0" fontId="3" fillId="0" borderId="0" xfId="0" applyFont="1" applyFill="1" applyBorder="1" applyAlignment="1" applyProtection="1">
      <alignment vertical="center"/>
      <protection locked="0"/>
    </xf>
    <xf numFmtId="0" fontId="3" fillId="0" borderId="0" xfId="0" applyFont="1" applyFill="1" applyAlignment="1" applyProtection="1">
      <alignment vertical="center"/>
      <protection locked="0"/>
    </xf>
    <xf numFmtId="0" fontId="3" fillId="0" borderId="0" xfId="0" applyFont="1" applyBorder="1" applyAlignment="1" applyProtection="1">
      <alignment horizontal="left" vertical="center" wrapText="1"/>
      <protection locked="0"/>
    </xf>
    <xf numFmtId="0" fontId="0" fillId="0" borderId="0" xfId="0" applyFill="1" applyBorder="1" applyAlignment="1" applyProtection="1">
      <alignment horizontal="center" vertical="center"/>
      <protection locked="0"/>
    </xf>
    <xf numFmtId="0" fontId="3" fillId="0" borderId="60" xfId="0" applyFont="1" applyFill="1" applyBorder="1" applyAlignment="1" applyProtection="1">
      <alignment vertical="center" wrapText="1"/>
      <protection locked="0"/>
    </xf>
    <xf numFmtId="0" fontId="3" fillId="0" borderId="62" xfId="0" applyFont="1" applyFill="1" applyBorder="1" applyAlignment="1" applyProtection="1">
      <alignment vertical="center" wrapText="1"/>
      <protection locked="0"/>
    </xf>
    <xf numFmtId="0" fontId="3" fillId="0" borderId="22" xfId="0" applyFont="1" applyFill="1" applyBorder="1" applyAlignment="1">
      <alignment vertical="center" wrapText="1"/>
    </xf>
    <xf numFmtId="0" fontId="3" fillId="0" borderId="30" xfId="0" applyFont="1" applyFill="1" applyBorder="1" applyAlignment="1">
      <alignment horizontal="center" vertical="center" wrapText="1"/>
    </xf>
    <xf numFmtId="0" fontId="3" fillId="0" borderId="0" xfId="0" applyFont="1" applyFill="1" applyBorder="1" applyAlignment="1" applyProtection="1">
      <alignment horizontal="center" vertical="center" wrapText="1"/>
      <protection locked="0"/>
    </xf>
    <xf numFmtId="0" fontId="3" fillId="5" borderId="30" xfId="0" applyFont="1" applyFill="1" applyBorder="1" applyAlignment="1">
      <alignment horizontal="center" vertical="center"/>
    </xf>
    <xf numFmtId="0" fontId="3" fillId="0" borderId="0" xfId="0" applyFont="1" applyFill="1" applyBorder="1" applyAlignment="1" applyProtection="1">
      <alignment horizontal="center" vertical="center" wrapText="1"/>
      <protection locked="0"/>
    </xf>
    <xf numFmtId="0" fontId="0" fillId="0" borderId="4" xfId="0" applyFont="1" applyBorder="1" applyAlignment="1" applyProtection="1">
      <alignment vertical="center"/>
    </xf>
    <xf numFmtId="0" fontId="0" fillId="0" borderId="0" xfId="0" applyFont="1" applyBorder="1" applyAlignment="1" applyProtection="1">
      <alignment vertical="center"/>
    </xf>
    <xf numFmtId="0" fontId="0" fillId="0" borderId="0" xfId="0" applyFont="1" applyFill="1" applyBorder="1" applyAlignment="1" applyProtection="1">
      <alignment vertical="center"/>
    </xf>
    <xf numFmtId="0" fontId="0" fillId="0" borderId="5" xfId="0" applyFont="1" applyBorder="1" applyAlignment="1" applyProtection="1">
      <alignment vertical="center"/>
    </xf>
    <xf numFmtId="0" fontId="0" fillId="0" borderId="0" xfId="0" applyFont="1" applyBorder="1" applyAlignment="1">
      <alignment vertical="center"/>
    </xf>
    <xf numFmtId="0" fontId="3" fillId="0" borderId="0" xfId="0" applyFont="1" applyFill="1" applyBorder="1" applyAlignment="1" applyProtection="1">
      <alignment vertical="center"/>
    </xf>
    <xf numFmtId="0" fontId="0" fillId="0" borderId="6" xfId="0" applyFont="1" applyBorder="1" applyAlignment="1" applyProtection="1">
      <alignment vertical="center"/>
    </xf>
    <xf numFmtId="0" fontId="0" fillId="0" borderId="7" xfId="0" applyFont="1" applyBorder="1" applyAlignment="1" applyProtection="1">
      <alignment vertical="center"/>
    </xf>
    <xf numFmtId="0" fontId="0" fillId="0" borderId="7" xfId="0" applyFont="1" applyFill="1" applyBorder="1" applyAlignment="1" applyProtection="1">
      <alignment vertical="center"/>
    </xf>
    <xf numFmtId="0" fontId="34" fillId="0" borderId="7" xfId="0" applyFont="1" applyBorder="1" applyAlignment="1" applyProtection="1">
      <alignment vertical="center"/>
    </xf>
    <xf numFmtId="0" fontId="0" fillId="0" borderId="8" xfId="0" applyFont="1" applyBorder="1" applyAlignment="1" applyProtection="1">
      <alignment vertical="center"/>
    </xf>
    <xf numFmtId="0" fontId="0" fillId="0" borderId="0" xfId="0" applyFont="1" applyAlignment="1">
      <alignment vertical="center"/>
    </xf>
    <xf numFmtId="0" fontId="0" fillId="0" borderId="0" xfId="0" applyFont="1" applyFill="1" applyAlignment="1">
      <alignment vertical="center"/>
    </xf>
    <xf numFmtId="0" fontId="34" fillId="0" borderId="0" xfId="0" applyFont="1" applyAlignment="1">
      <alignment vertical="center"/>
    </xf>
    <xf numFmtId="0" fontId="34" fillId="0" borderId="0" xfId="0" applyFont="1" applyBorder="1" applyAlignment="1">
      <alignment vertical="center"/>
    </xf>
    <xf numFmtId="0" fontId="35" fillId="0" borderId="0" xfId="0" applyFont="1" applyAlignment="1">
      <alignment vertical="center"/>
    </xf>
    <xf numFmtId="0" fontId="3" fillId="0" borderId="0" xfId="0" applyFont="1" applyAlignment="1">
      <alignment horizontal="left" vertical="center"/>
    </xf>
    <xf numFmtId="0" fontId="3" fillId="0" borderId="0" xfId="0" applyFont="1" applyFill="1" applyAlignment="1">
      <alignment horizontal="left" vertical="center"/>
    </xf>
    <xf numFmtId="0" fontId="34" fillId="0" borderId="0" xfId="0" applyFont="1" applyAlignment="1">
      <alignment horizontal="left" vertical="center"/>
    </xf>
    <xf numFmtId="0" fontId="0" fillId="0" borderId="0" xfId="0" applyFont="1" applyAlignment="1">
      <alignment horizontal="left" vertical="center"/>
    </xf>
    <xf numFmtId="0" fontId="0" fillId="0" borderId="0" xfId="0" applyFont="1" applyBorder="1" applyAlignment="1">
      <alignment horizontal="left" vertical="center"/>
    </xf>
    <xf numFmtId="0" fontId="3" fillId="0" borderId="0" xfId="0" applyFont="1" applyFill="1" applyBorder="1" applyAlignment="1">
      <alignment wrapText="1"/>
    </xf>
    <xf numFmtId="0" fontId="0" fillId="0" borderId="0" xfId="0" applyFont="1" applyBorder="1" applyAlignment="1">
      <alignment horizontal="center" vertical="center"/>
    </xf>
    <xf numFmtId="0" fontId="14" fillId="0" borderId="0" xfId="0" applyFont="1" applyFill="1" applyBorder="1" applyAlignment="1" applyProtection="1">
      <alignment horizontal="left" vertical="center" wrapText="1"/>
    </xf>
    <xf numFmtId="0" fontId="0" fillId="0" borderId="0" xfId="0" applyFont="1" applyFill="1" applyAlignment="1" applyProtection="1">
      <alignment vertical="center"/>
      <protection locked="0"/>
    </xf>
    <xf numFmtId="0" fontId="14"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16" fillId="0" borderId="9" xfId="0" applyFont="1" applyFill="1" applyBorder="1" applyAlignment="1" applyProtection="1">
      <alignment vertical="center"/>
    </xf>
    <xf numFmtId="0" fontId="16" fillId="0" borderId="0" xfId="0" applyFont="1" applyFill="1" applyBorder="1" applyAlignment="1" applyProtection="1">
      <alignment vertical="center"/>
      <protection locked="0"/>
    </xf>
    <xf numFmtId="0" fontId="3" fillId="0" borderId="38"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top"/>
    </xf>
    <xf numFmtId="0" fontId="0" fillId="0" borderId="0" xfId="0" applyFont="1" applyBorder="1" applyAlignment="1">
      <alignment horizontal="center" vertical="top"/>
    </xf>
    <xf numFmtId="0" fontId="3" fillId="0" borderId="30" xfId="0" applyFont="1" applyFill="1" applyBorder="1" applyAlignment="1">
      <alignment horizontal="center" vertical="center" wrapText="1"/>
    </xf>
    <xf numFmtId="0" fontId="0" fillId="0" borderId="1" xfId="0" applyFont="1" applyBorder="1" applyAlignment="1" applyProtection="1">
      <alignment vertical="center"/>
    </xf>
    <xf numFmtId="0" fontId="0" fillId="0" borderId="2" xfId="0" applyFont="1" applyBorder="1" applyAlignment="1" applyProtection="1">
      <alignment vertical="center"/>
    </xf>
    <xf numFmtId="0" fontId="0" fillId="0" borderId="2" xfId="0" applyFont="1" applyFill="1" applyBorder="1" applyAlignment="1" applyProtection="1">
      <alignment vertical="center"/>
    </xf>
    <xf numFmtId="0" fontId="34" fillId="0" borderId="2" xfId="0" applyFont="1" applyBorder="1" applyAlignment="1" applyProtection="1">
      <alignment vertical="center"/>
    </xf>
    <xf numFmtId="0" fontId="0" fillId="0" borderId="3" xfId="0" applyFont="1" applyBorder="1" applyAlignment="1" applyProtection="1">
      <alignment vertical="center"/>
    </xf>
    <xf numFmtId="0" fontId="0" fillId="0" borderId="0" xfId="0" applyFont="1" applyAlignment="1" applyProtection="1">
      <alignment vertical="center"/>
    </xf>
    <xf numFmtId="0" fontId="0" fillId="0" borderId="0" xfId="0" applyFont="1" applyFill="1" applyAlignment="1" applyProtection="1">
      <alignment vertical="center"/>
    </xf>
    <xf numFmtId="0" fontId="34" fillId="0" borderId="0" xfId="0" applyFont="1" applyAlignment="1" applyProtection="1">
      <alignment vertical="center"/>
    </xf>
    <xf numFmtId="0" fontId="34" fillId="0" borderId="0" xfId="0" applyFont="1" applyBorder="1" applyAlignment="1" applyProtection="1">
      <alignment vertical="center"/>
    </xf>
    <xf numFmtId="0" fontId="3" fillId="0" borderId="0" xfId="0" applyFont="1" applyFill="1" applyAlignment="1" applyProtection="1">
      <alignment vertical="center"/>
    </xf>
    <xf numFmtId="0" fontId="35" fillId="0" borderId="0" xfId="0" applyFont="1" applyAlignment="1" applyProtection="1">
      <alignment vertical="center"/>
    </xf>
    <xf numFmtId="0" fontId="3" fillId="0" borderId="0" xfId="0" applyFont="1" applyAlignment="1" applyProtection="1">
      <alignment horizontal="left" vertical="center"/>
      <protection locked="0"/>
    </xf>
    <xf numFmtId="0" fontId="3" fillId="0" borderId="0" xfId="0" applyFont="1" applyFill="1" applyAlignment="1" applyProtection="1">
      <alignment horizontal="left" vertical="center"/>
      <protection locked="0"/>
    </xf>
    <xf numFmtId="0" fontId="34" fillId="0" borderId="0" xfId="0" applyFont="1" applyAlignment="1" applyProtection="1">
      <alignment horizontal="left" vertical="center"/>
      <protection locked="0"/>
    </xf>
    <xf numFmtId="0" fontId="0" fillId="0" borderId="0" xfId="0" applyFont="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3" fillId="0" borderId="0" xfId="0" applyFont="1" applyFill="1" applyBorder="1" applyAlignment="1" applyProtection="1">
      <alignment wrapText="1"/>
      <protection locked="0"/>
    </xf>
    <xf numFmtId="0" fontId="0" fillId="0" borderId="0" xfId="0" applyFont="1" applyBorder="1" applyAlignment="1" applyProtection="1">
      <alignment horizontal="center" vertical="center"/>
      <protection locked="0"/>
    </xf>
    <xf numFmtId="0" fontId="14" fillId="0" borderId="0" xfId="0" applyFont="1" applyFill="1" applyBorder="1" applyAlignment="1" applyProtection="1">
      <alignment horizontal="left" vertical="center" wrapText="1"/>
      <protection locked="0"/>
    </xf>
    <xf numFmtId="0" fontId="3" fillId="0" borderId="0" xfId="0" applyFont="1" applyFill="1" applyBorder="1" applyAlignment="1" applyProtection="1">
      <alignment horizontal="center" vertical="center"/>
      <protection locked="0"/>
    </xf>
    <xf numFmtId="0" fontId="16" fillId="0" borderId="9" xfId="0" applyFont="1" applyFill="1" applyBorder="1" applyAlignment="1" applyProtection="1">
      <alignment vertical="center"/>
      <protection locked="0"/>
    </xf>
    <xf numFmtId="0" fontId="3" fillId="0" borderId="38" xfId="0"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horizontal="center" vertical="top"/>
      <protection locked="0"/>
    </xf>
    <xf numFmtId="0" fontId="0" fillId="0" borderId="0" xfId="0" applyFont="1" applyBorder="1" applyAlignment="1" applyProtection="1">
      <alignment horizontal="center" vertical="top"/>
      <protection locked="0"/>
    </xf>
    <xf numFmtId="0" fontId="3" fillId="0" borderId="0"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5" borderId="30" xfId="0" applyFont="1" applyFill="1" applyBorder="1" applyAlignment="1" applyProtection="1">
      <alignment horizontal="center" vertical="center"/>
      <protection locked="0"/>
    </xf>
    <xf numFmtId="0" fontId="3" fillId="0" borderId="0" xfId="0" applyFont="1" applyAlignment="1" applyProtection="1">
      <alignment horizontal="left" vertical="center"/>
    </xf>
    <xf numFmtId="0" fontId="3" fillId="0" borderId="0" xfId="0" applyFont="1" applyFill="1" applyAlignment="1" applyProtection="1">
      <alignment horizontal="left" vertical="center"/>
    </xf>
    <xf numFmtId="0" fontId="34" fillId="0" borderId="0" xfId="0" applyFont="1" applyAlignment="1" applyProtection="1">
      <alignment horizontal="left" vertical="center"/>
    </xf>
    <xf numFmtId="0" fontId="0" fillId="0" borderId="0" xfId="0" applyFont="1" applyAlignment="1" applyProtection="1">
      <alignment horizontal="left" vertical="center"/>
    </xf>
    <xf numFmtId="0" fontId="0" fillId="0" borderId="0" xfId="0" applyFont="1" applyBorder="1" applyAlignment="1" applyProtection="1">
      <alignment horizontal="left" vertical="center"/>
    </xf>
    <xf numFmtId="0" fontId="3" fillId="0" borderId="30" xfId="0" applyFont="1" applyFill="1" applyBorder="1" applyAlignment="1">
      <alignment horizontal="center" vertical="center" wrapText="1"/>
    </xf>
    <xf numFmtId="0" fontId="3" fillId="0" borderId="36" xfId="0" applyFont="1" applyFill="1" applyBorder="1" applyAlignment="1">
      <alignment horizontal="center" vertical="center" wrapText="1"/>
    </xf>
    <xf numFmtId="0" fontId="3" fillId="0" borderId="51" xfId="0" applyFont="1" applyFill="1" applyBorder="1" applyAlignment="1">
      <alignment horizontal="center" vertical="center" wrapText="1"/>
    </xf>
    <xf numFmtId="0" fontId="3" fillId="0" borderId="22"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0" borderId="44" xfId="0" applyFont="1" applyFill="1" applyBorder="1" applyAlignment="1" applyProtection="1">
      <alignment horizontal="center" vertical="center" wrapText="1"/>
    </xf>
    <xf numFmtId="0" fontId="22" fillId="0" borderId="55" xfId="0" applyFont="1" applyFill="1" applyBorder="1" applyAlignment="1" applyProtection="1">
      <alignment horizontal="center" vertical="center"/>
    </xf>
    <xf numFmtId="0" fontId="22" fillId="0" borderId="30" xfId="0" applyFont="1" applyFill="1" applyBorder="1" applyAlignment="1" applyProtection="1">
      <alignment horizontal="center" vertical="center"/>
    </xf>
    <xf numFmtId="0" fontId="3" fillId="5" borderId="105" xfId="0" applyFont="1" applyFill="1" applyBorder="1" applyAlignment="1" applyProtection="1">
      <alignment horizontal="center" vertical="center" wrapText="1"/>
    </xf>
    <xf numFmtId="0" fontId="3" fillId="5" borderId="106" xfId="0" applyFont="1" applyFill="1" applyBorder="1" applyAlignment="1" applyProtection="1">
      <alignment horizontal="center" vertical="center" wrapText="1"/>
    </xf>
    <xf numFmtId="0" fontId="3" fillId="5" borderId="107" xfId="0" applyFont="1" applyFill="1" applyBorder="1" applyAlignment="1" applyProtection="1">
      <alignment horizontal="center" vertical="center" wrapText="1"/>
    </xf>
    <xf numFmtId="0" fontId="3" fillId="0" borderId="104" xfId="0" applyFont="1" applyFill="1" applyBorder="1" applyAlignment="1" applyProtection="1">
      <alignment horizontal="center" vertical="center" wrapText="1"/>
    </xf>
    <xf numFmtId="0" fontId="3" fillId="0" borderId="56" xfId="0" applyFont="1" applyFill="1" applyBorder="1" applyAlignment="1" applyProtection="1">
      <alignment horizontal="center" vertical="center" wrapText="1"/>
    </xf>
    <xf numFmtId="0" fontId="3" fillId="0" borderId="75" xfId="0" applyFont="1" applyFill="1" applyBorder="1" applyAlignment="1" applyProtection="1">
      <alignment horizontal="center" vertical="center" wrapText="1"/>
    </xf>
    <xf numFmtId="0" fontId="0" fillId="0" borderId="109" xfId="0" applyFont="1" applyFill="1" applyBorder="1" applyAlignment="1" applyProtection="1">
      <alignment horizontal="left" vertical="top" wrapText="1"/>
      <protection locked="0"/>
    </xf>
    <xf numFmtId="0" fontId="0" fillId="0" borderId="110" xfId="0" applyFont="1" applyFill="1" applyBorder="1" applyAlignment="1" applyProtection="1">
      <alignment horizontal="left" vertical="top" wrapText="1"/>
      <protection locked="0"/>
    </xf>
    <xf numFmtId="0" fontId="0" fillId="0" borderId="111" xfId="0" applyFont="1" applyFill="1" applyBorder="1" applyAlignment="1" applyProtection="1">
      <alignment horizontal="left" vertical="top" wrapText="1"/>
      <protection locked="0"/>
    </xf>
    <xf numFmtId="0" fontId="3" fillId="0" borderId="50" xfId="0" applyFont="1" applyFill="1" applyBorder="1" applyAlignment="1" applyProtection="1">
      <alignment horizontal="center" vertical="center" wrapText="1"/>
    </xf>
    <xf numFmtId="0" fontId="3" fillId="0" borderId="47" xfId="0" applyFont="1" applyFill="1" applyBorder="1" applyAlignment="1" applyProtection="1">
      <alignment horizontal="center" vertical="center" wrapText="1"/>
    </xf>
    <xf numFmtId="0" fontId="3" fillId="0" borderId="48" xfId="0" applyFont="1" applyFill="1" applyBorder="1" applyAlignment="1" applyProtection="1">
      <alignment horizontal="center" vertical="center" wrapText="1"/>
    </xf>
    <xf numFmtId="0" fontId="3" fillId="4" borderId="14" xfId="0" applyFont="1" applyFill="1" applyBorder="1" applyAlignment="1">
      <alignment horizontal="center" vertical="center" wrapText="1"/>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49" fontId="25" fillId="5" borderId="13" xfId="0" applyNumberFormat="1" applyFont="1" applyFill="1" applyBorder="1" applyAlignment="1" applyProtection="1">
      <alignment horizontal="center" vertical="center" wrapText="1"/>
      <protection locked="0"/>
    </xf>
    <xf numFmtId="49" fontId="25" fillId="5" borderId="14" xfId="0" applyNumberFormat="1" applyFont="1" applyFill="1" applyBorder="1" applyAlignment="1" applyProtection="1">
      <alignment horizontal="center" vertical="center" wrapText="1"/>
      <protection locked="0"/>
    </xf>
    <xf numFmtId="49" fontId="25" fillId="5" borderId="15" xfId="0" applyNumberFormat="1" applyFont="1" applyFill="1" applyBorder="1" applyAlignment="1" applyProtection="1">
      <alignment horizontal="center" vertical="center" wrapText="1"/>
      <protection locked="0"/>
    </xf>
    <xf numFmtId="0" fontId="25" fillId="5" borderId="13" xfId="0" applyFont="1" applyFill="1" applyBorder="1" applyAlignment="1" applyProtection="1">
      <alignment horizontal="center" vertical="center" wrapText="1"/>
      <protection locked="0"/>
    </xf>
    <xf numFmtId="0" fontId="25" fillId="5" borderId="14" xfId="0" applyFont="1" applyFill="1" applyBorder="1" applyAlignment="1" applyProtection="1">
      <alignment horizontal="center" vertical="center" wrapText="1"/>
      <protection locked="0"/>
    </xf>
    <xf numFmtId="0" fontId="0" fillId="0" borderId="50" xfId="0" applyFont="1" applyFill="1" applyBorder="1" applyAlignment="1" applyProtection="1">
      <alignment horizontal="left" vertical="center" wrapText="1"/>
      <protection locked="0"/>
    </xf>
    <xf numFmtId="0" fontId="0" fillId="0" borderId="47" xfId="0" applyFont="1" applyFill="1" applyBorder="1" applyAlignment="1" applyProtection="1">
      <alignment horizontal="left" vertical="center" wrapText="1"/>
      <protection locked="0"/>
    </xf>
    <xf numFmtId="0" fontId="0" fillId="0" borderId="48" xfId="0" applyFont="1" applyFill="1" applyBorder="1" applyAlignment="1" applyProtection="1">
      <alignment horizontal="left" vertical="center" wrapText="1"/>
      <protection locked="0"/>
    </xf>
    <xf numFmtId="0" fontId="16" fillId="0" borderId="30" xfId="0" applyFont="1" applyFill="1" applyBorder="1" applyAlignment="1" applyProtection="1">
      <alignment horizontal="center" vertical="top" wrapText="1"/>
      <protection locked="0"/>
    </xf>
    <xf numFmtId="0" fontId="16" fillId="0" borderId="31" xfId="0" applyFont="1" applyFill="1" applyBorder="1" applyAlignment="1" applyProtection="1">
      <alignment horizontal="center" vertical="top" wrapText="1"/>
      <protection locked="0"/>
    </xf>
    <xf numFmtId="0" fontId="3" fillId="5" borderId="35"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36" xfId="0" applyFont="1" applyFill="1" applyBorder="1" applyAlignment="1">
      <alignment horizontal="center" vertical="center"/>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3" fillId="5" borderId="38" xfId="0" applyFont="1" applyFill="1" applyBorder="1" applyAlignment="1" applyProtection="1">
      <alignment horizontal="center" vertical="center"/>
    </xf>
    <xf numFmtId="0" fontId="3" fillId="5" borderId="42" xfId="0" applyFont="1" applyFill="1" applyBorder="1" applyAlignment="1" applyProtection="1">
      <alignment horizontal="center" vertical="center"/>
    </xf>
    <xf numFmtId="0" fontId="16" fillId="0" borderId="32" xfId="0" applyFont="1" applyBorder="1" applyAlignment="1" applyProtection="1">
      <alignment horizontal="left" vertical="top"/>
      <protection locked="0"/>
    </xf>
    <xf numFmtId="0" fontId="16" fillId="0" borderId="33" xfId="0" applyFont="1" applyBorder="1" applyAlignment="1" applyProtection="1">
      <alignment horizontal="left" vertical="top"/>
      <protection locked="0"/>
    </xf>
    <xf numFmtId="0" fontId="3" fillId="5" borderId="43" xfId="0" applyFont="1" applyFill="1" applyBorder="1" applyAlignment="1" applyProtection="1">
      <alignment horizontal="center" vertical="center" wrapText="1"/>
    </xf>
    <xf numFmtId="0" fontId="3" fillId="5" borderId="38" xfId="0" applyFont="1" applyFill="1" applyBorder="1" applyAlignment="1" applyProtection="1">
      <alignment horizontal="center" vertical="center" wrapText="1"/>
    </xf>
    <xf numFmtId="0" fontId="3" fillId="5" borderId="42" xfId="0" applyFont="1" applyFill="1" applyBorder="1" applyAlignment="1" applyProtection="1">
      <alignment horizontal="center" vertical="center" wrapText="1"/>
    </xf>
    <xf numFmtId="0" fontId="3" fillId="5" borderId="0" xfId="0" applyFont="1" applyFill="1" applyBorder="1" applyAlignment="1" applyProtection="1">
      <alignment horizontal="left" vertical="center" wrapText="1"/>
    </xf>
    <xf numFmtId="0" fontId="3" fillId="5" borderId="53" xfId="0" applyFont="1" applyFill="1" applyBorder="1" applyAlignment="1" applyProtection="1">
      <alignment horizontal="center" vertical="center"/>
    </xf>
    <xf numFmtId="0" fontId="3" fillId="5" borderId="54" xfId="0" applyFont="1" applyFill="1" applyBorder="1" applyAlignment="1" applyProtection="1">
      <alignment horizontal="center" vertical="center"/>
    </xf>
    <xf numFmtId="0" fontId="14" fillId="4" borderId="11" xfId="0" applyFont="1" applyFill="1" applyBorder="1" applyAlignment="1" applyProtection="1">
      <alignment horizontal="left" vertical="center" wrapText="1"/>
    </xf>
    <xf numFmtId="0" fontId="14" fillId="4" borderId="0" xfId="0" applyFont="1" applyFill="1" applyBorder="1" applyAlignment="1" applyProtection="1">
      <alignment horizontal="left" vertical="center" wrapText="1"/>
    </xf>
    <xf numFmtId="0" fontId="14" fillId="4" borderId="12" xfId="0" applyFont="1" applyFill="1" applyBorder="1" applyAlignment="1" applyProtection="1">
      <alignment horizontal="left" vertical="center" wrapText="1"/>
    </xf>
    <xf numFmtId="0" fontId="14" fillId="4" borderId="13" xfId="0" applyFont="1" applyFill="1" applyBorder="1" applyAlignment="1" applyProtection="1">
      <alignment horizontal="left" vertical="center" wrapText="1"/>
    </xf>
    <xf numFmtId="0" fontId="14" fillId="4" borderId="14" xfId="0" applyFont="1" applyFill="1" applyBorder="1" applyAlignment="1" applyProtection="1">
      <alignment horizontal="left" vertical="center" wrapText="1"/>
    </xf>
    <xf numFmtId="0" fontId="14" fillId="4" borderId="15" xfId="0" applyFont="1" applyFill="1" applyBorder="1" applyAlignment="1" applyProtection="1">
      <alignment horizontal="left" vertical="center" wrapText="1"/>
    </xf>
    <xf numFmtId="0" fontId="3" fillId="5" borderId="39" xfId="0" applyFont="1" applyFill="1" applyBorder="1" applyAlignment="1">
      <alignment horizontal="right" vertical="center"/>
    </xf>
    <xf numFmtId="0" fontId="3" fillId="5" borderId="40" xfId="0" applyFont="1" applyFill="1" applyBorder="1" applyAlignment="1">
      <alignment horizontal="right" vertical="center"/>
    </xf>
    <xf numFmtId="0" fontId="3" fillId="5" borderId="41" xfId="0" applyFont="1" applyFill="1" applyBorder="1" applyAlignment="1">
      <alignment horizontal="right" vertical="center"/>
    </xf>
    <xf numFmtId="0" fontId="25" fillId="5" borderId="0" xfId="0" applyFont="1" applyFill="1" applyBorder="1" applyAlignment="1" applyProtection="1">
      <alignment horizontal="center" vertical="center" wrapText="1"/>
      <protection locked="0"/>
    </xf>
    <xf numFmtId="49" fontId="0" fillId="0" borderId="50" xfId="0" applyNumberFormat="1" applyFont="1" applyFill="1" applyBorder="1" applyAlignment="1" applyProtection="1">
      <alignment horizontal="center" vertical="center" wrapText="1"/>
    </xf>
    <xf numFmtId="49" fontId="0" fillId="0" borderId="47" xfId="0" applyNumberFormat="1" applyFont="1" applyFill="1" applyBorder="1" applyAlignment="1" applyProtection="1">
      <alignment horizontal="center" vertical="center" wrapText="1"/>
    </xf>
    <xf numFmtId="0" fontId="22" fillId="0" borderId="61" xfId="0" applyFont="1" applyFill="1" applyBorder="1" applyAlignment="1" applyProtection="1">
      <alignment horizontal="center" vertical="center" wrapText="1"/>
      <protection locked="0"/>
    </xf>
    <xf numFmtId="0" fontId="22" fillId="0" borderId="63" xfId="0" applyFont="1" applyFill="1" applyBorder="1" applyAlignment="1" applyProtection="1">
      <alignment horizontal="center" vertical="center" wrapText="1"/>
      <protection locked="0"/>
    </xf>
    <xf numFmtId="0" fontId="3" fillId="0" borderId="61" xfId="0" applyFont="1" applyFill="1" applyBorder="1" applyAlignment="1" applyProtection="1">
      <alignment horizontal="center" vertical="top" wrapText="1"/>
      <protection locked="0"/>
    </xf>
    <xf numFmtId="0" fontId="3" fillId="0" borderId="47" xfId="0" applyFont="1" applyFill="1" applyBorder="1" applyAlignment="1" applyProtection="1">
      <alignment horizontal="center" vertical="top" wrapText="1"/>
      <protection locked="0"/>
    </xf>
    <xf numFmtId="0" fontId="3" fillId="0" borderId="63" xfId="0" applyFont="1" applyFill="1" applyBorder="1" applyAlignment="1" applyProtection="1">
      <alignment horizontal="center" vertical="top" wrapText="1"/>
      <protection locked="0"/>
    </xf>
    <xf numFmtId="0" fontId="3" fillId="0" borderId="61" xfId="0" applyFont="1" applyFill="1" applyBorder="1" applyAlignment="1" applyProtection="1">
      <alignment horizontal="center" vertical="center" wrapText="1"/>
      <protection locked="0"/>
    </xf>
    <xf numFmtId="0" fontId="3" fillId="0" borderId="47" xfId="0" applyFont="1" applyFill="1" applyBorder="1" applyAlignment="1" applyProtection="1">
      <alignment horizontal="center" vertical="center" wrapText="1"/>
      <protection locked="0"/>
    </xf>
    <xf numFmtId="0" fontId="3" fillId="0" borderId="63"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5" borderId="79" xfId="0" applyFont="1" applyFill="1" applyBorder="1" applyAlignment="1" applyProtection="1">
      <alignment horizontal="center" vertical="center" wrapText="1"/>
    </xf>
    <xf numFmtId="0" fontId="3" fillId="5" borderId="80" xfId="0" applyFont="1" applyFill="1" applyBorder="1" applyAlignment="1" applyProtection="1">
      <alignment horizontal="center" vertical="center" wrapText="1"/>
    </xf>
    <xf numFmtId="0" fontId="3" fillId="5" borderId="81" xfId="0" applyFont="1" applyFill="1" applyBorder="1" applyAlignment="1" applyProtection="1">
      <alignment horizontal="center" vertical="center" wrapText="1"/>
    </xf>
    <xf numFmtId="0" fontId="3" fillId="5" borderId="69" xfId="0" applyFont="1" applyFill="1" applyBorder="1" applyAlignment="1" applyProtection="1">
      <alignment horizontal="center" vertical="center" wrapText="1"/>
    </xf>
    <xf numFmtId="0" fontId="3" fillId="5" borderId="70" xfId="0" applyFont="1" applyFill="1" applyBorder="1" applyAlignment="1" applyProtection="1">
      <alignment horizontal="center" vertical="center" wrapText="1"/>
    </xf>
    <xf numFmtId="0" fontId="3" fillId="5" borderId="56" xfId="0" applyFont="1" applyFill="1" applyBorder="1" applyAlignment="1" applyProtection="1">
      <alignment horizontal="center" vertical="center" wrapText="1"/>
    </xf>
    <xf numFmtId="0" fontId="3" fillId="5" borderId="68" xfId="0" applyFont="1" applyFill="1" applyBorder="1" applyAlignment="1" applyProtection="1">
      <alignment horizontal="center" vertical="center" wrapText="1"/>
    </xf>
    <xf numFmtId="0" fontId="3" fillId="5" borderId="82" xfId="0" applyFont="1" applyFill="1" applyBorder="1" applyAlignment="1" applyProtection="1">
      <alignment horizontal="center" vertical="center" wrapText="1"/>
    </xf>
    <xf numFmtId="0" fontId="3" fillId="5" borderId="71" xfId="0" applyFont="1" applyFill="1" applyBorder="1" applyAlignment="1" applyProtection="1">
      <alignment horizontal="center" vertical="center" wrapText="1"/>
    </xf>
    <xf numFmtId="0" fontId="3" fillId="5" borderId="76" xfId="0" applyFont="1" applyFill="1" applyBorder="1" applyAlignment="1" applyProtection="1">
      <alignment horizontal="center" vertical="center" wrapText="1"/>
    </xf>
    <xf numFmtId="0" fontId="3" fillId="5" borderId="77" xfId="0" applyFont="1" applyFill="1" applyBorder="1" applyAlignment="1" applyProtection="1">
      <alignment horizontal="center" vertical="center" wrapText="1"/>
    </xf>
    <xf numFmtId="0" fontId="3" fillId="5" borderId="78" xfId="0" applyFont="1" applyFill="1" applyBorder="1" applyAlignment="1" applyProtection="1">
      <alignment horizontal="center" vertical="center" wrapText="1"/>
    </xf>
    <xf numFmtId="0" fontId="14" fillId="4" borderId="0" xfId="0" applyFont="1" applyFill="1" applyBorder="1" applyAlignment="1">
      <alignment horizontal="left" vertical="center" wrapText="1"/>
    </xf>
    <xf numFmtId="0" fontId="3" fillId="5" borderId="65" xfId="0" applyFont="1" applyFill="1" applyBorder="1" applyAlignment="1">
      <alignment horizontal="center" vertical="center" wrapText="1"/>
    </xf>
    <xf numFmtId="0" fontId="3" fillId="5" borderId="57" xfId="0" applyFont="1" applyFill="1" applyBorder="1" applyAlignment="1">
      <alignment horizontal="center" vertical="center" wrapText="1"/>
    </xf>
    <xf numFmtId="0" fontId="3" fillId="5" borderId="66" xfId="0" applyFont="1" applyFill="1" applyBorder="1" applyAlignment="1">
      <alignment horizontal="center" vertical="center" wrapText="1"/>
    </xf>
    <xf numFmtId="14" fontId="0" fillId="0" borderId="61" xfId="0" applyNumberFormat="1" applyFont="1" applyFill="1" applyBorder="1" applyAlignment="1" applyProtection="1">
      <alignment horizontal="center" vertical="center" wrapText="1"/>
      <protection locked="0"/>
    </xf>
    <xf numFmtId="14" fontId="0" fillId="0" borderId="47" xfId="0" applyNumberFormat="1" applyFont="1" applyFill="1" applyBorder="1" applyAlignment="1" applyProtection="1">
      <alignment horizontal="center" vertical="center" wrapText="1"/>
      <protection locked="0"/>
    </xf>
    <xf numFmtId="14" fontId="0" fillId="0" borderId="63" xfId="0" applyNumberFormat="1" applyFont="1" applyFill="1" applyBorder="1" applyAlignment="1" applyProtection="1">
      <alignment horizontal="center" vertical="center" wrapText="1"/>
      <protection locked="0"/>
    </xf>
    <xf numFmtId="0" fontId="3" fillId="5" borderId="67" xfId="0" applyFont="1" applyFill="1" applyBorder="1" applyAlignment="1">
      <alignment horizontal="center" vertical="center" wrapText="1"/>
    </xf>
    <xf numFmtId="0" fontId="3" fillId="5" borderId="64" xfId="0" applyFont="1" applyFill="1" applyBorder="1" applyAlignment="1">
      <alignment horizontal="center" vertical="center" wrapText="1"/>
    </xf>
    <xf numFmtId="0" fontId="3" fillId="4" borderId="0" xfId="0" applyFont="1" applyFill="1" applyBorder="1" applyAlignment="1">
      <alignment horizontal="center" vertical="center"/>
    </xf>
    <xf numFmtId="0" fontId="25" fillId="5" borderId="0" xfId="0" applyFont="1" applyFill="1" applyBorder="1" applyAlignment="1" applyProtection="1">
      <alignment horizontal="center" vertical="top" wrapText="1"/>
      <protection locked="0"/>
    </xf>
    <xf numFmtId="0" fontId="21" fillId="5" borderId="0" xfId="0" applyFont="1" applyFill="1" applyBorder="1" applyAlignment="1" applyProtection="1">
      <alignment horizontal="center" vertical="center"/>
      <protection locked="0"/>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102" xfId="0" applyNumberFormat="1" applyFont="1" applyFill="1" applyBorder="1" applyAlignment="1" applyProtection="1">
      <alignment horizontal="center" vertical="center" wrapText="1"/>
      <protection locked="0"/>
    </xf>
    <xf numFmtId="0" fontId="3" fillId="0" borderId="0" xfId="0" applyFont="1" applyFill="1" applyBorder="1" applyAlignment="1">
      <alignment horizontal="left" vertical="center"/>
    </xf>
    <xf numFmtId="14" fontId="0" fillId="0" borderId="48" xfId="0" applyNumberFormat="1" applyFont="1" applyFill="1" applyBorder="1" applyAlignment="1" applyProtection="1">
      <alignment horizontal="center" vertical="center" wrapText="1"/>
      <protection locked="0"/>
    </xf>
    <xf numFmtId="0" fontId="3" fillId="5" borderId="108" xfId="0" applyFont="1" applyFill="1" applyBorder="1" applyAlignment="1">
      <alignment horizontal="center" vertical="center"/>
    </xf>
    <xf numFmtId="0" fontId="3" fillId="5" borderId="22" xfId="0" applyFont="1" applyFill="1" applyBorder="1" applyAlignment="1">
      <alignment horizontal="center" vertical="center"/>
    </xf>
    <xf numFmtId="0" fontId="14" fillId="5" borderId="39" xfId="0" applyFont="1" applyFill="1" applyBorder="1" applyAlignment="1">
      <alignment horizontal="center" vertical="center"/>
    </xf>
    <xf numFmtId="0" fontId="14" fillId="5" borderId="40" xfId="0" applyFont="1" applyFill="1" applyBorder="1" applyAlignment="1">
      <alignment horizontal="center" vertical="center"/>
    </xf>
    <xf numFmtId="0" fontId="14" fillId="5" borderId="41" xfId="0" applyFont="1" applyFill="1" applyBorder="1" applyAlignment="1">
      <alignment horizontal="center" vertical="center"/>
    </xf>
    <xf numFmtId="0" fontId="3" fillId="5" borderId="37" xfId="0" applyFont="1" applyFill="1" applyBorder="1" applyAlignment="1">
      <alignment horizontal="center" vertical="center"/>
    </xf>
    <xf numFmtId="0" fontId="3" fillId="0" borderId="38" xfId="0" applyFont="1" applyFill="1" applyBorder="1" applyAlignment="1">
      <alignment horizontal="center" vertical="center" wrapText="1"/>
    </xf>
    <xf numFmtId="0" fontId="3" fillId="5" borderId="100" xfId="0" applyFont="1" applyFill="1" applyBorder="1" applyAlignment="1">
      <alignment horizontal="center" vertical="center" wrapText="1"/>
    </xf>
    <xf numFmtId="0" fontId="3" fillId="5" borderId="96" xfId="0" applyFont="1" applyFill="1" applyBorder="1" applyAlignment="1">
      <alignment horizontal="center" vertical="center" wrapText="1"/>
    </xf>
    <xf numFmtId="0" fontId="3" fillId="5" borderId="101" xfId="0" applyFont="1" applyFill="1" applyBorder="1" applyAlignment="1">
      <alignment horizontal="center" vertical="center" wrapText="1"/>
    </xf>
    <xf numFmtId="0" fontId="3" fillId="5" borderId="46" xfId="0" applyFont="1" applyFill="1" applyBorder="1" applyAlignment="1">
      <alignment horizontal="center" vertical="center"/>
    </xf>
    <xf numFmtId="0" fontId="39" fillId="0" borderId="30" xfId="1" applyFill="1" applyBorder="1" applyAlignment="1">
      <alignment horizontal="center" vertical="center" wrapText="1"/>
    </xf>
    <xf numFmtId="0" fontId="0" fillId="0" borderId="0" xfId="0" applyFont="1" applyBorder="1" applyAlignment="1" applyProtection="1">
      <alignment horizontal="right" vertical="center"/>
    </xf>
    <xf numFmtId="0" fontId="35" fillId="0" borderId="7" xfId="0" applyFont="1" applyBorder="1" applyAlignment="1">
      <alignment horizontal="center" vertical="center"/>
    </xf>
    <xf numFmtId="0" fontId="3" fillId="4" borderId="13" xfId="0" applyFont="1" applyFill="1" applyBorder="1" applyAlignment="1">
      <alignment horizontal="center" vertical="center" wrapText="1"/>
    </xf>
    <xf numFmtId="0" fontId="3" fillId="3" borderId="0" xfId="0" applyFont="1" applyFill="1" applyBorder="1" applyAlignment="1">
      <alignment horizontal="left" vertical="center" wrapText="1"/>
    </xf>
    <xf numFmtId="49" fontId="16" fillId="0" borderId="29" xfId="0" applyNumberFormat="1" applyFont="1" applyFill="1" applyBorder="1" applyAlignment="1" applyProtection="1">
      <alignment horizontal="center" vertical="center" wrapText="1"/>
      <protection locked="0"/>
    </xf>
    <xf numFmtId="49" fontId="16" fillId="0" borderId="30" xfId="0" applyNumberFormat="1" applyFont="1" applyFill="1" applyBorder="1" applyAlignment="1" applyProtection="1">
      <alignment horizontal="center" vertical="center" wrapText="1"/>
      <protection locked="0"/>
    </xf>
    <xf numFmtId="49" fontId="16" fillId="0" borderId="31" xfId="0" applyNumberFormat="1" applyFont="1" applyFill="1" applyBorder="1" applyAlignment="1" applyProtection="1">
      <alignment horizontal="center" vertical="center" wrapText="1"/>
      <protection locked="0"/>
    </xf>
    <xf numFmtId="0" fontId="3" fillId="4" borderId="16" xfId="0" applyFont="1" applyFill="1" applyBorder="1" applyAlignment="1" applyProtection="1">
      <alignment horizontal="left" vertical="center" wrapText="1"/>
    </xf>
    <xf numFmtId="0" fontId="3" fillId="4" borderId="17" xfId="0"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xf>
    <xf numFmtId="49" fontId="16" fillId="0" borderId="29" xfId="0" applyNumberFormat="1" applyFont="1" applyFill="1" applyBorder="1" applyAlignment="1" applyProtection="1">
      <alignment horizontal="justify" vertical="center" wrapText="1"/>
      <protection locked="0"/>
    </xf>
    <xf numFmtId="49" fontId="16" fillId="0" borderId="30" xfId="0" applyNumberFormat="1" applyFont="1" applyFill="1" applyBorder="1" applyAlignment="1" applyProtection="1">
      <alignment horizontal="justify" vertical="center" wrapText="1"/>
      <protection locked="0"/>
    </xf>
    <xf numFmtId="49" fontId="16" fillId="0" borderId="31" xfId="0" applyNumberFormat="1" applyFont="1" applyFill="1" applyBorder="1" applyAlignment="1" applyProtection="1">
      <alignment horizontal="justify" vertical="center" wrapText="1"/>
      <protection locked="0"/>
    </xf>
    <xf numFmtId="49" fontId="24" fillId="5" borderId="14" xfId="0" applyNumberFormat="1" applyFont="1" applyFill="1" applyBorder="1" applyAlignment="1" applyProtection="1">
      <alignment horizontal="center" vertical="center" wrapText="1"/>
      <protection locked="0"/>
    </xf>
    <xf numFmtId="0" fontId="3" fillId="4" borderId="15" xfId="0" applyFont="1" applyFill="1" applyBorder="1" applyAlignment="1">
      <alignment horizontal="center" vertical="center" wrapText="1"/>
    </xf>
    <xf numFmtId="0" fontId="3" fillId="4" borderId="16"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8" xfId="0" applyFont="1" applyFill="1" applyBorder="1" applyAlignment="1">
      <alignment horizontal="left" vertical="center" wrapText="1"/>
    </xf>
    <xf numFmtId="49" fontId="16" fillId="0" borderId="29" xfId="0" applyNumberFormat="1" applyFont="1" applyFill="1" applyBorder="1" applyAlignment="1" applyProtection="1">
      <alignment horizontal="left" vertical="top" wrapText="1"/>
      <protection locked="0"/>
    </xf>
    <xf numFmtId="49" fontId="16" fillId="0" borderId="30" xfId="0" applyNumberFormat="1" applyFont="1" applyFill="1" applyBorder="1" applyAlignment="1" applyProtection="1">
      <alignment horizontal="left" vertical="top" wrapText="1"/>
      <protection locked="0"/>
    </xf>
    <xf numFmtId="49" fontId="16" fillId="0" borderId="31" xfId="0" applyNumberFormat="1" applyFont="1" applyFill="1" applyBorder="1" applyAlignment="1" applyProtection="1">
      <alignment horizontal="left" vertical="top" wrapText="1"/>
      <protection locked="0"/>
    </xf>
    <xf numFmtId="0" fontId="3" fillId="0" borderId="0" xfId="0" applyFont="1" applyFill="1" applyBorder="1" applyAlignment="1" applyProtection="1">
      <alignment horizontal="right" vertical="center"/>
    </xf>
    <xf numFmtId="0" fontId="3" fillId="4" borderId="0" xfId="0" applyFont="1" applyFill="1" applyBorder="1" applyAlignment="1" applyProtection="1">
      <alignment horizontal="right" vertical="center"/>
    </xf>
    <xf numFmtId="0" fontId="3" fillId="4" borderId="0" xfId="0" applyFont="1" applyFill="1" applyAlignment="1">
      <alignment horizontal="center" vertical="center"/>
    </xf>
    <xf numFmtId="0" fontId="35" fillId="0" borderId="129" xfId="0" applyFont="1" applyBorder="1" applyAlignment="1">
      <alignment horizontal="center" vertical="center"/>
    </xf>
    <xf numFmtId="0" fontId="35" fillId="0" borderId="129" xfId="0" applyFont="1" applyFill="1" applyBorder="1" applyAlignment="1">
      <alignment horizontal="center" vertical="center"/>
    </xf>
    <xf numFmtId="0" fontId="23" fillId="5" borderId="14" xfId="0" applyFont="1" applyFill="1" applyBorder="1" applyAlignment="1" applyProtection="1">
      <alignment horizontal="center" vertical="center" wrapText="1"/>
      <protection locked="0"/>
    </xf>
    <xf numFmtId="0" fontId="3" fillId="4" borderId="23"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16" fillId="0" borderId="35"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3" fillId="5" borderId="92" xfId="0" applyFont="1" applyFill="1" applyBorder="1" applyAlignment="1">
      <alignment horizontal="center" vertical="center"/>
    </xf>
    <xf numFmtId="49" fontId="0" fillId="0" borderId="93" xfId="0" applyNumberFormat="1" applyFont="1" applyFill="1" applyBorder="1" applyAlignment="1" applyProtection="1">
      <alignment horizontal="center" vertical="center" wrapText="1"/>
    </xf>
    <xf numFmtId="49" fontId="0" fillId="0" borderId="94" xfId="0" applyNumberFormat="1" applyFont="1" applyFill="1" applyBorder="1" applyAlignment="1" applyProtection="1">
      <alignment horizontal="center" vertical="center" wrapText="1"/>
    </xf>
    <xf numFmtId="0" fontId="3" fillId="5" borderId="72" xfId="0" applyFont="1" applyFill="1" applyBorder="1" applyAlignment="1" applyProtection="1">
      <alignment horizontal="center" vertical="center" wrapText="1"/>
    </xf>
    <xf numFmtId="0" fontId="3" fillId="5" borderId="73" xfId="0" applyFont="1" applyFill="1" applyBorder="1" applyAlignment="1" applyProtection="1">
      <alignment horizontal="center" vertical="center" wrapText="1"/>
    </xf>
    <xf numFmtId="0" fontId="3" fillId="5" borderId="74" xfId="0" applyFont="1" applyFill="1" applyBorder="1" applyAlignment="1" applyProtection="1">
      <alignment horizontal="center" vertical="center" wrapText="1"/>
    </xf>
    <xf numFmtId="0" fontId="3" fillId="5" borderId="49" xfId="0" applyFont="1" applyFill="1" applyBorder="1" applyAlignment="1" applyProtection="1">
      <alignment horizontal="center" vertical="center" wrapText="1"/>
    </xf>
    <xf numFmtId="0" fontId="3" fillId="5" borderId="75" xfId="0" applyFont="1" applyFill="1" applyBorder="1" applyAlignment="1" applyProtection="1">
      <alignment horizontal="center" vertical="center" wrapText="1"/>
    </xf>
    <xf numFmtId="14" fontId="0" fillId="0" borderId="99" xfId="0" applyNumberFormat="1" applyFont="1" applyFill="1" applyBorder="1" applyAlignment="1" applyProtection="1">
      <alignment horizontal="center" vertical="center" wrapText="1"/>
      <protection locked="0"/>
    </xf>
    <xf numFmtId="0" fontId="3" fillId="0" borderId="39" xfId="0" applyFont="1" applyFill="1" applyBorder="1" applyAlignment="1" applyProtection="1">
      <alignment horizontal="center" vertical="top" wrapText="1"/>
      <protection locked="0"/>
    </xf>
    <xf numFmtId="0" fontId="3" fillId="0" borderId="40" xfId="0" applyFont="1" applyFill="1" applyBorder="1" applyAlignment="1" applyProtection="1">
      <alignment horizontal="center" vertical="top" wrapText="1"/>
      <protection locked="0"/>
    </xf>
    <xf numFmtId="0" fontId="3" fillId="0" borderId="41" xfId="0" applyFont="1" applyFill="1" applyBorder="1" applyAlignment="1" applyProtection="1">
      <alignment horizontal="center" vertical="top" wrapText="1"/>
      <protection locked="0"/>
    </xf>
    <xf numFmtId="0" fontId="16" fillId="0" borderId="32" xfId="0" applyFont="1" applyBorder="1" applyAlignment="1" applyProtection="1">
      <alignment horizontal="left" vertical="top" wrapText="1"/>
      <protection locked="0"/>
    </xf>
    <xf numFmtId="0" fontId="16" fillId="0" borderId="83"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3" fillId="5" borderId="95" xfId="0" applyFont="1" applyFill="1" applyBorder="1" applyAlignment="1">
      <alignment horizontal="center" vertical="center" wrapText="1"/>
    </xf>
    <xf numFmtId="0" fontId="3" fillId="5" borderId="97" xfId="0" applyFont="1" applyFill="1" applyBorder="1" applyAlignment="1">
      <alignment horizontal="center" vertical="center" wrapText="1"/>
    </xf>
    <xf numFmtId="0" fontId="3" fillId="0" borderId="58" xfId="0" applyFont="1" applyFill="1" applyBorder="1" applyAlignment="1" applyProtection="1">
      <alignment horizontal="center" vertical="center" wrapText="1"/>
    </xf>
    <xf numFmtId="0" fontId="3" fillId="0" borderId="103" xfId="0" applyFont="1" applyFill="1" applyBorder="1" applyAlignment="1" applyProtection="1">
      <alignment horizontal="center" vertical="center" wrapText="1"/>
    </xf>
    <xf numFmtId="0" fontId="3" fillId="0" borderId="45" xfId="0" applyFont="1" applyFill="1" applyBorder="1" applyAlignment="1" applyProtection="1">
      <alignment horizontal="center" vertical="center" wrapText="1"/>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5" borderId="33" xfId="0" applyFont="1" applyFill="1" applyBorder="1" applyAlignment="1" applyProtection="1">
      <alignment horizontal="center" vertical="center" wrapText="1"/>
    </xf>
    <xf numFmtId="0" fontId="3" fillId="5" borderId="30" xfId="0" applyFont="1" applyFill="1" applyBorder="1" applyAlignment="1" applyProtection="1">
      <alignment horizontal="center" vertical="center" wrapText="1"/>
    </xf>
    <xf numFmtId="0" fontId="3" fillId="5" borderId="34" xfId="0" applyFont="1" applyFill="1" applyBorder="1" applyAlignment="1" applyProtection="1">
      <alignment horizontal="center" vertical="center" wrapText="1"/>
    </xf>
    <xf numFmtId="0" fontId="16" fillId="0" borderId="86" xfId="0" applyFont="1" applyBorder="1" applyAlignment="1" applyProtection="1">
      <alignment vertical="top"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3" fillId="5" borderId="32" xfId="0" applyFont="1" applyFill="1" applyBorder="1" applyAlignment="1" applyProtection="1">
      <alignment horizontal="center" vertical="center" wrapText="1"/>
    </xf>
    <xf numFmtId="0" fontId="16" fillId="0" borderId="27" xfId="0" applyFont="1" applyBorder="1" applyAlignment="1" applyProtection="1">
      <alignment vertical="top" wrapText="1"/>
      <protection locked="0"/>
    </xf>
    <xf numFmtId="0" fontId="0" fillId="0" borderId="150" xfId="0" applyFont="1" applyBorder="1" applyAlignment="1" applyProtection="1">
      <alignment horizontal="left" vertical="center" wrapText="1"/>
      <protection locked="0"/>
    </xf>
    <xf numFmtId="0" fontId="0" fillId="0" borderId="151" xfId="0" applyFont="1" applyBorder="1" applyAlignment="1" applyProtection="1">
      <alignment horizontal="left" vertical="center" wrapText="1"/>
      <protection locked="0"/>
    </xf>
    <xf numFmtId="0" fontId="0" fillId="0" borderId="152" xfId="0" applyFont="1" applyBorder="1" applyAlignment="1" applyProtection="1">
      <alignment horizontal="left" vertical="center" wrapText="1"/>
      <protection locked="0"/>
    </xf>
    <xf numFmtId="0" fontId="0" fillId="0" borderId="153" xfId="0" applyFont="1" applyBorder="1" applyAlignment="1" applyProtection="1">
      <alignment horizontal="left" vertical="center" wrapText="1"/>
      <protection locked="0"/>
    </xf>
    <xf numFmtId="0" fontId="0" fillId="0" borderId="0" xfId="0" applyFont="1" applyBorder="1" applyAlignment="1" applyProtection="1">
      <alignment horizontal="left" vertical="center" wrapText="1"/>
      <protection locked="0"/>
    </xf>
    <xf numFmtId="0" fontId="0" fillId="0" borderId="154" xfId="0" applyFont="1" applyBorder="1" applyAlignment="1" applyProtection="1">
      <alignment horizontal="left"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0" fontId="16" fillId="0" borderId="152" xfId="0" applyFont="1" applyBorder="1" applyAlignment="1" applyProtection="1">
      <alignment horizontal="center" vertical="center" wrapText="1"/>
      <protection locked="0"/>
    </xf>
    <xf numFmtId="0" fontId="16" fillId="0" borderId="153" xfId="0"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protection locked="0"/>
    </xf>
    <xf numFmtId="0" fontId="16" fillId="0" borderId="154" xfId="0" applyFont="1" applyBorder="1" applyAlignment="1" applyProtection="1">
      <alignment horizontal="center" vertical="center" wrapText="1"/>
      <protection locked="0"/>
    </xf>
    <xf numFmtId="0" fontId="16" fillId="0" borderId="158" xfId="0" applyFont="1" applyBorder="1" applyAlignment="1" applyProtection="1">
      <alignment horizontal="center" vertical="center" wrapText="1"/>
      <protection locked="0"/>
    </xf>
    <xf numFmtId="0" fontId="16" fillId="0" borderId="159" xfId="0" applyFont="1" applyBorder="1" applyAlignment="1" applyProtection="1">
      <alignment horizontal="center" vertical="center" wrapText="1"/>
      <protection locked="0"/>
    </xf>
    <xf numFmtId="0" fontId="16" fillId="0" borderId="160" xfId="0" applyFont="1" applyBorder="1" applyAlignment="1" applyProtection="1">
      <alignment horizontal="center" vertical="center" wrapText="1"/>
      <protection locked="0"/>
    </xf>
    <xf numFmtId="49" fontId="36" fillId="0" borderId="129" xfId="0" applyNumberFormat="1" applyFont="1" applyBorder="1" applyAlignment="1">
      <alignment horizontal="center" vertical="center"/>
    </xf>
    <xf numFmtId="0" fontId="3" fillId="4" borderId="0" xfId="0" applyFont="1" applyFill="1" applyAlignment="1">
      <alignment horizontal="center" vertical="center" wrapText="1"/>
    </xf>
    <xf numFmtId="49" fontId="16" fillId="5" borderId="14" xfId="0" applyNumberFormat="1" applyFont="1" applyFill="1" applyBorder="1" applyAlignment="1" applyProtection="1">
      <alignment horizontal="center" vertical="center" wrapText="1"/>
      <protection locked="0"/>
    </xf>
    <xf numFmtId="49" fontId="16" fillId="5" borderId="15" xfId="0" applyNumberFormat="1" applyFont="1" applyFill="1" applyBorder="1" applyAlignment="1" applyProtection="1">
      <alignment horizontal="center" vertical="center" wrapText="1"/>
      <protection locked="0"/>
    </xf>
    <xf numFmtId="49" fontId="16" fillId="0" borderId="29" xfId="0" applyNumberFormat="1" applyFont="1" applyFill="1" applyBorder="1" applyAlignment="1" applyProtection="1">
      <alignment horizontal="left" vertical="center" wrapText="1"/>
      <protection locked="0"/>
    </xf>
    <xf numFmtId="49" fontId="16" fillId="0" borderId="30" xfId="0" applyNumberFormat="1" applyFont="1" applyFill="1" applyBorder="1" applyAlignment="1" applyProtection="1">
      <alignment horizontal="left" vertical="center" wrapText="1"/>
      <protection locked="0"/>
    </xf>
    <xf numFmtId="49" fontId="16" fillId="0" borderId="31" xfId="0" applyNumberFormat="1" applyFont="1" applyFill="1" applyBorder="1" applyAlignment="1" applyProtection="1">
      <alignment horizontal="left" vertical="center" wrapText="1"/>
      <protection locked="0"/>
    </xf>
    <xf numFmtId="0" fontId="16" fillId="0" borderId="29" xfId="0" applyNumberFormat="1" applyFont="1" applyFill="1" applyBorder="1" applyAlignment="1" applyProtection="1">
      <alignment horizontal="left" vertical="top" wrapText="1"/>
      <protection locked="0"/>
    </xf>
    <xf numFmtId="0" fontId="16" fillId="0" borderId="30" xfId="0" applyNumberFormat="1" applyFont="1" applyFill="1" applyBorder="1" applyAlignment="1" applyProtection="1">
      <alignment horizontal="left" vertical="top" wrapText="1"/>
      <protection locked="0"/>
    </xf>
    <xf numFmtId="0" fontId="16" fillId="0" borderId="31" xfId="0" applyNumberFormat="1" applyFont="1" applyFill="1" applyBorder="1" applyAlignment="1" applyProtection="1">
      <alignment horizontal="left" vertical="top" wrapText="1"/>
      <protection locked="0"/>
    </xf>
    <xf numFmtId="0" fontId="14" fillId="5" borderId="89" xfId="0" applyFont="1" applyFill="1" applyBorder="1" applyAlignment="1">
      <alignment horizontal="center" vertical="center" wrapText="1"/>
    </xf>
    <xf numFmtId="0" fontId="14" fillId="5" borderId="90" xfId="0" applyFont="1" applyFill="1" applyBorder="1" applyAlignment="1">
      <alignment horizontal="center" vertical="center" wrapText="1"/>
    </xf>
    <xf numFmtId="0" fontId="14" fillId="5" borderId="91"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23" fillId="5" borderId="0" xfId="0" applyFont="1" applyFill="1" applyBorder="1" applyAlignment="1" applyProtection="1">
      <alignment horizontal="center" vertical="center" wrapText="1"/>
      <protection locked="0"/>
    </xf>
    <xf numFmtId="0" fontId="23" fillId="5" borderId="26" xfId="0"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3" fillId="5" borderId="108"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14" fillId="5" borderId="39" xfId="0" applyFont="1" applyFill="1" applyBorder="1" applyAlignment="1" applyProtection="1">
      <alignment horizontal="center" vertical="center"/>
      <protection locked="0"/>
    </xf>
    <xf numFmtId="0" fontId="14" fillId="5" borderId="40" xfId="0" applyFont="1" applyFill="1" applyBorder="1" applyAlignment="1" applyProtection="1">
      <alignment horizontal="center" vertical="center"/>
      <protection locked="0"/>
    </xf>
    <xf numFmtId="0" fontId="14" fillId="5" borderId="41" xfId="0" applyFont="1" applyFill="1" applyBorder="1" applyAlignment="1" applyProtection="1">
      <alignment horizontal="center" vertical="center"/>
      <protection locked="0"/>
    </xf>
    <xf numFmtId="0" fontId="3" fillId="0" borderId="0" xfId="0" applyFont="1" applyFill="1" applyBorder="1" applyAlignment="1" applyProtection="1">
      <alignment horizontal="left" vertical="center"/>
      <protection locked="0"/>
    </xf>
    <xf numFmtId="0" fontId="3" fillId="5" borderId="92" xfId="0" applyFont="1" applyFill="1" applyBorder="1" applyAlignment="1" applyProtection="1">
      <alignment horizontal="center" vertical="center"/>
      <protection locked="0"/>
    </xf>
    <xf numFmtId="0" fontId="0" fillId="0" borderId="93"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3" fillId="5" borderId="95" xfId="0" applyFont="1" applyFill="1" applyBorder="1" applyAlignment="1" applyProtection="1">
      <alignment horizontal="center" vertical="center" wrapText="1"/>
      <protection locked="0"/>
    </xf>
    <xf numFmtId="0" fontId="3" fillId="5" borderId="96" xfId="0" applyFont="1" applyFill="1" applyBorder="1" applyAlignment="1" applyProtection="1">
      <alignment horizontal="center" vertical="center" wrapText="1"/>
      <protection locked="0"/>
    </xf>
    <xf numFmtId="0" fontId="3" fillId="5" borderId="97" xfId="0" applyFont="1" applyFill="1" applyBorder="1" applyAlignment="1" applyProtection="1">
      <alignment horizontal="center" vertical="center" wrapText="1"/>
      <protection locked="0"/>
    </xf>
    <xf numFmtId="0" fontId="3" fillId="5" borderId="37" xfId="0" applyFont="1" applyFill="1" applyBorder="1" applyAlignment="1" applyProtection="1">
      <alignment horizontal="center" vertical="center"/>
      <protection locked="0"/>
    </xf>
    <xf numFmtId="0" fontId="0" fillId="0" borderId="50" xfId="0" applyNumberFormat="1" applyFont="1" applyFill="1" applyBorder="1" applyAlignment="1" applyProtection="1">
      <alignment horizontal="center" vertical="center" wrapText="1"/>
      <protection locked="0"/>
    </xf>
    <xf numFmtId="0" fontId="0" fillId="0" borderId="47" xfId="0" applyNumberFormat="1" applyFont="1" applyFill="1" applyBorder="1" applyAlignment="1" applyProtection="1">
      <alignment horizontal="center" vertical="center" wrapText="1"/>
      <protection locked="0"/>
    </xf>
    <xf numFmtId="0" fontId="3" fillId="5" borderId="65" xfId="0" applyFont="1" applyFill="1" applyBorder="1" applyAlignment="1" applyProtection="1">
      <alignment horizontal="center" vertical="center" wrapText="1"/>
      <protection locked="0"/>
    </xf>
    <xf numFmtId="0" fontId="3" fillId="5" borderId="57" xfId="0" applyFont="1" applyFill="1" applyBorder="1" applyAlignment="1" applyProtection="1">
      <alignment horizontal="center" vertical="center" wrapText="1"/>
      <protection locked="0"/>
    </xf>
    <xf numFmtId="0" fontId="3" fillId="5" borderId="66" xfId="0" applyFont="1" applyFill="1" applyBorder="1" applyAlignment="1" applyProtection="1">
      <alignment horizontal="center" vertical="center" wrapText="1"/>
      <protection locked="0"/>
    </xf>
    <xf numFmtId="0" fontId="3" fillId="5" borderId="67" xfId="0" applyFont="1" applyFill="1" applyBorder="1" applyAlignment="1" applyProtection="1">
      <alignment horizontal="center" vertical="center" wrapText="1"/>
      <protection locked="0"/>
    </xf>
    <xf numFmtId="0" fontId="3" fillId="5" borderId="64" xfId="0" applyFont="1" applyFill="1" applyBorder="1" applyAlignment="1" applyProtection="1">
      <alignment horizontal="center" vertical="center" wrapText="1"/>
      <protection locked="0"/>
    </xf>
    <xf numFmtId="0" fontId="3" fillId="4" borderId="0" xfId="0" applyFont="1" applyFill="1" applyBorder="1" applyAlignment="1" applyProtection="1">
      <alignment horizontal="center" vertical="center"/>
      <protection locked="0"/>
    </xf>
    <xf numFmtId="0" fontId="3" fillId="5" borderId="100" xfId="0" applyFont="1" applyFill="1" applyBorder="1" applyAlignment="1" applyProtection="1">
      <alignment horizontal="center" vertical="center" wrapText="1"/>
      <protection locked="0"/>
    </xf>
    <xf numFmtId="0" fontId="3" fillId="5" borderId="101" xfId="0" applyFont="1" applyFill="1" applyBorder="1" applyAlignment="1" applyProtection="1">
      <alignment horizontal="center" vertical="center" wrapText="1"/>
      <protection locked="0"/>
    </xf>
    <xf numFmtId="0" fontId="3" fillId="4" borderId="23" xfId="0" applyFont="1" applyFill="1" applyBorder="1" applyAlignment="1" applyProtection="1">
      <alignment horizontal="left" vertical="center" wrapText="1"/>
      <protection locked="0"/>
    </xf>
    <xf numFmtId="0" fontId="3" fillId="4" borderId="24" xfId="0" applyFont="1" applyFill="1" applyBorder="1" applyAlignment="1" applyProtection="1">
      <alignment horizontal="left" vertical="center" wrapText="1"/>
      <protection locked="0"/>
    </xf>
    <xf numFmtId="0" fontId="3" fillId="4" borderId="25" xfId="0" applyFont="1" applyFill="1" applyBorder="1" applyAlignment="1" applyProtection="1">
      <alignment horizontal="left" vertical="center" wrapText="1"/>
      <protection locked="0"/>
    </xf>
    <xf numFmtId="0" fontId="39" fillId="0" borderId="30" xfId="1" applyFont="1" applyFill="1" applyBorder="1" applyAlignment="1">
      <alignment horizontal="center" vertical="center" wrapText="1"/>
    </xf>
    <xf numFmtId="0" fontId="14" fillId="4" borderId="0" xfId="0" applyFont="1" applyFill="1" applyBorder="1" applyAlignment="1" applyProtection="1">
      <alignment horizontal="left" vertical="center" wrapText="1"/>
      <protection locked="0"/>
    </xf>
    <xf numFmtId="0" fontId="3" fillId="5" borderId="46" xfId="0" applyFont="1" applyFill="1" applyBorder="1" applyAlignment="1" applyProtection="1">
      <alignment horizontal="center" vertical="center"/>
      <protection locked="0"/>
    </xf>
    <xf numFmtId="0" fontId="3" fillId="0" borderId="71" xfId="0" applyFont="1" applyFill="1" applyBorder="1" applyAlignment="1" applyProtection="1">
      <alignment horizontal="center" vertical="center" wrapText="1"/>
      <protection locked="0"/>
    </xf>
    <xf numFmtId="0" fontId="3" fillId="0" borderId="50" xfId="0" applyFont="1" applyFill="1" applyBorder="1" applyAlignment="1" applyProtection="1">
      <alignment horizontal="center" vertical="center" wrapText="1"/>
      <protection locked="0"/>
    </xf>
    <xf numFmtId="0" fontId="3" fillId="0" borderId="48" xfId="0" applyFont="1" applyFill="1" applyBorder="1" applyAlignment="1" applyProtection="1">
      <alignment horizontal="center" vertical="center" wrapText="1"/>
      <protection locked="0"/>
    </xf>
    <xf numFmtId="0" fontId="3" fillId="5" borderId="0" xfId="0" applyFont="1" applyFill="1" applyBorder="1" applyAlignment="1" applyProtection="1">
      <alignment horizontal="left" vertical="center" wrapText="1"/>
      <protection locked="0"/>
    </xf>
    <xf numFmtId="0" fontId="3" fillId="5" borderId="72" xfId="0" applyFont="1" applyFill="1" applyBorder="1" applyAlignment="1" applyProtection="1">
      <alignment horizontal="center" vertical="center" wrapText="1"/>
      <protection locked="0"/>
    </xf>
    <xf numFmtId="0" fontId="3" fillId="5" borderId="71" xfId="0" applyFont="1" applyFill="1" applyBorder="1" applyAlignment="1" applyProtection="1">
      <alignment horizontal="center" vertical="center" wrapText="1"/>
      <protection locked="0"/>
    </xf>
    <xf numFmtId="0" fontId="3" fillId="5" borderId="73" xfId="0" applyFont="1" applyFill="1" applyBorder="1" applyAlignment="1" applyProtection="1">
      <alignment horizontal="center" vertical="center" wrapText="1"/>
      <protection locked="0"/>
    </xf>
    <xf numFmtId="0" fontId="3" fillId="5" borderId="74" xfId="0" applyFont="1" applyFill="1" applyBorder="1" applyAlignment="1" applyProtection="1">
      <alignment horizontal="center" vertical="center" wrapText="1"/>
      <protection locked="0"/>
    </xf>
    <xf numFmtId="0" fontId="3" fillId="5" borderId="49" xfId="0" applyFont="1" applyFill="1" applyBorder="1" applyAlignment="1" applyProtection="1">
      <alignment horizontal="center" vertical="center" wrapText="1"/>
      <protection locked="0"/>
    </xf>
    <xf numFmtId="0" fontId="3" fillId="5" borderId="75" xfId="0" applyFont="1" applyFill="1" applyBorder="1" applyAlignment="1" applyProtection="1">
      <alignment horizontal="center" vertical="center" wrapText="1"/>
      <protection locked="0"/>
    </xf>
    <xf numFmtId="0" fontId="3" fillId="5" borderId="69" xfId="0" applyFont="1" applyFill="1" applyBorder="1" applyAlignment="1" applyProtection="1">
      <alignment horizontal="center" vertical="center" wrapText="1"/>
      <protection locked="0"/>
    </xf>
    <xf numFmtId="0" fontId="3" fillId="5" borderId="70" xfId="0" applyFont="1" applyFill="1" applyBorder="1" applyAlignment="1" applyProtection="1">
      <alignment horizontal="center" vertical="center" wrapText="1"/>
      <protection locked="0"/>
    </xf>
    <xf numFmtId="0" fontId="3" fillId="5" borderId="56" xfId="0" applyFont="1" applyFill="1" applyBorder="1" applyAlignment="1" applyProtection="1">
      <alignment horizontal="center" vertical="center" wrapText="1"/>
      <protection locked="0"/>
    </xf>
    <xf numFmtId="0" fontId="3" fillId="5" borderId="68" xfId="0" applyFont="1" applyFill="1" applyBorder="1" applyAlignment="1" applyProtection="1">
      <alignment horizontal="center" vertical="center" wrapText="1"/>
      <protection locked="0"/>
    </xf>
    <xf numFmtId="0" fontId="3" fillId="5" borderId="82" xfId="0" applyFont="1" applyFill="1" applyBorder="1" applyAlignment="1" applyProtection="1">
      <alignment horizontal="center" vertical="center" wrapText="1"/>
      <protection locked="0"/>
    </xf>
    <xf numFmtId="0" fontId="3" fillId="5" borderId="76" xfId="0" applyFont="1" applyFill="1" applyBorder="1" applyAlignment="1" applyProtection="1">
      <alignment horizontal="center" vertical="center" wrapText="1"/>
      <protection locked="0"/>
    </xf>
    <xf numFmtId="0" fontId="3" fillId="5" borderId="77" xfId="0" applyFont="1" applyFill="1" applyBorder="1" applyAlignment="1" applyProtection="1">
      <alignment horizontal="center" vertical="center" wrapText="1"/>
      <protection locked="0"/>
    </xf>
    <xf numFmtId="0" fontId="3" fillId="5" borderId="78" xfId="0" applyFont="1" applyFill="1" applyBorder="1" applyAlignment="1" applyProtection="1">
      <alignment horizontal="center" vertical="center" wrapText="1"/>
      <protection locked="0"/>
    </xf>
    <xf numFmtId="0" fontId="3" fillId="5" borderId="79" xfId="0" applyFont="1" applyFill="1" applyBorder="1" applyAlignment="1" applyProtection="1">
      <alignment horizontal="center" vertical="center" wrapText="1"/>
      <protection locked="0"/>
    </xf>
    <xf numFmtId="0" fontId="3" fillId="5" borderId="80" xfId="0" applyFont="1" applyFill="1" applyBorder="1" applyAlignment="1" applyProtection="1">
      <alignment horizontal="center" vertical="center" wrapText="1"/>
      <protection locked="0"/>
    </xf>
    <xf numFmtId="0" fontId="3" fillId="5" borderId="81" xfId="0" applyFont="1" applyFill="1" applyBorder="1" applyAlignment="1" applyProtection="1">
      <alignment horizontal="center" vertical="center" wrapText="1"/>
      <protection locked="0"/>
    </xf>
    <xf numFmtId="0" fontId="3" fillId="0" borderId="58" xfId="0" applyFont="1" applyFill="1" applyBorder="1" applyAlignment="1" applyProtection="1">
      <alignment horizontal="center" vertical="center" wrapText="1"/>
      <protection locked="0"/>
    </xf>
    <xf numFmtId="0" fontId="3" fillId="0" borderId="103" xfId="0" applyFont="1" applyFill="1" applyBorder="1" applyAlignment="1" applyProtection="1">
      <alignment horizontal="center" vertical="center" wrapText="1"/>
      <protection locked="0"/>
    </xf>
    <xf numFmtId="0" fontId="3" fillId="0" borderId="45" xfId="0" applyFont="1" applyFill="1" applyBorder="1" applyAlignment="1" applyProtection="1">
      <alignment horizontal="center" vertical="center" wrapText="1"/>
      <protection locked="0"/>
    </xf>
    <xf numFmtId="0" fontId="3" fillId="0" borderId="51" xfId="0" applyFont="1" applyFill="1" applyBorder="1" applyAlignment="1" applyProtection="1">
      <alignment horizontal="center" vertical="center" wrapText="1"/>
      <protection locked="0"/>
    </xf>
    <xf numFmtId="0" fontId="3" fillId="5" borderId="105" xfId="0" applyFont="1" applyFill="1" applyBorder="1" applyAlignment="1" applyProtection="1">
      <alignment horizontal="center" vertical="center" wrapText="1"/>
      <protection locked="0"/>
    </xf>
    <xf numFmtId="0" fontId="3" fillId="5" borderId="106" xfId="0" applyFont="1" applyFill="1" applyBorder="1" applyAlignment="1" applyProtection="1">
      <alignment horizontal="center" vertical="center" wrapText="1"/>
      <protection locked="0"/>
    </xf>
    <xf numFmtId="0" fontId="3" fillId="5" borderId="107" xfId="0" applyFont="1" applyFill="1" applyBorder="1" applyAlignment="1" applyProtection="1">
      <alignment horizontal="center" vertical="center" wrapText="1"/>
      <protection locked="0"/>
    </xf>
    <xf numFmtId="0" fontId="3" fillId="0" borderId="22"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44" xfId="0" applyFont="1" applyFill="1" applyBorder="1" applyAlignment="1" applyProtection="1">
      <alignment horizontal="center" vertical="center" wrapText="1"/>
      <protection locked="0"/>
    </xf>
    <xf numFmtId="0" fontId="3" fillId="0" borderId="56" xfId="0" applyFont="1" applyFill="1" applyBorder="1" applyAlignment="1" applyProtection="1">
      <alignment horizontal="center" vertical="center" wrapText="1"/>
      <protection locked="0"/>
    </xf>
    <xf numFmtId="0" fontId="3" fillId="0" borderId="75" xfId="0" applyFont="1" applyFill="1" applyBorder="1" applyAlignment="1" applyProtection="1">
      <alignment horizontal="center" vertical="center" wrapText="1"/>
      <protection locked="0"/>
    </xf>
    <xf numFmtId="0" fontId="3" fillId="0" borderId="104"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36" xfId="0" applyFont="1" applyFill="1" applyBorder="1" applyAlignment="1" applyProtection="1">
      <alignment horizontal="center" vertical="center" wrapText="1"/>
      <protection locked="0"/>
    </xf>
    <xf numFmtId="0" fontId="16" fillId="0" borderId="35" xfId="0" applyFont="1" applyFill="1" applyBorder="1" applyAlignment="1" applyProtection="1">
      <alignment horizontal="left" vertical="center" wrapText="1"/>
      <protection locked="0"/>
    </xf>
    <xf numFmtId="0" fontId="16" fillId="0" borderId="30" xfId="0" applyFont="1" applyFill="1" applyBorder="1" applyAlignment="1" applyProtection="1">
      <alignment horizontal="left" vertical="center" wrapText="1"/>
      <protection locked="0"/>
    </xf>
    <xf numFmtId="0" fontId="16" fillId="0" borderId="52" xfId="0" applyFont="1" applyFill="1" applyBorder="1" applyAlignment="1" applyProtection="1">
      <alignment horizontal="left" vertical="center" wrapText="1"/>
      <protection locked="0"/>
    </xf>
    <xf numFmtId="0" fontId="22" fillId="0" borderId="55" xfId="0" applyFont="1" applyFill="1" applyBorder="1" applyAlignment="1" applyProtection="1">
      <alignment horizontal="center" vertical="center"/>
      <protection locked="0"/>
    </xf>
    <xf numFmtId="0" fontId="22" fillId="0" borderId="30" xfId="0" applyFont="1" applyFill="1" applyBorder="1" applyAlignment="1" applyProtection="1">
      <alignment horizontal="center" vertical="center"/>
      <protection locked="0"/>
    </xf>
    <xf numFmtId="0" fontId="14" fillId="4" borderId="11" xfId="0" applyFont="1" applyFill="1" applyBorder="1" applyAlignment="1" applyProtection="1">
      <alignment horizontal="left" vertical="center" wrapText="1"/>
      <protection locked="0"/>
    </xf>
    <xf numFmtId="0" fontId="14" fillId="4" borderId="12" xfId="0" applyFont="1" applyFill="1" applyBorder="1" applyAlignment="1" applyProtection="1">
      <alignment horizontal="left" vertical="center" wrapText="1"/>
      <protection locked="0"/>
    </xf>
    <xf numFmtId="0" fontId="3" fillId="5" borderId="38" xfId="0" applyFont="1" applyFill="1" applyBorder="1" applyAlignment="1" applyProtection="1">
      <alignment horizontal="center" vertical="center"/>
      <protection locked="0"/>
    </xf>
    <xf numFmtId="0" fontId="3" fillId="5" borderId="42"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wrapText="1"/>
      <protection locked="0"/>
    </xf>
    <xf numFmtId="0" fontId="3" fillId="5" borderId="38" xfId="0" applyFont="1" applyFill="1" applyBorder="1" applyAlignment="1" applyProtection="1">
      <alignment horizontal="center" vertical="center" wrapText="1"/>
      <protection locked="0"/>
    </xf>
    <xf numFmtId="0" fontId="3" fillId="5" borderId="42" xfId="0" applyFont="1" applyFill="1" applyBorder="1" applyAlignment="1" applyProtection="1">
      <alignment horizontal="center" vertical="center" wrapText="1"/>
      <protection locked="0"/>
    </xf>
    <xf numFmtId="0" fontId="3" fillId="5" borderId="53"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5" borderId="39" xfId="0" applyFont="1" applyFill="1" applyBorder="1" applyAlignment="1" applyProtection="1">
      <alignment horizontal="right" vertical="center"/>
      <protection locked="0"/>
    </xf>
    <xf numFmtId="0" fontId="3" fillId="5" borderId="40" xfId="0" applyFont="1" applyFill="1" applyBorder="1" applyAlignment="1" applyProtection="1">
      <alignment horizontal="right" vertical="center"/>
      <protection locked="0"/>
    </xf>
    <xf numFmtId="0" fontId="3" fillId="5" borderId="41" xfId="0" applyFont="1" applyFill="1" applyBorder="1" applyAlignment="1" applyProtection="1">
      <alignment horizontal="right" vertical="center"/>
      <protection locked="0"/>
    </xf>
    <xf numFmtId="0" fontId="3" fillId="0" borderId="39" xfId="0" applyFont="1" applyFill="1" applyBorder="1" applyAlignment="1" applyProtection="1">
      <alignment horizontal="center" vertical="center"/>
      <protection locked="0"/>
    </xf>
    <xf numFmtId="0" fontId="3" fillId="0" borderId="40" xfId="0" applyFont="1" applyFill="1" applyBorder="1" applyAlignment="1" applyProtection="1">
      <alignment horizontal="center" vertical="center"/>
      <protection locked="0"/>
    </xf>
    <xf numFmtId="0" fontId="3" fillId="0" borderId="41" xfId="0" applyFont="1" applyFill="1" applyBorder="1" applyAlignment="1" applyProtection="1">
      <alignment horizontal="center" vertical="center"/>
      <protection locked="0"/>
    </xf>
    <xf numFmtId="0" fontId="3" fillId="4" borderId="13" xfId="0" applyFont="1" applyFill="1" applyBorder="1" applyAlignment="1" applyProtection="1">
      <alignment horizontal="left" vertical="center" wrapText="1"/>
      <protection locked="0"/>
    </xf>
    <xf numFmtId="0" fontId="3" fillId="4" borderId="14" xfId="0" applyFont="1" applyFill="1" applyBorder="1" applyAlignment="1" applyProtection="1">
      <alignment horizontal="left" vertical="center" wrapText="1"/>
      <protection locked="0"/>
    </xf>
    <xf numFmtId="0" fontId="3" fillId="4" borderId="15" xfId="0" applyFont="1" applyFill="1" applyBorder="1" applyAlignment="1" applyProtection="1">
      <alignment horizontal="left" vertical="center" wrapText="1"/>
      <protection locked="0"/>
    </xf>
    <xf numFmtId="0" fontId="3" fillId="5" borderId="35"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36" xfId="0" applyFont="1" applyFill="1" applyBorder="1" applyAlignment="1" applyProtection="1">
      <alignment horizontal="center" vertical="center"/>
      <protection locked="0"/>
    </xf>
    <xf numFmtId="0" fontId="14" fillId="4" borderId="13" xfId="0" applyFont="1" applyFill="1" applyBorder="1" applyAlignment="1" applyProtection="1">
      <alignment horizontal="left" vertical="center" wrapText="1"/>
      <protection locked="0"/>
    </xf>
    <xf numFmtId="0" fontId="14" fillId="4" borderId="14" xfId="0" applyFont="1" applyFill="1" applyBorder="1" applyAlignment="1" applyProtection="1">
      <alignment horizontal="left" vertical="center" wrapText="1"/>
      <protection locked="0"/>
    </xf>
    <xf numFmtId="0" fontId="14" fillId="4" borderId="15" xfId="0" applyFont="1" applyFill="1" applyBorder="1" applyAlignment="1" applyProtection="1">
      <alignment horizontal="left" vertical="center" wrapText="1"/>
      <protection locked="0"/>
    </xf>
    <xf numFmtId="0" fontId="3" fillId="5" borderId="32" xfId="0" applyFont="1" applyFill="1" applyBorder="1" applyAlignment="1" applyProtection="1">
      <alignment horizontal="center" vertical="center" wrapText="1"/>
      <protection locked="0"/>
    </xf>
    <xf numFmtId="0" fontId="3" fillId="5" borderId="33" xfId="0" applyFont="1" applyFill="1" applyBorder="1" applyAlignment="1" applyProtection="1">
      <alignment horizontal="center" vertical="center" wrapText="1"/>
      <protection locked="0"/>
    </xf>
    <xf numFmtId="0" fontId="3" fillId="5" borderId="30" xfId="0" applyFont="1" applyFill="1" applyBorder="1" applyAlignment="1" applyProtection="1">
      <alignment horizontal="center" vertical="center" wrapText="1"/>
      <protection locked="0"/>
    </xf>
    <xf numFmtId="0" fontId="3" fillId="5" borderId="34" xfId="0" applyFont="1" applyFill="1" applyBorder="1" applyAlignment="1" applyProtection="1">
      <alignment horizontal="center" vertical="center" wrapText="1"/>
      <protection locked="0"/>
    </xf>
    <xf numFmtId="0" fontId="0" fillId="0" borderId="28" xfId="0" applyFont="1" applyBorder="1" applyAlignment="1" applyProtection="1">
      <alignment horizontal="left" vertical="center" wrapText="1"/>
      <protection locked="0"/>
    </xf>
    <xf numFmtId="0" fontId="0" fillId="0" borderId="27" xfId="0" applyFont="1" applyBorder="1" applyAlignment="1" applyProtection="1">
      <alignment horizontal="left" vertical="center" wrapText="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4" fillId="5" borderId="89" xfId="0" applyFont="1" applyFill="1" applyBorder="1" applyAlignment="1" applyProtection="1">
      <alignment horizontal="center" vertical="center" wrapText="1"/>
      <protection locked="0"/>
    </xf>
    <xf numFmtId="0" fontId="14" fillId="5" borderId="90" xfId="0" applyFont="1" applyFill="1" applyBorder="1" applyAlignment="1" applyProtection="1">
      <alignment horizontal="center" vertical="center" wrapText="1"/>
      <protection locked="0"/>
    </xf>
    <xf numFmtId="0" fontId="14" fillId="5" borderId="91" xfId="0" applyFont="1" applyFill="1" applyBorder="1" applyAlignment="1" applyProtection="1">
      <alignment horizontal="center" vertical="center" wrapText="1"/>
      <protection locked="0"/>
    </xf>
    <xf numFmtId="0" fontId="3" fillId="3" borderId="0" xfId="0" applyFont="1" applyFill="1" applyBorder="1" applyAlignment="1" applyProtection="1">
      <alignment horizontal="left" vertical="center" wrapText="1"/>
      <protection locked="0"/>
    </xf>
    <xf numFmtId="0" fontId="3" fillId="5" borderId="0" xfId="0" applyFont="1" applyFill="1" applyBorder="1" applyAlignment="1" applyProtection="1">
      <alignment horizontal="center" vertical="center" wrapText="1"/>
      <protection locked="0"/>
    </xf>
    <xf numFmtId="0" fontId="3" fillId="4" borderId="16" xfId="0" applyFont="1" applyFill="1" applyBorder="1" applyAlignment="1" applyProtection="1">
      <alignment horizontal="left" vertical="center" wrapText="1"/>
      <protection locked="0"/>
    </xf>
    <xf numFmtId="0" fontId="3" fillId="4" borderId="17" xfId="0" applyFont="1" applyFill="1" applyBorder="1" applyAlignment="1" applyProtection="1">
      <alignment horizontal="left" vertical="center" wrapText="1"/>
      <protection locked="0"/>
    </xf>
    <xf numFmtId="0" fontId="3" fillId="4" borderId="18" xfId="0" applyFont="1" applyFill="1" applyBorder="1" applyAlignment="1" applyProtection="1">
      <alignment horizontal="left" vertical="center" wrapText="1"/>
      <protection locked="0"/>
    </xf>
    <xf numFmtId="0" fontId="16" fillId="0"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0" borderId="157" xfId="0" applyFont="1" applyFill="1" applyBorder="1" applyAlignment="1">
      <alignment horizontal="center" vertical="center" wrapText="1"/>
    </xf>
    <xf numFmtId="0" fontId="3" fillId="4" borderId="13" xfId="0" applyFont="1" applyFill="1" applyBorder="1" applyAlignment="1" applyProtection="1">
      <alignment horizontal="center" vertical="center" wrapText="1"/>
      <protection locked="0"/>
    </xf>
    <xf numFmtId="0" fontId="3" fillId="4" borderId="14" xfId="0" applyFont="1" applyFill="1" applyBorder="1" applyAlignment="1" applyProtection="1">
      <alignment horizontal="center" vertical="center" wrapText="1"/>
      <protection locked="0"/>
    </xf>
    <xf numFmtId="0" fontId="3" fillId="4" borderId="15" xfId="0" applyFont="1" applyFill="1" applyBorder="1" applyAlignment="1" applyProtection="1">
      <alignment horizontal="center" vertical="center" wrapText="1"/>
      <protection locked="0"/>
    </xf>
    <xf numFmtId="0" fontId="35" fillId="0" borderId="7" xfId="0" applyFont="1" applyBorder="1" applyAlignment="1" applyProtection="1">
      <alignment horizontal="center" vertical="center"/>
    </xf>
    <xf numFmtId="0" fontId="3" fillId="4" borderId="0" xfId="0" applyFont="1" applyFill="1" applyAlignment="1" applyProtection="1">
      <alignment horizontal="center" vertical="center"/>
    </xf>
    <xf numFmtId="0" fontId="35" fillId="0" borderId="129" xfId="0" applyFont="1" applyBorder="1" applyAlignment="1" applyProtection="1">
      <alignment horizontal="center" vertical="center"/>
    </xf>
    <xf numFmtId="0" fontId="35" fillId="0" borderId="129" xfId="0" applyFont="1" applyFill="1" applyBorder="1" applyAlignment="1" applyProtection="1">
      <alignment horizontal="center" vertical="center"/>
    </xf>
    <xf numFmtId="49" fontId="35" fillId="0" borderId="129" xfId="0" applyNumberFormat="1" applyFont="1" applyBorder="1" applyAlignment="1" applyProtection="1">
      <alignment horizontal="center" vertical="center"/>
    </xf>
    <xf numFmtId="0" fontId="3" fillId="4" borderId="0" xfId="0" applyFont="1" applyFill="1" applyAlignment="1" applyProtection="1">
      <alignment horizontal="center" vertical="center" wrapText="1"/>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49" fontId="0" fillId="0" borderId="50" xfId="0" applyNumberFormat="1" applyFont="1" applyFill="1" applyBorder="1" applyAlignment="1" applyProtection="1">
      <alignment horizontal="center" vertical="center" wrapText="1"/>
      <protection locked="0"/>
    </xf>
    <xf numFmtId="49" fontId="0" fillId="0" borderId="47" xfId="0" applyNumberFormat="1" applyFont="1" applyFill="1" applyBorder="1" applyAlignment="1" applyProtection="1">
      <alignment horizontal="center" vertical="center" wrapText="1"/>
      <protection locked="0"/>
    </xf>
    <xf numFmtId="0" fontId="3" fillId="0" borderId="39" xfId="0" applyFont="1" applyFill="1" applyBorder="1" applyAlignment="1" applyProtection="1">
      <alignment horizontal="left" vertical="center"/>
      <protection locked="0"/>
    </xf>
    <xf numFmtId="0" fontId="3" fillId="0" borderId="40" xfId="0" applyFont="1" applyFill="1" applyBorder="1" applyAlignment="1" applyProtection="1">
      <alignment horizontal="left" vertical="center"/>
      <protection locked="0"/>
    </xf>
    <xf numFmtId="0" fontId="3" fillId="0" borderId="41" xfId="0" applyFont="1" applyFill="1" applyBorder="1" applyAlignment="1" applyProtection="1">
      <alignment horizontal="left" vertical="center"/>
      <protection locked="0"/>
    </xf>
    <xf numFmtId="49" fontId="14" fillId="0" borderId="29" xfId="0" applyNumberFormat="1" applyFont="1" applyFill="1" applyBorder="1" applyAlignment="1" applyProtection="1">
      <alignment horizontal="center" vertical="center" wrapText="1"/>
      <protection locked="0"/>
    </xf>
    <xf numFmtId="49" fontId="14" fillId="0" borderId="30" xfId="0" applyNumberFormat="1" applyFont="1" applyFill="1" applyBorder="1" applyAlignment="1" applyProtection="1">
      <alignment horizontal="center" vertical="center" wrapText="1"/>
      <protection locked="0"/>
    </xf>
    <xf numFmtId="49" fontId="14" fillId="0" borderId="31" xfId="0" applyNumberFormat="1" applyFont="1" applyFill="1" applyBorder="1" applyAlignment="1" applyProtection="1">
      <alignment horizontal="center" vertical="center" wrapText="1"/>
      <protection locked="0"/>
    </xf>
    <xf numFmtId="0" fontId="14" fillId="0" borderId="155" xfId="0" applyFont="1" applyFill="1" applyBorder="1" applyAlignment="1">
      <alignment horizontal="center" vertical="center" wrapText="1"/>
    </xf>
    <xf numFmtId="0" fontId="14" fillId="0" borderId="156" xfId="0" applyFont="1" applyFill="1" applyBorder="1" applyAlignment="1">
      <alignment horizontal="center" vertical="center" wrapText="1"/>
    </xf>
    <xf numFmtId="0" fontId="14" fillId="0" borderId="157" xfId="0" applyFont="1" applyFill="1" applyBorder="1" applyAlignment="1">
      <alignment horizontal="center" vertical="center" wrapText="1"/>
    </xf>
    <xf numFmtId="0" fontId="3" fillId="0" borderId="39" xfId="0" applyFont="1" applyFill="1" applyBorder="1" applyAlignment="1" applyProtection="1">
      <alignment horizontal="center" vertical="center" wrapText="1"/>
      <protection locked="0"/>
    </xf>
    <xf numFmtId="0" fontId="3" fillId="0" borderId="40" xfId="0" applyFont="1" applyFill="1" applyBorder="1" applyAlignment="1" applyProtection="1">
      <alignment horizontal="center" vertical="center" wrapText="1"/>
      <protection locked="0"/>
    </xf>
    <xf numFmtId="0" fontId="3" fillId="0" borderId="41" xfId="0" applyFont="1" applyFill="1" applyBorder="1" applyAlignment="1" applyProtection="1">
      <alignment horizontal="center" vertical="center" wrapText="1"/>
      <protection locked="0"/>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0" fillId="0" borderId="28" xfId="0" applyNumberFormat="1" applyFont="1" applyBorder="1" applyAlignment="1" applyProtection="1">
      <alignment horizontal="left" vertical="center" wrapText="1"/>
      <protection locked="0"/>
    </xf>
    <xf numFmtId="0" fontId="0" fillId="0" borderId="27" xfId="0" applyNumberFormat="1" applyFont="1" applyBorder="1" applyAlignment="1" applyProtection="1">
      <alignment horizontal="left" vertical="center" wrapText="1"/>
      <protection locked="0"/>
    </xf>
    <xf numFmtId="0" fontId="4" fillId="4" borderId="0" xfId="0" applyFont="1" applyFill="1" applyAlignment="1" applyProtection="1">
      <alignment vertical="center"/>
    </xf>
    <xf numFmtId="0" fontId="20" fillId="0" borderId="7" xfId="0" applyFont="1" applyFill="1" applyBorder="1" applyAlignment="1" applyProtection="1">
      <alignment horizontal="left" vertical="center"/>
    </xf>
    <xf numFmtId="49" fontId="42" fillId="0" borderId="7" xfId="0" applyNumberFormat="1" applyFont="1" applyBorder="1" applyAlignment="1" applyProtection="1">
      <alignment horizontal="left" vertical="center"/>
    </xf>
    <xf numFmtId="0" fontId="20" fillId="0" borderId="7" xfId="0" applyFont="1" applyBorder="1" applyAlignment="1" applyProtection="1">
      <alignment vertical="center"/>
    </xf>
    <xf numFmtId="0" fontId="11" fillId="0" borderId="0" xfId="0" applyFont="1" applyBorder="1" applyAlignment="1" applyProtection="1">
      <alignment horizontal="right" vertical="center"/>
    </xf>
    <xf numFmtId="0" fontId="7" fillId="4" borderId="0" xfId="0" applyFont="1" applyFill="1" applyBorder="1" applyAlignment="1" applyProtection="1">
      <alignment horizontal="right" vertical="center"/>
    </xf>
    <xf numFmtId="0" fontId="17" fillId="0" borderId="0" xfId="0" applyFont="1" applyFill="1" applyBorder="1" applyAlignment="1" applyProtection="1">
      <alignment horizontal="right" vertical="center"/>
    </xf>
    <xf numFmtId="0" fontId="30" fillId="0" borderId="7" xfId="0" applyFont="1" applyBorder="1" applyAlignment="1" applyProtection="1">
      <alignment horizontal="left" vertical="center"/>
    </xf>
    <xf numFmtId="0" fontId="20" fillId="0" borderId="7" xfId="0" applyFont="1" applyBorder="1" applyAlignment="1" applyProtection="1">
      <alignment horizontal="left" vertical="center"/>
    </xf>
    <xf numFmtId="0" fontId="42" fillId="0" borderId="7" xfId="0" applyFont="1" applyBorder="1" applyAlignment="1" applyProtection="1">
      <alignment horizontal="left" vertical="center"/>
    </xf>
    <xf numFmtId="0" fontId="7" fillId="4" borderId="13" xfId="0" applyFont="1" applyFill="1" applyBorder="1" applyAlignment="1" applyProtection="1">
      <alignment horizontal="center" vertical="center" wrapText="1"/>
      <protection locked="0"/>
    </xf>
    <xf numFmtId="0" fontId="7" fillId="4" borderId="14" xfId="0" applyFont="1" applyFill="1" applyBorder="1" applyAlignment="1" applyProtection="1">
      <alignment horizontal="center" vertical="center" wrapText="1"/>
      <protection locked="0"/>
    </xf>
    <xf numFmtId="0" fontId="7" fillId="4" borderId="15" xfId="0" applyFont="1" applyFill="1" applyBorder="1" applyAlignment="1" applyProtection="1">
      <alignment horizontal="center" vertical="center" wrapText="1"/>
      <protection locked="0"/>
    </xf>
    <xf numFmtId="0" fontId="23" fillId="5" borderId="115" xfId="0" applyFont="1" applyFill="1" applyBorder="1" applyAlignment="1" applyProtection="1">
      <alignment horizontal="center" vertical="center" wrapText="1"/>
      <protection locked="0"/>
    </xf>
    <xf numFmtId="0" fontId="7" fillId="4" borderId="24" xfId="0" applyFont="1" applyFill="1" applyBorder="1" applyAlignment="1" applyProtection="1">
      <alignment horizontal="center" vertical="center" wrapText="1"/>
      <protection locked="0"/>
    </xf>
    <xf numFmtId="49" fontId="25" fillId="5" borderId="17" xfId="0" applyNumberFormat="1" applyFont="1" applyFill="1" applyBorder="1" applyAlignment="1" applyProtection="1">
      <alignment horizontal="center" vertical="center" wrapText="1"/>
      <protection locked="0"/>
    </xf>
    <xf numFmtId="0" fontId="7" fillId="4" borderId="17" xfId="0" applyFont="1" applyFill="1" applyBorder="1" applyAlignment="1" applyProtection="1">
      <alignment horizontal="center" vertical="center" wrapText="1"/>
      <protection locked="0"/>
    </xf>
    <xf numFmtId="49" fontId="7" fillId="5" borderId="14" xfId="0" applyNumberFormat="1" applyFont="1" applyFill="1" applyBorder="1" applyAlignment="1" applyProtection="1">
      <alignment horizontal="center" vertical="center" wrapText="1"/>
      <protection locked="0"/>
    </xf>
    <xf numFmtId="49" fontId="16" fillId="5" borderId="17" xfId="0" applyNumberFormat="1" applyFont="1" applyFill="1" applyBorder="1" applyAlignment="1" applyProtection="1">
      <alignment horizontal="center" vertical="center" wrapText="1"/>
      <protection locked="0"/>
    </xf>
    <xf numFmtId="0" fontId="23" fillId="5" borderId="23" xfId="0" applyFont="1" applyFill="1" applyBorder="1" applyAlignment="1" applyProtection="1">
      <alignment horizontal="center" vertical="center" wrapText="1"/>
      <protection locked="0"/>
    </xf>
    <xf numFmtId="0" fontId="23" fillId="5" borderId="24" xfId="0" applyFont="1" applyFill="1" applyBorder="1" applyAlignment="1" applyProtection="1">
      <alignment horizontal="center" vertical="center" wrapText="1"/>
      <protection locked="0"/>
    </xf>
    <xf numFmtId="0" fontId="25" fillId="5" borderId="16" xfId="0" applyFont="1" applyFill="1" applyBorder="1" applyAlignment="1" applyProtection="1">
      <alignment horizontal="center" vertical="center" wrapText="1"/>
      <protection locked="0"/>
    </xf>
    <xf numFmtId="0" fontId="25" fillId="5" borderId="17" xfId="0" applyFont="1" applyFill="1" applyBorder="1" applyAlignment="1" applyProtection="1">
      <alignment horizontal="center" vertical="center" wrapText="1"/>
      <protection locked="0"/>
    </xf>
    <xf numFmtId="0" fontId="17" fillId="4" borderId="0" xfId="0" applyFont="1" applyFill="1" applyBorder="1" applyAlignment="1" applyProtection="1">
      <alignment horizontal="center" vertical="center" wrapText="1"/>
      <protection locked="0"/>
    </xf>
    <xf numFmtId="0" fontId="3" fillId="5" borderId="124" xfId="0" applyFont="1" applyFill="1" applyBorder="1" applyAlignment="1" applyProtection="1">
      <alignment horizontal="center" vertical="center" wrapText="1"/>
      <protection locked="0"/>
    </xf>
    <xf numFmtId="0" fontId="3" fillId="5" borderId="125" xfId="0" applyFont="1" applyFill="1" applyBorder="1" applyAlignment="1" applyProtection="1">
      <alignment horizontal="center" vertical="center" wrapText="1"/>
      <protection locked="0"/>
    </xf>
    <xf numFmtId="0" fontId="3" fillId="5" borderId="126" xfId="0" applyFont="1" applyFill="1" applyBorder="1" applyAlignment="1" applyProtection="1">
      <alignment horizontal="center" vertical="center" wrapText="1"/>
      <protection locked="0"/>
    </xf>
    <xf numFmtId="0" fontId="7" fillId="0" borderId="117" xfId="0" applyFont="1" applyFill="1" applyBorder="1" applyAlignment="1" applyProtection="1">
      <alignment horizontal="left" vertical="center"/>
      <protection locked="0"/>
    </xf>
    <xf numFmtId="49" fontId="25" fillId="5" borderId="115" xfId="0" applyNumberFormat="1" applyFont="1" applyFill="1" applyBorder="1" applyAlignment="1" applyProtection="1">
      <alignment horizontal="center" vertical="center" wrapText="1"/>
      <protection locked="0"/>
    </xf>
    <xf numFmtId="0" fontId="19" fillId="5" borderId="13" xfId="0" applyFont="1" applyFill="1" applyBorder="1" applyAlignment="1" applyProtection="1">
      <alignment horizontal="center" vertical="center" wrapText="1"/>
      <protection locked="0"/>
    </xf>
    <xf numFmtId="0" fontId="19" fillId="5" borderId="14" xfId="0" applyFont="1" applyFill="1" applyBorder="1" applyAlignment="1" applyProtection="1">
      <alignment horizontal="center" vertical="center" wrapText="1"/>
      <protection locked="0"/>
    </xf>
    <xf numFmtId="0" fontId="19" fillId="5" borderId="15" xfId="0" applyFont="1" applyFill="1" applyBorder="1" applyAlignment="1" applyProtection="1">
      <alignment horizontal="center" vertical="center" wrapText="1"/>
      <protection locked="0"/>
    </xf>
    <xf numFmtId="0" fontId="19" fillId="5" borderId="115" xfId="0" applyFont="1" applyFill="1" applyBorder="1" applyAlignment="1" applyProtection="1">
      <alignment horizontal="center" vertical="center" wrapText="1"/>
      <protection locked="0"/>
    </xf>
    <xf numFmtId="0" fontId="14" fillId="5" borderId="118" xfId="0" applyFont="1" applyFill="1" applyBorder="1" applyAlignment="1" applyProtection="1">
      <alignment horizontal="center" vertical="center" wrapText="1"/>
      <protection locked="0"/>
    </xf>
    <xf numFmtId="0" fontId="14" fillId="5" borderId="119" xfId="0" applyFont="1" applyFill="1" applyBorder="1" applyAlignment="1" applyProtection="1">
      <alignment horizontal="center" vertical="center" wrapText="1"/>
      <protection locked="0"/>
    </xf>
    <xf numFmtId="0" fontId="14" fillId="5" borderId="120" xfId="0" applyFont="1" applyFill="1" applyBorder="1" applyAlignment="1" applyProtection="1">
      <alignment horizontal="center" vertical="center" wrapText="1"/>
      <protection locked="0"/>
    </xf>
    <xf numFmtId="0" fontId="14" fillId="5" borderId="121" xfId="0" applyFont="1" applyFill="1" applyBorder="1" applyAlignment="1" applyProtection="1">
      <alignment horizontal="center" vertical="center" wrapText="1"/>
      <protection locked="0"/>
    </xf>
    <xf numFmtId="0" fontId="14" fillId="5" borderId="122" xfId="0" applyFont="1" applyFill="1" applyBorder="1" applyAlignment="1" applyProtection="1">
      <alignment horizontal="center" vertical="center" wrapText="1"/>
      <protection locked="0"/>
    </xf>
    <xf numFmtId="0" fontId="14" fillId="5" borderId="123" xfId="0" applyFont="1" applyFill="1" applyBorder="1" applyAlignment="1" applyProtection="1">
      <alignment horizontal="center" vertical="center" wrapText="1"/>
      <protection locked="0"/>
    </xf>
    <xf numFmtId="0" fontId="3" fillId="0" borderId="117" xfId="0" applyFont="1" applyFill="1" applyBorder="1" applyAlignment="1" applyProtection="1">
      <alignment horizontal="center" vertical="center" wrapText="1"/>
      <protection locked="0"/>
    </xf>
    <xf numFmtId="0" fontId="7" fillId="0" borderId="117" xfId="0" applyFont="1" applyFill="1" applyBorder="1" applyAlignment="1" applyProtection="1">
      <alignment horizontal="left" vertical="center" wrapText="1"/>
      <protection locked="0"/>
    </xf>
    <xf numFmtId="0" fontId="32" fillId="5" borderId="148" xfId="0" applyFont="1" applyFill="1" applyBorder="1" applyAlignment="1" applyProtection="1">
      <alignment horizontal="center" vertical="center" wrapText="1"/>
      <protection locked="0"/>
    </xf>
    <xf numFmtId="0" fontId="32" fillId="5" borderId="127" xfId="0" applyFont="1" applyFill="1" applyBorder="1" applyAlignment="1" applyProtection="1">
      <alignment horizontal="center" vertical="center" wrapText="1"/>
      <protection locked="0"/>
    </xf>
    <xf numFmtId="0" fontId="32" fillId="5" borderId="149" xfId="0" applyFont="1" applyFill="1" applyBorder="1" applyAlignment="1" applyProtection="1">
      <alignment horizontal="center" vertical="center" wrapText="1"/>
      <protection locked="0"/>
    </xf>
    <xf numFmtId="0" fontId="32" fillId="5" borderId="133" xfId="0" applyFont="1" applyFill="1" applyBorder="1" applyAlignment="1" applyProtection="1">
      <alignment horizontal="center" vertical="center" wrapText="1"/>
      <protection locked="0"/>
    </xf>
    <xf numFmtId="0" fontId="32" fillId="5" borderId="117" xfId="0" applyFont="1" applyFill="1" applyBorder="1" applyAlignment="1" applyProtection="1">
      <alignment horizontal="center" vertical="center" wrapText="1"/>
      <protection locked="0"/>
    </xf>
    <xf numFmtId="0" fontId="32" fillId="5" borderId="134" xfId="0" applyFont="1" applyFill="1" applyBorder="1" applyAlignment="1" applyProtection="1">
      <alignment horizontal="center" vertical="center" wrapText="1"/>
      <protection locked="0"/>
    </xf>
    <xf numFmtId="0" fontId="32" fillId="5" borderId="135" xfId="0" applyFont="1" applyFill="1" applyBorder="1" applyAlignment="1" applyProtection="1">
      <alignment horizontal="center" vertical="center" wrapText="1"/>
      <protection locked="0"/>
    </xf>
    <xf numFmtId="0" fontId="32" fillId="5" borderId="136" xfId="0" applyFont="1" applyFill="1" applyBorder="1" applyAlignment="1" applyProtection="1">
      <alignment horizontal="center" vertical="center" wrapText="1"/>
      <protection locked="0"/>
    </xf>
    <xf numFmtId="0" fontId="32" fillId="5" borderId="137" xfId="0" applyFont="1" applyFill="1" applyBorder="1" applyAlignment="1" applyProtection="1">
      <alignment horizontal="center" vertical="center" wrapText="1"/>
      <protection locked="0"/>
    </xf>
    <xf numFmtId="0" fontId="18" fillId="0" borderId="133" xfId="0" applyFont="1" applyFill="1" applyBorder="1" applyAlignment="1" applyProtection="1">
      <alignment horizontal="center" vertical="center" wrapText="1"/>
      <protection locked="0"/>
    </xf>
    <xf numFmtId="0" fontId="18" fillId="0" borderId="117" xfId="0" applyFont="1" applyFill="1" applyBorder="1" applyAlignment="1" applyProtection="1">
      <alignment horizontal="center" vertical="center" wrapText="1"/>
      <protection locked="0"/>
    </xf>
    <xf numFmtId="0" fontId="18" fillId="0" borderId="134" xfId="0" applyFont="1" applyFill="1" applyBorder="1" applyAlignment="1" applyProtection="1">
      <alignment horizontal="center" vertical="center" wrapText="1"/>
      <protection locked="0"/>
    </xf>
    <xf numFmtId="0" fontId="18" fillId="0" borderId="135" xfId="0" applyFont="1" applyFill="1" applyBorder="1" applyAlignment="1" applyProtection="1">
      <alignment horizontal="center" vertical="center" wrapText="1"/>
      <protection locked="0"/>
    </xf>
    <xf numFmtId="0" fontId="18" fillId="0" borderId="136" xfId="0" applyFont="1" applyFill="1" applyBorder="1" applyAlignment="1" applyProtection="1">
      <alignment horizontal="center" vertical="center" wrapText="1"/>
      <protection locked="0"/>
    </xf>
    <xf numFmtId="0" fontId="18" fillId="0" borderId="137" xfId="0" applyFont="1" applyFill="1" applyBorder="1" applyAlignment="1" applyProtection="1">
      <alignment horizontal="center" vertical="center" wrapText="1"/>
      <protection locked="0"/>
    </xf>
    <xf numFmtId="0" fontId="33" fillId="0" borderId="133" xfId="0" applyFont="1" applyFill="1" applyBorder="1" applyAlignment="1" applyProtection="1">
      <alignment horizontal="center" wrapText="1"/>
      <protection locked="0"/>
    </xf>
    <xf numFmtId="0" fontId="33" fillId="0" borderId="117" xfId="0" applyFont="1" applyFill="1" applyBorder="1" applyAlignment="1" applyProtection="1">
      <alignment horizontal="center" wrapText="1"/>
      <protection locked="0"/>
    </xf>
    <xf numFmtId="0" fontId="33" fillId="0" borderId="134" xfId="0" applyFont="1" applyFill="1" applyBorder="1" applyAlignment="1" applyProtection="1">
      <alignment horizontal="center" wrapText="1"/>
      <protection locked="0"/>
    </xf>
    <xf numFmtId="0" fontId="33" fillId="0" borderId="135" xfId="0" applyFont="1" applyFill="1" applyBorder="1" applyAlignment="1" applyProtection="1">
      <alignment horizontal="center" wrapText="1"/>
      <protection locked="0"/>
    </xf>
    <xf numFmtId="0" fontId="33" fillId="0" borderId="136" xfId="0" applyFont="1" applyFill="1" applyBorder="1" applyAlignment="1" applyProtection="1">
      <alignment horizontal="center" wrapText="1"/>
      <protection locked="0"/>
    </xf>
    <xf numFmtId="0" fontId="33" fillId="0" borderId="137" xfId="0" applyFont="1" applyFill="1" applyBorder="1" applyAlignment="1" applyProtection="1">
      <alignment horizontal="center" wrapText="1"/>
      <protection locked="0"/>
    </xf>
    <xf numFmtId="0" fontId="17" fillId="4" borderId="128" xfId="0" applyFont="1" applyFill="1" applyBorder="1" applyAlignment="1" applyProtection="1">
      <alignment horizontal="center" vertical="center" wrapText="1"/>
      <protection locked="0"/>
    </xf>
    <xf numFmtId="0" fontId="3" fillId="5" borderId="144" xfId="0" applyFont="1" applyFill="1" applyBorder="1" applyAlignment="1" applyProtection="1">
      <alignment horizontal="center" vertical="center" wrapText="1"/>
      <protection locked="0"/>
    </xf>
    <xf numFmtId="0" fontId="3" fillId="5" borderId="145" xfId="0" applyFont="1" applyFill="1" applyBorder="1" applyAlignment="1" applyProtection="1">
      <alignment horizontal="center" vertical="center" wrapText="1"/>
      <protection locked="0"/>
    </xf>
    <xf numFmtId="0" fontId="3" fillId="5" borderId="146" xfId="0" applyFont="1" applyFill="1" applyBorder="1" applyAlignment="1" applyProtection="1">
      <alignment horizontal="center" vertical="center" wrapText="1"/>
      <protection locked="0"/>
    </xf>
    <xf numFmtId="0" fontId="3" fillId="5" borderId="130" xfId="0" applyFont="1" applyFill="1" applyBorder="1" applyAlignment="1" applyProtection="1">
      <alignment horizontal="center" vertical="center" wrapText="1"/>
      <protection locked="0"/>
    </xf>
    <xf numFmtId="0" fontId="3" fillId="5" borderId="131" xfId="0" applyFont="1" applyFill="1" applyBorder="1" applyAlignment="1" applyProtection="1">
      <alignment horizontal="center" vertical="center" wrapText="1"/>
      <protection locked="0"/>
    </xf>
    <xf numFmtId="0" fontId="3" fillId="5" borderId="132" xfId="0" applyFont="1" applyFill="1" applyBorder="1" applyAlignment="1" applyProtection="1">
      <alignment horizontal="center" vertical="center" wrapText="1"/>
      <protection locked="0"/>
    </xf>
    <xf numFmtId="0" fontId="32" fillId="5" borderId="163" xfId="0" applyFont="1" applyFill="1" applyBorder="1" applyAlignment="1" applyProtection="1">
      <alignment horizontal="center" vertical="center" wrapText="1"/>
      <protection locked="0"/>
    </xf>
    <xf numFmtId="0" fontId="32" fillId="5" borderId="164" xfId="0" applyFont="1" applyFill="1" applyBorder="1" applyAlignment="1" applyProtection="1">
      <alignment horizontal="center" vertical="center" wrapText="1"/>
      <protection locked="0"/>
    </xf>
    <xf numFmtId="0" fontId="32" fillId="5" borderId="165" xfId="0" applyFont="1" applyFill="1" applyBorder="1" applyAlignment="1" applyProtection="1">
      <alignment horizontal="center" vertical="center" wrapText="1"/>
      <protection locked="0"/>
    </xf>
    <xf numFmtId="0" fontId="32" fillId="5" borderId="138" xfId="0" applyFont="1" applyFill="1" applyBorder="1" applyAlignment="1" applyProtection="1">
      <alignment horizontal="center" vertical="center" wrapText="1"/>
      <protection locked="0"/>
    </xf>
    <xf numFmtId="0" fontId="32" fillId="5" borderId="0" xfId="0" applyFont="1" applyFill="1" applyBorder="1" applyAlignment="1" applyProtection="1">
      <alignment horizontal="center" vertical="center" wrapText="1"/>
      <protection locked="0"/>
    </xf>
    <xf numFmtId="0" fontId="32" fillId="5" borderId="139" xfId="0" applyFont="1" applyFill="1" applyBorder="1" applyAlignment="1" applyProtection="1">
      <alignment horizontal="center" vertical="center" wrapText="1"/>
      <protection locked="0"/>
    </xf>
    <xf numFmtId="0" fontId="32" fillId="5" borderId="140" xfId="0" applyFont="1" applyFill="1" applyBorder="1" applyAlignment="1" applyProtection="1">
      <alignment horizontal="center" vertical="center" wrapText="1"/>
      <protection locked="0"/>
    </xf>
    <xf numFmtId="0" fontId="32" fillId="5" borderId="141" xfId="0" applyFont="1" applyFill="1" applyBorder="1" applyAlignment="1" applyProtection="1">
      <alignment horizontal="center" vertical="center" wrapText="1"/>
      <protection locked="0"/>
    </xf>
    <xf numFmtId="0" fontId="32" fillId="5" borderId="142" xfId="0" applyFont="1" applyFill="1" applyBorder="1" applyAlignment="1" applyProtection="1">
      <alignment horizontal="center" vertical="center" wrapText="1"/>
      <protection locked="0"/>
    </xf>
    <xf numFmtId="0" fontId="14" fillId="5" borderId="161" xfId="0" applyFont="1" applyFill="1" applyBorder="1" applyAlignment="1">
      <alignment horizontal="center" vertical="center" wrapText="1"/>
    </xf>
    <xf numFmtId="0" fontId="14" fillId="5" borderId="131" xfId="0" applyFont="1" applyFill="1" applyBorder="1" applyAlignment="1">
      <alignment horizontal="center" vertical="center" wrapText="1"/>
    </xf>
    <xf numFmtId="0" fontId="14" fillId="5" borderId="132" xfId="0" applyFont="1" applyFill="1" applyBorder="1" applyAlignment="1">
      <alignment horizontal="center" vertical="center" wrapText="1"/>
    </xf>
    <xf numFmtId="0" fontId="14" fillId="5" borderId="130" xfId="0" applyFont="1" applyFill="1" applyBorder="1" applyAlignment="1" applyProtection="1">
      <alignment horizontal="center" vertical="center" wrapText="1"/>
      <protection locked="0"/>
    </xf>
    <xf numFmtId="0" fontId="14" fillId="5" borderId="131" xfId="0" applyFont="1" applyFill="1" applyBorder="1" applyAlignment="1" applyProtection="1">
      <alignment horizontal="center" vertical="center" wrapText="1"/>
      <protection locked="0"/>
    </xf>
    <xf numFmtId="0" fontId="14" fillId="5" borderId="132" xfId="0" applyFont="1" applyFill="1" applyBorder="1" applyAlignment="1" applyProtection="1">
      <alignment horizontal="center" vertical="center" wrapText="1"/>
      <protection locked="0"/>
    </xf>
    <xf numFmtId="0" fontId="14" fillId="5" borderId="130" xfId="0" applyFont="1" applyFill="1" applyBorder="1" applyAlignment="1">
      <alignment horizontal="center" vertical="center" wrapText="1"/>
    </xf>
    <xf numFmtId="0" fontId="14" fillId="5" borderId="131" xfId="0" applyFont="1" applyFill="1" applyBorder="1" applyAlignment="1">
      <alignment horizontal="center" vertical="top" wrapText="1"/>
    </xf>
    <xf numFmtId="0" fontId="14" fillId="5" borderId="132" xfId="0" applyFont="1" applyFill="1" applyBorder="1" applyAlignment="1">
      <alignment horizontal="center" vertical="top" wrapText="1"/>
    </xf>
    <xf numFmtId="0" fontId="40" fillId="0" borderId="125" xfId="0" applyFont="1" applyFill="1" applyBorder="1" applyAlignment="1">
      <alignment horizontal="center" vertical="center" wrapText="1"/>
    </xf>
    <xf numFmtId="0" fontId="40" fillId="0" borderId="147" xfId="0" applyFont="1" applyFill="1" applyBorder="1" applyAlignment="1">
      <alignment horizontal="center" vertical="center" wrapText="1"/>
    </xf>
    <xf numFmtId="0" fontId="41" fillId="0" borderId="133" xfId="0" applyFont="1" applyFill="1" applyBorder="1" applyAlignment="1" applyProtection="1">
      <alignment horizontal="center" wrapText="1"/>
      <protection locked="0"/>
    </xf>
    <xf numFmtId="0" fontId="41" fillId="0" borderId="117" xfId="0" applyFont="1" applyFill="1" applyBorder="1" applyAlignment="1" applyProtection="1">
      <alignment horizontal="center" wrapText="1"/>
      <protection locked="0"/>
    </xf>
    <xf numFmtId="0" fontId="41" fillId="0" borderId="134" xfId="0" applyFont="1" applyFill="1" applyBorder="1" applyAlignment="1" applyProtection="1">
      <alignment horizontal="center" wrapText="1"/>
      <protection locked="0"/>
    </xf>
    <xf numFmtId="0" fontId="41" fillId="0" borderId="133" xfId="0" applyFont="1" applyFill="1" applyBorder="1" applyAlignment="1" applyProtection="1">
      <alignment horizontal="left" vertical="top" wrapText="1"/>
      <protection locked="0"/>
    </xf>
    <xf numFmtId="0" fontId="41" fillId="0" borderId="117" xfId="0" applyFont="1" applyFill="1" applyBorder="1" applyAlignment="1" applyProtection="1">
      <alignment horizontal="left" vertical="top" wrapText="1"/>
      <protection locked="0"/>
    </xf>
    <xf numFmtId="0" fontId="41" fillId="0" borderId="134" xfId="0" applyFont="1" applyFill="1" applyBorder="1" applyAlignment="1" applyProtection="1">
      <alignment horizontal="left" vertical="top" wrapText="1"/>
      <protection locked="0"/>
    </xf>
    <xf numFmtId="0" fontId="3" fillId="0" borderId="143" xfId="0" applyFont="1" applyFill="1" applyBorder="1" applyAlignment="1" applyProtection="1">
      <alignment horizontal="center" vertical="center" wrapText="1"/>
      <protection locked="0"/>
    </xf>
    <xf numFmtId="0" fontId="3" fillId="0" borderId="125" xfId="0" applyFont="1" applyFill="1" applyBorder="1" applyAlignment="1" applyProtection="1">
      <alignment horizontal="center" vertical="center" wrapText="1"/>
      <protection locked="0"/>
    </xf>
    <xf numFmtId="0" fontId="3" fillId="0" borderId="147" xfId="0" applyFont="1" applyFill="1" applyBorder="1" applyAlignment="1" applyProtection="1">
      <alignment horizontal="center" vertical="center" wrapText="1"/>
      <protection locked="0"/>
    </xf>
    <xf numFmtId="0" fontId="40" fillId="0" borderId="119" xfId="0" applyFont="1" applyFill="1" applyBorder="1" applyAlignment="1">
      <alignment horizontal="center" vertical="center" wrapText="1"/>
    </xf>
    <xf numFmtId="0" fontId="40" fillId="0" borderId="162" xfId="0" applyFont="1" applyFill="1" applyBorder="1" applyAlignment="1">
      <alignment horizontal="center" vertical="center" wrapText="1"/>
    </xf>
    <xf numFmtId="0" fontId="41" fillId="0" borderId="166" xfId="0" applyFont="1" applyFill="1" applyBorder="1" applyAlignment="1" applyProtection="1">
      <alignment horizontal="center" wrapText="1"/>
      <protection locked="0"/>
    </xf>
    <xf numFmtId="0" fontId="41" fillId="0" borderId="128" xfId="0" applyFont="1" applyFill="1" applyBorder="1" applyAlignment="1" applyProtection="1">
      <alignment horizontal="center" wrapText="1"/>
      <protection locked="0"/>
    </xf>
    <xf numFmtId="0" fontId="41" fillId="0" borderId="167" xfId="0" applyFont="1" applyFill="1" applyBorder="1" applyAlignment="1" applyProtection="1">
      <alignment horizontal="center" wrapText="1"/>
      <protection locked="0"/>
    </xf>
    <xf numFmtId="0" fontId="41" fillId="0" borderId="166" xfId="0" applyFont="1" applyFill="1" applyBorder="1" applyAlignment="1" applyProtection="1">
      <alignment horizontal="left" vertical="top" wrapText="1"/>
      <protection locked="0"/>
    </xf>
    <xf numFmtId="0" fontId="41" fillId="0" borderId="128" xfId="0" applyFont="1" applyFill="1" applyBorder="1" applyAlignment="1" applyProtection="1">
      <alignment horizontal="left" vertical="top" wrapText="1"/>
      <protection locked="0"/>
    </xf>
    <xf numFmtId="0" fontId="41" fillId="0" borderId="167" xfId="0" applyFont="1" applyFill="1" applyBorder="1" applyAlignment="1" applyProtection="1">
      <alignment horizontal="left" vertical="top" wrapText="1"/>
      <protection locked="0"/>
    </xf>
    <xf numFmtId="0" fontId="3" fillId="0" borderId="168" xfId="0" applyFont="1" applyFill="1" applyBorder="1" applyAlignment="1" applyProtection="1">
      <alignment horizontal="center" vertical="center" wrapText="1"/>
      <protection locked="0"/>
    </xf>
    <xf numFmtId="0" fontId="3" fillId="0" borderId="169" xfId="0" applyFont="1" applyFill="1" applyBorder="1" applyAlignment="1" applyProtection="1">
      <alignment horizontal="center" vertical="center" wrapText="1"/>
      <protection locked="0"/>
    </xf>
    <xf numFmtId="0" fontId="3" fillId="0" borderId="170" xfId="0" applyFont="1" applyFill="1" applyBorder="1" applyAlignment="1" applyProtection="1">
      <alignment horizontal="center" vertical="center" wrapText="1"/>
      <protection locked="0"/>
    </xf>
    <xf numFmtId="0" fontId="3" fillId="5" borderId="130" xfId="0" applyFont="1" applyFill="1" applyBorder="1" applyAlignment="1">
      <alignment horizontal="center" vertical="center" wrapText="1"/>
    </xf>
    <xf numFmtId="0" fontId="3" fillId="5" borderId="131" xfId="0" applyFont="1" applyFill="1" applyBorder="1" applyAlignment="1">
      <alignment horizontal="center" vertical="center" wrapText="1"/>
    </xf>
    <xf numFmtId="0" fontId="3" fillId="5" borderId="132" xfId="0" applyFont="1" applyFill="1" applyBorder="1" applyAlignment="1">
      <alignment horizontal="center" vertical="center" wrapText="1"/>
    </xf>
    <xf numFmtId="0" fontId="18" fillId="0" borderId="130" xfId="0" applyFont="1" applyFill="1" applyBorder="1" applyAlignment="1" applyProtection="1">
      <alignment horizontal="center" vertical="center" wrapText="1"/>
      <protection locked="0"/>
    </xf>
    <xf numFmtId="0" fontId="18" fillId="0" borderId="131" xfId="0" applyFont="1" applyFill="1" applyBorder="1" applyAlignment="1" applyProtection="1">
      <alignment horizontal="center" vertical="center" wrapText="1"/>
      <protection locked="0"/>
    </xf>
    <xf numFmtId="0" fontId="18" fillId="0" borderId="132" xfId="0" applyFont="1" applyFill="1" applyBorder="1" applyAlignment="1" applyProtection="1">
      <alignment horizontal="center" vertical="center" wrapText="1"/>
      <protection locked="0"/>
    </xf>
    <xf numFmtId="15" fontId="18" fillId="0" borderId="130" xfId="0" applyNumberFormat="1" applyFont="1" applyFill="1" applyBorder="1" applyAlignment="1" applyProtection="1">
      <alignment horizontal="center" vertical="center" wrapText="1"/>
      <protection locked="0"/>
    </xf>
    <xf numFmtId="0" fontId="33" fillId="0" borderId="130" xfId="0" applyFont="1" applyFill="1" applyBorder="1" applyAlignment="1" applyProtection="1">
      <alignment horizontal="center" wrapText="1"/>
      <protection locked="0"/>
    </xf>
    <xf numFmtId="0" fontId="33" fillId="0" borderId="131" xfId="0" applyFont="1" applyFill="1" applyBorder="1" applyAlignment="1" applyProtection="1">
      <alignment horizontal="center" wrapText="1"/>
      <protection locked="0"/>
    </xf>
    <xf numFmtId="0" fontId="33" fillId="0" borderId="132" xfId="0" applyFont="1" applyFill="1" applyBorder="1" applyAlignment="1" applyProtection="1">
      <alignment horizontal="center" wrapText="1"/>
      <protection locked="0"/>
    </xf>
    <xf numFmtId="0" fontId="41" fillId="0" borderId="130" xfId="0" applyFont="1" applyFill="1" applyBorder="1" applyAlignment="1" applyProtection="1">
      <alignment horizontal="left" vertical="top" wrapText="1"/>
      <protection locked="0"/>
    </xf>
    <xf numFmtId="0" fontId="41" fillId="0" borderId="131" xfId="0" applyFont="1" applyFill="1" applyBorder="1" applyAlignment="1" applyProtection="1">
      <alignment horizontal="left" vertical="top" wrapText="1"/>
      <protection locked="0"/>
    </xf>
    <xf numFmtId="0" fontId="41" fillId="0" borderId="132" xfId="0" applyFont="1" applyFill="1" applyBorder="1" applyAlignment="1" applyProtection="1">
      <alignment horizontal="left" vertical="top" wrapText="1"/>
      <protection locked="0"/>
    </xf>
  </cellXfs>
  <cellStyles count="2">
    <cellStyle name="Hipervínculo" xfId="1" builtinId="8"/>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CCECFF"/>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6/relationships/vbaProject" Target="vbaProject.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287055</xdr:colOff>
      <xdr:row>128</xdr:row>
      <xdr:rowOff>65239</xdr:rowOff>
    </xdr:from>
    <xdr:to>
      <xdr:col>18</xdr:col>
      <xdr:colOff>13048</xdr:colOff>
      <xdr:row>129</xdr:row>
      <xdr:rowOff>232618</xdr:rowOff>
    </xdr:to>
    <xdr:pic>
      <xdr:nvPicPr>
        <xdr:cNvPr id="5" name="image17.jpg">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614281" y="48329588"/>
          <a:ext cx="2439966" cy="415290"/>
        </a:xfrm>
        <a:prstGeom prst="rect">
          <a:avLst/>
        </a:prstGeom>
        <a:ln/>
      </xdr:spPr>
    </xdr:pic>
    <xdr:clientData/>
  </xdr:twoCellAnchor>
  <xdr:twoCellAnchor editAs="oneCell">
    <xdr:from>
      <xdr:col>2</xdr:col>
      <xdr:colOff>221815</xdr:colOff>
      <xdr:row>133</xdr:row>
      <xdr:rowOff>13048</xdr:rowOff>
    </xdr:from>
    <xdr:to>
      <xdr:col>10</xdr:col>
      <xdr:colOff>260959</xdr:colOff>
      <xdr:row>135</xdr:row>
      <xdr:rowOff>36899</xdr:rowOff>
    </xdr:to>
    <xdr:pic>
      <xdr:nvPicPr>
        <xdr:cNvPr id="7" name="image17.jpg">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26301" y="49503904"/>
          <a:ext cx="2961884" cy="41529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43793</xdr:colOff>
      <xdr:row>127</xdr:row>
      <xdr:rowOff>32845</xdr:rowOff>
    </xdr:from>
    <xdr:to>
      <xdr:col>18</xdr:col>
      <xdr:colOff>323349</xdr:colOff>
      <xdr:row>128</xdr:row>
      <xdr:rowOff>196325</xdr:rowOff>
    </xdr:to>
    <xdr:pic>
      <xdr:nvPicPr>
        <xdr:cNvPr id="9" name="image17.jpg">
          <a:extLst>
            <a:ext uri="{FF2B5EF4-FFF2-40B4-BE49-F238E27FC236}">
              <a16:creationId xmlns:a16="http://schemas.microsoft.com/office/drawing/2014/main" id="{00000000-0008-0000-06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229741" y="46858621"/>
          <a:ext cx="2961884" cy="415290"/>
        </a:xfrm>
        <a:prstGeom prst="rect">
          <a:avLst/>
        </a:prstGeom>
        <a:ln/>
      </xdr:spPr>
    </xdr:pic>
    <xdr:clientData/>
  </xdr:twoCellAnchor>
  <xdr:twoCellAnchor editAs="oneCell">
    <xdr:from>
      <xdr:col>2</xdr:col>
      <xdr:colOff>98535</xdr:colOff>
      <xdr:row>132</xdr:row>
      <xdr:rowOff>43793</xdr:rowOff>
    </xdr:from>
    <xdr:to>
      <xdr:col>10</xdr:col>
      <xdr:colOff>268609</xdr:colOff>
      <xdr:row>134</xdr:row>
      <xdr:rowOff>0</xdr:rowOff>
    </xdr:to>
    <xdr:pic>
      <xdr:nvPicPr>
        <xdr:cNvPr id="10" name="image17.jpg">
          <a:extLst>
            <a:ext uri="{FF2B5EF4-FFF2-40B4-BE49-F238E27FC236}">
              <a16:creationId xmlns:a16="http://schemas.microsoft.com/office/drawing/2014/main" id="{00000000-0008-0000-0600-00000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92673" y="48117672"/>
          <a:ext cx="2961884" cy="328449"/>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119063</xdr:colOff>
      <xdr:row>132</xdr:row>
      <xdr:rowOff>59531</xdr:rowOff>
    </xdr:from>
    <xdr:to>
      <xdr:col>10</xdr:col>
      <xdr:colOff>302822</xdr:colOff>
      <xdr:row>134</xdr:row>
      <xdr:rowOff>29765</xdr:rowOff>
    </xdr:to>
    <xdr:pic>
      <xdr:nvPicPr>
        <xdr:cNvPr id="7" name="image17.jpg">
          <a:extLst>
            <a:ext uri="{FF2B5EF4-FFF2-40B4-BE49-F238E27FC236}">
              <a16:creationId xmlns:a16="http://schemas.microsoft.com/office/drawing/2014/main" id="{00000000-0008-0000-07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25860" y="48775937"/>
          <a:ext cx="2961884" cy="347266"/>
        </a:xfrm>
        <a:prstGeom prst="rect">
          <a:avLst/>
        </a:prstGeom>
        <a:ln/>
      </xdr:spPr>
    </xdr:pic>
    <xdr:clientData/>
  </xdr:twoCellAnchor>
  <xdr:twoCellAnchor editAs="oneCell">
    <xdr:from>
      <xdr:col>10</xdr:col>
      <xdr:colOff>39687</xdr:colOff>
      <xdr:row>127</xdr:row>
      <xdr:rowOff>49610</xdr:rowOff>
    </xdr:from>
    <xdr:to>
      <xdr:col>18</xdr:col>
      <xdr:colOff>302821</xdr:colOff>
      <xdr:row>128</xdr:row>
      <xdr:rowOff>216853</xdr:rowOff>
    </xdr:to>
    <xdr:pic>
      <xdr:nvPicPr>
        <xdr:cNvPr id="8" name="image17.jpg">
          <a:extLst>
            <a:ext uri="{FF2B5EF4-FFF2-40B4-BE49-F238E27FC236}">
              <a16:creationId xmlns:a16="http://schemas.microsoft.com/office/drawing/2014/main" id="{00000000-0008-0000-07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224609" y="47535704"/>
          <a:ext cx="2961884" cy="415290"/>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166027</xdr:colOff>
      <xdr:row>133</xdr:row>
      <xdr:rowOff>10027</xdr:rowOff>
    </xdr:from>
    <xdr:to>
      <xdr:col>11</xdr:col>
      <xdr:colOff>86056</xdr:colOff>
      <xdr:row>135</xdr:row>
      <xdr:rowOff>36124</xdr:rowOff>
    </xdr:to>
    <xdr:pic>
      <xdr:nvPicPr>
        <xdr:cNvPr id="7" name="image17.jpg">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67080" y="49008632"/>
          <a:ext cx="2897844" cy="407097"/>
        </a:xfrm>
        <a:prstGeom prst="rect">
          <a:avLst/>
        </a:prstGeom>
        <a:ln/>
      </xdr:spPr>
    </xdr:pic>
    <xdr:clientData/>
  </xdr:twoCellAnchor>
  <xdr:twoCellAnchor editAs="oneCell">
    <xdr:from>
      <xdr:col>10</xdr:col>
      <xdr:colOff>42262</xdr:colOff>
      <xdr:row>128</xdr:row>
      <xdr:rowOff>1079</xdr:rowOff>
    </xdr:from>
    <xdr:to>
      <xdr:col>18</xdr:col>
      <xdr:colOff>218339</xdr:colOff>
      <xdr:row>129</xdr:row>
      <xdr:rowOff>170562</xdr:rowOff>
    </xdr:to>
    <xdr:pic>
      <xdr:nvPicPr>
        <xdr:cNvPr id="8" name="image17.jpg">
          <a:extLst>
            <a:ext uri="{FF2B5EF4-FFF2-40B4-BE49-F238E27FC236}">
              <a16:creationId xmlns:a16="http://schemas.microsoft.com/office/drawing/2014/main" id="{00000000-0008-0000-08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090262" y="47756421"/>
          <a:ext cx="2913261" cy="420141"/>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280148</xdr:colOff>
      <xdr:row>131</xdr:row>
      <xdr:rowOff>33618</xdr:rowOff>
    </xdr:from>
    <xdr:to>
      <xdr:col>11</xdr:col>
      <xdr:colOff>152404</xdr:colOff>
      <xdr:row>133</xdr:row>
      <xdr:rowOff>59715</xdr:rowOff>
    </xdr:to>
    <xdr:pic>
      <xdr:nvPicPr>
        <xdr:cNvPr id="7" name="image17.jpg">
          <a:extLst>
            <a:ext uri="{FF2B5EF4-FFF2-40B4-BE49-F238E27FC236}">
              <a16:creationId xmlns:a16="http://schemas.microsoft.com/office/drawing/2014/main" id="{00000000-0008-0000-09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83560" y="49989442"/>
          <a:ext cx="2897844" cy="407097"/>
        </a:xfrm>
        <a:prstGeom prst="rect">
          <a:avLst/>
        </a:prstGeom>
        <a:ln/>
      </xdr:spPr>
    </xdr:pic>
    <xdr:clientData/>
  </xdr:twoCellAnchor>
  <xdr:twoCellAnchor editAs="oneCell">
    <xdr:from>
      <xdr:col>10</xdr:col>
      <xdr:colOff>100853</xdr:colOff>
      <xdr:row>126</xdr:row>
      <xdr:rowOff>44823</xdr:rowOff>
    </xdr:from>
    <xdr:to>
      <xdr:col>18</xdr:col>
      <xdr:colOff>309286</xdr:colOff>
      <xdr:row>127</xdr:row>
      <xdr:rowOff>205390</xdr:rowOff>
    </xdr:to>
    <xdr:pic>
      <xdr:nvPicPr>
        <xdr:cNvPr id="8" name="image17.jpg">
          <a:extLst>
            <a:ext uri="{FF2B5EF4-FFF2-40B4-BE49-F238E27FC236}">
              <a16:creationId xmlns:a16="http://schemas.microsoft.com/office/drawing/2014/main" id="{00000000-0008-0000-09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193677" y="48779205"/>
          <a:ext cx="2897844" cy="407097"/>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6675"/>
          <a:ext cx="9906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177800</xdr:rowOff>
        </xdr:from>
        <xdr:to>
          <xdr:col>16</xdr:col>
          <xdr:colOff>63500</xdr:colOff>
          <xdr:row>30</xdr:row>
          <xdr:rowOff>393700</xdr:rowOff>
        </xdr:to>
        <xdr:sp macro="" textlink="">
          <xdr:nvSpPr>
            <xdr:cNvPr id="25601" name="Check Box 1" hidden="1">
              <a:extLst>
                <a:ext uri="{63B3BB69-23CF-44E3-9099-C40C66FF867C}">
                  <a14:compatExt spid="_x0000_s25601"/>
                </a:ext>
                <a:ext uri="{FF2B5EF4-FFF2-40B4-BE49-F238E27FC236}">
                  <a16:creationId xmlns:a16="http://schemas.microsoft.com/office/drawing/2014/main" id="{00000000-0008-0000-0A00-000001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406400</xdr:rowOff>
        </xdr:from>
        <xdr:to>
          <xdr:col>16</xdr:col>
          <xdr:colOff>63500</xdr:colOff>
          <xdr:row>30</xdr:row>
          <xdr:rowOff>584200</xdr:rowOff>
        </xdr:to>
        <xdr:sp macro="" textlink="">
          <xdr:nvSpPr>
            <xdr:cNvPr id="25602" name="Check Box 2" hidden="1">
              <a:extLst>
                <a:ext uri="{63B3BB69-23CF-44E3-9099-C40C66FF867C}">
                  <a14:compatExt spid="_x0000_s25602"/>
                </a:ext>
                <a:ext uri="{FF2B5EF4-FFF2-40B4-BE49-F238E27FC236}">
                  <a16:creationId xmlns:a16="http://schemas.microsoft.com/office/drawing/2014/main" id="{00000000-0008-0000-0A00-000002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30</xdr:row>
          <xdr:rowOff>177800</xdr:rowOff>
        </xdr:from>
        <xdr:to>
          <xdr:col>21</xdr:col>
          <xdr:colOff>50800</xdr:colOff>
          <xdr:row>30</xdr:row>
          <xdr:rowOff>368300</xdr:rowOff>
        </xdr:to>
        <xdr:sp macro="" textlink="">
          <xdr:nvSpPr>
            <xdr:cNvPr id="25603" name="Check Box 3" hidden="1">
              <a:extLst>
                <a:ext uri="{63B3BB69-23CF-44E3-9099-C40C66FF867C}">
                  <a14:compatExt spid="_x0000_s25603"/>
                </a:ext>
                <a:ext uri="{FF2B5EF4-FFF2-40B4-BE49-F238E27FC236}">
                  <a16:creationId xmlns:a16="http://schemas.microsoft.com/office/drawing/2014/main" id="{00000000-0008-0000-0A00-000003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30</xdr:row>
          <xdr:rowOff>406400</xdr:rowOff>
        </xdr:from>
        <xdr:to>
          <xdr:col>21</xdr:col>
          <xdr:colOff>50800</xdr:colOff>
          <xdr:row>30</xdr:row>
          <xdr:rowOff>596900</xdr:rowOff>
        </xdr:to>
        <xdr:sp macro="" textlink="">
          <xdr:nvSpPr>
            <xdr:cNvPr id="25604" name="Check Box 4" hidden="1">
              <a:extLst>
                <a:ext uri="{63B3BB69-23CF-44E3-9099-C40C66FF867C}">
                  <a14:compatExt spid="_x0000_s25604"/>
                </a:ext>
                <a:ext uri="{FF2B5EF4-FFF2-40B4-BE49-F238E27FC236}">
                  <a16:creationId xmlns:a16="http://schemas.microsoft.com/office/drawing/2014/main" id="{00000000-0008-0000-0A00-000004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177800</xdr:rowOff>
        </xdr:from>
        <xdr:to>
          <xdr:col>16</xdr:col>
          <xdr:colOff>63500</xdr:colOff>
          <xdr:row>31</xdr:row>
          <xdr:rowOff>393700</xdr:rowOff>
        </xdr:to>
        <xdr:sp macro="" textlink="">
          <xdr:nvSpPr>
            <xdr:cNvPr id="25605" name="Check Box 5" hidden="1">
              <a:extLst>
                <a:ext uri="{63B3BB69-23CF-44E3-9099-C40C66FF867C}">
                  <a14:compatExt spid="_x0000_s25605"/>
                </a:ext>
                <a:ext uri="{FF2B5EF4-FFF2-40B4-BE49-F238E27FC236}">
                  <a16:creationId xmlns:a16="http://schemas.microsoft.com/office/drawing/2014/main" id="{00000000-0008-0000-0A00-000005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406400</xdr:rowOff>
        </xdr:from>
        <xdr:to>
          <xdr:col>16</xdr:col>
          <xdr:colOff>63500</xdr:colOff>
          <xdr:row>31</xdr:row>
          <xdr:rowOff>584200</xdr:rowOff>
        </xdr:to>
        <xdr:sp macro="" textlink="">
          <xdr:nvSpPr>
            <xdr:cNvPr id="25606" name="Check Box 6" hidden="1">
              <a:extLst>
                <a:ext uri="{63B3BB69-23CF-44E3-9099-C40C66FF867C}">
                  <a14:compatExt spid="_x0000_s25606"/>
                </a:ext>
                <a:ext uri="{FF2B5EF4-FFF2-40B4-BE49-F238E27FC236}">
                  <a16:creationId xmlns:a16="http://schemas.microsoft.com/office/drawing/2014/main" id="{00000000-0008-0000-0A00-000006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177800</xdr:rowOff>
        </xdr:from>
        <xdr:to>
          <xdr:col>16</xdr:col>
          <xdr:colOff>63500</xdr:colOff>
          <xdr:row>32</xdr:row>
          <xdr:rowOff>393700</xdr:rowOff>
        </xdr:to>
        <xdr:sp macro="" textlink="">
          <xdr:nvSpPr>
            <xdr:cNvPr id="25607" name="Check Box 7" hidden="1">
              <a:extLst>
                <a:ext uri="{63B3BB69-23CF-44E3-9099-C40C66FF867C}">
                  <a14:compatExt spid="_x0000_s25607"/>
                </a:ext>
                <a:ext uri="{FF2B5EF4-FFF2-40B4-BE49-F238E27FC236}">
                  <a16:creationId xmlns:a16="http://schemas.microsoft.com/office/drawing/2014/main" id="{00000000-0008-0000-0A00-000007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406400</xdr:rowOff>
        </xdr:from>
        <xdr:to>
          <xdr:col>16</xdr:col>
          <xdr:colOff>63500</xdr:colOff>
          <xdr:row>32</xdr:row>
          <xdr:rowOff>584200</xdr:rowOff>
        </xdr:to>
        <xdr:sp macro="" textlink="">
          <xdr:nvSpPr>
            <xdr:cNvPr id="25608" name="Check Box 8" hidden="1">
              <a:extLst>
                <a:ext uri="{63B3BB69-23CF-44E3-9099-C40C66FF867C}">
                  <a14:compatExt spid="_x0000_s25608"/>
                </a:ext>
                <a:ext uri="{FF2B5EF4-FFF2-40B4-BE49-F238E27FC236}">
                  <a16:creationId xmlns:a16="http://schemas.microsoft.com/office/drawing/2014/main" id="{00000000-0008-0000-0A00-000008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31</xdr:row>
          <xdr:rowOff>177800</xdr:rowOff>
        </xdr:from>
        <xdr:to>
          <xdr:col>21</xdr:col>
          <xdr:colOff>50800</xdr:colOff>
          <xdr:row>31</xdr:row>
          <xdr:rowOff>368300</xdr:rowOff>
        </xdr:to>
        <xdr:sp macro="" textlink="">
          <xdr:nvSpPr>
            <xdr:cNvPr id="25609" name="Check Box 9" hidden="1">
              <a:extLst>
                <a:ext uri="{63B3BB69-23CF-44E3-9099-C40C66FF867C}">
                  <a14:compatExt spid="_x0000_s25609"/>
                </a:ext>
                <a:ext uri="{FF2B5EF4-FFF2-40B4-BE49-F238E27FC236}">
                  <a16:creationId xmlns:a16="http://schemas.microsoft.com/office/drawing/2014/main" id="{00000000-0008-0000-0A00-000009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31</xdr:row>
          <xdr:rowOff>406400</xdr:rowOff>
        </xdr:from>
        <xdr:to>
          <xdr:col>21</xdr:col>
          <xdr:colOff>50800</xdr:colOff>
          <xdr:row>31</xdr:row>
          <xdr:rowOff>596900</xdr:rowOff>
        </xdr:to>
        <xdr:sp macro="" textlink="">
          <xdr:nvSpPr>
            <xdr:cNvPr id="25610" name="Check Box 10" hidden="1">
              <a:extLst>
                <a:ext uri="{63B3BB69-23CF-44E3-9099-C40C66FF867C}">
                  <a14:compatExt spid="_x0000_s25610"/>
                </a:ext>
                <a:ext uri="{FF2B5EF4-FFF2-40B4-BE49-F238E27FC236}">
                  <a16:creationId xmlns:a16="http://schemas.microsoft.com/office/drawing/2014/main" id="{00000000-0008-0000-0A00-00000A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32</xdr:row>
          <xdr:rowOff>177800</xdr:rowOff>
        </xdr:from>
        <xdr:to>
          <xdr:col>21</xdr:col>
          <xdr:colOff>50800</xdr:colOff>
          <xdr:row>32</xdr:row>
          <xdr:rowOff>368300</xdr:rowOff>
        </xdr:to>
        <xdr:sp macro="" textlink="">
          <xdr:nvSpPr>
            <xdr:cNvPr id="25611" name="Check Box 11" hidden="1">
              <a:extLst>
                <a:ext uri="{63B3BB69-23CF-44E3-9099-C40C66FF867C}">
                  <a14:compatExt spid="_x0000_s25611"/>
                </a:ext>
                <a:ext uri="{FF2B5EF4-FFF2-40B4-BE49-F238E27FC236}">
                  <a16:creationId xmlns:a16="http://schemas.microsoft.com/office/drawing/2014/main" id="{00000000-0008-0000-0A00-00000B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32</xdr:row>
          <xdr:rowOff>406400</xdr:rowOff>
        </xdr:from>
        <xdr:to>
          <xdr:col>21</xdr:col>
          <xdr:colOff>50800</xdr:colOff>
          <xdr:row>32</xdr:row>
          <xdr:rowOff>596900</xdr:rowOff>
        </xdr:to>
        <xdr:sp macro="" textlink="">
          <xdr:nvSpPr>
            <xdr:cNvPr id="25612" name="Check Box 12" hidden="1">
              <a:extLst>
                <a:ext uri="{63B3BB69-23CF-44E3-9099-C40C66FF867C}">
                  <a14:compatExt spid="_x0000_s25612"/>
                </a:ext>
                <a:ext uri="{FF2B5EF4-FFF2-40B4-BE49-F238E27FC236}">
                  <a16:creationId xmlns:a16="http://schemas.microsoft.com/office/drawing/2014/main" id="{00000000-0008-0000-0A00-00000C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177800</xdr:rowOff>
        </xdr:from>
        <xdr:to>
          <xdr:col>16</xdr:col>
          <xdr:colOff>63500</xdr:colOff>
          <xdr:row>33</xdr:row>
          <xdr:rowOff>393700</xdr:rowOff>
        </xdr:to>
        <xdr:sp macro="" textlink="">
          <xdr:nvSpPr>
            <xdr:cNvPr id="25613" name="Check Box 13" hidden="1">
              <a:extLst>
                <a:ext uri="{63B3BB69-23CF-44E3-9099-C40C66FF867C}">
                  <a14:compatExt spid="_x0000_s25613"/>
                </a:ext>
                <a:ext uri="{FF2B5EF4-FFF2-40B4-BE49-F238E27FC236}">
                  <a16:creationId xmlns:a16="http://schemas.microsoft.com/office/drawing/2014/main" id="{00000000-0008-0000-0A00-00000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406400</xdr:rowOff>
        </xdr:from>
        <xdr:to>
          <xdr:col>16</xdr:col>
          <xdr:colOff>63500</xdr:colOff>
          <xdr:row>33</xdr:row>
          <xdr:rowOff>584200</xdr:rowOff>
        </xdr:to>
        <xdr:sp macro="" textlink="">
          <xdr:nvSpPr>
            <xdr:cNvPr id="25614" name="Check Box 14" hidden="1">
              <a:extLst>
                <a:ext uri="{63B3BB69-23CF-44E3-9099-C40C66FF867C}">
                  <a14:compatExt spid="_x0000_s25614"/>
                </a:ext>
                <a:ext uri="{FF2B5EF4-FFF2-40B4-BE49-F238E27FC236}">
                  <a16:creationId xmlns:a16="http://schemas.microsoft.com/office/drawing/2014/main" id="{00000000-0008-0000-0A00-00000E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33</xdr:row>
          <xdr:rowOff>177800</xdr:rowOff>
        </xdr:from>
        <xdr:to>
          <xdr:col>21</xdr:col>
          <xdr:colOff>50800</xdr:colOff>
          <xdr:row>33</xdr:row>
          <xdr:rowOff>368300</xdr:rowOff>
        </xdr:to>
        <xdr:sp macro="" textlink="">
          <xdr:nvSpPr>
            <xdr:cNvPr id="25615" name="Check Box 15" hidden="1">
              <a:extLst>
                <a:ext uri="{63B3BB69-23CF-44E3-9099-C40C66FF867C}">
                  <a14:compatExt spid="_x0000_s25615"/>
                </a:ext>
                <a:ext uri="{FF2B5EF4-FFF2-40B4-BE49-F238E27FC236}">
                  <a16:creationId xmlns:a16="http://schemas.microsoft.com/office/drawing/2014/main" id="{00000000-0008-0000-0A00-00000F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33</xdr:row>
          <xdr:rowOff>406400</xdr:rowOff>
        </xdr:from>
        <xdr:to>
          <xdr:col>21</xdr:col>
          <xdr:colOff>50800</xdr:colOff>
          <xdr:row>33</xdr:row>
          <xdr:rowOff>596900</xdr:rowOff>
        </xdr:to>
        <xdr:sp macro="" textlink="">
          <xdr:nvSpPr>
            <xdr:cNvPr id="25616" name="Check Box 16" hidden="1">
              <a:extLst>
                <a:ext uri="{63B3BB69-23CF-44E3-9099-C40C66FF867C}">
                  <a14:compatExt spid="_x0000_s25616"/>
                </a:ext>
                <a:ext uri="{FF2B5EF4-FFF2-40B4-BE49-F238E27FC236}">
                  <a16:creationId xmlns:a16="http://schemas.microsoft.com/office/drawing/2014/main" id="{00000000-0008-0000-0A00-000010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ohiba/Desktop/ITESA/A&#209;O%202019/CICLO%20JULIO-DICIEMBRE/F-AC-13%20y%20F-AC-14%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3 T7"/>
      <sheetName val="F-AC-13 T8"/>
      <sheetName val="F-AC-14"/>
    </sheetNames>
    <sheetDataSet>
      <sheetData sheetId="0"/>
      <sheetData sheetId="1"/>
      <sheetData sheetId="2">
        <row r="2">
          <cell r="B2" t="str">
            <v>Laboratorio de Computo 1</v>
          </cell>
        </row>
        <row r="3">
          <cell r="B3" t="str">
            <v>Laboratorio de Computo 2</v>
          </cell>
        </row>
        <row r="4">
          <cell r="B4" t="str">
            <v>Laboratorio de Computo 3</v>
          </cell>
        </row>
        <row r="5">
          <cell r="B5" t="str">
            <v>Laboratorio de Computo 4</v>
          </cell>
        </row>
        <row r="6">
          <cell r="B6" t="str">
            <v>Laboratorio de Computo 5</v>
          </cell>
        </row>
        <row r="7">
          <cell r="B7" t="str">
            <v>Laboratorio de computo 6</v>
          </cell>
        </row>
        <row r="8">
          <cell r="B8" t="str">
            <v>Laboratorio de Computo 7</v>
          </cell>
        </row>
        <row r="9">
          <cell r="B9" t="str">
            <v>Laboratorio de Asfaltos</v>
          </cell>
        </row>
        <row r="10">
          <cell r="B10" t="str">
            <v>Laboratorio de Biología</v>
          </cell>
        </row>
        <row r="11">
          <cell r="B11" t="str">
            <v>Laboratorio de Concreto</v>
          </cell>
        </row>
        <row r="12">
          <cell r="B12" t="str">
            <v>Laboratorio de Física</v>
          </cell>
        </row>
        <row r="13">
          <cell r="B13" t="str">
            <v>Laboratorio de Hidráulica</v>
          </cell>
        </row>
        <row r="14">
          <cell r="B14" t="str">
            <v>Laboratorio de Ingeniería Sanitaria</v>
          </cell>
        </row>
        <row r="15">
          <cell r="B15" t="str">
            <v>Laboratorio de Mecánica de Suelos</v>
          </cell>
        </row>
        <row r="16">
          <cell r="B16" t="str">
            <v>Laboratorio de Mecatrónica</v>
          </cell>
        </row>
        <row r="17">
          <cell r="B17" t="str">
            <v>Laboratorio de Química</v>
          </cell>
        </row>
        <row r="18">
          <cell r="B18" t="str">
            <v>Laboratorio de Redes</v>
          </cell>
        </row>
        <row r="19">
          <cell r="B19" t="str">
            <v>Práctica de Campo</v>
          </cell>
        </row>
        <row r="20">
          <cell r="B20" t="str">
            <v>Taller de Análisis Bromatologico</v>
          </cell>
        </row>
        <row r="21">
          <cell r="B21" t="str">
            <v>Taller de Cárnicos</v>
          </cell>
        </row>
        <row r="22">
          <cell r="B22" t="str">
            <v>Taller de Electricidad y Electrónica</v>
          </cell>
        </row>
        <row r="23">
          <cell r="B23" t="str">
            <v>Taller de Frutas y Hortalizas, Panificación</v>
          </cell>
        </row>
        <row r="24">
          <cell r="B24" t="str">
            <v>Taller de Lácteos</v>
          </cell>
        </row>
        <row r="25">
          <cell r="B25" t="str">
            <v>Taller de Mecánica</v>
          </cell>
        </row>
        <row r="26">
          <cell r="B26" t="str">
            <v>Taller de Topografía</v>
          </cell>
        </row>
        <row r="27">
          <cell r="B27" t="str">
            <v>Visita a Empresa</v>
          </cell>
        </row>
        <row r="28">
          <cell r="B28" t="str">
            <v>Taller de almacenes</v>
          </cell>
        </row>
      </sheetData>
      <sheetData sheetId="3">
        <row r="3">
          <cell r="B3" t="str">
            <v>ENERO-JUNIO 2017</v>
          </cell>
        </row>
        <row r="4">
          <cell r="B4" t="str">
            <v>JULIO-DICIEMBRE 2017</v>
          </cell>
        </row>
        <row r="5">
          <cell r="B5" t="str">
            <v>ENERO-JUNIO 2018</v>
          </cell>
        </row>
        <row r="6">
          <cell r="B6" t="str">
            <v>JULIO-DICIEMBRE 2018</v>
          </cell>
        </row>
        <row r="7">
          <cell r="B7" t="str">
            <v>ENERO-JUNIO 2019</v>
          </cell>
        </row>
        <row r="8">
          <cell r="B8" t="str">
            <v>JULIO-DICIEMBRE 2019</v>
          </cell>
        </row>
        <row r="9">
          <cell r="B9" t="str">
            <v>ENERO-JUNIO 2020</v>
          </cell>
        </row>
        <row r="10">
          <cell r="B10" t="str">
            <v>JULIO - DICIEMBRE 2020</v>
          </cell>
        </row>
        <row r="11">
          <cell r="B11" t="str">
            <v>ENERO - JUNIO 2021</v>
          </cell>
        </row>
        <row r="12">
          <cell r="B12" t="str">
            <v>JULIO-DICIEMBRE 2021</v>
          </cell>
        </row>
      </sheetData>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9" totalsRowShown="0">
  <autoFilter ref="B2:B9"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economia.gob.mx/"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5.xml"/><Relationship Id="rId5" Type="http://schemas.openxmlformats.org/officeDocument/2006/relationships/printerSettings" Target="../printerSettings/printerSettings8.bin"/><Relationship Id="rId4" Type="http://schemas.openxmlformats.org/officeDocument/2006/relationships/hyperlink" Target="http://www.economia.gob.mx/" TargetMode="Externa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http://www.economia.gob.m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3.xml"/><Relationship Id="rId5" Type="http://schemas.openxmlformats.org/officeDocument/2006/relationships/printerSettings" Target="../printerSettings/printerSettings6.bin"/><Relationship Id="rId4" Type="http://schemas.openxmlformats.org/officeDocument/2006/relationships/hyperlink" Target="http://www.economia.gob.m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sat.gon.mx/" TargetMode="External"/><Relationship Id="rId2" Type="http://schemas.openxmlformats.org/officeDocument/2006/relationships/hyperlink" Target="http://www.aduanas.sat.gob.mx/" TargetMode="External"/><Relationship Id="rId1" Type="http://schemas.openxmlformats.org/officeDocument/2006/relationships/hyperlink" Target="http://www.diputados.gob.mx/" TargetMode="External"/><Relationship Id="rId6" Type="http://schemas.openxmlformats.org/officeDocument/2006/relationships/drawing" Target="../drawings/drawing4.xml"/><Relationship Id="rId5" Type="http://schemas.openxmlformats.org/officeDocument/2006/relationships/printerSettings" Target="../printerSettings/printerSettings7.bin"/><Relationship Id="rId4" Type="http://schemas.openxmlformats.org/officeDocument/2006/relationships/hyperlink" Target="http://www.economia.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9"/>
  <sheetViews>
    <sheetView showGridLines="0" view="pageBreakPreview" topLeftCell="A102" zoomScale="97" zoomScaleNormal="86" zoomScaleSheetLayoutView="97" workbookViewId="0">
      <selection activeCell="V93" sqref="V93:X95"/>
    </sheetView>
  </sheetViews>
  <sheetFormatPr baseColWidth="10" defaultColWidth="11.5" defaultRowHeight="15" outlineLevelRow="1" x14ac:dyDescent="0.2"/>
  <cols>
    <col min="1" max="1" width="1" style="13" customWidth="1"/>
    <col min="2" max="6" width="5" style="1" customWidth="1"/>
    <col min="7" max="7" width="8.5" style="1" customWidth="1"/>
    <col min="8" max="8" width="4.6640625" style="1" customWidth="1"/>
    <col min="9" max="13" width="5" style="1" customWidth="1"/>
    <col min="14" max="14" width="4.33203125" style="1" customWidth="1"/>
    <col min="15" max="15" width="3.6640625" style="1" customWidth="1"/>
    <col min="16" max="16" width="7.1640625" style="1" customWidth="1"/>
    <col min="17" max="18" width="5" style="1" customWidth="1"/>
    <col min="19" max="19" width="7.33203125" style="1" customWidth="1"/>
    <col min="20" max="20" width="4.1640625" style="1" customWidth="1"/>
    <col min="21" max="25" width="5" style="1" customWidth="1"/>
    <col min="26" max="26" width="6.5" style="1" customWidth="1"/>
    <col min="27" max="27" width="5" style="1" customWidth="1"/>
    <col min="28" max="28" width="0.6640625" style="1" customWidth="1"/>
    <col min="29" max="29" width="2.33203125" style="1" customWidth="1"/>
    <col min="30" max="16384" width="11.5" style="1"/>
  </cols>
  <sheetData>
    <row r="1" spans="1:28" s="2" customFormat="1" ht="5.25" customHeight="1" x14ac:dyDescent="0.2">
      <c r="A1" s="77"/>
      <c r="B1" s="78"/>
      <c r="C1" s="78"/>
      <c r="D1" s="79"/>
      <c r="E1" s="80"/>
      <c r="F1" s="78"/>
      <c r="G1" s="78"/>
      <c r="H1" s="78"/>
      <c r="I1" s="78"/>
      <c r="J1" s="80"/>
      <c r="K1" s="78"/>
      <c r="L1" s="78"/>
      <c r="M1" s="78"/>
      <c r="N1" s="78"/>
      <c r="O1" s="78"/>
      <c r="P1" s="79"/>
      <c r="Q1" s="78"/>
      <c r="R1" s="78"/>
      <c r="S1" s="78"/>
      <c r="T1" s="78"/>
      <c r="U1" s="78"/>
      <c r="V1" s="78"/>
      <c r="W1" s="78"/>
      <c r="X1" s="78"/>
      <c r="Y1" s="78"/>
      <c r="Z1" s="78"/>
      <c r="AA1" s="81"/>
    </row>
    <row r="2" spans="1:28" s="158" customFormat="1" ht="11.25" customHeight="1" x14ac:dyDescent="0.2">
      <c r="A2" s="154"/>
      <c r="B2" s="155"/>
      <c r="C2" s="155"/>
      <c r="D2" s="156"/>
      <c r="E2" s="332" t="s">
        <v>0</v>
      </c>
      <c r="F2" s="332"/>
      <c r="G2" s="332"/>
      <c r="H2" s="332"/>
      <c r="I2" s="332"/>
      <c r="J2" s="332"/>
      <c r="K2" s="332"/>
      <c r="L2" s="332"/>
      <c r="M2" s="332"/>
      <c r="N2" s="332"/>
      <c r="O2" s="332"/>
      <c r="P2" s="332"/>
      <c r="Q2" s="332"/>
      <c r="R2" s="332"/>
      <c r="S2" s="332"/>
      <c r="T2" s="332"/>
      <c r="U2" s="332"/>
      <c r="V2" s="332"/>
      <c r="W2" s="332"/>
      <c r="X2" s="332"/>
      <c r="Y2" s="332"/>
      <c r="Z2" s="332"/>
      <c r="AA2" s="157"/>
    </row>
    <row r="3" spans="1:28" s="158" customFormat="1" ht="12" customHeight="1" x14ac:dyDescent="0.2">
      <c r="A3" s="154"/>
      <c r="B3" s="155"/>
      <c r="C3" s="155"/>
      <c r="D3" s="156"/>
      <c r="E3" s="155"/>
      <c r="F3" s="159"/>
      <c r="G3" s="159"/>
      <c r="H3" s="159"/>
      <c r="I3" s="159"/>
      <c r="J3" s="159"/>
      <c r="K3" s="159"/>
      <c r="L3" s="159"/>
      <c r="M3" s="354" t="s">
        <v>177</v>
      </c>
      <c r="N3" s="354"/>
      <c r="O3" s="354"/>
      <c r="P3" s="354"/>
      <c r="Q3" s="354"/>
      <c r="R3" s="354"/>
      <c r="S3" s="354"/>
      <c r="T3" s="354"/>
      <c r="U3" s="354"/>
      <c r="V3" s="354"/>
      <c r="W3" s="354"/>
      <c r="X3" s="354"/>
      <c r="Y3" s="354"/>
      <c r="Z3" s="354"/>
      <c r="AA3" s="157"/>
    </row>
    <row r="4" spans="1:28" s="158" customFormat="1" ht="14.25" customHeight="1" x14ac:dyDescent="0.2">
      <c r="A4" s="154"/>
      <c r="B4" s="155"/>
      <c r="C4" s="155"/>
      <c r="D4" s="156"/>
      <c r="E4" s="155"/>
      <c r="F4" s="159"/>
      <c r="G4" s="159"/>
      <c r="H4" s="159"/>
      <c r="I4" s="159"/>
      <c r="J4" s="159"/>
      <c r="K4" s="159"/>
      <c r="L4" s="159"/>
      <c r="M4" s="353" t="s">
        <v>175</v>
      </c>
      <c r="N4" s="353"/>
      <c r="O4" s="353"/>
      <c r="P4" s="353"/>
      <c r="Q4" s="353"/>
      <c r="R4" s="353"/>
      <c r="S4" s="353"/>
      <c r="T4" s="353"/>
      <c r="U4" s="353"/>
      <c r="V4" s="353"/>
      <c r="W4" s="353"/>
      <c r="X4" s="353"/>
      <c r="Y4" s="353"/>
      <c r="Z4" s="353"/>
      <c r="AA4" s="157"/>
    </row>
    <row r="5" spans="1:28" s="158" customFormat="1" ht="3" customHeight="1" x14ac:dyDescent="0.2">
      <c r="A5" s="160"/>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165" customFormat="1" ht="3.75" customHeight="1" x14ac:dyDescent="0.2">
      <c r="A6" s="124"/>
      <c r="D6" s="166"/>
      <c r="E6" s="167"/>
      <c r="J6" s="167"/>
      <c r="P6" s="166"/>
    </row>
    <row r="7" spans="1:28" s="165" customFormat="1" ht="12" customHeight="1" x14ac:dyDescent="0.2">
      <c r="A7" s="124"/>
      <c r="B7" s="355" t="s">
        <v>1</v>
      </c>
      <c r="C7" s="355"/>
      <c r="D7" s="355"/>
      <c r="E7" s="356" t="s">
        <v>6</v>
      </c>
      <c r="F7" s="356"/>
      <c r="G7" s="356"/>
      <c r="H7" s="356"/>
      <c r="I7" s="356"/>
      <c r="J7" s="356"/>
      <c r="K7" s="355" t="s">
        <v>7</v>
      </c>
      <c r="L7" s="355"/>
      <c r="M7" s="355"/>
      <c r="N7" s="355"/>
      <c r="O7" s="355"/>
      <c r="P7" s="356" t="s">
        <v>415</v>
      </c>
      <c r="Q7" s="356"/>
      <c r="R7" s="356"/>
      <c r="S7" s="356"/>
      <c r="T7" s="355" t="s">
        <v>3</v>
      </c>
      <c r="U7" s="355"/>
      <c r="V7" s="355"/>
      <c r="W7" s="355"/>
      <c r="X7" s="333">
        <v>4</v>
      </c>
      <c r="Y7" s="333"/>
      <c r="Z7" s="333"/>
      <c r="AA7" s="168"/>
      <c r="AB7" s="168"/>
    </row>
    <row r="8" spans="1:28" s="165" customFormat="1" ht="3" customHeight="1" x14ac:dyDescent="0.2">
      <c r="A8" s="124"/>
      <c r="B8" s="51"/>
      <c r="C8" s="37"/>
      <c r="E8" s="167"/>
      <c r="J8" s="158"/>
      <c r="K8" s="51"/>
      <c r="L8" s="37"/>
      <c r="P8" s="169"/>
      <c r="Q8" s="51"/>
      <c r="R8" s="51"/>
      <c r="S8" s="51"/>
      <c r="X8" s="71"/>
      <c r="Y8" s="71"/>
      <c r="Z8" s="71"/>
      <c r="AA8" s="158"/>
      <c r="AB8" s="158"/>
    </row>
    <row r="9" spans="1:28" s="165" customFormat="1" ht="12" customHeight="1" x14ac:dyDescent="0.2">
      <c r="A9" s="124"/>
      <c r="B9" s="355" t="s">
        <v>5</v>
      </c>
      <c r="C9" s="355"/>
      <c r="D9" s="355"/>
      <c r="E9" s="357" t="s">
        <v>42</v>
      </c>
      <c r="F9" s="357"/>
      <c r="G9" s="357"/>
      <c r="H9" s="357"/>
      <c r="I9" s="357"/>
      <c r="J9" s="357"/>
      <c r="K9" s="355" t="s">
        <v>2</v>
      </c>
      <c r="L9" s="355"/>
      <c r="M9" s="355"/>
      <c r="N9" s="355"/>
      <c r="O9" s="355"/>
      <c r="P9" s="415" t="s">
        <v>427</v>
      </c>
      <c r="Q9" s="415"/>
      <c r="R9" s="415"/>
      <c r="S9" s="415"/>
      <c r="T9" s="416" t="s">
        <v>4</v>
      </c>
      <c r="U9" s="416"/>
      <c r="V9" s="416"/>
      <c r="W9" s="416"/>
      <c r="X9" s="333" t="s">
        <v>72</v>
      </c>
      <c r="Y9" s="333"/>
      <c r="Z9" s="333"/>
      <c r="AA9" s="168"/>
      <c r="AB9" s="168"/>
    </row>
    <row r="10" spans="1:28" s="165" customFormat="1" ht="5.25" customHeight="1" thickBot="1" x14ac:dyDescent="0.25">
      <c r="A10" s="124"/>
      <c r="B10" s="170"/>
      <c r="C10" s="171"/>
      <c r="E10" s="172"/>
      <c r="F10" s="173"/>
      <c r="G10" s="173"/>
      <c r="H10" s="173"/>
      <c r="I10" s="173"/>
      <c r="J10" s="174"/>
      <c r="K10" s="174"/>
      <c r="L10" s="170"/>
      <c r="M10" s="171"/>
      <c r="N10" s="173"/>
      <c r="O10" s="173"/>
      <c r="Q10" s="172"/>
      <c r="R10" s="173"/>
      <c r="S10" s="173"/>
      <c r="T10" s="173"/>
      <c r="AA10" s="158"/>
      <c r="AB10" s="158"/>
    </row>
    <row r="11" spans="1:28" s="165" customFormat="1" ht="30" customHeight="1" thickTop="1" thickBot="1" x14ac:dyDescent="0.25">
      <c r="A11" s="124"/>
      <c r="B11" s="334" t="s">
        <v>83</v>
      </c>
      <c r="C11" s="241"/>
      <c r="D11" s="346"/>
      <c r="E11" s="242" t="s">
        <v>329</v>
      </c>
      <c r="F11" s="358"/>
      <c r="G11" s="358"/>
      <c r="H11" s="358"/>
      <c r="I11" s="358"/>
      <c r="J11" s="358"/>
      <c r="K11" s="358"/>
      <c r="L11" s="358"/>
      <c r="M11" s="358"/>
      <c r="N11" s="241" t="s">
        <v>162</v>
      </c>
      <c r="O11" s="241"/>
      <c r="P11" s="241"/>
      <c r="Q11" s="429" t="s">
        <v>43</v>
      </c>
      <c r="R11" s="429"/>
      <c r="S11" s="429"/>
      <c r="T11" s="429"/>
      <c r="U11" s="429"/>
      <c r="V11" s="429"/>
      <c r="W11" s="429"/>
      <c r="X11" s="429"/>
      <c r="Y11" s="429"/>
      <c r="Z11" s="430"/>
      <c r="AA11" s="158"/>
      <c r="AB11" s="158"/>
    </row>
    <row r="12" spans="1:28" s="33" customFormat="1" ht="54.75" customHeight="1" thickTop="1" thickBot="1" x14ac:dyDescent="0.25">
      <c r="A12" s="151"/>
      <c r="B12" s="334" t="s">
        <v>120</v>
      </c>
      <c r="C12" s="241"/>
      <c r="D12" s="346"/>
      <c r="E12" s="244" t="s">
        <v>429</v>
      </c>
      <c r="F12" s="245"/>
      <c r="G12" s="245"/>
      <c r="H12" s="245"/>
      <c r="I12" s="245"/>
      <c r="J12" s="245"/>
      <c r="K12" s="245"/>
      <c r="L12" s="245"/>
      <c r="M12" s="245"/>
      <c r="N12" s="245"/>
      <c r="O12" s="241" t="s">
        <v>135</v>
      </c>
      <c r="P12" s="241"/>
      <c r="Q12" s="345" t="s">
        <v>430</v>
      </c>
      <c r="R12" s="345"/>
      <c r="S12" s="241" t="s">
        <v>80</v>
      </c>
      <c r="T12" s="241"/>
      <c r="U12" s="417" t="s">
        <v>523</v>
      </c>
      <c r="V12" s="418"/>
      <c r="W12" s="334" t="s">
        <v>136</v>
      </c>
      <c r="X12" s="241"/>
      <c r="Y12" s="244" t="s">
        <v>526</v>
      </c>
      <c r="Z12" s="246"/>
      <c r="AA12" s="175"/>
    </row>
    <row r="13" spans="1:28" s="33" customFormat="1" ht="22.5" customHeight="1" thickTop="1" thickBot="1" x14ac:dyDescent="0.25">
      <c r="A13" s="151"/>
      <c r="B13" s="334" t="s">
        <v>82</v>
      </c>
      <c r="C13" s="241"/>
      <c r="D13" s="346"/>
      <c r="E13" s="247" t="s">
        <v>432</v>
      </c>
      <c r="F13" s="248"/>
      <c r="G13" s="248"/>
      <c r="H13" s="248"/>
      <c r="I13" s="248"/>
      <c r="J13" s="334" t="s">
        <v>161</v>
      </c>
      <c r="K13" s="241"/>
      <c r="L13" s="346"/>
      <c r="M13" s="248"/>
      <c r="N13" s="248"/>
      <c r="O13" s="242"/>
      <c r="P13" s="243"/>
      <c r="Q13" s="242"/>
      <c r="R13" s="243"/>
      <c r="S13" s="242" t="s">
        <v>615</v>
      </c>
      <c r="T13" s="243"/>
      <c r="U13" s="334" t="s">
        <v>84</v>
      </c>
      <c r="V13" s="346"/>
      <c r="W13" s="242"/>
      <c r="X13" s="358"/>
      <c r="Y13" s="358"/>
      <c r="Z13" s="243"/>
      <c r="AA13" s="175"/>
    </row>
    <row r="14" spans="1:28" s="33" customFormat="1" ht="29.25" customHeight="1" thickTop="1" thickBot="1" x14ac:dyDescent="0.25">
      <c r="A14" s="151"/>
      <c r="B14" s="334" t="s">
        <v>121</v>
      </c>
      <c r="C14" s="241"/>
      <c r="D14" s="346"/>
      <c r="E14" s="247" t="s">
        <v>254</v>
      </c>
      <c r="F14" s="248"/>
      <c r="G14" s="248"/>
      <c r="H14" s="248"/>
      <c r="I14" s="248"/>
      <c r="J14" s="248"/>
      <c r="K14" s="248"/>
      <c r="L14" s="248"/>
      <c r="M14" s="248"/>
      <c r="N14" s="248"/>
      <c r="O14" s="248"/>
      <c r="P14" s="248"/>
      <c r="Q14" s="248"/>
      <c r="R14" s="248"/>
      <c r="S14" s="248"/>
      <c r="T14" s="248"/>
      <c r="U14" s="248"/>
      <c r="V14" s="248"/>
      <c r="W14" s="248"/>
      <c r="X14" s="248"/>
      <c r="Y14" s="248"/>
      <c r="Z14" s="248"/>
      <c r="AA14" s="31"/>
    </row>
    <row r="15" spans="1:28" s="33" customFormat="1" ht="21" customHeight="1" thickTop="1" thickBot="1" x14ac:dyDescent="0.25">
      <c r="A15" s="151"/>
      <c r="B15" s="334" t="s">
        <v>175</v>
      </c>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346"/>
      <c r="AA15" s="31"/>
    </row>
    <row r="16" spans="1:28" s="139" customFormat="1" ht="3" customHeight="1" thickTop="1" thickBot="1" x14ac:dyDescent="0.25"/>
    <row r="17" spans="1:27" s="139" customFormat="1" ht="21" customHeight="1" thickTop="1" x14ac:dyDescent="0.2">
      <c r="B17" s="339" t="s">
        <v>131</v>
      </c>
      <c r="C17" s="340"/>
      <c r="D17" s="340"/>
      <c r="E17" s="340"/>
      <c r="F17" s="340"/>
      <c r="G17" s="340"/>
      <c r="H17" s="340"/>
      <c r="I17" s="340"/>
      <c r="J17" s="340"/>
      <c r="K17" s="340"/>
      <c r="L17" s="340"/>
      <c r="M17" s="340"/>
      <c r="N17" s="340"/>
      <c r="O17" s="340"/>
      <c r="P17" s="340"/>
      <c r="Q17" s="340"/>
      <c r="R17" s="340"/>
      <c r="S17" s="340"/>
      <c r="T17" s="340"/>
      <c r="U17" s="340"/>
      <c r="V17" s="340"/>
      <c r="W17" s="340"/>
      <c r="X17" s="340"/>
      <c r="Y17" s="340"/>
      <c r="Z17" s="341"/>
    </row>
    <row r="18" spans="1:27" s="139" customFormat="1" ht="169.5" customHeight="1" x14ac:dyDescent="0.2">
      <c r="B18" s="350" t="s">
        <v>571</v>
      </c>
      <c r="C18" s="351"/>
      <c r="D18" s="351"/>
      <c r="E18" s="351"/>
      <c r="F18" s="351"/>
      <c r="G18" s="351"/>
      <c r="H18" s="351"/>
      <c r="I18" s="351"/>
      <c r="J18" s="351"/>
      <c r="K18" s="351"/>
      <c r="L18" s="351"/>
      <c r="M18" s="351"/>
      <c r="N18" s="351"/>
      <c r="O18" s="351"/>
      <c r="P18" s="351"/>
      <c r="Q18" s="351"/>
      <c r="R18" s="351"/>
      <c r="S18" s="351"/>
      <c r="T18" s="351"/>
      <c r="U18" s="351"/>
      <c r="V18" s="351"/>
      <c r="W18" s="351"/>
      <c r="X18" s="351"/>
      <c r="Y18" s="351"/>
      <c r="Z18" s="352"/>
    </row>
    <row r="19" spans="1:27" s="139" customFormat="1" ht="3.75" customHeight="1" thickBot="1" x14ac:dyDescent="0.25"/>
    <row r="20" spans="1:27" s="139" customFormat="1" ht="18" customHeight="1" thickTop="1" x14ac:dyDescent="0.2">
      <c r="B20" s="339" t="s">
        <v>176</v>
      </c>
      <c r="C20" s="340"/>
      <c r="D20" s="340"/>
      <c r="E20" s="340"/>
      <c r="F20" s="340"/>
      <c r="G20" s="340"/>
      <c r="H20" s="340"/>
      <c r="I20" s="340"/>
      <c r="J20" s="340"/>
      <c r="K20" s="340"/>
      <c r="L20" s="340"/>
      <c r="M20" s="340"/>
      <c r="N20" s="340"/>
      <c r="O20" s="340"/>
      <c r="P20" s="340"/>
      <c r="Q20" s="340"/>
      <c r="R20" s="340"/>
      <c r="S20" s="340"/>
      <c r="T20" s="340"/>
      <c r="U20" s="340"/>
      <c r="V20" s="340"/>
      <c r="W20" s="340"/>
      <c r="X20" s="340"/>
      <c r="Y20" s="340"/>
      <c r="Z20" s="341"/>
    </row>
    <row r="21" spans="1:27" s="139" customFormat="1" ht="262.5" customHeight="1" x14ac:dyDescent="0.2">
      <c r="B21" s="422" t="s">
        <v>525</v>
      </c>
      <c r="C21" s="423"/>
      <c r="D21" s="423"/>
      <c r="E21" s="423"/>
      <c r="F21" s="423"/>
      <c r="G21" s="423"/>
      <c r="H21" s="423"/>
      <c r="I21" s="423"/>
      <c r="J21" s="423"/>
      <c r="K21" s="423"/>
      <c r="L21" s="423"/>
      <c r="M21" s="423"/>
      <c r="N21" s="423"/>
      <c r="O21" s="423"/>
      <c r="P21" s="423"/>
      <c r="Q21" s="423"/>
      <c r="R21" s="423"/>
      <c r="S21" s="423"/>
      <c r="T21" s="423"/>
      <c r="U21" s="423"/>
      <c r="V21" s="423"/>
      <c r="W21" s="423"/>
      <c r="X21" s="423"/>
      <c r="Y21" s="423"/>
      <c r="Z21" s="424"/>
    </row>
    <row r="22" spans="1:27" s="139" customFormat="1" ht="3" customHeight="1" thickBot="1" x14ac:dyDescent="0.25">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7" s="139" customFormat="1" ht="21" customHeight="1" thickTop="1" x14ac:dyDescent="0.2">
      <c r="B23" s="347" t="s">
        <v>178</v>
      </c>
      <c r="C23" s="348"/>
      <c r="D23" s="348"/>
      <c r="E23" s="348"/>
      <c r="F23" s="348"/>
      <c r="G23" s="348"/>
      <c r="H23" s="348"/>
      <c r="I23" s="348"/>
      <c r="J23" s="348"/>
      <c r="K23" s="348"/>
      <c r="L23" s="348"/>
      <c r="M23" s="348"/>
      <c r="N23" s="348"/>
      <c r="O23" s="348"/>
      <c r="P23" s="348"/>
      <c r="Q23" s="348"/>
      <c r="R23" s="348"/>
      <c r="S23" s="348"/>
      <c r="T23" s="348"/>
      <c r="U23" s="348"/>
      <c r="V23" s="348"/>
      <c r="W23" s="348"/>
      <c r="X23" s="348"/>
      <c r="Y23" s="348"/>
      <c r="Z23" s="349"/>
    </row>
    <row r="24" spans="1:27" s="139" customFormat="1" ht="99" customHeight="1" x14ac:dyDescent="0.2">
      <c r="B24" s="350" t="s">
        <v>583</v>
      </c>
      <c r="C24" s="351"/>
      <c r="D24" s="351"/>
      <c r="E24" s="351"/>
      <c r="F24" s="351"/>
      <c r="G24" s="351"/>
      <c r="H24" s="351"/>
      <c r="I24" s="351"/>
      <c r="J24" s="351"/>
      <c r="K24" s="351"/>
      <c r="L24" s="351"/>
      <c r="M24" s="351"/>
      <c r="N24" s="351"/>
      <c r="O24" s="351"/>
      <c r="P24" s="351"/>
      <c r="Q24" s="351"/>
      <c r="R24" s="351"/>
      <c r="S24" s="351"/>
      <c r="T24" s="351"/>
      <c r="U24" s="351"/>
      <c r="V24" s="351"/>
      <c r="W24" s="351"/>
      <c r="X24" s="351"/>
      <c r="Y24" s="351"/>
      <c r="Z24" s="352"/>
    </row>
    <row r="25" spans="1:27" s="139" customFormat="1" ht="4.5" customHeight="1" thickBot="1" x14ac:dyDescent="0.25"/>
    <row r="26" spans="1:27" s="33" customFormat="1" ht="16" thickTop="1" x14ac:dyDescent="0.2">
      <c r="A26" s="151"/>
      <c r="B26" s="339" t="s">
        <v>179</v>
      </c>
      <c r="C26" s="340"/>
      <c r="D26" s="340"/>
      <c r="E26" s="340"/>
      <c r="F26" s="340"/>
      <c r="G26" s="340"/>
      <c r="H26" s="340"/>
      <c r="I26" s="340"/>
      <c r="J26" s="340"/>
      <c r="K26" s="340"/>
      <c r="L26" s="340"/>
      <c r="M26" s="340"/>
      <c r="N26" s="340"/>
      <c r="O26" s="340"/>
      <c r="P26" s="340"/>
      <c r="Q26" s="340"/>
      <c r="R26" s="340"/>
      <c r="S26" s="340"/>
      <c r="T26" s="340"/>
      <c r="U26" s="340"/>
      <c r="V26" s="340"/>
      <c r="W26" s="340"/>
      <c r="X26" s="340"/>
      <c r="Y26" s="340"/>
      <c r="Z26" s="341"/>
      <c r="AA26" s="31"/>
    </row>
    <row r="27" spans="1:27" s="33" customFormat="1" ht="30" customHeight="1" x14ac:dyDescent="0.2">
      <c r="A27" s="151"/>
      <c r="B27" s="342" t="s">
        <v>433</v>
      </c>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4"/>
      <c r="AA27" s="175"/>
    </row>
    <row r="28" spans="1:27" s="33" customFormat="1" ht="3" customHeight="1" thickBot="1" x14ac:dyDescent="0.25">
      <c r="A28" s="151"/>
      <c r="AA28" s="175"/>
    </row>
    <row r="29" spans="1:27" s="33" customFormat="1" ht="24.75" customHeight="1" thickBot="1" x14ac:dyDescent="0.25">
      <c r="A29" s="151"/>
      <c r="B29" s="425" t="s">
        <v>132</v>
      </c>
      <c r="C29" s="426"/>
      <c r="D29" s="426"/>
      <c r="E29" s="426"/>
      <c r="F29" s="426"/>
      <c r="G29" s="427"/>
      <c r="H29" s="68" t="s">
        <v>519</v>
      </c>
      <c r="I29" s="252" t="s">
        <v>520</v>
      </c>
      <c r="J29" s="252"/>
      <c r="K29" s="252"/>
      <c r="L29" s="252"/>
      <c r="M29" s="252"/>
      <c r="N29" s="252"/>
      <c r="O29" s="252"/>
      <c r="P29" s="252"/>
      <c r="Q29" s="252"/>
      <c r="R29" s="252"/>
      <c r="S29" s="252"/>
      <c r="T29" s="252"/>
      <c r="U29" s="252"/>
      <c r="V29" s="252"/>
      <c r="W29" s="252"/>
      <c r="X29" s="252"/>
      <c r="Y29" s="252"/>
      <c r="Z29" s="253"/>
      <c r="AA29" s="175"/>
    </row>
    <row r="30" spans="1:27" s="33" customFormat="1" ht="5.25" customHeight="1" x14ac:dyDescent="0.2">
      <c r="A30" s="151"/>
      <c r="AA30" s="175"/>
    </row>
    <row r="31" spans="1:27" s="33" customFormat="1" ht="18.75" customHeight="1" x14ac:dyDescent="0.2">
      <c r="A31" s="151"/>
      <c r="B31" s="335" t="s">
        <v>180</v>
      </c>
      <c r="C31" s="335"/>
      <c r="D31" s="335"/>
      <c r="E31" s="335"/>
      <c r="F31" s="335"/>
      <c r="G31" s="335"/>
      <c r="H31" s="335"/>
      <c r="I31" s="335"/>
      <c r="J31" s="335"/>
      <c r="K31" s="335"/>
      <c r="L31" s="335"/>
      <c r="M31" s="335"/>
      <c r="N31" s="335"/>
      <c r="O31" s="335"/>
      <c r="P31" s="335"/>
      <c r="Q31" s="335"/>
      <c r="R31" s="335"/>
      <c r="S31" s="335"/>
      <c r="T31" s="335"/>
      <c r="U31" s="335"/>
      <c r="V31" s="335"/>
      <c r="W31" s="335"/>
      <c r="X31" s="335"/>
      <c r="Y31" s="335"/>
      <c r="Z31" s="335"/>
      <c r="AA31" s="31"/>
    </row>
    <row r="32" spans="1:27" s="33" customFormat="1" ht="30.75" customHeight="1" x14ac:dyDescent="0.2">
      <c r="A32" s="151"/>
      <c r="B32" s="336" t="s">
        <v>434</v>
      </c>
      <c r="C32" s="337"/>
      <c r="D32" s="337"/>
      <c r="E32" s="337"/>
      <c r="F32" s="337"/>
      <c r="G32" s="337"/>
      <c r="H32" s="337"/>
      <c r="I32" s="337"/>
      <c r="J32" s="337"/>
      <c r="K32" s="337"/>
      <c r="L32" s="337"/>
      <c r="M32" s="337"/>
      <c r="N32" s="337"/>
      <c r="O32" s="337"/>
      <c r="P32" s="337"/>
      <c r="Q32" s="337"/>
      <c r="R32" s="337"/>
      <c r="S32" s="337"/>
      <c r="T32" s="337"/>
      <c r="U32" s="337"/>
      <c r="V32" s="337"/>
      <c r="W32" s="337"/>
      <c r="X32" s="337"/>
      <c r="Y32" s="337"/>
      <c r="Z32" s="338"/>
      <c r="AA32" s="175"/>
    </row>
    <row r="33" spans="1:252" s="33" customFormat="1" ht="3" customHeight="1" x14ac:dyDescent="0.2">
      <c r="A33" s="151"/>
      <c r="AA33" s="175"/>
    </row>
    <row r="34" spans="1:252" s="33" customFormat="1" ht="15" customHeight="1" x14ac:dyDescent="0.2">
      <c r="A34" s="151"/>
      <c r="B34" s="428" t="s">
        <v>85</v>
      </c>
      <c r="C34" s="428"/>
      <c r="D34" s="428"/>
      <c r="E34" s="428"/>
      <c r="F34" s="428"/>
      <c r="G34" s="428"/>
      <c r="H34" s="428"/>
      <c r="I34" s="428"/>
      <c r="J34" s="428"/>
      <c r="K34" s="428"/>
      <c r="L34" s="428"/>
      <c r="M34" s="428"/>
      <c r="N34" s="428"/>
      <c r="O34" s="428"/>
      <c r="P34" s="428"/>
      <c r="Q34" s="428"/>
      <c r="R34" s="428"/>
      <c r="S34" s="428"/>
      <c r="T34" s="428"/>
      <c r="U34" s="428"/>
      <c r="V34" s="428"/>
      <c r="W34" s="428"/>
      <c r="X34" s="428"/>
      <c r="Y34" s="428"/>
      <c r="Z34" s="428"/>
      <c r="AA34" s="175"/>
    </row>
    <row r="35" spans="1:252" s="33" customFormat="1" ht="4.5" customHeight="1" x14ac:dyDescent="0.2">
      <c r="A35" s="151"/>
      <c r="AA35" s="175"/>
    </row>
    <row r="36" spans="1:252" s="33" customFormat="1" ht="29.25" customHeight="1" x14ac:dyDescent="0.2">
      <c r="A36" s="151"/>
      <c r="B36" s="419" t="s">
        <v>518</v>
      </c>
      <c r="C36" s="420"/>
      <c r="D36" s="420"/>
      <c r="E36" s="420"/>
      <c r="F36" s="420"/>
      <c r="G36" s="420"/>
      <c r="H36" s="420"/>
      <c r="I36" s="420"/>
      <c r="J36" s="420"/>
      <c r="K36" s="420"/>
      <c r="L36" s="420"/>
      <c r="M36" s="420"/>
      <c r="N36" s="420"/>
      <c r="O36" s="420"/>
      <c r="P36" s="420"/>
      <c r="Q36" s="420"/>
      <c r="R36" s="420"/>
      <c r="S36" s="420"/>
      <c r="T36" s="420"/>
      <c r="U36" s="420"/>
      <c r="V36" s="420"/>
      <c r="W36" s="420"/>
      <c r="X36" s="420"/>
      <c r="Y36" s="420"/>
      <c r="Z36" s="421"/>
      <c r="AA36" s="175"/>
    </row>
    <row r="37" spans="1:252" s="33" customFormat="1" ht="5.25" customHeight="1" x14ac:dyDescent="0.2">
      <c r="A37" s="151"/>
      <c r="B37" s="15"/>
      <c r="C37" s="48"/>
      <c r="D37" s="48"/>
      <c r="E37" s="48"/>
      <c r="F37" s="48"/>
      <c r="G37" s="48"/>
      <c r="H37" s="48"/>
      <c r="I37" s="48"/>
      <c r="J37" s="48"/>
      <c r="K37" s="48"/>
      <c r="L37" s="48"/>
      <c r="M37" s="48"/>
      <c r="N37" s="48"/>
      <c r="O37" s="48"/>
      <c r="P37" s="48"/>
      <c r="Q37" s="48"/>
      <c r="R37" s="48"/>
      <c r="S37" s="48"/>
      <c r="T37" s="48"/>
      <c r="U37" s="48"/>
      <c r="V37" s="48"/>
      <c r="W37" s="48"/>
      <c r="X37" s="48"/>
      <c r="Y37" s="48"/>
      <c r="Z37" s="48"/>
      <c r="AA37" s="175"/>
    </row>
    <row r="38" spans="1:252" s="33" customFormat="1" ht="2.25" customHeight="1" thickBot="1" x14ac:dyDescent="0.25">
      <c r="A38" s="151"/>
      <c r="AA38" s="175"/>
    </row>
    <row r="39" spans="1:252" s="33" customFormat="1" ht="21" customHeight="1" thickTop="1" thickBot="1" x14ac:dyDescent="0.25">
      <c r="A39" s="151"/>
      <c r="B39" s="273" t="s">
        <v>516</v>
      </c>
      <c r="C39" s="274"/>
      <c r="D39" s="274"/>
      <c r="E39" s="274"/>
      <c r="F39" s="274"/>
      <c r="G39" s="274"/>
      <c r="H39" s="274"/>
      <c r="I39" s="274"/>
      <c r="J39" s="274"/>
      <c r="K39" s="274"/>
      <c r="L39" s="274"/>
      <c r="M39" s="274"/>
      <c r="N39" s="274"/>
      <c r="O39" s="274"/>
      <c r="P39" s="274"/>
      <c r="Q39" s="274"/>
      <c r="R39" s="274"/>
      <c r="S39" s="274"/>
      <c r="T39" s="274"/>
      <c r="U39" s="274"/>
      <c r="V39" s="274"/>
      <c r="W39" s="274"/>
      <c r="X39" s="274"/>
      <c r="Y39" s="274"/>
      <c r="Z39" s="275"/>
      <c r="AA39" s="31"/>
    </row>
    <row r="40" spans="1:252" s="33" customFormat="1" ht="2.25" customHeight="1" thickTop="1" x14ac:dyDescent="0.2">
      <c r="A40" s="151"/>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175"/>
    </row>
    <row r="41" spans="1:252" s="33" customFormat="1" ht="26.25" customHeight="1" x14ac:dyDescent="0.2">
      <c r="A41" s="124"/>
      <c r="B41" s="398" t="s">
        <v>166</v>
      </c>
      <c r="C41" s="398"/>
      <c r="D41" s="398"/>
      <c r="E41" s="398"/>
      <c r="F41" s="392" t="s">
        <v>122</v>
      </c>
      <c r="G41" s="393"/>
      <c r="H41" s="393"/>
      <c r="I41" s="393"/>
      <c r="J41" s="393"/>
      <c r="K41" s="393"/>
      <c r="L41" s="393"/>
      <c r="M41" s="394"/>
      <c r="N41" s="392" t="s">
        <v>165</v>
      </c>
      <c r="O41" s="393"/>
      <c r="P41" s="393"/>
      <c r="Q41" s="393"/>
      <c r="R41" s="393"/>
      <c r="S41" s="393"/>
      <c r="T41" s="394"/>
      <c r="U41" s="392" t="s">
        <v>81</v>
      </c>
      <c r="V41" s="393"/>
      <c r="W41" s="393"/>
      <c r="X41" s="393"/>
      <c r="Y41" s="393"/>
      <c r="Z41" s="394"/>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165"/>
      <c r="BA41" s="165"/>
      <c r="BB41" s="165"/>
      <c r="BC41" s="165"/>
      <c r="BD41" s="165"/>
      <c r="BE41" s="165"/>
      <c r="BF41" s="165"/>
      <c r="BG41" s="165"/>
      <c r="BH41" s="165"/>
      <c r="BI41" s="165"/>
      <c r="BJ41" s="165"/>
      <c r="BK41" s="165"/>
      <c r="BL41" s="165"/>
      <c r="BM41" s="165"/>
      <c r="BN41" s="165"/>
      <c r="BO41" s="165"/>
      <c r="BP41" s="165"/>
      <c r="BQ41" s="165"/>
      <c r="BR41" s="165"/>
      <c r="BS41" s="165"/>
      <c r="BT41" s="165"/>
      <c r="BU41" s="165"/>
      <c r="BV41" s="165"/>
      <c r="BW41" s="165"/>
      <c r="BX41" s="165"/>
      <c r="BY41" s="165"/>
      <c r="BZ41" s="165"/>
      <c r="CA41" s="165"/>
      <c r="CB41" s="165"/>
      <c r="CC41" s="165"/>
      <c r="CD41" s="165"/>
      <c r="CE41" s="165"/>
      <c r="CF41" s="165"/>
      <c r="CG41" s="165"/>
      <c r="CH41" s="165"/>
      <c r="CI41" s="165"/>
      <c r="CJ41" s="165"/>
      <c r="CK41" s="165"/>
      <c r="CL41" s="165"/>
      <c r="CM41" s="165"/>
      <c r="CN41" s="165"/>
      <c r="CO41" s="165"/>
      <c r="CP41" s="165"/>
      <c r="CQ41" s="165"/>
      <c r="CR41" s="165"/>
      <c r="CS41" s="165"/>
      <c r="CT41" s="165"/>
      <c r="CU41" s="165"/>
      <c r="CV41" s="165"/>
      <c r="CW41" s="165"/>
      <c r="CX41" s="165"/>
      <c r="CY41" s="165"/>
      <c r="CZ41" s="165"/>
      <c r="DA41" s="165"/>
      <c r="DB41" s="165"/>
      <c r="DC41" s="165"/>
      <c r="DD41" s="165"/>
      <c r="DE41" s="165"/>
      <c r="DF41" s="165"/>
      <c r="DG41" s="165"/>
      <c r="DH41" s="165"/>
      <c r="DI41" s="165"/>
      <c r="DJ41" s="165"/>
      <c r="DK41" s="165"/>
      <c r="DL41" s="165"/>
      <c r="DM41" s="165"/>
      <c r="DN41" s="165"/>
      <c r="DO41" s="165"/>
      <c r="DP41" s="165"/>
      <c r="DQ41" s="165"/>
      <c r="DR41" s="165"/>
      <c r="DS41" s="165"/>
      <c r="DT41" s="165"/>
      <c r="DU41" s="165"/>
      <c r="DV41" s="165"/>
      <c r="DW41" s="165"/>
      <c r="DX41" s="165"/>
      <c r="DY41" s="165"/>
      <c r="DZ41" s="165"/>
      <c r="EA41" s="165"/>
      <c r="EB41" s="165"/>
      <c r="EC41" s="165"/>
      <c r="ED41" s="165"/>
      <c r="EE41" s="165"/>
      <c r="EF41" s="165"/>
      <c r="EG41" s="165"/>
      <c r="EH41" s="165"/>
      <c r="EI41" s="165"/>
      <c r="EJ41" s="165"/>
      <c r="EK41" s="165"/>
      <c r="EL41" s="165"/>
      <c r="EM41" s="165"/>
      <c r="EN41" s="165"/>
      <c r="EO41" s="165"/>
      <c r="EP41" s="165"/>
      <c r="EQ41" s="165"/>
      <c r="ER41" s="165"/>
      <c r="ES41" s="165"/>
      <c r="ET41" s="165"/>
      <c r="EU41" s="165"/>
      <c r="EV41" s="165"/>
      <c r="EW41" s="165"/>
      <c r="EX41" s="165"/>
      <c r="EY41" s="165"/>
      <c r="EZ41" s="165"/>
      <c r="FA41" s="165"/>
      <c r="FB41" s="165"/>
      <c r="FC41" s="165"/>
      <c r="FD41" s="165"/>
      <c r="FE41" s="165"/>
      <c r="FF41" s="165"/>
      <c r="FG41" s="165"/>
      <c r="FH41" s="165"/>
      <c r="FI41" s="165"/>
      <c r="FJ41" s="165"/>
      <c r="FK41" s="165"/>
      <c r="FL41" s="165"/>
      <c r="FM41" s="165"/>
      <c r="FN41" s="165"/>
      <c r="FO41" s="165"/>
      <c r="FP41" s="165"/>
      <c r="FQ41" s="165"/>
      <c r="FR41" s="165"/>
      <c r="FS41" s="165"/>
      <c r="FT41" s="165"/>
      <c r="FU41" s="165"/>
      <c r="FV41" s="165"/>
      <c r="FW41" s="165"/>
      <c r="FX41" s="165"/>
      <c r="FY41" s="165"/>
      <c r="FZ41" s="165"/>
      <c r="GA41" s="165"/>
      <c r="GB41" s="165"/>
      <c r="GC41" s="165"/>
      <c r="GD41" s="165"/>
      <c r="GE41" s="165"/>
      <c r="GF41" s="165"/>
      <c r="GG41" s="165"/>
      <c r="GH41" s="165"/>
      <c r="GI41" s="165"/>
      <c r="GJ41" s="165"/>
      <c r="GK41" s="165"/>
      <c r="GL41" s="165"/>
      <c r="GM41" s="165"/>
      <c r="GN41" s="165"/>
      <c r="GO41" s="165"/>
      <c r="GP41" s="165"/>
      <c r="GQ41" s="165"/>
      <c r="GR41" s="165"/>
      <c r="GS41" s="165"/>
      <c r="GT41" s="165"/>
      <c r="GU41" s="165"/>
      <c r="GV41" s="165"/>
      <c r="GW41" s="165"/>
      <c r="GX41" s="165"/>
      <c r="GY41" s="165"/>
      <c r="GZ41" s="165"/>
      <c r="HA41" s="165"/>
      <c r="HB41" s="165"/>
      <c r="HC41" s="165"/>
      <c r="HD41" s="165"/>
      <c r="HE41" s="165"/>
      <c r="HF41" s="165"/>
      <c r="HG41" s="165"/>
      <c r="HH41" s="165"/>
      <c r="HI41" s="165"/>
      <c r="HJ41" s="165"/>
      <c r="HK41" s="165"/>
      <c r="HL41" s="165"/>
      <c r="HM41" s="165"/>
      <c r="HN41" s="165"/>
      <c r="HO41" s="165"/>
      <c r="HP41" s="165"/>
      <c r="HQ41" s="165"/>
      <c r="HR41" s="165"/>
      <c r="HS41" s="165"/>
      <c r="HT41" s="165"/>
      <c r="HU41" s="165"/>
      <c r="HV41" s="165"/>
      <c r="HW41" s="165"/>
      <c r="HX41" s="165"/>
      <c r="HY41" s="165"/>
      <c r="HZ41" s="165"/>
      <c r="IA41" s="165"/>
      <c r="IB41" s="165"/>
      <c r="IC41" s="165"/>
      <c r="ID41" s="165"/>
      <c r="IE41" s="165"/>
      <c r="IF41" s="165"/>
      <c r="IG41" s="165"/>
      <c r="IH41" s="165"/>
      <c r="II41" s="165"/>
      <c r="IJ41" s="165"/>
      <c r="IK41" s="165"/>
      <c r="IL41" s="165"/>
      <c r="IM41" s="165"/>
      <c r="IN41" s="165"/>
      <c r="IO41" s="165"/>
      <c r="IP41" s="165"/>
      <c r="IQ41" s="165"/>
      <c r="IR41" s="165"/>
    </row>
    <row r="42" spans="1:252" s="165" customFormat="1" ht="120" customHeight="1" x14ac:dyDescent="0.2">
      <c r="A42" s="124"/>
      <c r="B42" s="400" t="s">
        <v>521</v>
      </c>
      <c r="C42" s="401"/>
      <c r="D42" s="401"/>
      <c r="E42" s="402"/>
      <c r="F42" s="395" t="s">
        <v>549</v>
      </c>
      <c r="G42" s="396"/>
      <c r="H42" s="396"/>
      <c r="I42" s="396"/>
      <c r="J42" s="396"/>
      <c r="K42" s="396"/>
      <c r="L42" s="396"/>
      <c r="M42" s="397"/>
      <c r="N42" s="395" t="s">
        <v>436</v>
      </c>
      <c r="O42" s="396"/>
      <c r="P42" s="396"/>
      <c r="Q42" s="396"/>
      <c r="R42" s="396"/>
      <c r="S42" s="396"/>
      <c r="T42" s="397"/>
      <c r="U42" s="406" t="s">
        <v>524</v>
      </c>
      <c r="V42" s="407"/>
      <c r="W42" s="407"/>
      <c r="X42" s="407"/>
      <c r="Y42" s="407"/>
      <c r="Z42" s="408"/>
    </row>
    <row r="43" spans="1:252" s="165" customFormat="1" ht="102.75" customHeight="1" x14ac:dyDescent="0.2">
      <c r="A43" s="124"/>
      <c r="B43" s="403"/>
      <c r="C43" s="404"/>
      <c r="D43" s="404"/>
      <c r="E43" s="405"/>
      <c r="F43" s="386" t="s">
        <v>527</v>
      </c>
      <c r="G43" s="387"/>
      <c r="H43" s="387"/>
      <c r="I43" s="387"/>
      <c r="J43" s="387"/>
      <c r="K43" s="387"/>
      <c r="L43" s="387"/>
      <c r="M43" s="388"/>
      <c r="N43" s="386" t="s">
        <v>532</v>
      </c>
      <c r="O43" s="387"/>
      <c r="P43" s="387"/>
      <c r="Q43" s="387"/>
      <c r="R43" s="387"/>
      <c r="S43" s="387"/>
      <c r="T43" s="388"/>
      <c r="U43" s="409"/>
      <c r="V43" s="410"/>
      <c r="W43" s="410"/>
      <c r="X43" s="410"/>
      <c r="Y43" s="410"/>
      <c r="Z43" s="411"/>
    </row>
    <row r="44" spans="1:252" s="165" customFormat="1" ht="86.25" customHeight="1" x14ac:dyDescent="0.2">
      <c r="A44" s="124"/>
      <c r="B44" s="403"/>
      <c r="C44" s="404"/>
      <c r="D44" s="404"/>
      <c r="E44" s="405"/>
      <c r="F44" s="386" t="s">
        <v>531</v>
      </c>
      <c r="G44" s="387"/>
      <c r="H44" s="387"/>
      <c r="I44" s="387"/>
      <c r="J44" s="387"/>
      <c r="K44" s="387"/>
      <c r="L44" s="387"/>
      <c r="M44" s="388"/>
      <c r="N44" s="386" t="s">
        <v>437</v>
      </c>
      <c r="O44" s="387"/>
      <c r="P44" s="387"/>
      <c r="Q44" s="387"/>
      <c r="R44" s="387"/>
      <c r="S44" s="387"/>
      <c r="T44" s="388"/>
      <c r="U44" s="409"/>
      <c r="V44" s="410"/>
      <c r="W44" s="410"/>
      <c r="X44" s="410"/>
      <c r="Y44" s="410"/>
      <c r="Z44" s="411"/>
    </row>
    <row r="45" spans="1:252" s="165" customFormat="1" ht="115.5" customHeight="1" x14ac:dyDescent="0.2">
      <c r="A45" s="124"/>
      <c r="B45" s="403"/>
      <c r="C45" s="404"/>
      <c r="D45" s="404"/>
      <c r="E45" s="405"/>
      <c r="F45" s="386" t="s">
        <v>528</v>
      </c>
      <c r="G45" s="387"/>
      <c r="H45" s="387"/>
      <c r="I45" s="387"/>
      <c r="J45" s="387"/>
      <c r="K45" s="387"/>
      <c r="L45" s="387"/>
      <c r="M45" s="388"/>
      <c r="N45" s="386" t="s">
        <v>438</v>
      </c>
      <c r="O45" s="387"/>
      <c r="P45" s="387"/>
      <c r="Q45" s="387"/>
      <c r="R45" s="387"/>
      <c r="S45" s="387"/>
      <c r="T45" s="388"/>
      <c r="U45" s="409"/>
      <c r="V45" s="410"/>
      <c r="W45" s="410"/>
      <c r="X45" s="410"/>
      <c r="Y45" s="410"/>
      <c r="Z45" s="411"/>
    </row>
    <row r="46" spans="1:252" s="165" customFormat="1" ht="96.75" customHeight="1" x14ac:dyDescent="0.2">
      <c r="A46" s="124"/>
      <c r="B46" s="403"/>
      <c r="C46" s="404"/>
      <c r="D46" s="404"/>
      <c r="E46" s="405"/>
      <c r="F46" s="386" t="s">
        <v>533</v>
      </c>
      <c r="G46" s="387"/>
      <c r="H46" s="387"/>
      <c r="I46" s="387"/>
      <c r="J46" s="387"/>
      <c r="K46" s="387"/>
      <c r="L46" s="387"/>
      <c r="M46" s="388"/>
      <c r="N46" s="386" t="s">
        <v>534</v>
      </c>
      <c r="O46" s="387"/>
      <c r="P46" s="387"/>
      <c r="Q46" s="387"/>
      <c r="R46" s="387"/>
      <c r="S46" s="387"/>
      <c r="T46" s="388"/>
      <c r="U46" s="409"/>
      <c r="V46" s="410"/>
      <c r="W46" s="410"/>
      <c r="X46" s="410"/>
      <c r="Y46" s="410"/>
      <c r="Z46" s="411"/>
    </row>
    <row r="47" spans="1:252" s="165" customFormat="1" ht="109.5" customHeight="1" x14ac:dyDescent="0.2">
      <c r="A47" s="124"/>
      <c r="B47" s="403"/>
      <c r="C47" s="404"/>
      <c r="D47" s="404"/>
      <c r="E47" s="405"/>
      <c r="F47" s="386" t="s">
        <v>628</v>
      </c>
      <c r="G47" s="387"/>
      <c r="H47" s="387"/>
      <c r="I47" s="387"/>
      <c r="J47" s="387"/>
      <c r="K47" s="387"/>
      <c r="L47" s="387"/>
      <c r="M47" s="388"/>
      <c r="N47" s="386" t="s">
        <v>535</v>
      </c>
      <c r="O47" s="387"/>
      <c r="P47" s="387"/>
      <c r="Q47" s="387"/>
      <c r="R47" s="387"/>
      <c r="S47" s="387"/>
      <c r="T47" s="388"/>
      <c r="U47" s="409"/>
      <c r="V47" s="410"/>
      <c r="W47" s="410"/>
      <c r="X47" s="410"/>
      <c r="Y47" s="410"/>
      <c r="Z47" s="411"/>
    </row>
    <row r="48" spans="1:252" s="165" customFormat="1" ht="63" customHeight="1" x14ac:dyDescent="0.2">
      <c r="A48" s="124"/>
      <c r="B48" s="403"/>
      <c r="C48" s="404"/>
      <c r="D48" s="404"/>
      <c r="E48" s="405"/>
      <c r="F48" s="399" t="s">
        <v>529</v>
      </c>
      <c r="G48" s="399"/>
      <c r="H48" s="399"/>
      <c r="I48" s="399"/>
      <c r="J48" s="399"/>
      <c r="K48" s="399"/>
      <c r="L48" s="399"/>
      <c r="M48" s="399"/>
      <c r="N48" s="386" t="s">
        <v>530</v>
      </c>
      <c r="O48" s="387"/>
      <c r="P48" s="387"/>
      <c r="Q48" s="387"/>
      <c r="R48" s="387"/>
      <c r="S48" s="387"/>
      <c r="T48" s="388"/>
      <c r="U48" s="409"/>
      <c r="V48" s="410"/>
      <c r="W48" s="410"/>
      <c r="X48" s="410"/>
      <c r="Y48" s="410"/>
      <c r="Z48" s="411"/>
    </row>
    <row r="49" spans="1:27" s="165" customFormat="1" ht="31.5" customHeight="1" x14ac:dyDescent="0.2">
      <c r="A49" s="124"/>
      <c r="B49" s="403"/>
      <c r="C49" s="404"/>
      <c r="D49" s="404"/>
      <c r="E49" s="405"/>
      <c r="F49" s="386" t="s">
        <v>517</v>
      </c>
      <c r="G49" s="387"/>
      <c r="H49" s="387"/>
      <c r="I49" s="387"/>
      <c r="J49" s="387"/>
      <c r="K49" s="387"/>
      <c r="L49" s="387"/>
      <c r="M49" s="388"/>
      <c r="N49" s="386" t="s">
        <v>439</v>
      </c>
      <c r="O49" s="387"/>
      <c r="P49" s="387"/>
      <c r="Q49" s="387"/>
      <c r="R49" s="387"/>
      <c r="S49" s="387"/>
      <c r="T49" s="388"/>
      <c r="U49" s="409"/>
      <c r="V49" s="410"/>
      <c r="W49" s="410"/>
      <c r="X49" s="410"/>
      <c r="Y49" s="410"/>
      <c r="Z49" s="411"/>
    </row>
    <row r="50" spans="1:27" s="165" customFormat="1" ht="107.25" customHeight="1" x14ac:dyDescent="0.2">
      <c r="A50" s="124"/>
      <c r="B50" s="403"/>
      <c r="C50" s="404"/>
      <c r="D50" s="404"/>
      <c r="E50" s="405"/>
      <c r="F50" s="378" t="s">
        <v>597</v>
      </c>
      <c r="G50" s="379"/>
      <c r="H50" s="379"/>
      <c r="I50" s="379"/>
      <c r="J50" s="379"/>
      <c r="K50" s="379"/>
      <c r="L50" s="379"/>
      <c r="M50" s="380"/>
      <c r="N50" s="378" t="s">
        <v>598</v>
      </c>
      <c r="O50" s="379"/>
      <c r="P50" s="379"/>
      <c r="Q50" s="379"/>
      <c r="R50" s="379"/>
      <c r="S50" s="379"/>
      <c r="T50" s="380"/>
      <c r="U50" s="412"/>
      <c r="V50" s="413"/>
      <c r="W50" s="413"/>
      <c r="X50" s="413"/>
      <c r="Y50" s="413"/>
      <c r="Z50" s="414"/>
    </row>
    <row r="51" spans="1:27" s="33" customFormat="1" ht="30.75" customHeight="1" x14ac:dyDescent="0.2">
      <c r="A51" s="151"/>
      <c r="B51" s="276" t="s">
        <v>167</v>
      </c>
      <c r="C51" s="277"/>
      <c r="D51" s="277"/>
      <c r="E51" s="277"/>
      <c r="F51" s="277"/>
      <c r="G51" s="277"/>
      <c r="H51" s="277"/>
      <c r="I51" s="277"/>
      <c r="J51" s="277"/>
      <c r="K51" s="277"/>
      <c r="L51" s="277"/>
      <c r="M51" s="277"/>
      <c r="N51" s="277"/>
      <c r="O51" s="277"/>
      <c r="P51" s="277"/>
      <c r="Q51" s="277"/>
      <c r="R51" s="277"/>
      <c r="S51" s="277"/>
      <c r="T51" s="278"/>
      <c r="U51" s="374" t="s">
        <v>522</v>
      </c>
      <c r="V51" s="375"/>
      <c r="W51" s="375"/>
      <c r="X51" s="375"/>
      <c r="Y51" s="375"/>
      <c r="Z51" s="376"/>
      <c r="AA51" s="175"/>
    </row>
    <row r="52" spans="1:27" s="33" customFormat="1" ht="3" customHeight="1" thickBot="1" x14ac:dyDescent="0.25">
      <c r="A52" s="151"/>
      <c r="B52" s="176"/>
      <c r="C52" s="176"/>
      <c r="D52" s="176"/>
      <c r="E52" s="176"/>
      <c r="AA52" s="175"/>
    </row>
    <row r="53" spans="1:27" s="33" customFormat="1" ht="21" customHeight="1" thickTop="1" thickBot="1" x14ac:dyDescent="0.25">
      <c r="A53" s="151"/>
      <c r="B53" s="389" t="s">
        <v>133</v>
      </c>
      <c r="C53" s="390"/>
      <c r="D53" s="390"/>
      <c r="E53" s="390"/>
      <c r="F53" s="390"/>
      <c r="G53" s="390"/>
      <c r="H53" s="390"/>
      <c r="I53" s="390"/>
      <c r="J53" s="390"/>
      <c r="K53" s="390"/>
      <c r="L53" s="390"/>
      <c r="M53" s="390"/>
      <c r="N53" s="390"/>
      <c r="O53" s="390"/>
      <c r="P53" s="390"/>
      <c r="Q53" s="390"/>
      <c r="R53" s="390"/>
      <c r="S53" s="390"/>
      <c r="T53" s="390"/>
      <c r="U53" s="390"/>
      <c r="V53" s="390"/>
      <c r="W53" s="390"/>
      <c r="X53" s="390"/>
      <c r="Y53" s="390"/>
      <c r="Z53" s="391"/>
      <c r="AA53" s="31"/>
    </row>
    <row r="54" spans="1:27" s="33" customFormat="1" ht="2.25" customHeight="1" thickTop="1" x14ac:dyDescent="0.2">
      <c r="A54" s="151"/>
      <c r="AA54" s="175"/>
    </row>
    <row r="55" spans="1:27" s="165" customFormat="1" ht="19.5" customHeight="1" x14ac:dyDescent="0.2">
      <c r="A55" s="124"/>
      <c r="B55" s="152" t="s">
        <v>22</v>
      </c>
      <c r="C55" s="254" t="s">
        <v>123</v>
      </c>
      <c r="D55" s="255"/>
      <c r="E55" s="255"/>
      <c r="F55" s="255"/>
      <c r="G55" s="255"/>
      <c r="H55" s="255"/>
      <c r="I55" s="255"/>
      <c r="J55" s="255"/>
      <c r="K55" s="255"/>
      <c r="L55" s="255"/>
      <c r="M55" s="255"/>
      <c r="N55" s="255"/>
      <c r="O55" s="255"/>
      <c r="P55" s="255"/>
      <c r="Q55" s="255"/>
      <c r="R55" s="256"/>
      <c r="S55" s="255" t="s">
        <v>163</v>
      </c>
      <c r="T55" s="255"/>
      <c r="U55" s="255"/>
      <c r="V55" s="255"/>
      <c r="W55" s="255"/>
      <c r="X55" s="255"/>
      <c r="Y55" s="255"/>
      <c r="Z55" s="255"/>
    </row>
    <row r="56" spans="1:27" s="165" customFormat="1" ht="21" customHeight="1" x14ac:dyDescent="0.2">
      <c r="A56" s="124"/>
      <c r="B56" s="52"/>
      <c r="C56" s="377"/>
      <c r="D56" s="377"/>
      <c r="E56" s="377"/>
      <c r="F56" s="377"/>
      <c r="G56" s="377"/>
      <c r="H56" s="377"/>
      <c r="I56" s="377"/>
      <c r="J56" s="377"/>
      <c r="K56" s="377"/>
      <c r="L56" s="377"/>
      <c r="M56" s="377"/>
      <c r="N56" s="377"/>
      <c r="O56" s="377"/>
      <c r="P56" s="377"/>
      <c r="Q56" s="377"/>
      <c r="R56" s="377"/>
      <c r="S56" s="262"/>
      <c r="T56" s="262"/>
      <c r="U56" s="262"/>
      <c r="V56" s="262"/>
      <c r="W56" s="262"/>
      <c r="X56" s="262"/>
      <c r="Y56" s="262"/>
      <c r="Z56" s="263"/>
    </row>
    <row r="57" spans="1:27" s="165" customFormat="1" ht="21" customHeight="1" x14ac:dyDescent="0.2">
      <c r="A57" s="124"/>
      <c r="B57" s="52"/>
      <c r="C57" s="257"/>
      <c r="D57" s="258"/>
      <c r="E57" s="258"/>
      <c r="F57" s="258"/>
      <c r="G57" s="258"/>
      <c r="H57" s="258"/>
      <c r="I57" s="258"/>
      <c r="J57" s="258"/>
      <c r="K57" s="258"/>
      <c r="L57" s="258"/>
      <c r="M57" s="258"/>
      <c r="N57" s="258"/>
      <c r="O57" s="258"/>
      <c r="P57" s="258"/>
      <c r="Q57" s="258"/>
      <c r="R57" s="259"/>
      <c r="S57" s="262"/>
      <c r="T57" s="262"/>
      <c r="U57" s="262"/>
      <c r="V57" s="262"/>
      <c r="W57" s="262"/>
      <c r="X57" s="262"/>
      <c r="Y57" s="262"/>
      <c r="Z57" s="263"/>
    </row>
    <row r="58" spans="1:27" s="165" customFormat="1" ht="21" customHeight="1" x14ac:dyDescent="0.2">
      <c r="A58" s="124"/>
      <c r="B58" s="52"/>
      <c r="C58" s="257"/>
      <c r="D58" s="258"/>
      <c r="E58" s="258"/>
      <c r="F58" s="258"/>
      <c r="G58" s="258"/>
      <c r="H58" s="258"/>
      <c r="I58" s="258"/>
      <c r="J58" s="258"/>
      <c r="K58" s="258"/>
      <c r="L58" s="258"/>
      <c r="M58" s="258"/>
      <c r="N58" s="258"/>
      <c r="O58" s="258"/>
      <c r="P58" s="258"/>
      <c r="Q58" s="258"/>
      <c r="R58" s="259"/>
      <c r="S58" s="262"/>
      <c r="T58" s="262"/>
      <c r="U58" s="262"/>
      <c r="V58" s="262"/>
      <c r="W58" s="262"/>
      <c r="X58" s="262"/>
      <c r="Y58" s="262"/>
      <c r="Z58" s="263"/>
    </row>
    <row r="59" spans="1:27" s="165" customFormat="1" ht="21" customHeight="1" x14ac:dyDescent="0.2">
      <c r="A59" s="124"/>
      <c r="B59" s="52"/>
      <c r="C59" s="257"/>
      <c r="D59" s="258"/>
      <c r="E59" s="258"/>
      <c r="F59" s="258"/>
      <c r="G59" s="258"/>
      <c r="H59" s="258"/>
      <c r="I59" s="258"/>
      <c r="J59" s="258"/>
      <c r="K59" s="258"/>
      <c r="L59" s="258"/>
      <c r="M59" s="258"/>
      <c r="N59" s="258"/>
      <c r="O59" s="258"/>
      <c r="P59" s="258"/>
      <c r="Q59" s="258"/>
      <c r="R59" s="259"/>
      <c r="S59" s="262"/>
      <c r="T59" s="262"/>
      <c r="U59" s="262"/>
      <c r="V59" s="262"/>
      <c r="W59" s="262"/>
      <c r="X59" s="262"/>
      <c r="Y59" s="262"/>
      <c r="Z59" s="263"/>
    </row>
    <row r="60" spans="1:27" s="165" customFormat="1" ht="21" customHeight="1" x14ac:dyDescent="0.2">
      <c r="A60" s="124"/>
      <c r="B60" s="52"/>
      <c r="C60" s="257"/>
      <c r="D60" s="258"/>
      <c r="E60" s="258"/>
      <c r="F60" s="258"/>
      <c r="G60" s="258"/>
      <c r="H60" s="258"/>
      <c r="I60" s="258"/>
      <c r="J60" s="258"/>
      <c r="K60" s="258"/>
      <c r="L60" s="258"/>
      <c r="M60" s="258"/>
      <c r="N60" s="258"/>
      <c r="O60" s="258"/>
      <c r="P60" s="258"/>
      <c r="Q60" s="258"/>
      <c r="R60" s="259"/>
      <c r="S60" s="262"/>
      <c r="T60" s="262"/>
      <c r="U60" s="262"/>
      <c r="V60" s="262"/>
      <c r="W60" s="262"/>
      <c r="X60" s="262"/>
      <c r="Y60" s="262"/>
      <c r="Z60" s="263"/>
    </row>
    <row r="61" spans="1:27" s="33" customFormat="1" ht="4.5" customHeight="1" x14ac:dyDescent="0.2">
      <c r="A61" s="151"/>
      <c r="AA61" s="175"/>
    </row>
    <row r="62" spans="1:27" s="33" customFormat="1" ht="21" customHeight="1" x14ac:dyDescent="0.2">
      <c r="A62" s="151"/>
      <c r="B62" s="270" t="s">
        <v>181</v>
      </c>
      <c r="C62" s="271"/>
      <c r="D62" s="271"/>
      <c r="E62" s="271"/>
      <c r="F62" s="271"/>
      <c r="G62" s="271"/>
      <c r="H62" s="271"/>
      <c r="I62" s="271"/>
      <c r="J62" s="271"/>
      <c r="K62" s="271"/>
      <c r="L62" s="271"/>
      <c r="M62" s="271"/>
      <c r="N62" s="271"/>
      <c r="O62" s="271"/>
      <c r="P62" s="271"/>
      <c r="Q62" s="271"/>
      <c r="R62" s="271"/>
      <c r="S62" s="271"/>
      <c r="T62" s="271"/>
      <c r="U62" s="271"/>
      <c r="V62" s="271"/>
      <c r="W62" s="271"/>
      <c r="X62" s="271"/>
      <c r="Y62" s="271"/>
      <c r="Z62" s="272"/>
      <c r="AA62" s="31"/>
    </row>
    <row r="63" spans="1:27" s="33" customFormat="1" ht="3.75" customHeight="1" x14ac:dyDescent="0.2">
      <c r="A63" s="151"/>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31"/>
    </row>
    <row r="64" spans="1:27" s="33" customFormat="1" ht="21" customHeight="1" x14ac:dyDescent="0.2">
      <c r="A64" s="151"/>
      <c r="B64" s="267" t="s">
        <v>170</v>
      </c>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c r="AA64" s="175"/>
    </row>
    <row r="65" spans="1:27" s="33" customFormat="1" ht="4.5" customHeight="1" x14ac:dyDescent="0.2">
      <c r="A65" s="151"/>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175"/>
    </row>
    <row r="66" spans="1:27" s="165" customFormat="1" ht="21.75" customHeight="1" x14ac:dyDescent="0.2">
      <c r="A66" s="124"/>
      <c r="B66" s="260" t="s">
        <v>168</v>
      </c>
      <c r="C66" s="260"/>
      <c r="D66" s="261"/>
      <c r="E66" s="264" t="s">
        <v>425</v>
      </c>
      <c r="F66" s="265"/>
      <c r="G66" s="265"/>
      <c r="H66" s="265"/>
      <c r="I66" s="265"/>
      <c r="J66" s="265"/>
      <c r="K66" s="265"/>
      <c r="L66" s="265"/>
      <c r="M66" s="265"/>
      <c r="N66" s="265"/>
      <c r="O66" s="265"/>
      <c r="P66" s="265"/>
      <c r="Q66" s="265"/>
      <c r="R66" s="265"/>
      <c r="S66" s="266"/>
      <c r="T66" s="268" t="s">
        <v>137</v>
      </c>
      <c r="U66" s="269"/>
      <c r="V66" s="269"/>
      <c r="W66" s="269"/>
      <c r="X66" s="269"/>
      <c r="Y66" s="269"/>
      <c r="Z66" s="269"/>
    </row>
    <row r="67" spans="1:27" s="165" customFormat="1" ht="20.25" customHeight="1" x14ac:dyDescent="0.2">
      <c r="A67" s="124"/>
      <c r="B67" s="221" t="s">
        <v>145</v>
      </c>
      <c r="C67" s="221"/>
      <c r="D67" s="222"/>
      <c r="E67" s="362" t="s">
        <v>194</v>
      </c>
      <c r="F67" s="363"/>
      <c r="G67" s="363"/>
      <c r="H67" s="363"/>
      <c r="I67" s="363"/>
      <c r="J67" s="363"/>
      <c r="K67" s="363"/>
      <c r="L67" s="363"/>
      <c r="M67" s="363"/>
      <c r="N67" s="363"/>
      <c r="O67" s="363"/>
      <c r="P67" s="363"/>
      <c r="Q67" s="363"/>
      <c r="R67" s="363"/>
      <c r="S67" s="364"/>
      <c r="T67" s="227">
        <f>K89</f>
        <v>6</v>
      </c>
      <c r="U67" s="228"/>
      <c r="V67" s="228"/>
      <c r="W67" s="228"/>
      <c r="X67" s="228"/>
      <c r="Y67" s="228"/>
      <c r="Z67" s="228"/>
    </row>
    <row r="68" spans="1:27" s="165" customFormat="1" ht="20.25" customHeight="1" x14ac:dyDescent="0.2">
      <c r="A68" s="124"/>
      <c r="B68" s="221" t="s">
        <v>146</v>
      </c>
      <c r="C68" s="221"/>
      <c r="D68" s="222"/>
      <c r="E68" s="362" t="s">
        <v>195</v>
      </c>
      <c r="F68" s="363"/>
      <c r="G68" s="363"/>
      <c r="H68" s="363"/>
      <c r="I68" s="363"/>
      <c r="J68" s="363"/>
      <c r="K68" s="363"/>
      <c r="L68" s="363"/>
      <c r="M68" s="363"/>
      <c r="N68" s="363"/>
      <c r="O68" s="363"/>
      <c r="P68" s="363"/>
      <c r="Q68" s="363"/>
      <c r="R68" s="363"/>
      <c r="S68" s="364"/>
      <c r="T68" s="227">
        <f>L89</f>
        <v>3</v>
      </c>
      <c r="U68" s="228"/>
      <c r="V68" s="228"/>
      <c r="W68" s="228"/>
      <c r="X68" s="228"/>
      <c r="Y68" s="228"/>
      <c r="Z68" s="228"/>
    </row>
    <row r="69" spans="1:27" s="165" customFormat="1" ht="20.25" customHeight="1" x14ac:dyDescent="0.2">
      <c r="A69" s="124"/>
      <c r="B69" s="221" t="s">
        <v>147</v>
      </c>
      <c r="C69" s="221"/>
      <c r="D69" s="222"/>
      <c r="E69" s="362" t="s">
        <v>196</v>
      </c>
      <c r="F69" s="363"/>
      <c r="G69" s="363"/>
      <c r="H69" s="363"/>
      <c r="I69" s="363"/>
      <c r="J69" s="363"/>
      <c r="K69" s="363"/>
      <c r="L69" s="363"/>
      <c r="M69" s="363"/>
      <c r="N69" s="363"/>
      <c r="O69" s="363"/>
      <c r="P69" s="363"/>
      <c r="Q69" s="363"/>
      <c r="R69" s="363"/>
      <c r="S69" s="364"/>
      <c r="T69" s="227">
        <f>M89</f>
        <v>9</v>
      </c>
      <c r="U69" s="228"/>
      <c r="V69" s="228"/>
      <c r="W69" s="228"/>
      <c r="X69" s="228"/>
      <c r="Y69" s="228"/>
      <c r="Z69" s="228"/>
    </row>
    <row r="70" spans="1:27" s="165" customFormat="1" ht="20.25" customHeight="1" x14ac:dyDescent="0.2">
      <c r="A70" s="124"/>
      <c r="B70" s="221" t="s">
        <v>148</v>
      </c>
      <c r="C70" s="221"/>
      <c r="D70" s="222"/>
      <c r="E70" s="362" t="s">
        <v>197</v>
      </c>
      <c r="F70" s="363"/>
      <c r="G70" s="363"/>
      <c r="H70" s="363"/>
      <c r="I70" s="363"/>
      <c r="J70" s="363"/>
      <c r="K70" s="363"/>
      <c r="L70" s="363"/>
      <c r="M70" s="363"/>
      <c r="N70" s="363"/>
      <c r="O70" s="363"/>
      <c r="P70" s="363"/>
      <c r="Q70" s="363"/>
      <c r="R70" s="363"/>
      <c r="S70" s="364"/>
      <c r="T70" s="227">
        <f>N89</f>
        <v>3</v>
      </c>
      <c r="U70" s="228"/>
      <c r="V70" s="228"/>
      <c r="W70" s="228"/>
      <c r="X70" s="228"/>
      <c r="Y70" s="228"/>
      <c r="Z70" s="228"/>
    </row>
    <row r="71" spans="1:27" s="165" customFormat="1" ht="20.25" customHeight="1" x14ac:dyDescent="0.2">
      <c r="A71" s="124"/>
      <c r="B71" s="221" t="s">
        <v>169</v>
      </c>
      <c r="C71" s="221"/>
      <c r="D71" s="222"/>
      <c r="E71" s="362" t="s">
        <v>198</v>
      </c>
      <c r="F71" s="363"/>
      <c r="G71" s="363"/>
      <c r="H71" s="363"/>
      <c r="I71" s="363"/>
      <c r="J71" s="363"/>
      <c r="K71" s="363"/>
      <c r="L71" s="363"/>
      <c r="M71" s="363"/>
      <c r="N71" s="363"/>
      <c r="O71" s="363"/>
      <c r="P71" s="363"/>
      <c r="Q71" s="363"/>
      <c r="R71" s="363"/>
      <c r="S71" s="364"/>
      <c r="T71" s="227">
        <f>O89</f>
        <v>3</v>
      </c>
      <c r="U71" s="228"/>
      <c r="V71" s="228"/>
      <c r="W71" s="228"/>
      <c r="X71" s="228"/>
      <c r="Y71" s="228"/>
      <c r="Z71" s="228"/>
    </row>
    <row r="72" spans="1:27" s="165" customFormat="1" ht="20.25" customHeight="1" x14ac:dyDescent="0.2">
      <c r="A72" s="124"/>
      <c r="B72" s="221" t="s">
        <v>149</v>
      </c>
      <c r="C72" s="221"/>
      <c r="D72" s="222"/>
      <c r="E72" s="362" t="s">
        <v>199</v>
      </c>
      <c r="F72" s="363"/>
      <c r="G72" s="363"/>
      <c r="H72" s="363"/>
      <c r="I72" s="363"/>
      <c r="J72" s="363"/>
      <c r="K72" s="363"/>
      <c r="L72" s="363"/>
      <c r="M72" s="363"/>
      <c r="N72" s="363"/>
      <c r="O72" s="363"/>
      <c r="P72" s="363"/>
      <c r="Q72" s="363"/>
      <c r="R72" s="363"/>
      <c r="S72" s="364"/>
      <c r="T72" s="227">
        <f>P89</f>
        <v>3</v>
      </c>
      <c r="U72" s="228"/>
      <c r="V72" s="228"/>
      <c r="W72" s="228"/>
      <c r="X72" s="228"/>
      <c r="Y72" s="228"/>
      <c r="Z72" s="228"/>
    </row>
    <row r="73" spans="1:27" s="165" customFormat="1" ht="4.5" customHeight="1" x14ac:dyDescent="0.2">
      <c r="A73" s="124"/>
      <c r="B73" s="223"/>
      <c r="C73" s="223"/>
      <c r="D73" s="223"/>
      <c r="E73" s="223"/>
      <c r="F73" s="223"/>
      <c r="G73" s="223"/>
      <c r="H73" s="223"/>
      <c r="I73" s="223"/>
      <c r="J73" s="223"/>
      <c r="K73" s="223"/>
      <c r="L73" s="223"/>
      <c r="M73" s="223"/>
      <c r="N73" s="223"/>
      <c r="O73" s="223"/>
      <c r="P73" s="223"/>
      <c r="Q73" s="223"/>
      <c r="R73" s="223"/>
      <c r="S73" s="223"/>
      <c r="T73" s="223"/>
      <c r="U73" s="223"/>
      <c r="V73" s="223"/>
      <c r="W73" s="223"/>
      <c r="X73" s="223"/>
      <c r="Y73" s="223"/>
      <c r="Z73" s="223"/>
    </row>
    <row r="74" spans="1:27" s="165" customFormat="1" ht="45" customHeight="1" x14ac:dyDescent="0.2">
      <c r="A74" s="124"/>
      <c r="B74" s="229" t="s">
        <v>138</v>
      </c>
      <c r="C74" s="230"/>
      <c r="D74" s="230"/>
      <c r="E74" s="231"/>
      <c r="F74" s="229" t="s">
        <v>139</v>
      </c>
      <c r="G74" s="231"/>
      <c r="H74" s="230" t="s">
        <v>426</v>
      </c>
      <c r="I74" s="230"/>
      <c r="J74" s="230"/>
      <c r="K74" s="230"/>
      <c r="L74" s="230"/>
      <c r="M74" s="230"/>
      <c r="N74" s="230"/>
      <c r="O74" s="230"/>
      <c r="P74" s="230"/>
      <c r="Q74" s="230"/>
      <c r="R74" s="230"/>
      <c r="S74" s="230"/>
      <c r="T74" s="230"/>
      <c r="U74" s="230"/>
      <c r="V74" s="230"/>
      <c r="W74" s="231"/>
      <c r="X74" s="229" t="s">
        <v>513</v>
      </c>
      <c r="Y74" s="230"/>
      <c r="Z74" s="231"/>
    </row>
    <row r="75" spans="1:27" s="166" customFormat="1" ht="409.5" customHeight="1" x14ac:dyDescent="0.2">
      <c r="A75" s="178"/>
      <c r="B75" s="224" t="s">
        <v>141</v>
      </c>
      <c r="C75" s="224"/>
      <c r="D75" s="224"/>
      <c r="E75" s="224"/>
      <c r="F75" s="233" t="s">
        <v>76</v>
      </c>
      <c r="G75" s="234"/>
      <c r="H75" s="235" t="s">
        <v>563</v>
      </c>
      <c r="I75" s="236"/>
      <c r="J75" s="236"/>
      <c r="K75" s="236"/>
      <c r="L75" s="236"/>
      <c r="M75" s="236"/>
      <c r="N75" s="236"/>
      <c r="O75" s="236"/>
      <c r="P75" s="236"/>
      <c r="Q75" s="236"/>
      <c r="R75" s="236"/>
      <c r="S75" s="236"/>
      <c r="T75" s="236"/>
      <c r="U75" s="236"/>
      <c r="V75" s="236"/>
      <c r="W75" s="237"/>
      <c r="X75" s="232" t="s">
        <v>184</v>
      </c>
      <c r="Y75" s="224"/>
      <c r="Z75" s="224"/>
    </row>
    <row r="76" spans="1:27" s="166" customFormat="1" ht="21" customHeight="1" x14ac:dyDescent="0.2">
      <c r="A76" s="178"/>
      <c r="B76" s="225"/>
      <c r="C76" s="225"/>
      <c r="D76" s="225"/>
      <c r="E76" s="225"/>
      <c r="F76" s="238" t="s">
        <v>75</v>
      </c>
      <c r="G76" s="240"/>
      <c r="H76" s="249" t="s">
        <v>185</v>
      </c>
      <c r="I76" s="250"/>
      <c r="J76" s="250"/>
      <c r="K76" s="250"/>
      <c r="L76" s="250"/>
      <c r="M76" s="250"/>
      <c r="N76" s="250"/>
      <c r="O76" s="250"/>
      <c r="P76" s="250"/>
      <c r="Q76" s="250"/>
      <c r="R76" s="250"/>
      <c r="S76" s="250"/>
      <c r="T76" s="250"/>
      <c r="U76" s="250"/>
      <c r="V76" s="250"/>
      <c r="W76" s="251"/>
      <c r="X76" s="383" t="s">
        <v>188</v>
      </c>
      <c r="Y76" s="384"/>
      <c r="Z76" s="385"/>
    </row>
    <row r="77" spans="1:27" s="165" customFormat="1" ht="21" customHeight="1" x14ac:dyDescent="0.2">
      <c r="A77" s="124"/>
      <c r="B77" s="225"/>
      <c r="C77" s="225"/>
      <c r="D77" s="225"/>
      <c r="E77" s="225"/>
      <c r="F77" s="238" t="s">
        <v>74</v>
      </c>
      <c r="G77" s="240"/>
      <c r="H77" s="249" t="s">
        <v>186</v>
      </c>
      <c r="I77" s="250"/>
      <c r="J77" s="250"/>
      <c r="K77" s="250"/>
      <c r="L77" s="250"/>
      <c r="M77" s="250"/>
      <c r="N77" s="250"/>
      <c r="O77" s="250"/>
      <c r="P77" s="250"/>
      <c r="Q77" s="250"/>
      <c r="R77" s="250"/>
      <c r="S77" s="250"/>
      <c r="T77" s="250"/>
      <c r="U77" s="250"/>
      <c r="V77" s="250"/>
      <c r="W77" s="251"/>
      <c r="X77" s="238" t="s">
        <v>189</v>
      </c>
      <c r="Y77" s="239"/>
      <c r="Z77" s="240"/>
    </row>
    <row r="78" spans="1:27" s="165" customFormat="1" ht="28.5" customHeight="1" x14ac:dyDescent="0.2">
      <c r="A78" s="124"/>
      <c r="B78" s="226"/>
      <c r="C78" s="226"/>
      <c r="D78" s="226"/>
      <c r="E78" s="226"/>
      <c r="F78" s="238" t="s">
        <v>73</v>
      </c>
      <c r="G78" s="240"/>
      <c r="H78" s="249" t="s">
        <v>187</v>
      </c>
      <c r="I78" s="250"/>
      <c r="J78" s="250"/>
      <c r="K78" s="250"/>
      <c r="L78" s="250"/>
      <c r="M78" s="250"/>
      <c r="N78" s="250"/>
      <c r="O78" s="250"/>
      <c r="P78" s="250"/>
      <c r="Q78" s="250"/>
      <c r="R78" s="250"/>
      <c r="S78" s="250"/>
      <c r="T78" s="250"/>
      <c r="U78" s="250"/>
      <c r="V78" s="250"/>
      <c r="W78" s="251"/>
      <c r="X78" s="238" t="s">
        <v>190</v>
      </c>
      <c r="Y78" s="239"/>
      <c r="Z78" s="240"/>
    </row>
    <row r="79" spans="1:27" s="165" customFormat="1" ht="30" customHeight="1" x14ac:dyDescent="0.2">
      <c r="A79" s="124"/>
      <c r="B79" s="238" t="s">
        <v>514</v>
      </c>
      <c r="C79" s="239"/>
      <c r="D79" s="239"/>
      <c r="E79" s="240"/>
      <c r="F79" s="238" t="s">
        <v>140</v>
      </c>
      <c r="G79" s="240"/>
      <c r="H79" s="249" t="s">
        <v>191</v>
      </c>
      <c r="I79" s="250"/>
      <c r="J79" s="250"/>
      <c r="K79" s="250"/>
      <c r="L79" s="250"/>
      <c r="M79" s="250"/>
      <c r="N79" s="250"/>
      <c r="O79" s="250"/>
      <c r="P79" s="250"/>
      <c r="Q79" s="250"/>
      <c r="R79" s="250"/>
      <c r="S79" s="250"/>
      <c r="T79" s="250"/>
      <c r="U79" s="250"/>
      <c r="V79" s="250"/>
      <c r="W79" s="49"/>
      <c r="X79" s="238" t="s">
        <v>192</v>
      </c>
      <c r="Y79" s="239"/>
      <c r="Z79" s="240"/>
    </row>
    <row r="80" spans="1:27" s="158" customFormat="1" ht="3.75" customHeight="1" x14ac:dyDescent="0.2">
      <c r="A80" s="123"/>
      <c r="B80" s="290"/>
      <c r="C80" s="290"/>
      <c r="D80" s="290"/>
      <c r="E80" s="290"/>
      <c r="F80" s="290"/>
      <c r="G80" s="290"/>
      <c r="H80" s="290"/>
      <c r="I80" s="290"/>
      <c r="J80" s="290"/>
      <c r="K80" s="290"/>
      <c r="L80" s="290"/>
      <c r="M80" s="290"/>
      <c r="N80" s="290"/>
      <c r="O80" s="290"/>
      <c r="P80" s="290"/>
      <c r="Q80" s="290"/>
      <c r="R80" s="290"/>
      <c r="S80" s="290"/>
      <c r="T80" s="290"/>
      <c r="U80" s="290"/>
      <c r="V80" s="290"/>
      <c r="W80" s="290"/>
      <c r="X80" s="290"/>
      <c r="Y80" s="290"/>
      <c r="Z80" s="290"/>
    </row>
    <row r="81" spans="1:27" s="165" customFormat="1" ht="21" customHeight="1" x14ac:dyDescent="0.2">
      <c r="A81" s="124"/>
      <c r="B81" s="267" t="s">
        <v>508</v>
      </c>
      <c r="C81" s="267"/>
      <c r="D81" s="267"/>
      <c r="E81" s="267"/>
      <c r="F81" s="267"/>
      <c r="G81" s="267"/>
      <c r="H81" s="267"/>
      <c r="I81" s="267"/>
      <c r="J81" s="267"/>
      <c r="K81" s="267"/>
      <c r="L81" s="267"/>
      <c r="M81" s="267"/>
      <c r="N81" s="267"/>
      <c r="O81" s="267"/>
      <c r="P81" s="267"/>
      <c r="Q81" s="267"/>
      <c r="R81" s="267"/>
      <c r="S81" s="267"/>
      <c r="T81" s="267"/>
      <c r="U81" s="267"/>
      <c r="V81" s="267"/>
      <c r="W81" s="267"/>
      <c r="X81" s="267"/>
      <c r="Y81" s="267"/>
      <c r="Z81" s="267"/>
    </row>
    <row r="82" spans="1:27" s="165" customFormat="1" ht="3.75" customHeight="1" x14ac:dyDescent="0.2">
      <c r="A82" s="124"/>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row>
    <row r="83" spans="1:27" s="165" customFormat="1" ht="18" customHeight="1" x14ac:dyDescent="0.2">
      <c r="A83" s="124"/>
      <c r="B83" s="368" t="s">
        <v>142</v>
      </c>
      <c r="C83" s="299"/>
      <c r="D83" s="299"/>
      <c r="E83" s="299"/>
      <c r="F83" s="299"/>
      <c r="G83" s="299"/>
      <c r="H83" s="369"/>
      <c r="I83" s="294" t="s">
        <v>143</v>
      </c>
      <c r="J83" s="295"/>
      <c r="K83" s="298" t="s">
        <v>562</v>
      </c>
      <c r="L83" s="299"/>
      <c r="M83" s="299"/>
      <c r="N83" s="299"/>
      <c r="O83" s="299"/>
      <c r="P83" s="295"/>
      <c r="Q83" s="300" t="s">
        <v>193</v>
      </c>
      <c r="R83" s="301"/>
      <c r="S83" s="301"/>
      <c r="T83" s="301"/>
      <c r="U83" s="301"/>
      <c r="V83" s="301"/>
      <c r="W83" s="301"/>
      <c r="X83" s="301"/>
      <c r="Y83" s="301"/>
      <c r="Z83" s="302"/>
    </row>
    <row r="84" spans="1:27" s="165" customFormat="1" ht="18" customHeight="1" x14ac:dyDescent="0.2">
      <c r="A84" s="124"/>
      <c r="B84" s="370"/>
      <c r="C84" s="371"/>
      <c r="D84" s="371"/>
      <c r="E84" s="371"/>
      <c r="F84" s="371"/>
      <c r="G84" s="371"/>
      <c r="H84" s="372"/>
      <c r="I84" s="296"/>
      <c r="J84" s="297"/>
      <c r="K84" s="72" t="s">
        <v>145</v>
      </c>
      <c r="L84" s="73" t="s">
        <v>146</v>
      </c>
      <c r="M84" s="74" t="s">
        <v>147</v>
      </c>
      <c r="N84" s="74" t="s">
        <v>148</v>
      </c>
      <c r="O84" s="74" t="s">
        <v>169</v>
      </c>
      <c r="P84" s="75" t="s">
        <v>149</v>
      </c>
      <c r="Q84" s="291" t="s">
        <v>171</v>
      </c>
      <c r="R84" s="292"/>
      <c r="S84" s="292"/>
      <c r="T84" s="292"/>
      <c r="U84" s="292"/>
      <c r="V84" s="292"/>
      <c r="W84" s="293"/>
      <c r="X84" s="76" t="s">
        <v>172</v>
      </c>
      <c r="Y84" s="76" t="s">
        <v>147</v>
      </c>
      <c r="Z84" s="76" t="s">
        <v>145</v>
      </c>
    </row>
    <row r="85" spans="1:27" s="165" customFormat="1" ht="21" customHeight="1" x14ac:dyDescent="0.2">
      <c r="A85" s="124"/>
      <c r="B85" s="287" t="s">
        <v>440</v>
      </c>
      <c r="C85" s="288"/>
      <c r="D85" s="288"/>
      <c r="E85" s="288"/>
      <c r="F85" s="288"/>
      <c r="G85" s="288"/>
      <c r="H85" s="289"/>
      <c r="I85" s="45">
        <v>0</v>
      </c>
      <c r="J85" s="47"/>
      <c r="K85" s="147"/>
      <c r="L85" s="43"/>
      <c r="M85" s="43"/>
      <c r="N85" s="43"/>
      <c r="O85" s="43"/>
      <c r="P85" s="43"/>
      <c r="Q85" s="284" t="s">
        <v>109</v>
      </c>
      <c r="R85" s="285"/>
      <c r="S85" s="285"/>
      <c r="T85" s="285"/>
      <c r="U85" s="285"/>
      <c r="V85" s="285"/>
      <c r="W85" s="286"/>
      <c r="X85" s="69"/>
      <c r="Y85" s="69" t="s">
        <v>509</v>
      </c>
      <c r="Z85" s="69"/>
    </row>
    <row r="86" spans="1:27" s="165" customFormat="1" ht="21" customHeight="1" x14ac:dyDescent="0.2">
      <c r="A86" s="124"/>
      <c r="B86" s="287" t="s">
        <v>600</v>
      </c>
      <c r="C86" s="288"/>
      <c r="D86" s="288"/>
      <c r="E86" s="288"/>
      <c r="F86" s="288"/>
      <c r="G86" s="288"/>
      <c r="H86" s="289"/>
      <c r="I86" s="45">
        <v>30</v>
      </c>
      <c r="J86" s="47"/>
      <c r="K86" s="147"/>
      <c r="L86" s="43"/>
      <c r="M86" s="43">
        <v>3</v>
      </c>
      <c r="N86" s="43">
        <v>3</v>
      </c>
      <c r="O86" s="43"/>
      <c r="P86" s="43">
        <v>3</v>
      </c>
      <c r="Q86" s="284" t="s">
        <v>107</v>
      </c>
      <c r="R86" s="285"/>
      <c r="S86" s="285"/>
      <c r="T86" s="285"/>
      <c r="U86" s="285"/>
      <c r="V86" s="285"/>
      <c r="W86" s="286"/>
      <c r="X86" s="69" t="s">
        <v>509</v>
      </c>
      <c r="Y86" s="69" t="s">
        <v>509</v>
      </c>
      <c r="Z86" s="69" t="s">
        <v>509</v>
      </c>
    </row>
    <row r="87" spans="1:27" s="165" customFormat="1" ht="21" customHeight="1" x14ac:dyDescent="0.2">
      <c r="A87" s="124"/>
      <c r="B87" s="287" t="s">
        <v>441</v>
      </c>
      <c r="C87" s="288"/>
      <c r="D87" s="288"/>
      <c r="E87" s="288"/>
      <c r="F87" s="288"/>
      <c r="G87" s="288"/>
      <c r="H87" s="289"/>
      <c r="I87" s="45">
        <v>40</v>
      </c>
      <c r="J87" s="47"/>
      <c r="K87" s="147">
        <v>3</v>
      </c>
      <c r="L87" s="43">
        <v>3</v>
      </c>
      <c r="M87" s="43">
        <v>3</v>
      </c>
      <c r="N87" s="43"/>
      <c r="O87" s="43">
        <v>3</v>
      </c>
      <c r="P87" s="43"/>
      <c r="Q87" s="284" t="s">
        <v>107</v>
      </c>
      <c r="R87" s="285"/>
      <c r="S87" s="285"/>
      <c r="T87" s="285"/>
      <c r="U87" s="285"/>
      <c r="V87" s="285"/>
      <c r="W87" s="286"/>
      <c r="X87" s="69" t="s">
        <v>509</v>
      </c>
      <c r="Y87" s="69" t="s">
        <v>509</v>
      </c>
      <c r="Z87" s="69" t="s">
        <v>509</v>
      </c>
    </row>
    <row r="88" spans="1:27" s="165" customFormat="1" ht="21" customHeight="1" x14ac:dyDescent="0.2">
      <c r="A88" s="124"/>
      <c r="B88" s="287" t="s">
        <v>442</v>
      </c>
      <c r="C88" s="288"/>
      <c r="D88" s="288"/>
      <c r="E88" s="288"/>
      <c r="F88" s="288"/>
      <c r="G88" s="288"/>
      <c r="H88" s="289"/>
      <c r="I88" s="45">
        <v>30</v>
      </c>
      <c r="J88" s="47"/>
      <c r="K88" s="148">
        <v>3</v>
      </c>
      <c r="L88" s="44"/>
      <c r="M88" s="44">
        <v>3</v>
      </c>
      <c r="N88" s="44"/>
      <c r="O88" s="44"/>
      <c r="P88" s="44"/>
      <c r="Q88" s="284" t="s">
        <v>109</v>
      </c>
      <c r="R88" s="285"/>
      <c r="S88" s="285"/>
      <c r="T88" s="285"/>
      <c r="U88" s="285"/>
      <c r="V88" s="285"/>
      <c r="W88" s="286"/>
      <c r="X88" s="70"/>
      <c r="Y88" s="70" t="s">
        <v>509</v>
      </c>
      <c r="Z88" s="70"/>
    </row>
    <row r="89" spans="1:27" s="165" customFormat="1" ht="21" customHeight="1" x14ac:dyDescent="0.2">
      <c r="A89" s="124"/>
      <c r="B89" s="287" t="s">
        <v>164</v>
      </c>
      <c r="C89" s="288"/>
      <c r="D89" s="288"/>
      <c r="E89" s="288"/>
      <c r="F89" s="288"/>
      <c r="G89" s="288"/>
      <c r="H89" s="289"/>
      <c r="I89" s="282">
        <f>SUM(I85:J88)</f>
        <v>100</v>
      </c>
      <c r="J89" s="283"/>
      <c r="K89" s="42">
        <f t="shared" ref="K89:P89" si="0">SUM(K85:K88)</f>
        <v>6</v>
      </c>
      <c r="L89" s="42">
        <f t="shared" si="0"/>
        <v>3</v>
      </c>
      <c r="M89" s="42">
        <f t="shared" si="0"/>
        <v>9</v>
      </c>
      <c r="N89" s="42">
        <f t="shared" si="0"/>
        <v>3</v>
      </c>
      <c r="O89" s="42">
        <f t="shared" si="0"/>
        <v>3</v>
      </c>
      <c r="P89" s="42">
        <f t="shared" si="0"/>
        <v>3</v>
      </c>
      <c r="Q89" s="45"/>
      <c r="R89" s="46"/>
      <c r="S89" s="46"/>
      <c r="T89" s="46"/>
      <c r="U89" s="46"/>
      <c r="V89" s="46"/>
      <c r="W89" s="47"/>
      <c r="X89" s="69"/>
      <c r="Y89" s="69"/>
      <c r="Z89" s="69"/>
    </row>
    <row r="90" spans="1:27" s="165" customFormat="1" ht="5.25" customHeight="1" x14ac:dyDescent="0.2">
      <c r="A90" s="123"/>
      <c r="B90" s="290"/>
      <c r="C90" s="290"/>
      <c r="D90" s="290"/>
      <c r="E90" s="290"/>
      <c r="F90" s="290"/>
      <c r="G90" s="290"/>
      <c r="H90" s="290"/>
      <c r="I90" s="290"/>
      <c r="J90" s="290"/>
      <c r="K90" s="290"/>
      <c r="L90" s="290"/>
      <c r="M90" s="290"/>
      <c r="N90" s="290"/>
      <c r="O90" s="290"/>
      <c r="P90" s="290"/>
      <c r="Q90" s="290"/>
      <c r="R90" s="290"/>
      <c r="S90" s="290"/>
      <c r="T90" s="290"/>
      <c r="U90" s="290"/>
      <c r="V90" s="290"/>
      <c r="W90" s="290"/>
      <c r="X90" s="290"/>
      <c r="Y90" s="290"/>
      <c r="Z90" s="290"/>
      <c r="AA90" s="158"/>
    </row>
    <row r="91" spans="1:27" s="165" customFormat="1" ht="21" customHeight="1" x14ac:dyDescent="0.2">
      <c r="A91" s="124"/>
      <c r="B91" s="303" t="s">
        <v>182</v>
      </c>
      <c r="C91" s="303"/>
      <c r="D91" s="303"/>
      <c r="E91" s="303"/>
      <c r="F91" s="303"/>
      <c r="G91" s="303"/>
      <c r="H91" s="303"/>
      <c r="I91" s="303"/>
      <c r="J91" s="303"/>
      <c r="K91" s="303"/>
      <c r="L91" s="303"/>
      <c r="M91" s="303"/>
      <c r="N91" s="303"/>
      <c r="O91" s="303"/>
      <c r="P91" s="303"/>
      <c r="Q91" s="303"/>
      <c r="R91" s="303"/>
      <c r="S91" s="303"/>
      <c r="T91" s="303"/>
      <c r="U91" s="303"/>
      <c r="V91" s="303"/>
      <c r="W91" s="303"/>
      <c r="X91" s="303"/>
      <c r="Y91" s="303"/>
      <c r="Z91" s="303"/>
    </row>
    <row r="92" spans="1:27" s="166" customFormat="1" ht="5.25" customHeight="1" x14ac:dyDescent="0.2">
      <c r="A92" s="178"/>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row>
    <row r="93" spans="1:27" s="166" customFormat="1" ht="30" customHeight="1" x14ac:dyDescent="0.2">
      <c r="A93" s="36"/>
      <c r="C93" s="330" t="s">
        <v>150</v>
      </c>
      <c r="D93" s="330"/>
      <c r="E93" s="330"/>
      <c r="F93" s="330"/>
      <c r="G93" s="280">
        <f>M13</f>
        <v>0</v>
      </c>
      <c r="H93" s="281"/>
      <c r="I93" s="281"/>
      <c r="J93" s="281"/>
      <c r="K93" s="304" t="s">
        <v>174</v>
      </c>
      <c r="L93" s="305"/>
      <c r="M93" s="305"/>
      <c r="N93" s="306"/>
      <c r="O93" s="307"/>
      <c r="P93" s="308"/>
      <c r="Q93" s="309"/>
      <c r="R93" s="310" t="s">
        <v>173</v>
      </c>
      <c r="S93" s="305"/>
      <c r="T93" s="305"/>
      <c r="U93" s="311"/>
      <c r="V93" s="307"/>
      <c r="W93" s="308"/>
      <c r="X93" s="319"/>
      <c r="Y93" s="31"/>
      <c r="Z93" s="31"/>
    </row>
    <row r="94" spans="1:27" s="166" customFormat="1" ht="30.75" customHeight="1" x14ac:dyDescent="0.2">
      <c r="A94" s="36"/>
      <c r="C94" s="325" t="s">
        <v>150</v>
      </c>
      <c r="D94" s="325"/>
      <c r="E94" s="325"/>
      <c r="F94" s="325"/>
      <c r="G94" s="280">
        <f>O13</f>
        <v>0</v>
      </c>
      <c r="H94" s="281"/>
      <c r="I94" s="281"/>
      <c r="J94" s="281"/>
      <c r="K94" s="304" t="s">
        <v>174</v>
      </c>
      <c r="L94" s="305"/>
      <c r="M94" s="305"/>
      <c r="N94" s="306"/>
      <c r="O94" s="307"/>
      <c r="P94" s="308"/>
      <c r="Q94" s="309"/>
      <c r="R94" s="310" t="s">
        <v>173</v>
      </c>
      <c r="S94" s="305"/>
      <c r="T94" s="305"/>
      <c r="U94" s="311"/>
      <c r="V94" s="307"/>
      <c r="W94" s="308"/>
      <c r="X94" s="319"/>
      <c r="Y94" s="31"/>
      <c r="Z94" s="31"/>
    </row>
    <row r="95" spans="1:27" s="166" customFormat="1" ht="30" customHeight="1" x14ac:dyDescent="0.2">
      <c r="A95" s="36"/>
      <c r="C95" s="325" t="s">
        <v>150</v>
      </c>
      <c r="D95" s="325"/>
      <c r="E95" s="325"/>
      <c r="F95" s="325"/>
      <c r="G95" s="280">
        <f>Q13</f>
        <v>0</v>
      </c>
      <c r="H95" s="281"/>
      <c r="I95" s="281"/>
      <c r="J95" s="281"/>
      <c r="K95" s="304" t="s">
        <v>174</v>
      </c>
      <c r="L95" s="305"/>
      <c r="M95" s="305"/>
      <c r="N95" s="306"/>
      <c r="O95" s="307"/>
      <c r="P95" s="308"/>
      <c r="Q95" s="309"/>
      <c r="R95" s="310" t="s">
        <v>173</v>
      </c>
      <c r="S95" s="305"/>
      <c r="T95" s="305"/>
      <c r="U95" s="311"/>
      <c r="V95" s="307"/>
      <c r="W95" s="308"/>
      <c r="X95" s="319"/>
      <c r="Y95" s="31"/>
      <c r="Z95" s="31"/>
    </row>
    <row r="96" spans="1:27" s="166" customFormat="1" ht="33" customHeight="1" x14ac:dyDescent="0.2">
      <c r="A96" s="36"/>
      <c r="C96" s="365" t="s">
        <v>150</v>
      </c>
      <c r="D96" s="365"/>
      <c r="E96" s="365"/>
      <c r="F96" s="365"/>
      <c r="G96" s="366" t="str">
        <f>S13</f>
        <v>/</v>
      </c>
      <c r="H96" s="367"/>
      <c r="I96" s="367"/>
      <c r="J96" s="367"/>
      <c r="K96" s="381" t="s">
        <v>174</v>
      </c>
      <c r="L96" s="328"/>
      <c r="M96" s="328"/>
      <c r="N96" s="382"/>
      <c r="O96" s="315"/>
      <c r="P96" s="316"/>
      <c r="Q96" s="373"/>
      <c r="R96" s="327" t="s">
        <v>173</v>
      </c>
      <c r="S96" s="328"/>
      <c r="T96" s="328"/>
      <c r="U96" s="329"/>
      <c r="V96" s="315"/>
      <c r="W96" s="316"/>
      <c r="X96" s="317"/>
      <c r="Y96" s="31"/>
      <c r="Z96" s="31"/>
    </row>
    <row r="97" spans="1:27" s="166" customFormat="1" ht="6.75" customHeight="1" x14ac:dyDescent="0.2">
      <c r="A97" s="36"/>
      <c r="C97" s="180"/>
      <c r="D97" s="180"/>
      <c r="E97" s="180"/>
      <c r="F97" s="180"/>
      <c r="G97" s="33"/>
      <c r="H97" s="33"/>
      <c r="I97" s="33"/>
      <c r="J97" s="33"/>
      <c r="K97" s="33"/>
      <c r="L97" s="33"/>
      <c r="M97" s="33"/>
      <c r="N97" s="33"/>
      <c r="O97" s="33"/>
      <c r="P97" s="33"/>
      <c r="Q97" s="33"/>
      <c r="R97" s="33"/>
      <c r="S97" s="33"/>
      <c r="T97" s="33"/>
      <c r="U97" s="33"/>
      <c r="V97" s="33"/>
      <c r="W97" s="33"/>
      <c r="X97" s="33"/>
      <c r="Y97" s="31"/>
      <c r="Z97" s="31"/>
    </row>
    <row r="98" spans="1:27" s="166" customFormat="1" ht="21" customHeight="1" x14ac:dyDescent="0.2">
      <c r="A98" s="31"/>
      <c r="C98" s="320" t="s">
        <v>151</v>
      </c>
      <c r="D98" s="320"/>
      <c r="E98" s="320"/>
      <c r="F98" s="320"/>
      <c r="G98" s="50">
        <v>1</v>
      </c>
      <c r="H98" s="50">
        <v>2</v>
      </c>
      <c r="I98" s="50">
        <v>3</v>
      </c>
      <c r="J98" s="50">
        <v>4</v>
      </c>
      <c r="K98" s="50">
        <v>5</v>
      </c>
      <c r="L98" s="50">
        <v>6</v>
      </c>
      <c r="M98" s="50">
        <v>7</v>
      </c>
      <c r="N98" s="50">
        <v>8</v>
      </c>
      <c r="O98" s="50">
        <v>9</v>
      </c>
      <c r="P98" s="50">
        <v>10</v>
      </c>
      <c r="Q98" s="50">
        <v>11</v>
      </c>
      <c r="R98" s="50">
        <v>12</v>
      </c>
      <c r="S98" s="50">
        <v>13</v>
      </c>
      <c r="T98" s="50">
        <v>14</v>
      </c>
      <c r="U98" s="50">
        <v>15</v>
      </c>
      <c r="V98" s="50">
        <v>16</v>
      </c>
      <c r="W98" s="50">
        <v>17</v>
      </c>
      <c r="X98" s="50">
        <v>18</v>
      </c>
      <c r="Y98" s="31"/>
      <c r="Z98" s="31"/>
    </row>
    <row r="99" spans="1:27" s="166" customFormat="1" ht="27.75" customHeight="1" x14ac:dyDescent="0.2">
      <c r="A99" s="31"/>
      <c r="C99" s="321" t="s">
        <v>152</v>
      </c>
      <c r="D99" s="321"/>
      <c r="E99" s="321"/>
      <c r="F99" s="321"/>
      <c r="G99" s="149" t="s">
        <v>616</v>
      </c>
      <c r="H99" s="149" t="s">
        <v>443</v>
      </c>
      <c r="I99" s="149" t="s">
        <v>617</v>
      </c>
      <c r="J99" s="94"/>
      <c r="K99" s="94"/>
      <c r="L99" s="94"/>
      <c r="M99" s="94"/>
      <c r="N99" s="94"/>
      <c r="O99" s="94"/>
      <c r="P99" s="94"/>
      <c r="Q99" s="94"/>
      <c r="R99" s="94"/>
      <c r="S99" s="94"/>
      <c r="T99" s="94"/>
      <c r="U99" s="94"/>
      <c r="V99" s="94"/>
      <c r="W99" s="94"/>
      <c r="X99" s="94"/>
      <c r="Y99" s="31"/>
      <c r="Z99" s="31"/>
    </row>
    <row r="100" spans="1:27" s="166" customFormat="1" ht="21.75" customHeight="1" x14ac:dyDescent="0.2">
      <c r="A100" s="178"/>
      <c r="C100" s="322" t="s">
        <v>153</v>
      </c>
      <c r="D100" s="323"/>
      <c r="E100" s="323"/>
      <c r="F100" s="324"/>
      <c r="G100" s="95"/>
      <c r="H100" s="95"/>
      <c r="I100" s="96"/>
      <c r="J100" s="96"/>
      <c r="K100" s="96"/>
      <c r="L100" s="181"/>
      <c r="M100" s="181"/>
      <c r="N100" s="181"/>
      <c r="O100" s="181"/>
      <c r="P100" s="96"/>
      <c r="Q100" s="96"/>
      <c r="R100" s="96"/>
      <c r="S100" s="96"/>
      <c r="T100" s="96"/>
      <c r="U100" s="96"/>
      <c r="V100" s="96"/>
      <c r="W100" s="96"/>
      <c r="X100" s="96"/>
      <c r="Y100" s="36"/>
      <c r="Z100" s="36"/>
    </row>
    <row r="101" spans="1:27" s="166" customFormat="1" ht="2.25" customHeight="1" x14ac:dyDescent="0.2">
      <c r="A101" s="178"/>
      <c r="C101" s="180"/>
      <c r="D101" s="180"/>
      <c r="E101" s="180"/>
      <c r="F101" s="180"/>
      <c r="G101" s="31"/>
      <c r="H101" s="31"/>
      <c r="I101" s="36"/>
      <c r="J101" s="36"/>
      <c r="K101" s="36"/>
      <c r="L101" s="182"/>
      <c r="M101" s="182"/>
      <c r="N101" s="182"/>
      <c r="O101" s="182"/>
      <c r="P101" s="36"/>
      <c r="Q101" s="36"/>
      <c r="R101" s="36"/>
      <c r="S101" s="36"/>
      <c r="T101" s="36"/>
      <c r="U101" s="36"/>
      <c r="V101" s="36"/>
      <c r="W101" s="36"/>
      <c r="X101" s="36"/>
      <c r="Y101" s="36"/>
      <c r="Z101" s="36"/>
    </row>
    <row r="102" spans="1:27" s="166" customFormat="1" ht="13.5" customHeight="1" x14ac:dyDescent="0.2">
      <c r="A102" s="178"/>
      <c r="C102" s="180"/>
      <c r="D102" s="36" t="s">
        <v>154</v>
      </c>
      <c r="E102" s="318" t="s">
        <v>155</v>
      </c>
      <c r="F102" s="318"/>
      <c r="G102" s="318"/>
      <c r="H102" s="318"/>
      <c r="I102" s="318"/>
      <c r="J102" s="318"/>
      <c r="K102" s="318"/>
      <c r="L102" s="318"/>
      <c r="M102" s="318"/>
      <c r="N102" s="318"/>
      <c r="O102" s="318"/>
      <c r="P102" s="318"/>
      <c r="Q102" s="318"/>
      <c r="R102" s="318"/>
      <c r="S102" s="318"/>
      <c r="T102" s="318"/>
      <c r="U102" s="318"/>
      <c r="V102" s="318"/>
      <c r="W102" s="318"/>
      <c r="X102" s="318"/>
      <c r="Y102" s="36"/>
      <c r="Z102" s="36"/>
    </row>
    <row r="103" spans="1:27" s="166" customFormat="1" ht="13.5" customHeight="1" x14ac:dyDescent="0.2">
      <c r="A103" s="178"/>
      <c r="C103" s="180"/>
      <c r="D103" s="36" t="s">
        <v>156</v>
      </c>
      <c r="E103" s="318" t="s">
        <v>158</v>
      </c>
      <c r="F103" s="318"/>
      <c r="G103" s="318"/>
      <c r="H103" s="318"/>
      <c r="I103" s="318"/>
      <c r="J103" s="318"/>
      <c r="K103" s="318"/>
      <c r="L103" s="318"/>
      <c r="M103" s="318"/>
      <c r="N103" s="318"/>
      <c r="O103" s="318"/>
      <c r="P103" s="318"/>
      <c r="Q103" s="318"/>
      <c r="R103" s="318"/>
      <c r="S103" s="318"/>
      <c r="T103" s="318"/>
      <c r="U103" s="318"/>
      <c r="V103" s="318"/>
      <c r="W103" s="318"/>
      <c r="X103" s="318"/>
      <c r="Y103" s="36"/>
      <c r="Z103" s="36"/>
    </row>
    <row r="104" spans="1:27" s="166" customFormat="1" ht="13.5" customHeight="1" x14ac:dyDescent="0.2">
      <c r="A104" s="178"/>
      <c r="C104" s="180"/>
      <c r="D104" s="36" t="s">
        <v>157</v>
      </c>
      <c r="E104" s="318" t="s">
        <v>424</v>
      </c>
      <c r="F104" s="318"/>
      <c r="G104" s="318"/>
      <c r="H104" s="318"/>
      <c r="I104" s="318"/>
      <c r="J104" s="318"/>
      <c r="K104" s="318"/>
      <c r="L104" s="318"/>
      <c r="M104" s="318"/>
      <c r="N104" s="318"/>
      <c r="O104" s="318"/>
      <c r="P104" s="318"/>
      <c r="Q104" s="318"/>
      <c r="R104" s="318"/>
      <c r="S104" s="318"/>
      <c r="T104" s="318"/>
      <c r="U104" s="318"/>
      <c r="V104" s="318"/>
      <c r="W104" s="318"/>
      <c r="X104" s="318"/>
      <c r="Y104" s="36"/>
      <c r="Z104" s="36"/>
    </row>
    <row r="105" spans="1:27" s="166" customFormat="1" ht="13.5" customHeight="1" x14ac:dyDescent="0.2">
      <c r="A105" s="178"/>
      <c r="C105" s="180"/>
      <c r="D105" s="37" t="s">
        <v>159</v>
      </c>
      <c r="E105" s="318" t="s">
        <v>160</v>
      </c>
      <c r="F105" s="318"/>
      <c r="G105" s="318"/>
      <c r="H105" s="318"/>
      <c r="I105" s="318"/>
      <c r="J105" s="318"/>
      <c r="K105" s="318"/>
      <c r="L105" s="318"/>
      <c r="M105" s="318"/>
      <c r="N105" s="318"/>
      <c r="O105" s="318"/>
      <c r="P105" s="318"/>
      <c r="Q105" s="318"/>
      <c r="R105" s="318"/>
      <c r="S105" s="318"/>
      <c r="T105" s="318"/>
      <c r="U105" s="318"/>
      <c r="V105" s="318"/>
      <c r="W105" s="318"/>
      <c r="X105" s="318"/>
      <c r="Y105" s="36"/>
      <c r="Z105" s="36"/>
    </row>
    <row r="106" spans="1:27" s="166" customFormat="1" ht="2.25" customHeight="1" x14ac:dyDescent="0.2">
      <c r="A106" s="178"/>
      <c r="C106" s="180"/>
      <c r="D106" s="180"/>
      <c r="E106" s="180"/>
      <c r="F106" s="180"/>
      <c r="G106" s="180"/>
      <c r="H106" s="180"/>
      <c r="I106" s="180"/>
      <c r="J106" s="36"/>
      <c r="K106" s="36"/>
      <c r="L106" s="182"/>
      <c r="M106" s="182"/>
      <c r="N106" s="182"/>
      <c r="O106" s="182"/>
      <c r="P106" s="36"/>
      <c r="Q106" s="36"/>
      <c r="R106" s="36"/>
      <c r="S106" s="36"/>
      <c r="T106" s="36"/>
      <c r="U106" s="36"/>
      <c r="V106" s="36"/>
      <c r="W106" s="36"/>
      <c r="X106" s="36"/>
      <c r="Y106" s="36"/>
      <c r="Z106" s="36"/>
    </row>
    <row r="107" spans="1:27" s="166" customFormat="1" ht="6.75" customHeight="1" x14ac:dyDescent="0.2">
      <c r="A107" s="178"/>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7" s="165" customFormat="1" ht="3" customHeight="1" outlineLevel="1" x14ac:dyDescent="0.2">
      <c r="A108" s="124"/>
      <c r="B108" s="24"/>
      <c r="C108" s="24"/>
      <c r="D108" s="24"/>
      <c r="E108" s="24"/>
      <c r="F108" s="24"/>
      <c r="G108" s="25"/>
      <c r="H108" s="25"/>
      <c r="I108" s="25"/>
      <c r="J108" s="25"/>
      <c r="K108" s="25"/>
      <c r="L108" s="25"/>
      <c r="M108" s="25"/>
      <c r="N108" s="25"/>
      <c r="O108" s="25"/>
      <c r="P108" s="25"/>
      <c r="Q108" s="25"/>
      <c r="R108" s="25"/>
      <c r="S108" s="25"/>
      <c r="T108" s="25"/>
      <c r="U108" s="25"/>
      <c r="V108" s="25"/>
      <c r="W108" s="25"/>
      <c r="X108" s="25"/>
      <c r="Y108" s="25"/>
      <c r="Z108" s="25"/>
    </row>
    <row r="109" spans="1:27" s="33" customFormat="1" ht="21" customHeight="1" thickBot="1" x14ac:dyDescent="0.25">
      <c r="A109" s="151"/>
      <c r="B109" s="359" t="s">
        <v>183</v>
      </c>
      <c r="C109" s="360"/>
      <c r="D109" s="360"/>
      <c r="E109" s="360"/>
      <c r="F109" s="360"/>
      <c r="G109" s="360"/>
      <c r="H109" s="360"/>
      <c r="I109" s="360"/>
      <c r="J109" s="360"/>
      <c r="K109" s="360"/>
      <c r="L109" s="360"/>
      <c r="M109" s="360"/>
      <c r="N109" s="360"/>
      <c r="O109" s="360"/>
      <c r="P109" s="360"/>
      <c r="Q109" s="360"/>
      <c r="R109" s="360"/>
      <c r="S109" s="360"/>
      <c r="T109" s="360"/>
      <c r="U109" s="360"/>
      <c r="V109" s="360"/>
      <c r="W109" s="360"/>
      <c r="X109" s="360"/>
      <c r="Y109" s="360"/>
      <c r="Z109" s="361"/>
      <c r="AA109" s="31"/>
    </row>
    <row r="110" spans="1:27" s="33" customFormat="1" ht="2.25" customHeight="1" thickTop="1" x14ac:dyDescent="0.2">
      <c r="A110" s="151"/>
      <c r="AA110" s="175"/>
    </row>
    <row r="111" spans="1:27" s="33" customFormat="1" ht="27" customHeight="1" x14ac:dyDescent="0.2">
      <c r="A111" s="151"/>
      <c r="B111" s="183">
        <v>1</v>
      </c>
      <c r="C111" s="326" t="s">
        <v>445</v>
      </c>
      <c r="D111" s="326"/>
      <c r="E111" s="326"/>
      <c r="F111" s="326"/>
      <c r="G111" s="326"/>
      <c r="H111" s="326"/>
      <c r="I111" s="326"/>
      <c r="J111" s="326"/>
      <c r="K111" s="326"/>
      <c r="L111" s="326"/>
      <c r="M111" s="326"/>
      <c r="N111" s="326"/>
      <c r="O111" s="326"/>
      <c r="P111" s="326"/>
      <c r="Q111" s="326"/>
      <c r="R111" s="326"/>
      <c r="S111" s="326"/>
      <c r="T111" s="326"/>
      <c r="U111" s="326"/>
      <c r="V111" s="326"/>
      <c r="W111" s="326"/>
      <c r="X111" s="326"/>
      <c r="Y111" s="326"/>
      <c r="Z111" s="326"/>
      <c r="AA111" s="175"/>
    </row>
    <row r="112" spans="1:27" s="33" customFormat="1" ht="27" customHeight="1" x14ac:dyDescent="0.2">
      <c r="A112" s="151"/>
      <c r="B112" s="150">
        <v>2</v>
      </c>
      <c r="C112" s="221" t="s">
        <v>446</v>
      </c>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c r="AA112" s="175"/>
    </row>
    <row r="113" spans="1:26" s="165" customFormat="1" ht="27" customHeight="1" x14ac:dyDescent="0.2">
      <c r="A113" s="124"/>
      <c r="B113" s="150">
        <v>3</v>
      </c>
      <c r="C113" s="221" t="s">
        <v>447</v>
      </c>
      <c r="D113" s="221"/>
      <c r="E113" s="221"/>
      <c r="F113" s="221"/>
      <c r="G113" s="221"/>
      <c r="H113" s="221"/>
      <c r="I113" s="221"/>
      <c r="J113" s="221"/>
      <c r="K113" s="221"/>
      <c r="L113" s="221"/>
      <c r="M113" s="221"/>
      <c r="N113" s="221"/>
      <c r="O113" s="221"/>
      <c r="P113" s="221"/>
      <c r="Q113" s="221"/>
      <c r="R113" s="221"/>
      <c r="S113" s="221"/>
      <c r="T113" s="221"/>
      <c r="U113" s="221"/>
      <c r="V113" s="221"/>
      <c r="W113" s="221"/>
      <c r="X113" s="221"/>
      <c r="Y113" s="221"/>
      <c r="Z113" s="221"/>
    </row>
    <row r="114" spans="1:26" s="165" customFormat="1" ht="27" customHeight="1" x14ac:dyDescent="0.2">
      <c r="A114" s="124"/>
      <c r="B114" s="150">
        <v>4</v>
      </c>
      <c r="C114" s="221" t="s">
        <v>572</v>
      </c>
      <c r="D114" s="221"/>
      <c r="E114" s="221"/>
      <c r="F114" s="221"/>
      <c r="G114" s="221"/>
      <c r="H114" s="221"/>
      <c r="I114" s="221"/>
      <c r="J114" s="221"/>
      <c r="K114" s="221"/>
      <c r="L114" s="221"/>
      <c r="M114" s="221"/>
      <c r="N114" s="221"/>
      <c r="O114" s="221"/>
      <c r="P114" s="221"/>
      <c r="Q114" s="221"/>
      <c r="R114" s="221"/>
      <c r="S114" s="221"/>
      <c r="T114" s="221"/>
      <c r="U114" s="221"/>
      <c r="V114" s="221"/>
      <c r="W114" s="221"/>
      <c r="X114" s="221"/>
      <c r="Y114" s="221"/>
      <c r="Z114" s="221"/>
    </row>
    <row r="115" spans="1:26" s="165" customFormat="1" ht="27" customHeight="1" x14ac:dyDescent="0.2">
      <c r="A115" s="124"/>
      <c r="B115" s="187">
        <v>5</v>
      </c>
      <c r="C115" s="221" t="s">
        <v>573</v>
      </c>
      <c r="D115" s="221"/>
      <c r="E115" s="221"/>
      <c r="F115" s="221"/>
      <c r="G115" s="221"/>
      <c r="H115" s="221"/>
      <c r="I115" s="221"/>
      <c r="J115" s="221"/>
      <c r="K115" s="221"/>
      <c r="L115" s="221"/>
      <c r="M115" s="221"/>
      <c r="N115" s="221"/>
      <c r="O115" s="221"/>
      <c r="P115" s="221"/>
      <c r="Q115" s="221"/>
      <c r="R115" s="221"/>
      <c r="S115" s="221"/>
      <c r="T115" s="221"/>
      <c r="U115" s="221"/>
      <c r="V115" s="221"/>
      <c r="W115" s="221"/>
      <c r="X115" s="221"/>
      <c r="Y115" s="221"/>
      <c r="Z115" s="221"/>
    </row>
    <row r="116" spans="1:26" s="165" customFormat="1" ht="27" customHeight="1" x14ac:dyDescent="0.2">
      <c r="A116" s="124"/>
      <c r="B116" s="187">
        <v>6</v>
      </c>
      <c r="C116" s="221" t="s">
        <v>564</v>
      </c>
      <c r="D116" s="221"/>
      <c r="E116" s="221"/>
      <c r="F116" s="221"/>
      <c r="G116" s="221"/>
      <c r="H116" s="221"/>
      <c r="I116" s="221"/>
      <c r="J116" s="221"/>
      <c r="K116" s="221"/>
      <c r="L116" s="221"/>
      <c r="M116" s="221"/>
      <c r="N116" s="221"/>
      <c r="O116" s="221"/>
      <c r="P116" s="221"/>
      <c r="Q116" s="221"/>
      <c r="R116" s="221"/>
      <c r="S116" s="221"/>
      <c r="T116" s="221"/>
      <c r="U116" s="221"/>
      <c r="V116" s="221"/>
      <c r="W116" s="221"/>
      <c r="X116" s="221"/>
      <c r="Y116" s="221"/>
      <c r="Z116" s="221"/>
    </row>
    <row r="117" spans="1:26" s="165" customFormat="1" ht="27" customHeight="1" x14ac:dyDescent="0.2">
      <c r="A117" s="124"/>
      <c r="B117" s="187">
        <v>7</v>
      </c>
      <c r="C117" s="221" t="s">
        <v>565</v>
      </c>
      <c r="D117" s="221"/>
      <c r="E117" s="221"/>
      <c r="F117" s="221"/>
      <c r="G117" s="221"/>
      <c r="H117" s="221"/>
      <c r="I117" s="221"/>
      <c r="J117" s="221"/>
      <c r="K117" s="221"/>
      <c r="L117" s="221"/>
      <c r="M117" s="221"/>
      <c r="N117" s="221"/>
      <c r="O117" s="221"/>
      <c r="P117" s="221"/>
      <c r="Q117" s="221"/>
      <c r="R117" s="221"/>
      <c r="S117" s="221"/>
      <c r="T117" s="221"/>
      <c r="U117" s="221"/>
      <c r="V117" s="221"/>
      <c r="W117" s="221"/>
      <c r="X117" s="221"/>
      <c r="Y117" s="221"/>
      <c r="Z117" s="221"/>
    </row>
    <row r="118" spans="1:26" s="165" customFormat="1" ht="27" customHeight="1" x14ac:dyDescent="0.2">
      <c r="A118" s="124"/>
      <c r="B118" s="187">
        <v>8</v>
      </c>
      <c r="C118" s="221" t="s">
        <v>574</v>
      </c>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row>
    <row r="119" spans="1:26" s="165" customFormat="1" ht="27" customHeight="1" x14ac:dyDescent="0.2">
      <c r="A119" s="124"/>
      <c r="B119" s="187">
        <v>9</v>
      </c>
      <c r="C119" s="221" t="s">
        <v>575</v>
      </c>
      <c r="D119" s="221"/>
      <c r="E119" s="221"/>
      <c r="F119" s="221"/>
      <c r="G119" s="221"/>
      <c r="H119" s="221"/>
      <c r="I119" s="221"/>
      <c r="J119" s="221"/>
      <c r="K119" s="221"/>
      <c r="L119" s="221"/>
      <c r="M119" s="221"/>
      <c r="N119" s="221"/>
      <c r="O119" s="221"/>
      <c r="P119" s="221"/>
      <c r="Q119" s="221"/>
      <c r="R119" s="221"/>
      <c r="S119" s="221"/>
      <c r="T119" s="221"/>
      <c r="U119" s="221"/>
      <c r="V119" s="221"/>
      <c r="W119" s="221"/>
      <c r="X119" s="221"/>
      <c r="Y119" s="221"/>
      <c r="Z119" s="221"/>
    </row>
    <row r="120" spans="1:26" s="165" customFormat="1" ht="27" customHeight="1" x14ac:dyDescent="0.2">
      <c r="A120" s="124"/>
      <c r="B120" s="187">
        <v>10</v>
      </c>
      <c r="C120" s="221" t="s">
        <v>576</v>
      </c>
      <c r="D120" s="221"/>
      <c r="E120" s="221"/>
      <c r="F120" s="221"/>
      <c r="G120" s="221"/>
      <c r="H120" s="221"/>
      <c r="I120" s="221"/>
      <c r="J120" s="221"/>
      <c r="K120" s="221"/>
      <c r="L120" s="221"/>
      <c r="M120" s="221"/>
      <c r="N120" s="221"/>
      <c r="O120" s="221"/>
      <c r="P120" s="221"/>
      <c r="Q120" s="221"/>
      <c r="R120" s="221"/>
      <c r="S120" s="221"/>
      <c r="T120" s="221"/>
      <c r="U120" s="221"/>
      <c r="V120" s="221"/>
      <c r="W120" s="221"/>
      <c r="X120" s="221"/>
      <c r="Y120" s="221"/>
      <c r="Z120" s="221"/>
    </row>
    <row r="121" spans="1:26" s="165" customFormat="1" ht="27" customHeight="1" x14ac:dyDescent="0.2">
      <c r="A121" s="124"/>
      <c r="B121" s="187">
        <v>11</v>
      </c>
      <c r="C121" s="221" t="s">
        <v>577</v>
      </c>
      <c r="D121" s="221"/>
      <c r="E121" s="221"/>
      <c r="F121" s="221"/>
      <c r="G121" s="221"/>
      <c r="H121" s="221"/>
      <c r="I121" s="221"/>
      <c r="J121" s="221"/>
      <c r="K121" s="221"/>
      <c r="L121" s="221"/>
      <c r="M121" s="221"/>
      <c r="N121" s="221"/>
      <c r="O121" s="221"/>
      <c r="P121" s="221"/>
      <c r="Q121" s="221"/>
      <c r="R121" s="221"/>
      <c r="S121" s="221"/>
      <c r="T121" s="221"/>
      <c r="U121" s="221"/>
      <c r="V121" s="221"/>
      <c r="W121" s="221"/>
      <c r="X121" s="221"/>
      <c r="Y121" s="221"/>
      <c r="Z121" s="221"/>
    </row>
    <row r="122" spans="1:26" s="165" customFormat="1" ht="27" customHeight="1" x14ac:dyDescent="0.2">
      <c r="A122" s="124"/>
      <c r="B122" s="187">
        <v>12</v>
      </c>
      <c r="C122" s="331" t="s">
        <v>566</v>
      </c>
      <c r="D122" s="221"/>
      <c r="E122" s="221"/>
      <c r="F122" s="221"/>
      <c r="G122" s="221"/>
      <c r="H122" s="221"/>
      <c r="I122" s="221"/>
      <c r="J122" s="221"/>
      <c r="K122" s="221"/>
      <c r="L122" s="221"/>
      <c r="M122" s="221"/>
      <c r="N122" s="221"/>
      <c r="O122" s="221"/>
      <c r="P122" s="221"/>
      <c r="Q122" s="221"/>
      <c r="R122" s="221"/>
      <c r="S122" s="221"/>
      <c r="T122" s="221"/>
      <c r="U122" s="221"/>
      <c r="V122" s="221"/>
      <c r="W122" s="221"/>
      <c r="X122" s="221"/>
      <c r="Y122" s="221"/>
      <c r="Z122" s="221"/>
    </row>
    <row r="123" spans="1:26" s="165" customFormat="1" ht="27" customHeight="1" x14ac:dyDescent="0.2">
      <c r="A123" s="124"/>
      <c r="B123" s="187">
        <v>13</v>
      </c>
      <c r="C123" s="331" t="s">
        <v>567</v>
      </c>
      <c r="D123" s="221"/>
      <c r="E123" s="221"/>
      <c r="F123" s="221"/>
      <c r="G123" s="221"/>
      <c r="H123" s="221"/>
      <c r="I123" s="221"/>
      <c r="J123" s="221"/>
      <c r="K123" s="221"/>
      <c r="L123" s="221"/>
      <c r="M123" s="221"/>
      <c r="N123" s="221"/>
      <c r="O123" s="221"/>
      <c r="P123" s="221"/>
      <c r="Q123" s="221"/>
      <c r="R123" s="221"/>
      <c r="S123" s="221"/>
      <c r="T123" s="221"/>
      <c r="U123" s="221"/>
      <c r="V123" s="221"/>
      <c r="W123" s="221"/>
      <c r="X123" s="221"/>
      <c r="Y123" s="221"/>
      <c r="Z123" s="221"/>
    </row>
    <row r="124" spans="1:26" s="165" customFormat="1" ht="27" customHeight="1" x14ac:dyDescent="0.2">
      <c r="A124" s="124"/>
      <c r="B124" s="187">
        <v>14</v>
      </c>
      <c r="C124" s="331" t="s">
        <v>568</v>
      </c>
      <c r="D124" s="221"/>
      <c r="E124" s="221"/>
      <c r="F124" s="221"/>
      <c r="G124" s="221"/>
      <c r="H124" s="221"/>
      <c r="I124" s="221"/>
      <c r="J124" s="221"/>
      <c r="K124" s="221"/>
      <c r="L124" s="221"/>
      <c r="M124" s="221"/>
      <c r="N124" s="221"/>
      <c r="O124" s="221"/>
      <c r="P124" s="221"/>
      <c r="Q124" s="221"/>
      <c r="R124" s="221"/>
      <c r="S124" s="221"/>
      <c r="T124" s="221"/>
      <c r="U124" s="221"/>
      <c r="V124" s="221"/>
      <c r="W124" s="221"/>
      <c r="X124" s="221"/>
      <c r="Y124" s="221"/>
      <c r="Z124" s="221"/>
    </row>
    <row r="125" spans="1:26" s="165" customFormat="1" ht="27" customHeight="1" x14ac:dyDescent="0.2">
      <c r="A125" s="124"/>
      <c r="B125" s="187">
        <v>15</v>
      </c>
      <c r="C125" s="331" t="s">
        <v>569</v>
      </c>
      <c r="D125" s="221"/>
      <c r="E125" s="221"/>
      <c r="F125" s="221"/>
      <c r="G125" s="221"/>
      <c r="H125" s="221"/>
      <c r="I125" s="221"/>
      <c r="J125" s="221"/>
      <c r="K125" s="221"/>
      <c r="L125" s="221"/>
      <c r="M125" s="221"/>
      <c r="N125" s="221"/>
      <c r="O125" s="221"/>
      <c r="P125" s="221"/>
      <c r="Q125" s="221"/>
      <c r="R125" s="221"/>
      <c r="S125" s="221"/>
      <c r="T125" s="221"/>
      <c r="U125" s="221"/>
      <c r="V125" s="221"/>
      <c r="W125" s="221"/>
      <c r="X125" s="221"/>
      <c r="Y125" s="221"/>
      <c r="Z125" s="221"/>
    </row>
    <row r="126" spans="1:26" s="165" customFormat="1" ht="27" customHeight="1" x14ac:dyDescent="0.2">
      <c r="A126" s="124"/>
      <c r="B126" s="150">
        <v>16</v>
      </c>
      <c r="C126" s="221" t="s">
        <v>578</v>
      </c>
      <c r="D126" s="221"/>
      <c r="E126" s="221"/>
      <c r="F126" s="221"/>
      <c r="G126" s="221"/>
      <c r="H126" s="221"/>
      <c r="I126" s="221"/>
      <c r="J126" s="221"/>
      <c r="K126" s="221"/>
      <c r="L126" s="221"/>
      <c r="M126" s="221"/>
      <c r="N126" s="221"/>
      <c r="O126" s="221"/>
      <c r="P126" s="221"/>
      <c r="Q126" s="221"/>
      <c r="R126" s="221"/>
      <c r="S126" s="221"/>
      <c r="T126" s="221"/>
      <c r="U126" s="221"/>
      <c r="V126" s="221"/>
      <c r="W126" s="221"/>
      <c r="X126" s="221"/>
      <c r="Y126" s="221"/>
      <c r="Z126" s="221"/>
    </row>
    <row r="127" spans="1:26" s="165" customFormat="1" ht="15.75" customHeight="1" x14ac:dyDescent="0.2">
      <c r="A127" s="124"/>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s="165" customFormat="1" ht="19.5" customHeight="1" x14ac:dyDescent="0.2">
      <c r="A128" s="124"/>
      <c r="B128" s="33"/>
      <c r="C128" s="33"/>
      <c r="D128" s="33"/>
      <c r="E128" s="33"/>
      <c r="F128" s="33"/>
      <c r="G128" s="33"/>
      <c r="H128" s="33"/>
      <c r="I128" s="33"/>
      <c r="J128" s="33"/>
      <c r="K128" s="312" t="s">
        <v>134</v>
      </c>
      <c r="L128" s="312"/>
      <c r="M128" s="312"/>
      <c r="N128" s="312"/>
      <c r="O128" s="312"/>
      <c r="P128" s="312"/>
      <c r="Q128" s="312"/>
      <c r="R128" s="312"/>
      <c r="S128" s="312"/>
      <c r="T128" s="33"/>
      <c r="U128" s="33"/>
      <c r="V128" s="33"/>
      <c r="W128" s="33"/>
      <c r="X128" s="33"/>
      <c r="Y128" s="33"/>
      <c r="Z128" s="33"/>
    </row>
    <row r="129" spans="1:26" s="165" customFormat="1" ht="19.5" customHeight="1" x14ac:dyDescent="0.2">
      <c r="A129" s="124"/>
      <c r="B129" s="33"/>
      <c r="C129" s="33"/>
      <c r="D129" s="33"/>
      <c r="E129" s="33"/>
      <c r="F129" s="33"/>
      <c r="G129" s="33"/>
      <c r="H129" s="33"/>
      <c r="I129" s="33"/>
      <c r="J129" s="33"/>
      <c r="K129" s="314" t="s">
        <v>79</v>
      </c>
      <c r="L129" s="314"/>
      <c r="M129" s="314"/>
      <c r="N129" s="314"/>
      <c r="O129" s="314"/>
      <c r="P129" s="314"/>
      <c r="Q129" s="314"/>
      <c r="R129" s="314"/>
      <c r="S129" s="314"/>
      <c r="T129" s="33"/>
      <c r="U129" s="33"/>
      <c r="V129" s="33"/>
      <c r="W129" s="33"/>
      <c r="X129" s="33"/>
      <c r="Y129" s="33"/>
      <c r="Z129" s="33"/>
    </row>
    <row r="130" spans="1:26" s="165" customFormat="1" ht="19.5" customHeight="1" x14ac:dyDescent="0.2">
      <c r="A130" s="124"/>
      <c r="B130" s="33"/>
      <c r="C130" s="33"/>
      <c r="D130" s="33"/>
      <c r="E130" s="33"/>
      <c r="F130" s="33"/>
      <c r="G130" s="33"/>
      <c r="H130" s="33"/>
      <c r="I130" s="33"/>
      <c r="J130" s="33"/>
      <c r="K130" s="314"/>
      <c r="L130" s="314"/>
      <c r="M130" s="314"/>
      <c r="N130" s="314"/>
      <c r="O130" s="314"/>
      <c r="P130" s="314"/>
      <c r="Q130" s="314"/>
      <c r="R130" s="314"/>
      <c r="S130" s="314"/>
      <c r="T130" s="33"/>
      <c r="U130" s="33"/>
      <c r="V130" s="33"/>
      <c r="W130" s="33"/>
      <c r="X130" s="33"/>
      <c r="Y130" s="33"/>
      <c r="Z130" s="33"/>
    </row>
    <row r="131" spans="1:26" s="165" customFormat="1" ht="19.5" customHeight="1" x14ac:dyDescent="0.2">
      <c r="A131" s="124"/>
      <c r="B131" s="33"/>
      <c r="C131" s="33"/>
      <c r="D131" s="33"/>
      <c r="E131" s="33"/>
      <c r="F131" s="33"/>
      <c r="G131" s="33"/>
      <c r="H131" s="33"/>
      <c r="I131" s="33"/>
      <c r="J131" s="33"/>
      <c r="K131" s="279" t="s">
        <v>448</v>
      </c>
      <c r="L131" s="279"/>
      <c r="M131" s="279"/>
      <c r="N131" s="279"/>
      <c r="O131" s="279"/>
      <c r="P131" s="279"/>
      <c r="Q131" s="279"/>
      <c r="R131" s="279"/>
      <c r="S131" s="279"/>
      <c r="T131" s="33"/>
      <c r="U131" s="33"/>
      <c r="V131" s="33"/>
      <c r="W131" s="33"/>
      <c r="X131" s="33"/>
      <c r="Y131" s="33"/>
      <c r="Z131" s="33"/>
    </row>
    <row r="132" spans="1:26" s="165" customFormat="1" ht="19.5" customHeight="1" x14ac:dyDescent="0.2">
      <c r="A132" s="124"/>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s="165" customFormat="1" ht="18.75" customHeight="1" x14ac:dyDescent="0.2">
      <c r="A133" s="124"/>
      <c r="B133" s="176"/>
      <c r="C133" s="312" t="s">
        <v>77</v>
      </c>
      <c r="D133" s="312"/>
      <c r="E133" s="312"/>
      <c r="F133" s="312"/>
      <c r="G133" s="312"/>
      <c r="H133" s="312"/>
      <c r="I133" s="312"/>
      <c r="J133" s="312"/>
      <c r="K133" s="312"/>
      <c r="L133" s="312"/>
      <c r="M133" s="36"/>
      <c r="N133" s="184"/>
      <c r="O133" s="176"/>
      <c r="P133" s="176"/>
      <c r="Q133" s="312" t="s">
        <v>78</v>
      </c>
      <c r="R133" s="312"/>
      <c r="S133" s="312"/>
      <c r="T133" s="312"/>
      <c r="U133" s="312"/>
      <c r="V133" s="312"/>
      <c r="W133" s="312"/>
      <c r="X133" s="312"/>
      <c r="Y133" s="312"/>
      <c r="Z133" s="312"/>
    </row>
    <row r="134" spans="1:26" s="165" customFormat="1" x14ac:dyDescent="0.2">
      <c r="A134" s="124"/>
      <c r="B134" s="176"/>
      <c r="C134" s="314" t="s">
        <v>79</v>
      </c>
      <c r="D134" s="314"/>
      <c r="E134" s="314"/>
      <c r="F134" s="314"/>
      <c r="G134" s="314"/>
      <c r="H134" s="314"/>
      <c r="I134" s="314"/>
      <c r="J134" s="314"/>
      <c r="K134" s="314"/>
      <c r="L134" s="314"/>
      <c r="M134" s="39"/>
      <c r="N134" s="184"/>
      <c r="O134" s="176"/>
      <c r="P134" s="176"/>
      <c r="Q134" s="314" t="s">
        <v>79</v>
      </c>
      <c r="R134" s="314"/>
      <c r="S134" s="314"/>
      <c r="T134" s="314"/>
      <c r="U134" s="314"/>
      <c r="V134" s="314"/>
      <c r="W134" s="314"/>
      <c r="X134" s="314"/>
      <c r="Y134" s="314"/>
      <c r="Z134" s="314"/>
    </row>
    <row r="135" spans="1:26" s="165" customFormat="1" x14ac:dyDescent="0.2">
      <c r="A135" s="124"/>
      <c r="B135" s="176"/>
      <c r="C135" s="314"/>
      <c r="D135" s="314"/>
      <c r="E135" s="314"/>
      <c r="F135" s="314"/>
      <c r="G135" s="314"/>
      <c r="H135" s="314"/>
      <c r="I135" s="314"/>
      <c r="J135" s="314"/>
      <c r="K135" s="314"/>
      <c r="L135" s="314"/>
      <c r="M135" s="39"/>
      <c r="N135" s="184"/>
      <c r="O135" s="176"/>
      <c r="P135" s="176"/>
      <c r="Q135" s="314"/>
      <c r="R135" s="314"/>
      <c r="S135" s="314"/>
      <c r="T135" s="314"/>
      <c r="U135" s="314"/>
      <c r="V135" s="314"/>
      <c r="W135" s="314"/>
      <c r="X135" s="314"/>
      <c r="Y135" s="314"/>
      <c r="Z135" s="314"/>
    </row>
    <row r="136" spans="1:26" s="165" customFormat="1" ht="28.5" customHeight="1" x14ac:dyDescent="0.2">
      <c r="A136" s="124"/>
      <c r="B136" s="176"/>
      <c r="C136" s="313" t="s">
        <v>389</v>
      </c>
      <c r="D136" s="313"/>
      <c r="E136" s="313"/>
      <c r="F136" s="313"/>
      <c r="G136" s="313"/>
      <c r="H136" s="313"/>
      <c r="I136" s="313"/>
      <c r="J136" s="313"/>
      <c r="K136" s="313"/>
      <c r="L136" s="313"/>
      <c r="M136" s="40"/>
      <c r="N136" s="185"/>
      <c r="O136" s="186"/>
      <c r="P136" s="186"/>
      <c r="Q136" s="313" t="s">
        <v>336</v>
      </c>
      <c r="R136" s="313"/>
      <c r="S136" s="313"/>
      <c r="T136" s="313"/>
      <c r="U136" s="313"/>
      <c r="V136" s="313"/>
      <c r="W136" s="313"/>
      <c r="X136" s="313"/>
      <c r="Y136" s="313"/>
      <c r="Z136" s="313"/>
    </row>
    <row r="137" spans="1:26" s="165" customFormat="1" ht="15" customHeight="1" x14ac:dyDescent="0.2">
      <c r="A137" s="124"/>
      <c r="B137" s="176"/>
      <c r="C137" s="279" t="s">
        <v>448</v>
      </c>
      <c r="D137" s="279"/>
      <c r="E137" s="279"/>
      <c r="F137" s="279"/>
      <c r="G137" s="279"/>
      <c r="H137" s="279"/>
      <c r="I137" s="279"/>
      <c r="J137" s="279"/>
      <c r="K137" s="279"/>
      <c r="L137" s="279"/>
      <c r="M137" s="41"/>
      <c r="N137" s="184"/>
      <c r="O137" s="176"/>
      <c r="P137" s="176"/>
      <c r="Q137" s="279" t="s">
        <v>593</v>
      </c>
      <c r="R137" s="279"/>
      <c r="S137" s="279"/>
      <c r="T137" s="279"/>
      <c r="U137" s="279"/>
      <c r="V137" s="279"/>
      <c r="W137" s="279"/>
      <c r="X137" s="279"/>
      <c r="Y137" s="279"/>
      <c r="Z137" s="279"/>
    </row>
    <row r="138" spans="1:26" x14ac:dyDescent="0.2">
      <c r="B138" s="10"/>
      <c r="C138" s="10"/>
      <c r="D138" s="10"/>
      <c r="E138" s="10"/>
      <c r="F138" s="10"/>
      <c r="G138" s="10"/>
      <c r="H138" s="10"/>
      <c r="I138" s="10"/>
      <c r="J138" s="10"/>
      <c r="K138" s="10"/>
      <c r="L138" s="10"/>
      <c r="M138" s="38"/>
      <c r="N138" s="38"/>
      <c r="O138" s="10"/>
      <c r="P138" s="10"/>
      <c r="Q138" s="10"/>
      <c r="R138" s="10"/>
      <c r="S138" s="10"/>
      <c r="T138" s="10"/>
      <c r="V138" s="10"/>
      <c r="W138" s="10"/>
      <c r="X138" s="10"/>
      <c r="Y138" s="10"/>
      <c r="Z138" s="10"/>
    </row>
    <row r="139" spans="1:26" x14ac:dyDescent="0.2">
      <c r="A139" s="1"/>
      <c r="B139" s="10"/>
      <c r="C139" s="10"/>
      <c r="D139" s="10"/>
      <c r="E139" s="10"/>
      <c r="F139" s="10"/>
      <c r="G139" s="10"/>
      <c r="H139" s="10"/>
      <c r="I139" s="10"/>
      <c r="J139" s="10"/>
      <c r="K139" s="10"/>
      <c r="L139" s="10"/>
      <c r="M139" s="10"/>
      <c r="N139" s="10"/>
      <c r="O139" s="10"/>
      <c r="P139" s="10"/>
      <c r="Q139" s="10"/>
      <c r="R139" s="10"/>
      <c r="S139" s="10"/>
      <c r="T139" s="10"/>
      <c r="V139" s="10"/>
      <c r="W139" s="10"/>
      <c r="X139" s="10"/>
      <c r="Y139" s="10"/>
      <c r="Z139" s="10"/>
    </row>
  </sheetData>
  <sheetProtection formatCells="0" formatColumns="0" formatRows="0" insertRows="0" sort="0" autoFilter="0" pivotTables="0"/>
  <dataConsolidate topLabels="1" link="1">
    <dataRefs count="1">
      <dataRef ref="A1:B9" sheet="Carreras - Especialidades"/>
    </dataRefs>
  </dataConsolidate>
  <mergeCells count="219">
    <mergeCell ref="P9:S9"/>
    <mergeCell ref="T9:W9"/>
    <mergeCell ref="P7:S7"/>
    <mergeCell ref="T7:W7"/>
    <mergeCell ref="U41:Z41"/>
    <mergeCell ref="U12:V12"/>
    <mergeCell ref="Q13:R13"/>
    <mergeCell ref="W13:Z13"/>
    <mergeCell ref="U13:V13"/>
    <mergeCell ref="B36:Z36"/>
    <mergeCell ref="B17:Z17"/>
    <mergeCell ref="B18:Z18"/>
    <mergeCell ref="B20:Z20"/>
    <mergeCell ref="B21:Z21"/>
    <mergeCell ref="B29:G29"/>
    <mergeCell ref="B34:Z34"/>
    <mergeCell ref="B11:D11"/>
    <mergeCell ref="B13:D13"/>
    <mergeCell ref="N11:P11"/>
    <mergeCell ref="Q11:Z11"/>
    <mergeCell ref="E13:I13"/>
    <mergeCell ref="J13:L13"/>
    <mergeCell ref="M13:N13"/>
    <mergeCell ref="N41:T41"/>
    <mergeCell ref="F47:M47"/>
    <mergeCell ref="N49:T49"/>
    <mergeCell ref="N47:T47"/>
    <mergeCell ref="B53:Z53"/>
    <mergeCell ref="F41:M41"/>
    <mergeCell ref="F42:M42"/>
    <mergeCell ref="N50:T50"/>
    <mergeCell ref="B41:E41"/>
    <mergeCell ref="F45:M45"/>
    <mergeCell ref="N44:T44"/>
    <mergeCell ref="N45:T45"/>
    <mergeCell ref="F48:M48"/>
    <mergeCell ref="F49:M49"/>
    <mergeCell ref="B42:E50"/>
    <mergeCell ref="N43:T43"/>
    <mergeCell ref="N46:T46"/>
    <mergeCell ref="F44:M44"/>
    <mergeCell ref="F46:M46"/>
    <mergeCell ref="N48:T48"/>
    <mergeCell ref="U42:Z50"/>
    <mergeCell ref="N42:T42"/>
    <mergeCell ref="F43:M43"/>
    <mergeCell ref="K129:S130"/>
    <mergeCell ref="S57:Z57"/>
    <mergeCell ref="S58:Z58"/>
    <mergeCell ref="U51:Z51"/>
    <mergeCell ref="C58:R58"/>
    <mergeCell ref="C57:R57"/>
    <mergeCell ref="C56:R56"/>
    <mergeCell ref="F50:M50"/>
    <mergeCell ref="B69:D69"/>
    <mergeCell ref="B70:D70"/>
    <mergeCell ref="B71:D71"/>
    <mergeCell ref="T67:Z67"/>
    <mergeCell ref="T68:Z68"/>
    <mergeCell ref="T69:Z69"/>
    <mergeCell ref="C124:Z124"/>
    <mergeCell ref="C94:F94"/>
    <mergeCell ref="K128:S128"/>
    <mergeCell ref="K96:N96"/>
    <mergeCell ref="V80:Z80"/>
    <mergeCell ref="X76:Z76"/>
    <mergeCell ref="T71:Z71"/>
    <mergeCell ref="F77:G77"/>
    <mergeCell ref="B89:H89"/>
    <mergeCell ref="S56:Z56"/>
    <mergeCell ref="E11:M11"/>
    <mergeCell ref="C137:L137"/>
    <mergeCell ref="C114:Z114"/>
    <mergeCell ref="C126:Z126"/>
    <mergeCell ref="Q134:Z135"/>
    <mergeCell ref="Q136:Z136"/>
    <mergeCell ref="Q137:Z137"/>
    <mergeCell ref="B109:Z109"/>
    <mergeCell ref="C113:Z113"/>
    <mergeCell ref="E67:S67"/>
    <mergeCell ref="E68:S68"/>
    <mergeCell ref="E69:S69"/>
    <mergeCell ref="E70:S70"/>
    <mergeCell ref="E71:S71"/>
    <mergeCell ref="E72:S72"/>
    <mergeCell ref="C96:F96"/>
    <mergeCell ref="G96:J96"/>
    <mergeCell ref="B83:H84"/>
    <mergeCell ref="F76:G76"/>
    <mergeCell ref="O96:Q96"/>
    <mergeCell ref="X79:Z79"/>
    <mergeCell ref="V93:X93"/>
    <mergeCell ref="B67:D67"/>
    <mergeCell ref="B68:D68"/>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B12:D12"/>
    <mergeCell ref="B14:D14"/>
    <mergeCell ref="K95:N95"/>
    <mergeCell ref="V94:X94"/>
    <mergeCell ref="C93:F93"/>
    <mergeCell ref="C118:Z118"/>
    <mergeCell ref="C125:Z125"/>
    <mergeCell ref="C119:Z119"/>
    <mergeCell ref="C120:Z120"/>
    <mergeCell ref="C121:Z121"/>
    <mergeCell ref="C122:Z122"/>
    <mergeCell ref="C123:Z123"/>
    <mergeCell ref="G94:J94"/>
    <mergeCell ref="K94:N94"/>
    <mergeCell ref="O94:Q94"/>
    <mergeCell ref="R94:U94"/>
    <mergeCell ref="C115:Z115"/>
    <mergeCell ref="C116:Z116"/>
    <mergeCell ref="C117:Z117"/>
    <mergeCell ref="R95:U95"/>
    <mergeCell ref="B91:Z91"/>
    <mergeCell ref="B90:Z90"/>
    <mergeCell ref="K93:N93"/>
    <mergeCell ref="G93:J93"/>
    <mergeCell ref="O93:Q93"/>
    <mergeCell ref="R93:U93"/>
    <mergeCell ref="C133:L133"/>
    <mergeCell ref="C136:L136"/>
    <mergeCell ref="C134:L135"/>
    <mergeCell ref="V96:X96"/>
    <mergeCell ref="E105:X105"/>
    <mergeCell ref="V95:X95"/>
    <mergeCell ref="C98:F98"/>
    <mergeCell ref="C99:F99"/>
    <mergeCell ref="C100:F100"/>
    <mergeCell ref="E102:X102"/>
    <mergeCell ref="E103:X103"/>
    <mergeCell ref="E104:X104"/>
    <mergeCell ref="Q133:Z133"/>
    <mergeCell ref="C95:F95"/>
    <mergeCell ref="C112:Z112"/>
    <mergeCell ref="C111:Z111"/>
    <mergeCell ref="O95:Q95"/>
    <mergeCell ref="R96:U96"/>
    <mergeCell ref="K131:S131"/>
    <mergeCell ref="G95:J95"/>
    <mergeCell ref="I89:J89"/>
    <mergeCell ref="Q86:W86"/>
    <mergeCell ref="B79:E79"/>
    <mergeCell ref="B74:E74"/>
    <mergeCell ref="B85:H85"/>
    <mergeCell ref="B86:H86"/>
    <mergeCell ref="B87:H87"/>
    <mergeCell ref="B81:Z81"/>
    <mergeCell ref="B80:H80"/>
    <mergeCell ref="I80:O80"/>
    <mergeCell ref="F79:G79"/>
    <mergeCell ref="H79:V79"/>
    <mergeCell ref="Q85:W85"/>
    <mergeCell ref="Q87:W87"/>
    <mergeCell ref="Q88:W88"/>
    <mergeCell ref="Q84:W84"/>
    <mergeCell ref="I83:J84"/>
    <mergeCell ref="K83:P83"/>
    <mergeCell ref="B88:H88"/>
    <mergeCell ref="Q83:Z83"/>
    <mergeCell ref="P80:U80"/>
    <mergeCell ref="X77:Z77"/>
    <mergeCell ref="O12:P12"/>
    <mergeCell ref="O13:P13"/>
    <mergeCell ref="E12:N12"/>
    <mergeCell ref="Y12:Z12"/>
    <mergeCell ref="E14:Z14"/>
    <mergeCell ref="F78:G78"/>
    <mergeCell ref="H78:W78"/>
    <mergeCell ref="H76:W76"/>
    <mergeCell ref="H77:W77"/>
    <mergeCell ref="T70:Z70"/>
    <mergeCell ref="I29:Z29"/>
    <mergeCell ref="C55:R55"/>
    <mergeCell ref="S55:Z55"/>
    <mergeCell ref="C59:R59"/>
    <mergeCell ref="B66:D66"/>
    <mergeCell ref="S60:Z60"/>
    <mergeCell ref="C60:R60"/>
    <mergeCell ref="E66:S66"/>
    <mergeCell ref="B64:Z64"/>
    <mergeCell ref="S59:Z59"/>
    <mergeCell ref="T66:Z66"/>
    <mergeCell ref="B62:Z62"/>
    <mergeCell ref="B39:Z39"/>
    <mergeCell ref="B51:T51"/>
    <mergeCell ref="B72:D72"/>
    <mergeCell ref="B73:Z73"/>
    <mergeCell ref="B75:E78"/>
    <mergeCell ref="T72:Z72"/>
    <mergeCell ref="X74:Z74"/>
    <mergeCell ref="X75:Z75"/>
    <mergeCell ref="F75:G75"/>
    <mergeCell ref="F74:G74"/>
    <mergeCell ref="H74:W74"/>
    <mergeCell ref="H75:W75"/>
    <mergeCell ref="X78:Z78"/>
  </mergeCells>
  <dataValidations xWindow="363" yWindow="512" count="19">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08 N108 G108 W108" xr:uid="{00000000-0002-0000-0000-000001000000}"/>
    <dataValidation allowBlank="1" showInputMessage="1" showErrorMessage="1" prompt="Colocar la clave del grupo asignado, las celdas no utilizadas colocar &quot;X&quot;" sqref="G100:H101" xr:uid="{00000000-0002-0000-0000-000002000000}"/>
    <dataValidation allowBlank="1" showInputMessage="1" showErrorMessage="1" prompt="Introduzca  la fecha de inicio de unidad con el grupo asignado colocando DIA/MES/AÑO.  Las celdas no utilizadas colocar &quot;X&quot;" sqref="C107:H107" xr:uid="{00000000-0002-0000-0000-000003000000}"/>
    <dataValidation allowBlank="1" showInputMessage="1" showErrorMessage="1" prompt="Introduzca  la fecha  con el grupo asignado colocando DIA/MES/AÑO.  Las celdas no utilizadas colocar &quot;X&quot;" sqref="H108:M108" xr:uid="{00000000-0002-0000-0000-000004000000}"/>
    <dataValidation type="list" allowBlank="1" showInputMessage="1" showErrorMessage="1" prompt="Seleccione una opción de la lista." sqref="W13" xr:uid="{00000000-0002-0000-0000-000005000000}">
      <formula1>Periodos</formula1>
    </dataValidation>
    <dataValidation allowBlank="1" showInputMessage="1" showErrorMessage="1" prompt="Se recomienda el uso exclusivo de los instrumentos enlistados" sqref="T66" xr:uid="{00000000-0002-0000-0000-000006000000}"/>
    <dataValidation type="list" allowBlank="1" showInputMessage="1" showErrorMessage="1" sqref="M137" xr:uid="{00000000-0002-0000-0000-000007000000}">
      <formula1>$C$3:$C$110</formula1>
    </dataValidation>
    <dataValidation type="list" allowBlank="1" showInputMessage="1" showErrorMessage="1" prompt="Elija un Laboratorio o Taller" sqref="S56:Z60" xr:uid="{00000000-0002-0000-0000-000008000000}">
      <formula1>LabTalleres</formula1>
    </dataValidation>
    <dataValidation allowBlank="1" showInputMessage="1" showErrorMessage="1" prompt="Horas totales de duración del tema" sqref="U51:Z51" xr:uid="{00000000-0002-0000-0000-000009000000}"/>
    <dataValidation allowBlank="1" showInputMessage="1" showErrorMessage="1" prompt="Debe integrar almenos dos datos por tema" sqref="C99:F99" xr:uid="{00000000-0002-0000-0000-00000A000000}"/>
    <dataValidation allowBlank="1" showInputMessage="1" showErrorMessage="1" prompt="Inserte la firma digitalizada " sqref="Q134:Z135 C134:L135 K129:S130" xr:uid="{00000000-0002-0000-0000-00000B000000}"/>
    <dataValidation type="list" allowBlank="1" showInputMessage="1" showErrorMessage="1" sqref="K131:S131 C137:L137" xr:uid="{00000000-0002-0000-0000-00000C000000}">
      <formula1>$C$4:$C$137</formula1>
    </dataValidation>
    <dataValidation allowBlank="1" showInputMessage="1" showErrorMessage="1" prompt="Escriba la competencia especifica de la asignatura, elementos: VERBO, OBJETO, FINALIDAD, ESPECIFICACIÓN. " sqref="B27:Z27" xr:uid="{00000000-0002-0000-0000-00000D000000}"/>
    <dataValidation allowBlank="1" showInputMessage="1" showErrorMessage="1" prompt="Escriba la competencia de la unidad Temática: VERBO, OBJETO, FINALIDAD, ESPECIFICACIÓN_x000a_" sqref="B32:Z32" xr:uid="{00000000-0002-0000-0000-00000E000000}"/>
    <dataValidation allowBlank="1" showInputMessage="1" showErrorMessage="1" prompt="Verifique las competencias genericas del programa de estudio y seleccione las que considere desarrollar de acuerdo a la unidad temática." sqref="B36:Z36" xr:uid="{00000000-0002-0000-0000-00000F000000}"/>
    <dataValidation allowBlank="1" showInputMessage="1" showErrorMessage="1" prompt="Las primeras 3 actividades se quedan en la redacción actual obligatoriamente,  salvo ajustes que considere hacer el grupo académico en las unidades temáticas subsecuentes." sqref="F42" xr:uid="{00000000-0002-0000-0000-000010000000}"/>
    <dataValidation allowBlank="1" showInputMessage="1" showErrorMessage="1" prompt="Las ultimas actividades se quedan en la redacción actual obligatoriamente,  salvo ajustes que considere hacer el grupo académico en las unidades temáticas subsecuentes." sqref="F50" xr:uid="{00000000-0002-0000-0000-000011000000}"/>
    <dataValidation type="list" allowBlank="1" showInputMessage="1" showErrorMessage="1" sqref="Q137:Z137" xr:uid="{00000000-0002-0000-0000-000012000000}">
      <formula1>$C$4:$C$136</formula1>
    </dataValidation>
  </dataValidations>
  <hyperlinks>
    <hyperlink ref="C122" r:id="rId1" xr:uid="{00000000-0004-0000-0000-000000000000}"/>
    <hyperlink ref="C123" r:id="rId2" xr:uid="{00000000-0004-0000-0000-000001000000}"/>
    <hyperlink ref="C124" r:id="rId3" xr:uid="{00000000-0004-0000-0000-000002000000}"/>
    <hyperlink ref="C125" r:id="rId4" xr:uid="{00000000-0004-0000-0000-000003000000}"/>
  </hyperlinks>
  <printOptions horizontalCentered="1"/>
  <pageMargins left="0.23622047244094491" right="0.23622047244094491" top="0.74803149606299213" bottom="0.74803149606299213" header="0.31496062992125984" footer="0.31496062992125984"/>
  <pageSetup scale="70" fitToHeight="4" orientation="portrait" r:id="rId5"/>
  <headerFooter>
    <oddFooter>&amp;CPágina &amp;"-,Negrita"&amp;P &amp;"-,Normal"de &amp;"-,Negrita"&amp;N</oddFooter>
  </headerFooter>
  <rowBreaks count="7" manualBreakCount="7">
    <brk id="37" max="16383" man="1"/>
    <brk id="49" max="16383" man="1"/>
    <brk id="51" max="16383" man="1"/>
    <brk id="72" max="16383" man="1"/>
    <brk id="75" max="16383" man="1"/>
    <brk id="89" max="16383" man="1"/>
    <brk id="107" max="16383" man="1"/>
  </rowBreaks>
  <drawing r:id="rId6"/>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3000000}">
          <x14:formula1>
            <xm:f>'Carreras - Especialidades'!$C$15:$C$29</xm:f>
          </x14:formula1>
          <xm:sqref>Q11:Z11</xm:sqref>
        </x14:dataValidation>
        <x14:dataValidation type="list" allowBlank="1" showInputMessage="1" showErrorMessage="1" xr:uid="{00000000-0002-0000-0000-000014000000}">
          <x14:formula1>
            <xm:f>'Carreras - Especialidades'!$B$2:$B$10</xm:f>
          </x14:formula1>
          <xm:sqref>E11:M11</xm:sqref>
        </x14:dataValidation>
        <x14:dataValidation type="list" allowBlank="1" showInputMessage="1" showErrorMessage="1" xr:uid="{00000000-0002-0000-0000-000015000000}">
          <x14:formula1>
            <xm:f>'Evidencia e instrumentos'!$G$2:$G$5</xm:f>
          </x14:formula1>
          <xm:sqref>Q85:W88</xm:sqref>
        </x14:dataValidation>
        <x14:dataValidation type="list" allowBlank="1" showInputMessage="1" showErrorMessage="1" xr:uid="{00000000-0002-0000-0000-000016000000}">
          <x14:formula1>
            <xm:f>Catedráticos!$C$4:$C$129</xm:f>
          </x14:formula1>
          <xm:sqref>E14:Z14</xm:sqref>
        </x14:dataValidation>
        <x14:dataValidation type="list" allowBlank="1" showInputMessage="1" showErrorMessage="1" prompt="Inserte la firma digitalizada del Presidente de Academia" xr:uid="{00000000-0002-0000-0000-000017000000}">
          <x14:formula1>
            <xm:f>Catedráticos!$E$4:$E$47</xm:f>
          </x14:formula1>
          <xm:sqref>C136:L136</xm:sqref>
        </x14:dataValidation>
        <x14:dataValidation type="list" allowBlank="1" showInputMessage="1" showErrorMessage="1" xr:uid="{00000000-0002-0000-0000-000018000000}">
          <x14:formula1>
            <xm:f>'Carreras - Especialidades'!$G$2:$G$10</xm:f>
          </x14:formula1>
          <xm:sqref>Q136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IR137"/>
  <sheetViews>
    <sheetView showGridLines="0" view="pageBreakPreview" topLeftCell="A83" zoomScale="85" zoomScaleNormal="110" zoomScaleSheetLayoutView="85" workbookViewId="0">
      <selection activeCell="G97" sqref="G97:W97"/>
    </sheetView>
  </sheetViews>
  <sheetFormatPr baseColWidth="10" defaultColWidth="11.5" defaultRowHeight="15" outlineLevelRow="1" x14ac:dyDescent="0.2"/>
  <cols>
    <col min="1" max="1" width="1" style="13" customWidth="1"/>
    <col min="2" max="27" width="5" style="1" customWidth="1"/>
    <col min="28" max="28" width="0.6640625" style="1" customWidth="1"/>
    <col min="29" max="29" width="2.33203125" style="1" customWidth="1"/>
    <col min="30" max="16384" width="11.5" style="1"/>
  </cols>
  <sheetData>
    <row r="1" spans="1:28" s="83" customFormat="1" ht="5.25" customHeight="1" x14ac:dyDescent="0.2">
      <c r="A1" s="77"/>
      <c r="B1" s="189"/>
      <c r="C1" s="189"/>
      <c r="D1" s="190"/>
      <c r="E1" s="191"/>
      <c r="F1" s="189"/>
      <c r="G1" s="189"/>
      <c r="H1" s="189"/>
      <c r="I1" s="189"/>
      <c r="J1" s="191"/>
      <c r="K1" s="189"/>
      <c r="L1" s="189"/>
      <c r="M1" s="189"/>
      <c r="N1" s="189"/>
      <c r="O1" s="189"/>
      <c r="P1" s="190"/>
      <c r="Q1" s="189"/>
      <c r="R1" s="189"/>
      <c r="S1" s="189"/>
      <c r="T1" s="189"/>
      <c r="U1" s="189"/>
      <c r="V1" s="189"/>
      <c r="W1" s="189"/>
      <c r="X1" s="189"/>
      <c r="Y1" s="189"/>
      <c r="Z1" s="189"/>
      <c r="AA1" s="192"/>
    </row>
    <row r="2" spans="1:28" s="83" customFormat="1" ht="11.25" customHeight="1" x14ac:dyDescent="0.2">
      <c r="A2" s="82"/>
      <c r="B2" s="155"/>
      <c r="C2" s="155"/>
      <c r="D2" s="156"/>
      <c r="E2" s="332" t="s">
        <v>0</v>
      </c>
      <c r="F2" s="332"/>
      <c r="G2" s="332"/>
      <c r="H2" s="332"/>
      <c r="I2" s="332"/>
      <c r="J2" s="332"/>
      <c r="K2" s="332"/>
      <c r="L2" s="332"/>
      <c r="M2" s="332"/>
      <c r="N2" s="332"/>
      <c r="O2" s="332"/>
      <c r="P2" s="332"/>
      <c r="Q2" s="332"/>
      <c r="R2" s="332"/>
      <c r="S2" s="332"/>
      <c r="T2" s="332"/>
      <c r="U2" s="332"/>
      <c r="V2" s="332"/>
      <c r="W2" s="332"/>
      <c r="X2" s="332"/>
      <c r="Y2" s="332"/>
      <c r="Z2" s="332"/>
      <c r="AA2" s="157"/>
    </row>
    <row r="3" spans="1:28" s="83" customFormat="1" ht="12" customHeight="1" x14ac:dyDescent="0.2">
      <c r="A3" s="82"/>
      <c r="B3" s="155"/>
      <c r="C3" s="155"/>
      <c r="D3" s="156"/>
      <c r="E3" s="155"/>
      <c r="F3" s="159"/>
      <c r="G3" s="159"/>
      <c r="H3" s="159"/>
      <c r="I3" s="159"/>
      <c r="J3" s="159"/>
      <c r="K3" s="159"/>
      <c r="L3" s="159"/>
      <c r="M3" s="354" t="s">
        <v>177</v>
      </c>
      <c r="N3" s="354"/>
      <c r="O3" s="354"/>
      <c r="P3" s="354"/>
      <c r="Q3" s="354"/>
      <c r="R3" s="354"/>
      <c r="S3" s="354"/>
      <c r="T3" s="354"/>
      <c r="U3" s="354"/>
      <c r="V3" s="354"/>
      <c r="W3" s="354"/>
      <c r="X3" s="354"/>
      <c r="Y3" s="354"/>
      <c r="Z3" s="354"/>
      <c r="AA3" s="157"/>
    </row>
    <row r="4" spans="1:28" s="83" customFormat="1" ht="14.25" customHeight="1" x14ac:dyDescent="0.2">
      <c r="A4" s="82"/>
      <c r="B4" s="155"/>
      <c r="C4" s="155"/>
      <c r="D4" s="156"/>
      <c r="E4" s="155"/>
      <c r="F4" s="159"/>
      <c r="G4" s="159"/>
      <c r="H4" s="159"/>
      <c r="I4" s="159"/>
      <c r="J4" s="159"/>
      <c r="K4" s="159"/>
      <c r="L4" s="159"/>
      <c r="M4" s="353" t="s">
        <v>175</v>
      </c>
      <c r="N4" s="353"/>
      <c r="O4" s="353"/>
      <c r="P4" s="353"/>
      <c r="Q4" s="353"/>
      <c r="R4" s="353"/>
      <c r="S4" s="353"/>
      <c r="T4" s="353"/>
      <c r="U4" s="353"/>
      <c r="V4" s="353"/>
      <c r="W4" s="353"/>
      <c r="X4" s="353"/>
      <c r="Y4" s="353"/>
      <c r="Z4" s="353"/>
      <c r="AA4" s="157"/>
    </row>
    <row r="5" spans="1:28" s="83" customFormat="1" ht="3" customHeight="1" x14ac:dyDescent="0.2">
      <c r="A5" s="87"/>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97" customFormat="1" ht="3.75" customHeight="1" x14ac:dyDescent="0.2">
      <c r="B6" s="193"/>
      <c r="C6" s="193"/>
      <c r="D6" s="194"/>
      <c r="E6" s="195"/>
      <c r="F6" s="193"/>
      <c r="G6" s="193"/>
      <c r="H6" s="193"/>
      <c r="I6" s="193"/>
      <c r="J6" s="195"/>
      <c r="K6" s="193"/>
      <c r="L6" s="193"/>
      <c r="M6" s="193"/>
      <c r="N6" s="193"/>
      <c r="O6" s="193"/>
      <c r="P6" s="194"/>
      <c r="Q6" s="193"/>
      <c r="R6" s="193"/>
      <c r="S6" s="193"/>
      <c r="T6" s="193"/>
      <c r="U6" s="193"/>
      <c r="V6" s="193"/>
      <c r="W6" s="193"/>
      <c r="X6" s="193"/>
      <c r="Y6" s="193"/>
      <c r="Z6" s="193"/>
      <c r="AA6" s="193"/>
    </row>
    <row r="7" spans="1:28" s="97" customFormat="1" ht="12" customHeight="1" x14ac:dyDescent="0.2">
      <c r="B7" s="553" t="s">
        <v>1</v>
      </c>
      <c r="C7" s="553"/>
      <c r="D7" s="553"/>
      <c r="E7" s="554" t="s">
        <v>6</v>
      </c>
      <c r="F7" s="554"/>
      <c r="G7" s="554"/>
      <c r="H7" s="554"/>
      <c r="I7" s="554"/>
      <c r="J7" s="554"/>
      <c r="K7" s="553" t="s">
        <v>7</v>
      </c>
      <c r="L7" s="553"/>
      <c r="M7" s="553"/>
      <c r="N7" s="553"/>
      <c r="O7" s="553"/>
      <c r="P7" s="554" t="s">
        <v>415</v>
      </c>
      <c r="Q7" s="554"/>
      <c r="R7" s="554"/>
      <c r="S7" s="554"/>
      <c r="T7" s="553" t="s">
        <v>3</v>
      </c>
      <c r="U7" s="553"/>
      <c r="V7" s="553"/>
      <c r="W7" s="553"/>
      <c r="X7" s="552">
        <v>4</v>
      </c>
      <c r="Y7" s="552"/>
      <c r="Z7" s="552"/>
      <c r="AA7" s="196"/>
      <c r="AB7" s="100"/>
    </row>
    <row r="8" spans="1:28" s="97" customFormat="1" ht="3" customHeight="1" x14ac:dyDescent="0.2">
      <c r="B8" s="104"/>
      <c r="C8" s="197"/>
      <c r="D8" s="193"/>
      <c r="E8" s="195"/>
      <c r="F8" s="193"/>
      <c r="G8" s="193"/>
      <c r="H8" s="193"/>
      <c r="I8" s="193"/>
      <c r="J8" s="155"/>
      <c r="K8" s="104"/>
      <c r="L8" s="197"/>
      <c r="M8" s="193"/>
      <c r="N8" s="193"/>
      <c r="O8" s="193"/>
      <c r="P8" s="198"/>
      <c r="Q8" s="104"/>
      <c r="R8" s="104"/>
      <c r="S8" s="104"/>
      <c r="T8" s="193"/>
      <c r="U8" s="193"/>
      <c r="V8" s="193"/>
      <c r="W8" s="193"/>
      <c r="X8" s="105"/>
      <c r="Y8" s="105"/>
      <c r="Z8" s="105"/>
      <c r="AA8" s="155"/>
      <c r="AB8" s="83"/>
    </row>
    <row r="9" spans="1:28" s="97" customFormat="1" ht="12" customHeight="1" x14ac:dyDescent="0.2">
      <c r="B9" s="553" t="s">
        <v>5</v>
      </c>
      <c r="C9" s="553"/>
      <c r="D9" s="553"/>
      <c r="E9" s="555" t="s">
        <v>42</v>
      </c>
      <c r="F9" s="555"/>
      <c r="G9" s="555"/>
      <c r="H9" s="555"/>
      <c r="I9" s="555"/>
      <c r="J9" s="555"/>
      <c r="K9" s="553" t="s">
        <v>2</v>
      </c>
      <c r="L9" s="553"/>
      <c r="M9" s="553"/>
      <c r="N9" s="553"/>
      <c r="O9" s="553"/>
      <c r="P9" s="556" t="s">
        <v>427</v>
      </c>
      <c r="Q9" s="556"/>
      <c r="R9" s="556"/>
      <c r="S9" s="556"/>
      <c r="T9" s="557" t="s">
        <v>4</v>
      </c>
      <c r="U9" s="557"/>
      <c r="V9" s="557"/>
      <c r="W9" s="557"/>
      <c r="X9" s="552" t="s">
        <v>72</v>
      </c>
      <c r="Y9" s="552"/>
      <c r="Z9" s="552"/>
      <c r="AA9" s="196"/>
      <c r="AB9" s="100"/>
    </row>
    <row r="10" spans="1:28" s="97" customFormat="1" ht="5.25" customHeight="1" thickBot="1" x14ac:dyDescent="0.25">
      <c r="B10" s="216"/>
      <c r="C10" s="217"/>
      <c r="D10" s="193"/>
      <c r="E10" s="218"/>
      <c r="F10" s="219"/>
      <c r="G10" s="219"/>
      <c r="H10" s="219"/>
      <c r="I10" s="219"/>
      <c r="J10" s="220"/>
      <c r="K10" s="220"/>
      <c r="L10" s="216"/>
      <c r="M10" s="217"/>
      <c r="N10" s="219"/>
      <c r="O10" s="219"/>
      <c r="P10" s="193"/>
      <c r="Q10" s="218"/>
      <c r="R10" s="219"/>
      <c r="S10" s="219"/>
      <c r="T10" s="219"/>
      <c r="U10" s="193"/>
      <c r="V10" s="193"/>
      <c r="W10" s="193"/>
      <c r="X10" s="193"/>
      <c r="Y10" s="193"/>
      <c r="Z10" s="193"/>
      <c r="AA10" s="155"/>
      <c r="AB10" s="83"/>
    </row>
    <row r="11" spans="1:28" s="13" customFormat="1" ht="29.25" customHeight="1" thickTop="1" thickBot="1" x14ac:dyDescent="0.25">
      <c r="B11" s="549" t="s">
        <v>83</v>
      </c>
      <c r="C11" s="550"/>
      <c r="D11" s="551"/>
      <c r="E11" s="242" t="s">
        <v>329</v>
      </c>
      <c r="F11" s="358"/>
      <c r="G11" s="358"/>
      <c r="H11" s="358"/>
      <c r="I11" s="358"/>
      <c r="J11" s="358"/>
      <c r="K11" s="358"/>
      <c r="L11" s="358"/>
      <c r="M11" s="358"/>
      <c r="N11" s="550" t="s">
        <v>162</v>
      </c>
      <c r="O11" s="550"/>
      <c r="P11" s="550"/>
      <c r="Q11" s="429" t="s">
        <v>43</v>
      </c>
      <c r="R11" s="429"/>
      <c r="S11" s="429"/>
      <c r="T11" s="429"/>
      <c r="U11" s="429"/>
      <c r="V11" s="429"/>
      <c r="W11" s="429"/>
      <c r="X11" s="429"/>
      <c r="Y11" s="429"/>
      <c r="Z11" s="430"/>
      <c r="AA11" s="123"/>
      <c r="AB11" s="35"/>
    </row>
    <row r="12" spans="1:28" s="114" customFormat="1" ht="30.75" customHeight="1" thickTop="1" thickBot="1" x14ac:dyDescent="0.25">
      <c r="A12" s="14"/>
      <c r="B12" s="549" t="s">
        <v>120</v>
      </c>
      <c r="C12" s="550"/>
      <c r="D12" s="551"/>
      <c r="E12" s="244" t="s">
        <v>429</v>
      </c>
      <c r="F12" s="245"/>
      <c r="G12" s="245"/>
      <c r="H12" s="245"/>
      <c r="I12" s="245"/>
      <c r="J12" s="245"/>
      <c r="K12" s="245"/>
      <c r="L12" s="245"/>
      <c r="M12" s="245"/>
      <c r="N12" s="245"/>
      <c r="O12" s="550" t="s">
        <v>135</v>
      </c>
      <c r="P12" s="550"/>
      <c r="Q12" s="345" t="s">
        <v>465</v>
      </c>
      <c r="R12" s="345"/>
      <c r="S12" s="550" t="s">
        <v>80</v>
      </c>
      <c r="T12" s="550"/>
      <c r="U12" s="417" t="s">
        <v>523</v>
      </c>
      <c r="V12" s="418"/>
      <c r="W12" s="549" t="s">
        <v>136</v>
      </c>
      <c r="X12" s="550"/>
      <c r="Y12" s="244" t="s">
        <v>498</v>
      </c>
      <c r="Z12" s="246"/>
      <c r="AA12" s="204"/>
    </row>
    <row r="13" spans="1:28" s="114" customFormat="1" ht="28.5" customHeight="1" thickTop="1" thickBot="1" x14ac:dyDescent="0.25">
      <c r="A13" s="14"/>
      <c r="B13" s="549" t="s">
        <v>82</v>
      </c>
      <c r="C13" s="550"/>
      <c r="D13" s="551"/>
      <c r="E13" s="247" t="s">
        <v>451</v>
      </c>
      <c r="F13" s="248"/>
      <c r="G13" s="248"/>
      <c r="H13" s="248"/>
      <c r="I13" s="248"/>
      <c r="J13" s="549" t="s">
        <v>161</v>
      </c>
      <c r="K13" s="550"/>
      <c r="L13" s="551"/>
      <c r="M13" s="248" t="s">
        <v>614</v>
      </c>
      <c r="N13" s="248"/>
      <c r="O13" s="242" t="s">
        <v>618</v>
      </c>
      <c r="P13" s="243"/>
      <c r="Q13" s="242" t="s">
        <v>619</v>
      </c>
      <c r="R13" s="243"/>
      <c r="S13" s="242" t="s">
        <v>615</v>
      </c>
      <c r="T13" s="243"/>
      <c r="U13" s="549" t="s">
        <v>84</v>
      </c>
      <c r="V13" s="551"/>
      <c r="W13" s="242" t="s">
        <v>620</v>
      </c>
      <c r="X13" s="358"/>
      <c r="Y13" s="358"/>
      <c r="Z13" s="243"/>
      <c r="AA13" s="204"/>
    </row>
    <row r="14" spans="1:28" s="114" customFormat="1" ht="30.75" customHeight="1" thickTop="1" thickBot="1" x14ac:dyDescent="0.25">
      <c r="A14" s="14"/>
      <c r="B14" s="549" t="s">
        <v>121</v>
      </c>
      <c r="C14" s="550"/>
      <c r="D14" s="551"/>
      <c r="E14" s="247" t="s">
        <v>254</v>
      </c>
      <c r="F14" s="248"/>
      <c r="G14" s="248"/>
      <c r="H14" s="248"/>
      <c r="I14" s="248"/>
      <c r="J14" s="248"/>
      <c r="K14" s="248"/>
      <c r="L14" s="248"/>
      <c r="M14" s="248"/>
      <c r="N14" s="248"/>
      <c r="O14" s="248"/>
      <c r="P14" s="248"/>
      <c r="Q14" s="248"/>
      <c r="R14" s="248"/>
      <c r="S14" s="248"/>
      <c r="T14" s="248"/>
      <c r="U14" s="248"/>
      <c r="V14" s="248"/>
      <c r="W14" s="248"/>
      <c r="X14" s="248"/>
      <c r="Y14" s="248"/>
      <c r="Z14" s="248"/>
      <c r="AA14" s="139"/>
    </row>
    <row r="15" spans="1:28" s="114" customFormat="1" ht="21" customHeight="1" thickTop="1" thickBot="1" x14ac:dyDescent="0.25">
      <c r="A15" s="14"/>
      <c r="B15" s="549" t="s">
        <v>175</v>
      </c>
      <c r="C15" s="550"/>
      <c r="D15" s="550"/>
      <c r="E15" s="550"/>
      <c r="F15" s="550"/>
      <c r="G15" s="550"/>
      <c r="H15" s="550"/>
      <c r="I15" s="550"/>
      <c r="J15" s="550"/>
      <c r="K15" s="550"/>
      <c r="L15" s="550"/>
      <c r="M15" s="550"/>
      <c r="N15" s="550"/>
      <c r="O15" s="550"/>
      <c r="P15" s="550"/>
      <c r="Q15" s="550"/>
      <c r="R15" s="550"/>
      <c r="S15" s="550"/>
      <c r="T15" s="550"/>
      <c r="U15" s="550"/>
      <c r="V15" s="550"/>
      <c r="W15" s="550"/>
      <c r="X15" s="550"/>
      <c r="Y15" s="550"/>
      <c r="Z15" s="551"/>
      <c r="AA15" s="139"/>
    </row>
    <row r="16" spans="1:28" s="30" customFormat="1" ht="3" customHeight="1" thickTop="1" thickBot="1" x14ac:dyDescent="0.25">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row>
    <row r="17" spans="1:27" s="30" customFormat="1" ht="21" customHeight="1" thickTop="1" x14ac:dyDescent="0.2">
      <c r="B17" s="543" t="s">
        <v>131</v>
      </c>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5"/>
      <c r="AA17" s="139"/>
    </row>
    <row r="18" spans="1:27" s="30" customFormat="1" ht="175.5" customHeight="1" x14ac:dyDescent="0.2">
      <c r="B18" s="422" t="str">
        <f>'F-AC-13 T1'!B18:Z18</f>
        <v>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v>
      </c>
      <c r="C18" s="423"/>
      <c r="D18" s="423"/>
      <c r="E18" s="423"/>
      <c r="F18" s="423"/>
      <c r="G18" s="423"/>
      <c r="H18" s="423"/>
      <c r="I18" s="423"/>
      <c r="J18" s="423"/>
      <c r="K18" s="423"/>
      <c r="L18" s="423"/>
      <c r="M18" s="423"/>
      <c r="N18" s="423"/>
      <c r="O18" s="423"/>
      <c r="P18" s="423"/>
      <c r="Q18" s="423"/>
      <c r="R18" s="423"/>
      <c r="S18" s="423"/>
      <c r="T18" s="423"/>
      <c r="U18" s="423"/>
      <c r="V18" s="423"/>
      <c r="W18" s="423"/>
      <c r="X18" s="423"/>
      <c r="Y18" s="423"/>
      <c r="Z18" s="424"/>
      <c r="AA18" s="139"/>
    </row>
    <row r="19" spans="1:27" s="30" customFormat="1" ht="3.75" customHeight="1" thickBot="1" x14ac:dyDescent="0.25">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row>
    <row r="20" spans="1:27" s="30" customFormat="1" ht="21" customHeight="1" thickTop="1" x14ac:dyDescent="0.2">
      <c r="B20" s="543" t="s">
        <v>176</v>
      </c>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5"/>
      <c r="AA20" s="139"/>
    </row>
    <row r="21" spans="1:27" s="30" customFormat="1" ht="274.5" customHeight="1" x14ac:dyDescent="0.2">
      <c r="B21" s="422" t="str">
        <f>'F-AC-13 T1'!B21:Z21</f>
        <v>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v>
      </c>
      <c r="C21" s="423"/>
      <c r="D21" s="423"/>
      <c r="E21" s="423"/>
      <c r="F21" s="423"/>
      <c r="G21" s="423"/>
      <c r="H21" s="423"/>
      <c r="I21" s="423"/>
      <c r="J21" s="423"/>
      <c r="K21" s="423"/>
      <c r="L21" s="423"/>
      <c r="M21" s="423"/>
      <c r="N21" s="423"/>
      <c r="O21" s="423"/>
      <c r="P21" s="423"/>
      <c r="Q21" s="423"/>
      <c r="R21" s="423"/>
      <c r="S21" s="423"/>
      <c r="T21" s="423"/>
      <c r="U21" s="423"/>
      <c r="V21" s="423"/>
      <c r="W21" s="423"/>
      <c r="X21" s="423"/>
      <c r="Y21" s="423"/>
      <c r="Z21" s="424"/>
      <c r="AA21" s="139"/>
    </row>
    <row r="22" spans="1:27" s="30" customFormat="1" ht="4.5" customHeight="1" thickBot="1" x14ac:dyDescent="0.25">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39"/>
    </row>
    <row r="23" spans="1:27" s="30" customFormat="1" ht="21" customHeight="1" thickTop="1" x14ac:dyDescent="0.2">
      <c r="B23" s="543" t="s">
        <v>178</v>
      </c>
      <c r="C23" s="544"/>
      <c r="D23" s="544"/>
      <c r="E23" s="544"/>
      <c r="F23" s="544"/>
      <c r="G23" s="544"/>
      <c r="H23" s="544"/>
      <c r="I23" s="544"/>
      <c r="J23" s="544"/>
      <c r="K23" s="544"/>
      <c r="L23" s="544"/>
      <c r="M23" s="544"/>
      <c r="N23" s="544"/>
      <c r="O23" s="544"/>
      <c r="P23" s="544"/>
      <c r="Q23" s="544"/>
      <c r="R23" s="544"/>
      <c r="S23" s="544"/>
      <c r="T23" s="544"/>
      <c r="U23" s="544"/>
      <c r="V23" s="544"/>
      <c r="W23" s="544"/>
      <c r="X23" s="544"/>
      <c r="Y23" s="544"/>
      <c r="Z23" s="545"/>
      <c r="AA23" s="139"/>
    </row>
    <row r="24" spans="1:27" s="30" customFormat="1" ht="111" customHeight="1" x14ac:dyDescent="0.2">
      <c r="B24" s="422" t="str">
        <f>'F-AC-13 T1'!B24:Z24</f>
        <v>•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v>
      </c>
      <c r="C24" s="423"/>
      <c r="D24" s="423"/>
      <c r="E24" s="423"/>
      <c r="F24" s="423"/>
      <c r="G24" s="423"/>
      <c r="H24" s="423"/>
      <c r="I24" s="423"/>
      <c r="J24" s="423"/>
      <c r="K24" s="423"/>
      <c r="L24" s="423"/>
      <c r="M24" s="423"/>
      <c r="N24" s="423"/>
      <c r="O24" s="423"/>
      <c r="P24" s="423"/>
      <c r="Q24" s="423"/>
      <c r="R24" s="423"/>
      <c r="S24" s="423"/>
      <c r="T24" s="423"/>
      <c r="U24" s="423"/>
      <c r="V24" s="423"/>
      <c r="W24" s="423"/>
      <c r="X24" s="423"/>
      <c r="Y24" s="423"/>
      <c r="Z24" s="424"/>
      <c r="AA24" s="139"/>
    </row>
    <row r="25" spans="1:27" s="30" customFormat="1" ht="4.5" customHeight="1" thickBot="1" x14ac:dyDescent="0.25">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spans="1:27" s="114" customFormat="1" ht="16" thickTop="1" x14ac:dyDescent="0.2">
      <c r="A26" s="14"/>
      <c r="B26" s="543" t="s">
        <v>179</v>
      </c>
      <c r="C26" s="544"/>
      <c r="D26" s="544"/>
      <c r="E26" s="544"/>
      <c r="F26" s="544"/>
      <c r="G26" s="544"/>
      <c r="H26" s="544"/>
      <c r="I26" s="544"/>
      <c r="J26" s="544"/>
      <c r="K26" s="544"/>
      <c r="L26" s="544"/>
      <c r="M26" s="544"/>
      <c r="N26" s="544"/>
      <c r="O26" s="544"/>
      <c r="P26" s="544"/>
      <c r="Q26" s="544"/>
      <c r="R26" s="544"/>
      <c r="S26" s="544"/>
      <c r="T26" s="544"/>
      <c r="U26" s="544"/>
      <c r="V26" s="544"/>
      <c r="W26" s="544"/>
      <c r="X26" s="544"/>
      <c r="Y26" s="544"/>
      <c r="Z26" s="545"/>
      <c r="AA26" s="139"/>
    </row>
    <row r="27" spans="1:27" s="114" customFormat="1" ht="30" customHeight="1" x14ac:dyDescent="0.2">
      <c r="A27" s="14"/>
      <c r="B27" s="422" t="str">
        <f>'F-AC-13 T1'!B27:Z27</f>
        <v>Diseña, evalúa y emprende nuevos negocios y proyectos empresariales, en un mercado competitivo y globalizado, con una perspectiva legal; Aplica las normas legales que incidan en la creación y desarrollo de la empresa.</v>
      </c>
      <c r="C27" s="423"/>
      <c r="D27" s="423"/>
      <c r="E27" s="423"/>
      <c r="F27" s="423"/>
      <c r="G27" s="423"/>
      <c r="H27" s="423"/>
      <c r="I27" s="423"/>
      <c r="J27" s="423"/>
      <c r="K27" s="423"/>
      <c r="L27" s="423"/>
      <c r="M27" s="423"/>
      <c r="N27" s="423"/>
      <c r="O27" s="423"/>
      <c r="P27" s="423"/>
      <c r="Q27" s="423"/>
      <c r="R27" s="423"/>
      <c r="S27" s="423"/>
      <c r="T27" s="423"/>
      <c r="U27" s="423"/>
      <c r="V27" s="423"/>
      <c r="W27" s="423"/>
      <c r="X27" s="423"/>
      <c r="Y27" s="423"/>
      <c r="Z27" s="424"/>
      <c r="AA27" s="204"/>
    </row>
    <row r="28" spans="1:27" s="114" customFormat="1" ht="3" customHeight="1" thickBot="1" x14ac:dyDescent="0.25">
      <c r="A28" s="14"/>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204"/>
    </row>
    <row r="29" spans="1:27" s="114" customFormat="1" ht="30" customHeight="1" thickBot="1" x14ac:dyDescent="0.25">
      <c r="A29" s="14"/>
      <c r="B29" s="538" t="s">
        <v>132</v>
      </c>
      <c r="C29" s="539"/>
      <c r="D29" s="539"/>
      <c r="E29" s="539"/>
      <c r="F29" s="539"/>
      <c r="G29" s="540"/>
      <c r="H29" s="127"/>
      <c r="I29" s="546" t="s">
        <v>499</v>
      </c>
      <c r="J29" s="547"/>
      <c r="K29" s="547"/>
      <c r="L29" s="547"/>
      <c r="M29" s="547"/>
      <c r="N29" s="547"/>
      <c r="O29" s="547"/>
      <c r="P29" s="547"/>
      <c r="Q29" s="547"/>
      <c r="R29" s="547"/>
      <c r="S29" s="547"/>
      <c r="T29" s="547"/>
      <c r="U29" s="547"/>
      <c r="V29" s="547"/>
      <c r="W29" s="547"/>
      <c r="X29" s="547"/>
      <c r="Y29" s="547"/>
      <c r="Z29" s="547"/>
      <c r="AA29" s="548"/>
    </row>
    <row r="30" spans="1:27" s="114" customFormat="1" ht="5.25" customHeight="1" x14ac:dyDescent="0.2">
      <c r="A30" s="14"/>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04"/>
    </row>
    <row r="31" spans="1:27" s="114" customFormat="1" ht="18.75" customHeight="1" x14ac:dyDescent="0.2">
      <c r="A31" s="14"/>
      <c r="B31" s="541" t="s">
        <v>180</v>
      </c>
      <c r="C31" s="541"/>
      <c r="D31" s="541"/>
      <c r="E31" s="541"/>
      <c r="F31" s="541"/>
      <c r="G31" s="541"/>
      <c r="H31" s="541"/>
      <c r="I31" s="541"/>
      <c r="J31" s="541"/>
      <c r="K31" s="541"/>
      <c r="L31" s="541"/>
      <c r="M31" s="541"/>
      <c r="N31" s="541"/>
      <c r="O31" s="541"/>
      <c r="P31" s="541"/>
      <c r="Q31" s="541"/>
      <c r="R31" s="541"/>
      <c r="S31" s="541"/>
      <c r="T31" s="541"/>
      <c r="U31" s="541"/>
      <c r="V31" s="541"/>
      <c r="W31" s="541"/>
      <c r="X31" s="541"/>
      <c r="Y31" s="541"/>
      <c r="Z31" s="541"/>
      <c r="AA31" s="139"/>
    </row>
    <row r="32" spans="1:27" s="114" customFormat="1" ht="30.75" customHeight="1" x14ac:dyDescent="0.2">
      <c r="A32" s="14"/>
      <c r="B32" s="336" t="s">
        <v>500</v>
      </c>
      <c r="C32" s="337"/>
      <c r="D32" s="337"/>
      <c r="E32" s="337"/>
      <c r="F32" s="337"/>
      <c r="G32" s="337"/>
      <c r="H32" s="337"/>
      <c r="I32" s="337"/>
      <c r="J32" s="337"/>
      <c r="K32" s="337"/>
      <c r="L32" s="337"/>
      <c r="M32" s="337"/>
      <c r="N32" s="337"/>
      <c r="O32" s="337"/>
      <c r="P32" s="337"/>
      <c r="Q32" s="337"/>
      <c r="R32" s="337"/>
      <c r="S32" s="337"/>
      <c r="T32" s="337"/>
      <c r="U32" s="337"/>
      <c r="V32" s="337"/>
      <c r="W32" s="337"/>
      <c r="X32" s="337"/>
      <c r="Y32" s="337"/>
      <c r="Z32" s="338"/>
      <c r="AA32" s="204"/>
    </row>
    <row r="33" spans="1:252" s="114" customFormat="1" ht="3" customHeight="1" x14ac:dyDescent="0.2">
      <c r="A33" s="14"/>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204"/>
    </row>
    <row r="34" spans="1:252" s="114" customFormat="1" ht="15" customHeight="1" x14ac:dyDescent="0.2">
      <c r="A34" s="14"/>
      <c r="B34" s="542" t="s">
        <v>85</v>
      </c>
      <c r="C34" s="542"/>
      <c r="D34" s="542"/>
      <c r="E34" s="542"/>
      <c r="F34" s="542"/>
      <c r="G34" s="542"/>
      <c r="H34" s="542"/>
      <c r="I34" s="542"/>
      <c r="J34" s="542"/>
      <c r="K34" s="542"/>
      <c r="L34" s="542"/>
      <c r="M34" s="542"/>
      <c r="N34" s="542"/>
      <c r="O34" s="542"/>
      <c r="P34" s="542"/>
      <c r="Q34" s="542"/>
      <c r="R34" s="542"/>
      <c r="S34" s="542"/>
      <c r="T34" s="542"/>
      <c r="U34" s="542"/>
      <c r="V34" s="542"/>
      <c r="W34" s="542"/>
      <c r="X34" s="542"/>
      <c r="Y34" s="542"/>
      <c r="Z34" s="542"/>
      <c r="AA34" s="204"/>
    </row>
    <row r="35" spans="1:252" s="114" customFormat="1" ht="4.5" customHeight="1" x14ac:dyDescent="0.2">
      <c r="A35" s="14"/>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04"/>
    </row>
    <row r="36" spans="1:252" s="114" customFormat="1" ht="30" customHeight="1" x14ac:dyDescent="0.2">
      <c r="A36" s="14"/>
      <c r="B36" s="336" t="s">
        <v>435</v>
      </c>
      <c r="C36" s="337"/>
      <c r="D36" s="337"/>
      <c r="E36" s="337"/>
      <c r="F36" s="337"/>
      <c r="G36" s="337"/>
      <c r="H36" s="337"/>
      <c r="I36" s="337"/>
      <c r="J36" s="337"/>
      <c r="K36" s="337"/>
      <c r="L36" s="337"/>
      <c r="M36" s="337"/>
      <c r="N36" s="337"/>
      <c r="O36" s="337"/>
      <c r="P36" s="337"/>
      <c r="Q36" s="337"/>
      <c r="R36" s="337"/>
      <c r="S36" s="337"/>
      <c r="T36" s="337"/>
      <c r="U36" s="337"/>
      <c r="V36" s="337"/>
      <c r="W36" s="337"/>
      <c r="X36" s="337"/>
      <c r="Y36" s="337"/>
      <c r="Z36" s="338"/>
      <c r="AA36" s="204"/>
    </row>
    <row r="37" spans="1:252" s="114" customFormat="1" ht="5.25" customHeight="1" x14ac:dyDescent="0.2">
      <c r="A37" s="14"/>
      <c r="B37" s="15"/>
      <c r="C37" s="48"/>
      <c r="D37" s="48"/>
      <c r="E37" s="48"/>
      <c r="F37" s="48"/>
      <c r="G37" s="48"/>
      <c r="H37" s="48"/>
      <c r="I37" s="48"/>
      <c r="J37" s="48"/>
      <c r="K37" s="48"/>
      <c r="L37" s="48"/>
      <c r="M37" s="48"/>
      <c r="N37" s="48"/>
      <c r="O37" s="48"/>
      <c r="P37" s="48"/>
      <c r="Q37" s="48"/>
      <c r="R37" s="48"/>
      <c r="S37" s="48"/>
      <c r="T37" s="48"/>
      <c r="U37" s="48"/>
      <c r="V37" s="48"/>
      <c r="W37" s="48"/>
      <c r="X37" s="48"/>
      <c r="Y37" s="48"/>
      <c r="Z37" s="48"/>
      <c r="AA37" s="204"/>
    </row>
    <row r="38" spans="1:252" s="114" customFormat="1" ht="2.25" customHeight="1" thickBot="1" x14ac:dyDescent="0.25">
      <c r="A38" s="14"/>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204"/>
    </row>
    <row r="39" spans="1:252" s="114" customFormat="1" ht="21" customHeight="1" thickTop="1" thickBot="1" x14ac:dyDescent="0.25">
      <c r="A39" s="14"/>
      <c r="B39" s="525" t="s">
        <v>516</v>
      </c>
      <c r="C39" s="526"/>
      <c r="D39" s="526"/>
      <c r="E39" s="526"/>
      <c r="F39" s="526"/>
      <c r="G39" s="526"/>
      <c r="H39" s="526"/>
      <c r="I39" s="526"/>
      <c r="J39" s="526"/>
      <c r="K39" s="526"/>
      <c r="L39" s="526"/>
      <c r="M39" s="526"/>
      <c r="N39" s="526"/>
      <c r="O39" s="526"/>
      <c r="P39" s="526"/>
      <c r="Q39" s="526"/>
      <c r="R39" s="526"/>
      <c r="S39" s="526"/>
      <c r="T39" s="526"/>
      <c r="U39" s="526"/>
      <c r="V39" s="526"/>
      <c r="W39" s="526"/>
      <c r="X39" s="526"/>
      <c r="Y39" s="526"/>
      <c r="Z39" s="527"/>
      <c r="AA39" s="139"/>
    </row>
    <row r="40" spans="1:252" s="114" customFormat="1" ht="2.25" customHeight="1" thickTop="1" x14ac:dyDescent="0.2">
      <c r="A40" s="14"/>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04"/>
    </row>
    <row r="41" spans="1:252" s="114" customFormat="1" ht="26.25" customHeight="1" x14ac:dyDescent="0.2">
      <c r="A41" s="13"/>
      <c r="B41" s="528" t="s">
        <v>166</v>
      </c>
      <c r="C41" s="528"/>
      <c r="D41" s="528"/>
      <c r="E41" s="528"/>
      <c r="F41" s="529" t="s">
        <v>122</v>
      </c>
      <c r="G41" s="530"/>
      <c r="H41" s="530"/>
      <c r="I41" s="530"/>
      <c r="J41" s="530"/>
      <c r="K41" s="530"/>
      <c r="L41" s="530"/>
      <c r="M41" s="531"/>
      <c r="N41" s="529" t="s">
        <v>165</v>
      </c>
      <c r="O41" s="530"/>
      <c r="P41" s="530"/>
      <c r="Q41" s="530"/>
      <c r="R41" s="530"/>
      <c r="S41" s="530"/>
      <c r="T41" s="531"/>
      <c r="U41" s="529" t="s">
        <v>81</v>
      </c>
      <c r="V41" s="530"/>
      <c r="W41" s="530"/>
      <c r="X41" s="530"/>
      <c r="Y41" s="530"/>
      <c r="Z41" s="531"/>
      <c r="AA41" s="124"/>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row>
    <row r="42" spans="1:252" s="13" customFormat="1" ht="96.75" customHeight="1" x14ac:dyDescent="0.2">
      <c r="B42" s="577" t="s">
        <v>548</v>
      </c>
      <c r="C42" s="577"/>
      <c r="D42" s="577"/>
      <c r="E42" s="577"/>
      <c r="F42" s="534" t="s">
        <v>553</v>
      </c>
      <c r="G42" s="535"/>
      <c r="H42" s="535"/>
      <c r="I42" s="535"/>
      <c r="J42" s="535"/>
      <c r="K42" s="535"/>
      <c r="L42" s="535"/>
      <c r="M42" s="536"/>
      <c r="N42" s="431" t="s">
        <v>551</v>
      </c>
      <c r="O42" s="432"/>
      <c r="P42" s="432"/>
      <c r="Q42" s="432"/>
      <c r="R42" s="432"/>
      <c r="S42" s="432"/>
      <c r="T42" s="433"/>
      <c r="U42" s="406" t="s">
        <v>550</v>
      </c>
      <c r="V42" s="407"/>
      <c r="W42" s="407"/>
      <c r="X42" s="407"/>
      <c r="Y42" s="407"/>
      <c r="Z42" s="408"/>
      <c r="AA42" s="124"/>
    </row>
    <row r="43" spans="1:252" s="13" customFormat="1" ht="126.75" customHeight="1" x14ac:dyDescent="0.2">
      <c r="B43" s="578"/>
      <c r="C43" s="578"/>
      <c r="D43" s="578"/>
      <c r="E43" s="578"/>
      <c r="F43" s="431" t="s">
        <v>554</v>
      </c>
      <c r="G43" s="432"/>
      <c r="H43" s="432"/>
      <c r="I43" s="432"/>
      <c r="J43" s="432"/>
      <c r="K43" s="432"/>
      <c r="L43" s="432"/>
      <c r="M43" s="433"/>
      <c r="N43" s="431" t="s">
        <v>555</v>
      </c>
      <c r="O43" s="432"/>
      <c r="P43" s="432"/>
      <c r="Q43" s="432"/>
      <c r="R43" s="432"/>
      <c r="S43" s="432"/>
      <c r="T43" s="433"/>
      <c r="U43" s="409"/>
      <c r="V43" s="410"/>
      <c r="W43" s="410"/>
      <c r="X43" s="410"/>
      <c r="Y43" s="410"/>
      <c r="Z43" s="411"/>
      <c r="AA43" s="124"/>
    </row>
    <row r="44" spans="1:252" s="13" customFormat="1" ht="101.25" customHeight="1" x14ac:dyDescent="0.2">
      <c r="B44" s="578"/>
      <c r="C44" s="578"/>
      <c r="D44" s="578"/>
      <c r="E44" s="578"/>
      <c r="F44" s="431" t="s">
        <v>556</v>
      </c>
      <c r="G44" s="432"/>
      <c r="H44" s="432"/>
      <c r="I44" s="432"/>
      <c r="J44" s="432"/>
      <c r="K44" s="432"/>
      <c r="L44" s="432"/>
      <c r="M44" s="433"/>
      <c r="N44" s="431" t="s">
        <v>501</v>
      </c>
      <c r="O44" s="432"/>
      <c r="P44" s="432"/>
      <c r="Q44" s="432"/>
      <c r="R44" s="432"/>
      <c r="S44" s="432"/>
      <c r="T44" s="433"/>
      <c r="U44" s="409"/>
      <c r="V44" s="410"/>
      <c r="W44" s="410"/>
      <c r="X44" s="410"/>
      <c r="Y44" s="410"/>
      <c r="Z44" s="411"/>
      <c r="AA44" s="124"/>
    </row>
    <row r="45" spans="1:252" s="13" customFormat="1" ht="110.25" customHeight="1" x14ac:dyDescent="0.2">
      <c r="B45" s="578"/>
      <c r="C45" s="578"/>
      <c r="D45" s="578"/>
      <c r="E45" s="578"/>
      <c r="F45" s="431" t="s">
        <v>557</v>
      </c>
      <c r="G45" s="432"/>
      <c r="H45" s="432"/>
      <c r="I45" s="432"/>
      <c r="J45" s="432"/>
      <c r="K45" s="432"/>
      <c r="L45" s="432"/>
      <c r="M45" s="433"/>
      <c r="N45" s="431" t="s">
        <v>502</v>
      </c>
      <c r="O45" s="432"/>
      <c r="P45" s="432"/>
      <c r="Q45" s="432"/>
      <c r="R45" s="432"/>
      <c r="S45" s="432"/>
      <c r="T45" s="433"/>
      <c r="U45" s="409"/>
      <c r="V45" s="410"/>
      <c r="W45" s="410"/>
      <c r="X45" s="410"/>
      <c r="Y45" s="410"/>
      <c r="Z45" s="411"/>
      <c r="AA45" s="124"/>
    </row>
    <row r="46" spans="1:252" s="13" customFormat="1" ht="126" customHeight="1" x14ac:dyDescent="0.2">
      <c r="B46" s="578"/>
      <c r="C46" s="578"/>
      <c r="D46" s="578"/>
      <c r="E46" s="578"/>
      <c r="F46" s="431" t="s">
        <v>558</v>
      </c>
      <c r="G46" s="432"/>
      <c r="H46" s="432"/>
      <c r="I46" s="432"/>
      <c r="J46" s="432"/>
      <c r="K46" s="432"/>
      <c r="L46" s="432"/>
      <c r="M46" s="433"/>
      <c r="N46" s="431" t="s">
        <v>559</v>
      </c>
      <c r="O46" s="432"/>
      <c r="P46" s="432"/>
      <c r="Q46" s="432"/>
      <c r="R46" s="432"/>
      <c r="S46" s="432"/>
      <c r="T46" s="433"/>
      <c r="U46" s="409"/>
      <c r="V46" s="410"/>
      <c r="W46" s="410"/>
      <c r="X46" s="410"/>
      <c r="Y46" s="410"/>
      <c r="Z46" s="411"/>
      <c r="AA46" s="124"/>
    </row>
    <row r="47" spans="1:252" s="13" customFormat="1" ht="125.25" customHeight="1" x14ac:dyDescent="0.2">
      <c r="B47" s="578"/>
      <c r="C47" s="578"/>
      <c r="D47" s="578"/>
      <c r="E47" s="578"/>
      <c r="F47" s="431" t="s">
        <v>560</v>
      </c>
      <c r="G47" s="432"/>
      <c r="H47" s="432"/>
      <c r="I47" s="432"/>
      <c r="J47" s="432"/>
      <c r="K47" s="432"/>
      <c r="L47" s="432"/>
      <c r="M47" s="433"/>
      <c r="N47" s="431" t="s">
        <v>503</v>
      </c>
      <c r="O47" s="432"/>
      <c r="P47" s="432"/>
      <c r="Q47" s="432"/>
      <c r="R47" s="432"/>
      <c r="S47" s="432"/>
      <c r="T47" s="433"/>
      <c r="U47" s="409"/>
      <c r="V47" s="410"/>
      <c r="W47" s="410"/>
      <c r="X47" s="410"/>
      <c r="Y47" s="410"/>
      <c r="Z47" s="411"/>
      <c r="AA47" s="124"/>
    </row>
    <row r="48" spans="1:252" s="13" customFormat="1" ht="95.25" customHeight="1" x14ac:dyDescent="0.2">
      <c r="B48" s="578"/>
      <c r="C48" s="578"/>
      <c r="D48" s="578"/>
      <c r="E48" s="578"/>
      <c r="F48" s="431" t="s">
        <v>504</v>
      </c>
      <c r="G48" s="432"/>
      <c r="H48" s="432"/>
      <c r="I48" s="432"/>
      <c r="J48" s="432"/>
      <c r="K48" s="432"/>
      <c r="L48" s="432"/>
      <c r="M48" s="433"/>
      <c r="N48" s="431" t="s">
        <v>552</v>
      </c>
      <c r="O48" s="432"/>
      <c r="P48" s="432"/>
      <c r="Q48" s="432"/>
      <c r="R48" s="432"/>
      <c r="S48" s="432"/>
      <c r="T48" s="433"/>
      <c r="U48" s="409"/>
      <c r="V48" s="410"/>
      <c r="W48" s="410"/>
      <c r="X48" s="410"/>
      <c r="Y48" s="410"/>
      <c r="Z48" s="411"/>
      <c r="AA48" s="124"/>
    </row>
    <row r="49" spans="1:27" s="13" customFormat="1" ht="117" customHeight="1" x14ac:dyDescent="0.2">
      <c r="B49" s="578"/>
      <c r="C49" s="578"/>
      <c r="D49" s="578"/>
      <c r="E49" s="578"/>
      <c r="F49" s="574" t="s">
        <v>596</v>
      </c>
      <c r="G49" s="575"/>
      <c r="H49" s="575"/>
      <c r="I49" s="575"/>
      <c r="J49" s="575"/>
      <c r="K49" s="575"/>
      <c r="L49" s="575"/>
      <c r="M49" s="576"/>
      <c r="N49" s="574" t="s">
        <v>505</v>
      </c>
      <c r="O49" s="575"/>
      <c r="P49" s="575"/>
      <c r="Q49" s="575"/>
      <c r="R49" s="575"/>
      <c r="S49" s="575"/>
      <c r="T49" s="576"/>
      <c r="U49" s="412"/>
      <c r="V49" s="413"/>
      <c r="W49" s="413"/>
      <c r="X49" s="413"/>
      <c r="Y49" s="413"/>
      <c r="Z49" s="414"/>
      <c r="AA49" s="124"/>
    </row>
    <row r="50" spans="1:27" s="114" customFormat="1" ht="15.75" customHeight="1" x14ac:dyDescent="0.2">
      <c r="A50" s="14"/>
      <c r="B50" s="513" t="s">
        <v>167</v>
      </c>
      <c r="C50" s="514"/>
      <c r="D50" s="514"/>
      <c r="E50" s="514"/>
      <c r="F50" s="514"/>
      <c r="G50" s="514"/>
      <c r="H50" s="514"/>
      <c r="I50" s="514"/>
      <c r="J50" s="514"/>
      <c r="K50" s="514"/>
      <c r="L50" s="514"/>
      <c r="M50" s="514"/>
      <c r="N50" s="514"/>
      <c r="O50" s="514"/>
      <c r="P50" s="514"/>
      <c r="Q50" s="514"/>
      <c r="R50" s="514"/>
      <c r="S50" s="514"/>
      <c r="T50" s="515"/>
      <c r="U50" s="571" t="s">
        <v>561</v>
      </c>
      <c r="V50" s="572"/>
      <c r="W50" s="572"/>
      <c r="X50" s="572"/>
      <c r="Y50" s="572"/>
      <c r="Z50" s="573"/>
      <c r="AA50" s="204"/>
    </row>
    <row r="51" spans="1:27" s="114" customFormat="1" ht="3" customHeight="1" thickBot="1" x14ac:dyDescent="0.25">
      <c r="A51" s="14"/>
      <c r="B51" s="205"/>
      <c r="C51" s="205"/>
      <c r="D51" s="205"/>
      <c r="E51" s="205"/>
      <c r="F51" s="213"/>
      <c r="G51" s="213"/>
      <c r="H51" s="213"/>
      <c r="I51" s="213"/>
      <c r="J51" s="213"/>
      <c r="K51" s="213"/>
      <c r="L51" s="213"/>
      <c r="M51" s="213"/>
      <c r="N51" s="213"/>
      <c r="O51" s="213"/>
      <c r="P51" s="213"/>
      <c r="Q51" s="213"/>
      <c r="R51" s="213"/>
      <c r="S51" s="213"/>
      <c r="T51" s="213"/>
      <c r="U51" s="213"/>
      <c r="V51" s="213"/>
      <c r="W51" s="213"/>
      <c r="X51" s="213"/>
      <c r="Y51" s="213"/>
      <c r="Z51" s="213"/>
      <c r="AA51" s="204"/>
    </row>
    <row r="52" spans="1:27" s="114" customFormat="1" ht="21" customHeight="1" thickTop="1" thickBot="1" x14ac:dyDescent="0.25">
      <c r="A52" s="14"/>
      <c r="B52" s="519" t="s">
        <v>133</v>
      </c>
      <c r="C52" s="520"/>
      <c r="D52" s="520"/>
      <c r="E52" s="520"/>
      <c r="F52" s="520"/>
      <c r="G52" s="520"/>
      <c r="H52" s="520"/>
      <c r="I52" s="520"/>
      <c r="J52" s="520"/>
      <c r="K52" s="520"/>
      <c r="L52" s="520"/>
      <c r="M52" s="520"/>
      <c r="N52" s="520"/>
      <c r="O52" s="520"/>
      <c r="P52" s="520"/>
      <c r="Q52" s="520"/>
      <c r="R52" s="520"/>
      <c r="S52" s="520"/>
      <c r="T52" s="520"/>
      <c r="U52" s="520"/>
      <c r="V52" s="520"/>
      <c r="W52" s="520"/>
      <c r="X52" s="520"/>
      <c r="Y52" s="520"/>
      <c r="Z52" s="521"/>
      <c r="AA52" s="139"/>
    </row>
    <row r="53" spans="1:27" s="114" customFormat="1" ht="2.25" customHeight="1" thickTop="1" x14ac:dyDescent="0.2">
      <c r="A53" s="14"/>
      <c r="B53" s="213"/>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04"/>
    </row>
    <row r="54" spans="1:27" s="13" customFormat="1" ht="19.5" customHeight="1" x14ac:dyDescent="0.2">
      <c r="B54" s="215" t="s">
        <v>22</v>
      </c>
      <c r="C54" s="522" t="s">
        <v>123</v>
      </c>
      <c r="D54" s="523"/>
      <c r="E54" s="523"/>
      <c r="F54" s="523"/>
      <c r="G54" s="523"/>
      <c r="H54" s="523"/>
      <c r="I54" s="523"/>
      <c r="J54" s="523"/>
      <c r="K54" s="523"/>
      <c r="L54" s="523"/>
      <c r="M54" s="523"/>
      <c r="N54" s="523"/>
      <c r="O54" s="523"/>
      <c r="P54" s="523"/>
      <c r="Q54" s="523"/>
      <c r="R54" s="524"/>
      <c r="S54" s="523" t="s">
        <v>163</v>
      </c>
      <c r="T54" s="523"/>
      <c r="U54" s="523"/>
      <c r="V54" s="523"/>
      <c r="W54" s="523"/>
      <c r="X54" s="523"/>
      <c r="Y54" s="523"/>
      <c r="Z54" s="523"/>
      <c r="AA54" s="124"/>
    </row>
    <row r="55" spans="1:27" s="13" customFormat="1" ht="21" customHeight="1" x14ac:dyDescent="0.2">
      <c r="B55" s="52"/>
      <c r="C55" s="377"/>
      <c r="D55" s="377"/>
      <c r="E55" s="377"/>
      <c r="F55" s="377"/>
      <c r="G55" s="377"/>
      <c r="H55" s="377"/>
      <c r="I55" s="377"/>
      <c r="J55" s="377"/>
      <c r="K55" s="377"/>
      <c r="L55" s="377"/>
      <c r="M55" s="377"/>
      <c r="N55" s="377"/>
      <c r="O55" s="377"/>
      <c r="P55" s="377"/>
      <c r="Q55" s="377"/>
      <c r="R55" s="377"/>
      <c r="S55" s="262"/>
      <c r="T55" s="262"/>
      <c r="U55" s="262"/>
      <c r="V55" s="262"/>
      <c r="W55" s="262"/>
      <c r="X55" s="262"/>
      <c r="Y55" s="262"/>
      <c r="Z55" s="263"/>
      <c r="AA55" s="124"/>
    </row>
    <row r="56" spans="1:27" s="13" customFormat="1" ht="21" customHeight="1" x14ac:dyDescent="0.2">
      <c r="B56" s="52"/>
      <c r="C56" s="257"/>
      <c r="D56" s="258"/>
      <c r="E56" s="258"/>
      <c r="F56" s="258"/>
      <c r="G56" s="258"/>
      <c r="H56" s="258"/>
      <c r="I56" s="258"/>
      <c r="J56" s="258"/>
      <c r="K56" s="258"/>
      <c r="L56" s="258"/>
      <c r="M56" s="258"/>
      <c r="N56" s="258"/>
      <c r="O56" s="258"/>
      <c r="P56" s="258"/>
      <c r="Q56" s="258"/>
      <c r="R56" s="259"/>
      <c r="S56" s="262"/>
      <c r="T56" s="262"/>
      <c r="U56" s="262"/>
      <c r="V56" s="262"/>
      <c r="W56" s="262"/>
      <c r="X56" s="262"/>
      <c r="Y56" s="262"/>
      <c r="Z56" s="263"/>
      <c r="AA56" s="124"/>
    </row>
    <row r="57" spans="1:27" s="13" customFormat="1" ht="21" customHeight="1" x14ac:dyDescent="0.2">
      <c r="B57" s="52"/>
      <c r="C57" s="257"/>
      <c r="D57" s="258"/>
      <c r="E57" s="258"/>
      <c r="F57" s="258"/>
      <c r="G57" s="258"/>
      <c r="H57" s="258"/>
      <c r="I57" s="258"/>
      <c r="J57" s="258"/>
      <c r="K57" s="258"/>
      <c r="L57" s="258"/>
      <c r="M57" s="258"/>
      <c r="N57" s="258"/>
      <c r="O57" s="258"/>
      <c r="P57" s="258"/>
      <c r="Q57" s="258"/>
      <c r="R57" s="259"/>
      <c r="S57" s="262"/>
      <c r="T57" s="262"/>
      <c r="U57" s="262"/>
      <c r="V57" s="262"/>
      <c r="W57" s="262"/>
      <c r="X57" s="262"/>
      <c r="Y57" s="262"/>
      <c r="Z57" s="263"/>
      <c r="AA57" s="124"/>
    </row>
    <row r="58" spans="1:27" s="13" customFormat="1" ht="21" customHeight="1" x14ac:dyDescent="0.2">
      <c r="B58" s="52"/>
      <c r="C58" s="257"/>
      <c r="D58" s="258"/>
      <c r="E58" s="258"/>
      <c r="F58" s="258"/>
      <c r="G58" s="258"/>
      <c r="H58" s="258"/>
      <c r="I58" s="258"/>
      <c r="J58" s="258"/>
      <c r="K58" s="258"/>
      <c r="L58" s="258"/>
      <c r="M58" s="258"/>
      <c r="N58" s="258"/>
      <c r="O58" s="258"/>
      <c r="P58" s="258"/>
      <c r="Q58" s="258"/>
      <c r="R58" s="259"/>
      <c r="S58" s="262"/>
      <c r="T58" s="262"/>
      <c r="U58" s="262"/>
      <c r="V58" s="262"/>
      <c r="W58" s="262"/>
      <c r="X58" s="262"/>
      <c r="Y58" s="262"/>
      <c r="Z58" s="263"/>
      <c r="AA58" s="124"/>
    </row>
    <row r="59" spans="1:27" s="13" customFormat="1" ht="21" customHeight="1" x14ac:dyDescent="0.2">
      <c r="B59" s="52"/>
      <c r="C59" s="257"/>
      <c r="D59" s="258"/>
      <c r="E59" s="258"/>
      <c r="F59" s="258"/>
      <c r="G59" s="258"/>
      <c r="H59" s="258"/>
      <c r="I59" s="258"/>
      <c r="J59" s="258"/>
      <c r="K59" s="258"/>
      <c r="L59" s="258"/>
      <c r="M59" s="258"/>
      <c r="N59" s="258"/>
      <c r="O59" s="258"/>
      <c r="P59" s="258"/>
      <c r="Q59" s="258"/>
      <c r="R59" s="259"/>
      <c r="S59" s="262"/>
      <c r="T59" s="262"/>
      <c r="U59" s="262"/>
      <c r="V59" s="262"/>
      <c r="W59" s="262"/>
      <c r="X59" s="262"/>
      <c r="Y59" s="262"/>
      <c r="Z59" s="263"/>
      <c r="AA59" s="124"/>
    </row>
    <row r="60" spans="1:27" s="114" customFormat="1" ht="4.5" customHeight="1" x14ac:dyDescent="0.2">
      <c r="A60" s="14"/>
      <c r="B60" s="213"/>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04"/>
    </row>
    <row r="61" spans="1:27" s="114" customFormat="1" ht="21" customHeight="1" x14ac:dyDescent="0.2">
      <c r="A61" s="14"/>
      <c r="B61" s="504" t="s">
        <v>181</v>
      </c>
      <c r="C61" s="461"/>
      <c r="D61" s="461"/>
      <c r="E61" s="461"/>
      <c r="F61" s="461"/>
      <c r="G61" s="461"/>
      <c r="H61" s="461"/>
      <c r="I61" s="461"/>
      <c r="J61" s="461"/>
      <c r="K61" s="461"/>
      <c r="L61" s="461"/>
      <c r="M61" s="461"/>
      <c r="N61" s="461"/>
      <c r="O61" s="461"/>
      <c r="P61" s="461"/>
      <c r="Q61" s="461"/>
      <c r="R61" s="461"/>
      <c r="S61" s="461"/>
      <c r="T61" s="461"/>
      <c r="U61" s="461"/>
      <c r="V61" s="461"/>
      <c r="W61" s="461"/>
      <c r="X61" s="461"/>
      <c r="Y61" s="461"/>
      <c r="Z61" s="505"/>
      <c r="AA61" s="139"/>
    </row>
    <row r="62" spans="1:27" s="114" customFormat="1" ht="3.75" customHeight="1" x14ac:dyDescent="0.2">
      <c r="A62" s="14"/>
      <c r="B62" s="206"/>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139"/>
    </row>
    <row r="63" spans="1:27" s="114" customFormat="1" ht="21" customHeight="1" x14ac:dyDescent="0.2">
      <c r="A63" s="14"/>
      <c r="B63" s="466" t="s">
        <v>170</v>
      </c>
      <c r="C63" s="466"/>
      <c r="D63" s="466"/>
      <c r="E63" s="466"/>
      <c r="F63" s="466"/>
      <c r="G63" s="466"/>
      <c r="H63" s="466"/>
      <c r="I63" s="466"/>
      <c r="J63" s="466"/>
      <c r="K63" s="466"/>
      <c r="L63" s="466"/>
      <c r="M63" s="466"/>
      <c r="N63" s="466"/>
      <c r="O63" s="466"/>
      <c r="P63" s="466"/>
      <c r="Q63" s="466"/>
      <c r="R63" s="466"/>
      <c r="S63" s="466"/>
      <c r="T63" s="466"/>
      <c r="U63" s="466"/>
      <c r="V63" s="466"/>
      <c r="W63" s="466"/>
      <c r="X63" s="466"/>
      <c r="Y63" s="466"/>
      <c r="Z63" s="466"/>
      <c r="AA63" s="204"/>
    </row>
    <row r="64" spans="1:27" s="114" customFormat="1" ht="4.5" customHeight="1" x14ac:dyDescent="0.2">
      <c r="A64" s="14"/>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204"/>
    </row>
    <row r="65" spans="2:30" s="13" customFormat="1" ht="21.75" customHeight="1" x14ac:dyDescent="0.2">
      <c r="B65" s="506" t="s">
        <v>168</v>
      </c>
      <c r="C65" s="506"/>
      <c r="D65" s="507"/>
      <c r="E65" s="508" t="s">
        <v>425</v>
      </c>
      <c r="F65" s="509"/>
      <c r="G65" s="509"/>
      <c r="H65" s="509"/>
      <c r="I65" s="509"/>
      <c r="J65" s="509"/>
      <c r="K65" s="509"/>
      <c r="L65" s="509"/>
      <c r="M65" s="509"/>
      <c r="N65" s="509"/>
      <c r="O65" s="509"/>
      <c r="P65" s="509"/>
      <c r="Q65" s="509"/>
      <c r="R65" s="509"/>
      <c r="S65" s="510"/>
      <c r="T65" s="511" t="s">
        <v>137</v>
      </c>
      <c r="U65" s="512"/>
      <c r="V65" s="512"/>
      <c r="W65" s="512"/>
      <c r="X65" s="512"/>
      <c r="Y65" s="512"/>
      <c r="Z65" s="512"/>
      <c r="AA65" s="124"/>
    </row>
    <row r="66" spans="2:30" s="13" customFormat="1" ht="20.25" customHeight="1" x14ac:dyDescent="0.2">
      <c r="B66" s="497" t="s">
        <v>145</v>
      </c>
      <c r="C66" s="497"/>
      <c r="D66" s="498"/>
      <c r="E66" s="499" t="s">
        <v>194</v>
      </c>
      <c r="F66" s="500"/>
      <c r="G66" s="500"/>
      <c r="H66" s="500"/>
      <c r="I66" s="500"/>
      <c r="J66" s="500"/>
      <c r="K66" s="500"/>
      <c r="L66" s="500"/>
      <c r="M66" s="500"/>
      <c r="N66" s="500"/>
      <c r="O66" s="500"/>
      <c r="P66" s="500"/>
      <c r="Q66" s="500"/>
      <c r="R66" s="500"/>
      <c r="S66" s="501"/>
      <c r="T66" s="502">
        <f>K87</f>
        <v>4</v>
      </c>
      <c r="U66" s="503"/>
      <c r="V66" s="503"/>
      <c r="W66" s="503"/>
      <c r="X66" s="503"/>
      <c r="Y66" s="503"/>
      <c r="Z66" s="503"/>
      <c r="AA66" s="124"/>
    </row>
    <row r="67" spans="2:30" s="13" customFormat="1" ht="20.25" customHeight="1" x14ac:dyDescent="0.2">
      <c r="B67" s="497" t="s">
        <v>146</v>
      </c>
      <c r="C67" s="497"/>
      <c r="D67" s="498"/>
      <c r="E67" s="499" t="s">
        <v>195</v>
      </c>
      <c r="F67" s="500"/>
      <c r="G67" s="500"/>
      <c r="H67" s="500"/>
      <c r="I67" s="500"/>
      <c r="J67" s="500"/>
      <c r="K67" s="500"/>
      <c r="L67" s="500"/>
      <c r="M67" s="500"/>
      <c r="N67" s="500"/>
      <c r="O67" s="500"/>
      <c r="P67" s="500"/>
      <c r="Q67" s="500"/>
      <c r="R67" s="500"/>
      <c r="S67" s="501"/>
      <c r="T67" s="502">
        <f>L87</f>
        <v>7</v>
      </c>
      <c r="U67" s="503"/>
      <c r="V67" s="503"/>
      <c r="W67" s="503"/>
      <c r="X67" s="503"/>
      <c r="Y67" s="503"/>
      <c r="Z67" s="503"/>
      <c r="AA67" s="124"/>
      <c r="AD67" s="130"/>
    </row>
    <row r="68" spans="2:30" s="13" customFormat="1" ht="20.25" customHeight="1" x14ac:dyDescent="0.2">
      <c r="B68" s="497" t="s">
        <v>147</v>
      </c>
      <c r="C68" s="497"/>
      <c r="D68" s="498"/>
      <c r="E68" s="499" t="s">
        <v>196</v>
      </c>
      <c r="F68" s="500"/>
      <c r="G68" s="500"/>
      <c r="H68" s="500"/>
      <c r="I68" s="500"/>
      <c r="J68" s="500"/>
      <c r="K68" s="500"/>
      <c r="L68" s="500"/>
      <c r="M68" s="500"/>
      <c r="N68" s="500"/>
      <c r="O68" s="500"/>
      <c r="P68" s="500"/>
      <c r="Q68" s="500"/>
      <c r="R68" s="500"/>
      <c r="S68" s="501"/>
      <c r="T68" s="502">
        <f>M87</f>
        <v>4</v>
      </c>
      <c r="U68" s="503"/>
      <c r="V68" s="503"/>
      <c r="W68" s="503"/>
      <c r="X68" s="503"/>
      <c r="Y68" s="503"/>
      <c r="Z68" s="503"/>
      <c r="AA68" s="124"/>
      <c r="AD68" s="130"/>
    </row>
    <row r="69" spans="2:30" s="13" customFormat="1" ht="20.25" customHeight="1" x14ac:dyDescent="0.2">
      <c r="B69" s="497" t="s">
        <v>148</v>
      </c>
      <c r="C69" s="497"/>
      <c r="D69" s="498"/>
      <c r="E69" s="499" t="s">
        <v>197</v>
      </c>
      <c r="F69" s="500"/>
      <c r="G69" s="500"/>
      <c r="H69" s="500"/>
      <c r="I69" s="500"/>
      <c r="J69" s="500"/>
      <c r="K69" s="500"/>
      <c r="L69" s="500"/>
      <c r="M69" s="500"/>
      <c r="N69" s="500"/>
      <c r="O69" s="500"/>
      <c r="P69" s="500"/>
      <c r="Q69" s="500"/>
      <c r="R69" s="500"/>
      <c r="S69" s="501"/>
      <c r="T69" s="502">
        <f>N87</f>
        <v>4</v>
      </c>
      <c r="U69" s="503"/>
      <c r="V69" s="503"/>
      <c r="W69" s="503"/>
      <c r="X69" s="503"/>
      <c r="Y69" s="503"/>
      <c r="Z69" s="503"/>
      <c r="AA69" s="124"/>
      <c r="AD69" s="130"/>
    </row>
    <row r="70" spans="2:30" s="13" customFormat="1" ht="20.25" customHeight="1" x14ac:dyDescent="0.2">
      <c r="B70" s="497" t="s">
        <v>169</v>
      </c>
      <c r="C70" s="497"/>
      <c r="D70" s="498"/>
      <c r="E70" s="499" t="s">
        <v>198</v>
      </c>
      <c r="F70" s="500"/>
      <c r="G70" s="500"/>
      <c r="H70" s="500"/>
      <c r="I70" s="500"/>
      <c r="J70" s="500"/>
      <c r="K70" s="500"/>
      <c r="L70" s="500"/>
      <c r="M70" s="500"/>
      <c r="N70" s="500"/>
      <c r="O70" s="500"/>
      <c r="P70" s="500"/>
      <c r="Q70" s="500"/>
      <c r="R70" s="500"/>
      <c r="S70" s="501"/>
      <c r="T70" s="502">
        <f>O87</f>
        <v>8</v>
      </c>
      <c r="U70" s="503"/>
      <c r="V70" s="503"/>
      <c r="W70" s="503"/>
      <c r="X70" s="503"/>
      <c r="Y70" s="503"/>
      <c r="Z70" s="503"/>
      <c r="AA70" s="124"/>
      <c r="AD70" s="130"/>
    </row>
    <row r="71" spans="2:30" s="13" customFormat="1" ht="20.25" customHeight="1" x14ac:dyDescent="0.2">
      <c r="B71" s="497" t="s">
        <v>149</v>
      </c>
      <c r="C71" s="497"/>
      <c r="D71" s="498"/>
      <c r="E71" s="499" t="s">
        <v>199</v>
      </c>
      <c r="F71" s="500"/>
      <c r="G71" s="500"/>
      <c r="H71" s="500"/>
      <c r="I71" s="500"/>
      <c r="J71" s="500"/>
      <c r="K71" s="500"/>
      <c r="L71" s="500"/>
      <c r="M71" s="500"/>
      <c r="N71" s="500"/>
      <c r="O71" s="500"/>
      <c r="P71" s="500"/>
      <c r="Q71" s="500"/>
      <c r="R71" s="500"/>
      <c r="S71" s="501"/>
      <c r="T71" s="502">
        <f>P87</f>
        <v>2</v>
      </c>
      <c r="U71" s="503"/>
      <c r="V71" s="503"/>
      <c r="W71" s="503"/>
      <c r="X71" s="503"/>
      <c r="Y71" s="503"/>
      <c r="Z71" s="503"/>
      <c r="AA71" s="124"/>
      <c r="AD71" s="130"/>
    </row>
    <row r="72" spans="2:30" s="13" customFormat="1" ht="4.5" customHeight="1" x14ac:dyDescent="0.2">
      <c r="B72" s="487"/>
      <c r="C72" s="487"/>
      <c r="D72" s="487"/>
      <c r="E72" s="487"/>
      <c r="F72" s="487"/>
      <c r="G72" s="487"/>
      <c r="H72" s="487"/>
      <c r="I72" s="487"/>
      <c r="J72" s="487"/>
      <c r="K72" s="487"/>
      <c r="L72" s="487"/>
      <c r="M72" s="487"/>
      <c r="N72" s="487"/>
      <c r="O72" s="487"/>
      <c r="P72" s="487"/>
      <c r="Q72" s="487"/>
      <c r="R72" s="487"/>
      <c r="S72" s="487"/>
      <c r="T72" s="487"/>
      <c r="U72" s="487"/>
      <c r="V72" s="487"/>
      <c r="W72" s="487"/>
      <c r="X72" s="487"/>
      <c r="Y72" s="487"/>
      <c r="Z72" s="487"/>
      <c r="AA72" s="124"/>
      <c r="AD72" s="130"/>
    </row>
    <row r="73" spans="2:30" s="13" customFormat="1" ht="25.5" customHeight="1" x14ac:dyDescent="0.2">
      <c r="B73" s="488" t="s">
        <v>138</v>
      </c>
      <c r="C73" s="489"/>
      <c r="D73" s="489"/>
      <c r="E73" s="490"/>
      <c r="F73" s="488" t="s">
        <v>139</v>
      </c>
      <c r="G73" s="490"/>
      <c r="H73" s="489" t="s">
        <v>426</v>
      </c>
      <c r="I73" s="489"/>
      <c r="J73" s="489"/>
      <c r="K73" s="489"/>
      <c r="L73" s="489"/>
      <c r="M73" s="489"/>
      <c r="N73" s="489"/>
      <c r="O73" s="489"/>
      <c r="P73" s="489"/>
      <c r="Q73" s="489"/>
      <c r="R73" s="489"/>
      <c r="S73" s="489"/>
      <c r="T73" s="489"/>
      <c r="U73" s="489"/>
      <c r="V73" s="489"/>
      <c r="W73" s="490"/>
      <c r="X73" s="488" t="s">
        <v>513</v>
      </c>
      <c r="Y73" s="489"/>
      <c r="Z73" s="490"/>
      <c r="AA73" s="124"/>
      <c r="AD73" s="130"/>
    </row>
    <row r="74" spans="2:30" s="34" customFormat="1" ht="396.75" customHeight="1" x14ac:dyDescent="0.2">
      <c r="B74" s="491" t="s">
        <v>141</v>
      </c>
      <c r="C74" s="491"/>
      <c r="D74" s="491"/>
      <c r="E74" s="491"/>
      <c r="F74" s="494" t="s">
        <v>76</v>
      </c>
      <c r="G74" s="495"/>
      <c r="H74" s="235" t="s">
        <v>589</v>
      </c>
      <c r="I74" s="236"/>
      <c r="J74" s="236"/>
      <c r="K74" s="236"/>
      <c r="L74" s="236"/>
      <c r="M74" s="236"/>
      <c r="N74" s="236"/>
      <c r="O74" s="236"/>
      <c r="P74" s="236"/>
      <c r="Q74" s="236"/>
      <c r="R74" s="236"/>
      <c r="S74" s="236"/>
      <c r="T74" s="236"/>
      <c r="U74" s="236"/>
      <c r="V74" s="236"/>
      <c r="W74" s="237"/>
      <c r="X74" s="496" t="s">
        <v>184</v>
      </c>
      <c r="Y74" s="491"/>
      <c r="Z74" s="491"/>
      <c r="AA74" s="178"/>
      <c r="AD74" s="131"/>
    </row>
    <row r="75" spans="2:30" s="34" customFormat="1" ht="21" customHeight="1" x14ac:dyDescent="0.2">
      <c r="B75" s="492"/>
      <c r="C75" s="492"/>
      <c r="D75" s="492"/>
      <c r="E75" s="492"/>
      <c r="F75" s="464" t="s">
        <v>75</v>
      </c>
      <c r="G75" s="465"/>
      <c r="H75" s="249" t="s">
        <v>185</v>
      </c>
      <c r="I75" s="250"/>
      <c r="J75" s="250"/>
      <c r="K75" s="250"/>
      <c r="L75" s="250"/>
      <c r="M75" s="250"/>
      <c r="N75" s="250"/>
      <c r="O75" s="250"/>
      <c r="P75" s="250"/>
      <c r="Q75" s="250"/>
      <c r="R75" s="250"/>
      <c r="S75" s="250"/>
      <c r="T75" s="250"/>
      <c r="U75" s="250"/>
      <c r="V75" s="250"/>
      <c r="W75" s="251"/>
      <c r="X75" s="484" t="s">
        <v>188</v>
      </c>
      <c r="Y75" s="485"/>
      <c r="Z75" s="486"/>
      <c r="AA75" s="178"/>
      <c r="AD75" s="131"/>
    </row>
    <row r="76" spans="2:30" s="13" customFormat="1" ht="21" customHeight="1" x14ac:dyDescent="0.2">
      <c r="B76" s="492"/>
      <c r="C76" s="492"/>
      <c r="D76" s="492"/>
      <c r="E76" s="492"/>
      <c r="F76" s="464" t="s">
        <v>74</v>
      </c>
      <c r="G76" s="465"/>
      <c r="H76" s="249" t="s">
        <v>186</v>
      </c>
      <c r="I76" s="250"/>
      <c r="J76" s="250"/>
      <c r="K76" s="250"/>
      <c r="L76" s="250"/>
      <c r="M76" s="250"/>
      <c r="N76" s="250"/>
      <c r="O76" s="250"/>
      <c r="P76" s="250"/>
      <c r="Q76" s="250"/>
      <c r="R76" s="250"/>
      <c r="S76" s="250"/>
      <c r="T76" s="250"/>
      <c r="U76" s="250"/>
      <c r="V76" s="250"/>
      <c r="W76" s="251"/>
      <c r="X76" s="464" t="s">
        <v>189</v>
      </c>
      <c r="Y76" s="288"/>
      <c r="Z76" s="465"/>
      <c r="AA76" s="124"/>
      <c r="AD76" s="130"/>
    </row>
    <row r="77" spans="2:30" s="13" customFormat="1" ht="21" customHeight="1" x14ac:dyDescent="0.2">
      <c r="B77" s="493"/>
      <c r="C77" s="493"/>
      <c r="D77" s="493"/>
      <c r="E77" s="493"/>
      <c r="F77" s="464" t="s">
        <v>73</v>
      </c>
      <c r="G77" s="465"/>
      <c r="H77" s="249" t="s">
        <v>187</v>
      </c>
      <c r="I77" s="250"/>
      <c r="J77" s="250"/>
      <c r="K77" s="250"/>
      <c r="L77" s="250"/>
      <c r="M77" s="250"/>
      <c r="N77" s="250"/>
      <c r="O77" s="250"/>
      <c r="P77" s="250"/>
      <c r="Q77" s="250"/>
      <c r="R77" s="250"/>
      <c r="S77" s="250"/>
      <c r="T77" s="250"/>
      <c r="U77" s="250"/>
      <c r="V77" s="250"/>
      <c r="W77" s="251"/>
      <c r="X77" s="464" t="s">
        <v>190</v>
      </c>
      <c r="Y77" s="288"/>
      <c r="Z77" s="465"/>
      <c r="AA77" s="124"/>
      <c r="AD77" s="130"/>
    </row>
    <row r="78" spans="2:30" s="13" customFormat="1" ht="30" customHeight="1" x14ac:dyDescent="0.2">
      <c r="B78" s="464" t="s">
        <v>514</v>
      </c>
      <c r="C78" s="288"/>
      <c r="D78" s="288"/>
      <c r="E78" s="465"/>
      <c r="F78" s="464" t="s">
        <v>140</v>
      </c>
      <c r="G78" s="465"/>
      <c r="H78" s="249" t="s">
        <v>191</v>
      </c>
      <c r="I78" s="250"/>
      <c r="J78" s="250"/>
      <c r="K78" s="250"/>
      <c r="L78" s="250"/>
      <c r="M78" s="250"/>
      <c r="N78" s="250"/>
      <c r="O78" s="250"/>
      <c r="P78" s="250"/>
      <c r="Q78" s="250"/>
      <c r="R78" s="250"/>
      <c r="S78" s="250"/>
      <c r="T78" s="250"/>
      <c r="U78" s="250"/>
      <c r="V78" s="250"/>
      <c r="W78" s="49"/>
      <c r="X78" s="464" t="s">
        <v>192</v>
      </c>
      <c r="Y78" s="288"/>
      <c r="Z78" s="465"/>
      <c r="AA78" s="124"/>
      <c r="AD78" s="130"/>
    </row>
    <row r="79" spans="2:30" s="35" customFormat="1" ht="3.75" customHeight="1" x14ac:dyDescent="0.2">
      <c r="B79" s="290"/>
      <c r="C79" s="290"/>
      <c r="D79" s="290"/>
      <c r="E79" s="290"/>
      <c r="F79" s="290"/>
      <c r="G79" s="290"/>
      <c r="H79" s="290"/>
      <c r="I79" s="290"/>
      <c r="J79" s="290"/>
      <c r="K79" s="290"/>
      <c r="L79" s="290"/>
      <c r="M79" s="290"/>
      <c r="N79" s="290"/>
      <c r="O79" s="290"/>
      <c r="P79" s="290"/>
      <c r="Q79" s="290"/>
      <c r="R79" s="290"/>
      <c r="S79" s="290"/>
      <c r="T79" s="290"/>
      <c r="U79" s="290"/>
      <c r="V79" s="290"/>
      <c r="W79" s="290"/>
      <c r="X79" s="290"/>
      <c r="Y79" s="290"/>
      <c r="Z79" s="290"/>
      <c r="AA79" s="123"/>
      <c r="AD79" s="132"/>
    </row>
    <row r="80" spans="2:30" s="13" customFormat="1" ht="21" customHeight="1" x14ac:dyDescent="0.2">
      <c r="B80" s="466" t="s">
        <v>515</v>
      </c>
      <c r="C80" s="466"/>
      <c r="D80" s="466"/>
      <c r="E80" s="466"/>
      <c r="F80" s="466"/>
      <c r="G80" s="466"/>
      <c r="H80" s="466"/>
      <c r="I80" s="466"/>
      <c r="J80" s="466"/>
      <c r="K80" s="466"/>
      <c r="L80" s="466"/>
      <c r="M80" s="466"/>
      <c r="N80" s="466"/>
      <c r="O80" s="466"/>
      <c r="P80" s="466"/>
      <c r="Q80" s="466"/>
      <c r="R80" s="466"/>
      <c r="S80" s="466"/>
      <c r="T80" s="466"/>
      <c r="U80" s="466"/>
      <c r="V80" s="466"/>
      <c r="W80" s="466"/>
      <c r="X80" s="466"/>
      <c r="Y80" s="466"/>
      <c r="Z80" s="466"/>
      <c r="AA80" s="124"/>
      <c r="AD80" s="130"/>
    </row>
    <row r="81" spans="1:30" s="13" customFormat="1" ht="3.75" customHeight="1" x14ac:dyDescent="0.2">
      <c r="B81" s="213"/>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124"/>
      <c r="AD81" s="130"/>
    </row>
    <row r="82" spans="1:30" s="13" customFormat="1" ht="18" customHeight="1" x14ac:dyDescent="0.2">
      <c r="B82" s="467" t="s">
        <v>142</v>
      </c>
      <c r="C82" s="468"/>
      <c r="D82" s="468"/>
      <c r="E82" s="468"/>
      <c r="F82" s="468"/>
      <c r="G82" s="468"/>
      <c r="H82" s="469"/>
      <c r="I82" s="473" t="s">
        <v>143</v>
      </c>
      <c r="J82" s="474"/>
      <c r="K82" s="477" t="s">
        <v>144</v>
      </c>
      <c r="L82" s="468"/>
      <c r="M82" s="468"/>
      <c r="N82" s="468"/>
      <c r="O82" s="468"/>
      <c r="P82" s="474"/>
      <c r="Q82" s="478" t="s">
        <v>193</v>
      </c>
      <c r="R82" s="479"/>
      <c r="S82" s="479"/>
      <c r="T82" s="479"/>
      <c r="U82" s="479"/>
      <c r="V82" s="479"/>
      <c r="W82" s="479"/>
      <c r="X82" s="479"/>
      <c r="Y82" s="479"/>
      <c r="Z82" s="480"/>
      <c r="AA82" s="124"/>
      <c r="AD82" s="130"/>
    </row>
    <row r="83" spans="1:30" s="13" customFormat="1" ht="18" customHeight="1" x14ac:dyDescent="0.2">
      <c r="B83" s="470"/>
      <c r="C83" s="471"/>
      <c r="D83" s="471"/>
      <c r="E83" s="471"/>
      <c r="F83" s="471"/>
      <c r="G83" s="471"/>
      <c r="H83" s="472"/>
      <c r="I83" s="475"/>
      <c r="J83" s="476"/>
      <c r="K83" s="133" t="s">
        <v>145</v>
      </c>
      <c r="L83" s="134" t="s">
        <v>146</v>
      </c>
      <c r="M83" s="135" t="s">
        <v>147</v>
      </c>
      <c r="N83" s="135" t="s">
        <v>148</v>
      </c>
      <c r="O83" s="135" t="s">
        <v>169</v>
      </c>
      <c r="P83" s="136" t="s">
        <v>149</v>
      </c>
      <c r="Q83" s="481" t="s">
        <v>171</v>
      </c>
      <c r="R83" s="482"/>
      <c r="S83" s="482"/>
      <c r="T83" s="482"/>
      <c r="U83" s="482"/>
      <c r="V83" s="482"/>
      <c r="W83" s="483"/>
      <c r="X83" s="137" t="s">
        <v>172</v>
      </c>
      <c r="Y83" s="137" t="s">
        <v>147</v>
      </c>
      <c r="Z83" s="137" t="s">
        <v>145</v>
      </c>
      <c r="AA83" s="124"/>
      <c r="AD83" s="130"/>
    </row>
    <row r="84" spans="1:30" s="13" customFormat="1" ht="21" customHeight="1" x14ac:dyDescent="0.2">
      <c r="B84" s="287" t="s">
        <v>461</v>
      </c>
      <c r="C84" s="288"/>
      <c r="D84" s="288"/>
      <c r="E84" s="288"/>
      <c r="F84" s="288"/>
      <c r="G84" s="288"/>
      <c r="H84" s="289"/>
      <c r="I84" s="45">
        <v>30</v>
      </c>
      <c r="J84" s="47"/>
      <c r="K84" s="147">
        <v>2</v>
      </c>
      <c r="L84" s="43">
        <v>2</v>
      </c>
      <c r="M84" s="43">
        <v>2</v>
      </c>
      <c r="N84" s="43"/>
      <c r="O84" s="43">
        <v>3</v>
      </c>
      <c r="P84" s="43"/>
      <c r="Q84" s="284" t="s">
        <v>108</v>
      </c>
      <c r="R84" s="285"/>
      <c r="S84" s="285"/>
      <c r="T84" s="285"/>
      <c r="U84" s="285"/>
      <c r="V84" s="285"/>
      <c r="W84" s="286"/>
      <c r="X84" s="69" t="s">
        <v>509</v>
      </c>
      <c r="Y84" s="69" t="s">
        <v>509</v>
      </c>
      <c r="Z84" s="69" t="s">
        <v>509</v>
      </c>
      <c r="AA84" s="124"/>
      <c r="AD84" s="130"/>
    </row>
    <row r="85" spans="1:30" s="13" customFormat="1" ht="21" customHeight="1" x14ac:dyDescent="0.2">
      <c r="B85" s="287" t="s">
        <v>462</v>
      </c>
      <c r="C85" s="288"/>
      <c r="D85" s="288"/>
      <c r="E85" s="288"/>
      <c r="F85" s="288"/>
      <c r="G85" s="288"/>
      <c r="H85" s="289"/>
      <c r="I85" s="45">
        <v>30</v>
      </c>
      <c r="J85" s="47"/>
      <c r="K85" s="147"/>
      <c r="L85" s="43">
        <v>3</v>
      </c>
      <c r="M85" s="43"/>
      <c r="N85" s="43">
        <v>2</v>
      </c>
      <c r="O85" s="43">
        <v>2</v>
      </c>
      <c r="P85" s="43">
        <v>2</v>
      </c>
      <c r="Q85" s="284" t="s">
        <v>107</v>
      </c>
      <c r="R85" s="285"/>
      <c r="S85" s="285"/>
      <c r="T85" s="285"/>
      <c r="U85" s="285"/>
      <c r="V85" s="285"/>
      <c r="W85" s="286"/>
      <c r="X85" s="69" t="s">
        <v>509</v>
      </c>
      <c r="Y85" s="69" t="s">
        <v>509</v>
      </c>
      <c r="Z85" s="69" t="s">
        <v>509</v>
      </c>
      <c r="AA85" s="124"/>
      <c r="AD85" s="130"/>
    </row>
    <row r="86" spans="1:30" s="13" customFormat="1" ht="21" customHeight="1" x14ac:dyDescent="0.2">
      <c r="B86" s="287" t="s">
        <v>506</v>
      </c>
      <c r="C86" s="288"/>
      <c r="D86" s="288"/>
      <c r="E86" s="288"/>
      <c r="F86" s="288"/>
      <c r="G86" s="288"/>
      <c r="H86" s="289"/>
      <c r="I86" s="45">
        <v>40</v>
      </c>
      <c r="J86" s="47"/>
      <c r="K86" s="147">
        <v>2</v>
      </c>
      <c r="L86" s="43">
        <v>2</v>
      </c>
      <c r="M86" s="43">
        <v>2</v>
      </c>
      <c r="N86" s="43">
        <v>2</v>
      </c>
      <c r="O86" s="43">
        <v>3</v>
      </c>
      <c r="P86" s="43"/>
      <c r="Q86" s="284" t="s">
        <v>428</v>
      </c>
      <c r="R86" s="285"/>
      <c r="S86" s="285"/>
      <c r="T86" s="285"/>
      <c r="U86" s="285"/>
      <c r="V86" s="285"/>
      <c r="W86" s="286"/>
      <c r="X86" s="69" t="s">
        <v>509</v>
      </c>
      <c r="Y86" s="69" t="s">
        <v>509</v>
      </c>
      <c r="Z86" s="69" t="s">
        <v>509</v>
      </c>
      <c r="AA86" s="124"/>
      <c r="AD86" s="130"/>
    </row>
    <row r="87" spans="1:30" s="13" customFormat="1" ht="21" customHeight="1" x14ac:dyDescent="0.2">
      <c r="B87" s="287" t="s">
        <v>164</v>
      </c>
      <c r="C87" s="288"/>
      <c r="D87" s="288"/>
      <c r="E87" s="288"/>
      <c r="F87" s="288"/>
      <c r="G87" s="288"/>
      <c r="H87" s="289"/>
      <c r="I87" s="282">
        <f>SUM(I84:J86)</f>
        <v>100</v>
      </c>
      <c r="J87" s="283"/>
      <c r="K87" s="42">
        <f t="shared" ref="K87:P87" si="0">SUM(K84:K86)</f>
        <v>4</v>
      </c>
      <c r="L87" s="42">
        <f t="shared" si="0"/>
        <v>7</v>
      </c>
      <c r="M87" s="42">
        <f t="shared" si="0"/>
        <v>4</v>
      </c>
      <c r="N87" s="42">
        <f t="shared" si="0"/>
        <v>4</v>
      </c>
      <c r="O87" s="42">
        <f t="shared" si="0"/>
        <v>8</v>
      </c>
      <c r="P87" s="42">
        <f t="shared" si="0"/>
        <v>2</v>
      </c>
      <c r="Q87" s="45"/>
      <c r="R87" s="46"/>
      <c r="S87" s="46"/>
      <c r="T87" s="46"/>
      <c r="U87" s="46"/>
      <c r="V87" s="46"/>
      <c r="W87" s="47"/>
      <c r="X87" s="69"/>
      <c r="Y87" s="69"/>
      <c r="Z87" s="69"/>
      <c r="AA87" s="124"/>
      <c r="AD87" s="130"/>
    </row>
    <row r="88" spans="1:30" s="13" customFormat="1" ht="5.25" customHeight="1" x14ac:dyDescent="0.2">
      <c r="A88" s="35"/>
      <c r="B88" s="290"/>
      <c r="C88" s="290"/>
      <c r="D88" s="290"/>
      <c r="E88" s="290"/>
      <c r="F88" s="290"/>
      <c r="G88" s="290"/>
      <c r="H88" s="290"/>
      <c r="I88" s="290"/>
      <c r="J88" s="290"/>
      <c r="K88" s="290"/>
      <c r="L88" s="290"/>
      <c r="M88" s="290"/>
      <c r="N88" s="290"/>
      <c r="O88" s="290"/>
      <c r="P88" s="290"/>
      <c r="Q88" s="290"/>
      <c r="R88" s="290"/>
      <c r="S88" s="290"/>
      <c r="T88" s="290"/>
      <c r="U88" s="290"/>
      <c r="V88" s="290"/>
      <c r="W88" s="290"/>
      <c r="X88" s="290"/>
      <c r="Y88" s="290"/>
      <c r="Z88" s="290"/>
      <c r="AA88" s="123"/>
      <c r="AD88" s="130"/>
    </row>
    <row r="89" spans="1:30" s="13" customFormat="1" ht="21" customHeight="1" x14ac:dyDescent="0.2">
      <c r="B89" s="461" t="s">
        <v>182</v>
      </c>
      <c r="C89" s="461"/>
      <c r="D89" s="461"/>
      <c r="E89" s="461"/>
      <c r="F89" s="461"/>
      <c r="G89" s="461"/>
      <c r="H89" s="461"/>
      <c r="I89" s="461"/>
      <c r="J89" s="461"/>
      <c r="K89" s="461"/>
      <c r="L89" s="461"/>
      <c r="M89" s="461"/>
      <c r="N89" s="461"/>
      <c r="O89" s="461"/>
      <c r="P89" s="461"/>
      <c r="Q89" s="461"/>
      <c r="R89" s="461"/>
      <c r="S89" s="461"/>
      <c r="T89" s="461"/>
      <c r="U89" s="461"/>
      <c r="V89" s="461"/>
      <c r="W89" s="461"/>
      <c r="X89" s="461"/>
      <c r="Y89" s="461"/>
      <c r="Z89" s="461"/>
      <c r="AA89" s="124"/>
      <c r="AD89" s="130"/>
    </row>
    <row r="90" spans="1:30" s="34" customFormat="1" ht="5.25" customHeight="1" x14ac:dyDescent="0.2">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178"/>
      <c r="AD90" s="131"/>
    </row>
    <row r="91" spans="1:30" s="34" customFormat="1" ht="31.5" customHeight="1" x14ac:dyDescent="0.2">
      <c r="A91" s="138"/>
      <c r="B91" s="178"/>
      <c r="C91" s="462" t="s">
        <v>150</v>
      </c>
      <c r="D91" s="462"/>
      <c r="E91" s="462"/>
      <c r="F91" s="462"/>
      <c r="G91" s="560" t="str">
        <f>M13</f>
        <v>3G11</v>
      </c>
      <c r="H91" s="561"/>
      <c r="I91" s="561"/>
      <c r="J91" s="561"/>
      <c r="K91" s="449" t="s">
        <v>174</v>
      </c>
      <c r="L91" s="450"/>
      <c r="M91" s="450"/>
      <c r="N91" s="451"/>
      <c r="O91" s="307">
        <v>44511</v>
      </c>
      <c r="P91" s="308"/>
      <c r="Q91" s="309"/>
      <c r="R91" s="452" t="s">
        <v>173</v>
      </c>
      <c r="S91" s="450"/>
      <c r="T91" s="450"/>
      <c r="U91" s="453"/>
      <c r="V91" s="307">
        <v>44537</v>
      </c>
      <c r="W91" s="308"/>
      <c r="X91" s="319"/>
      <c r="Y91" s="139"/>
      <c r="Z91" s="139"/>
      <c r="AA91" s="178"/>
      <c r="AD91" s="131"/>
    </row>
    <row r="92" spans="1:30" s="34" customFormat="1" ht="30" customHeight="1" x14ac:dyDescent="0.2">
      <c r="A92" s="138"/>
      <c r="B92" s="178"/>
      <c r="C92" s="446" t="s">
        <v>150</v>
      </c>
      <c r="D92" s="446"/>
      <c r="E92" s="446"/>
      <c r="F92" s="446"/>
      <c r="G92" s="560" t="str">
        <f>O13</f>
        <v>3G12</v>
      </c>
      <c r="H92" s="561"/>
      <c r="I92" s="561"/>
      <c r="J92" s="561"/>
      <c r="K92" s="449" t="s">
        <v>174</v>
      </c>
      <c r="L92" s="450"/>
      <c r="M92" s="450"/>
      <c r="N92" s="451"/>
      <c r="O92" s="307">
        <v>44511</v>
      </c>
      <c r="P92" s="308"/>
      <c r="Q92" s="309"/>
      <c r="R92" s="452" t="s">
        <v>173</v>
      </c>
      <c r="S92" s="450"/>
      <c r="T92" s="450"/>
      <c r="U92" s="453"/>
      <c r="V92" s="307">
        <v>44537</v>
      </c>
      <c r="W92" s="308"/>
      <c r="X92" s="319"/>
      <c r="Y92" s="139"/>
      <c r="Z92" s="139"/>
      <c r="AA92" s="178"/>
      <c r="AD92" s="131"/>
    </row>
    <row r="93" spans="1:30" s="34" customFormat="1" ht="31.5" customHeight="1" x14ac:dyDescent="0.2">
      <c r="A93" s="138"/>
      <c r="B93" s="178"/>
      <c r="C93" s="446" t="s">
        <v>150</v>
      </c>
      <c r="D93" s="446"/>
      <c r="E93" s="446"/>
      <c r="F93" s="446"/>
      <c r="G93" s="560" t="str">
        <f>Q13</f>
        <v>3G13</v>
      </c>
      <c r="H93" s="561"/>
      <c r="I93" s="561"/>
      <c r="J93" s="561"/>
      <c r="K93" s="449" t="s">
        <v>174</v>
      </c>
      <c r="L93" s="450"/>
      <c r="M93" s="450"/>
      <c r="N93" s="451"/>
      <c r="O93" s="307">
        <v>44511</v>
      </c>
      <c r="P93" s="308"/>
      <c r="Q93" s="309"/>
      <c r="R93" s="452" t="s">
        <v>173</v>
      </c>
      <c r="S93" s="450"/>
      <c r="T93" s="450"/>
      <c r="U93" s="453"/>
      <c r="V93" s="307">
        <v>44536</v>
      </c>
      <c r="W93" s="308"/>
      <c r="X93" s="319"/>
      <c r="Y93" s="139"/>
      <c r="Z93" s="139"/>
      <c r="AA93" s="178"/>
      <c r="AD93" s="131"/>
    </row>
    <row r="94" spans="1:30" s="34" customFormat="1" ht="29.25" customHeight="1" x14ac:dyDescent="0.2">
      <c r="A94" s="138"/>
      <c r="B94" s="178"/>
      <c r="C94" s="440" t="s">
        <v>150</v>
      </c>
      <c r="D94" s="440"/>
      <c r="E94" s="440"/>
      <c r="F94" s="440"/>
      <c r="G94" s="558" t="str">
        <f>S13</f>
        <v>/</v>
      </c>
      <c r="H94" s="559"/>
      <c r="I94" s="559"/>
      <c r="J94" s="559"/>
      <c r="K94" s="443" t="s">
        <v>174</v>
      </c>
      <c r="L94" s="444"/>
      <c r="M94" s="444"/>
      <c r="N94" s="445"/>
      <c r="O94" s="315"/>
      <c r="P94" s="316"/>
      <c r="Q94" s="373"/>
      <c r="R94" s="455" t="s">
        <v>173</v>
      </c>
      <c r="S94" s="444"/>
      <c r="T94" s="444"/>
      <c r="U94" s="456"/>
      <c r="V94" s="315"/>
      <c r="W94" s="316"/>
      <c r="X94" s="317"/>
      <c r="Y94" s="139"/>
      <c r="Z94" s="139"/>
      <c r="AA94" s="178"/>
      <c r="AD94" s="131"/>
    </row>
    <row r="95" spans="1:30" s="34" customFormat="1" ht="6.75" customHeight="1" x14ac:dyDescent="0.2">
      <c r="A95" s="138"/>
      <c r="B95" s="178"/>
      <c r="C95" s="207"/>
      <c r="D95" s="207"/>
      <c r="E95" s="207"/>
      <c r="F95" s="207"/>
      <c r="G95" s="213"/>
      <c r="H95" s="213"/>
      <c r="I95" s="213"/>
      <c r="J95" s="213"/>
      <c r="K95" s="213"/>
      <c r="L95" s="213"/>
      <c r="M95" s="213"/>
      <c r="N95" s="213"/>
      <c r="O95" s="213"/>
      <c r="P95" s="213"/>
      <c r="Q95" s="213"/>
      <c r="R95" s="213"/>
      <c r="S95" s="213"/>
      <c r="T95" s="213"/>
      <c r="U95" s="213"/>
      <c r="V95" s="213"/>
      <c r="W95" s="213"/>
      <c r="X95" s="213"/>
      <c r="Y95" s="139"/>
      <c r="Z95" s="139"/>
      <c r="AA95" s="178"/>
      <c r="AD95" s="131"/>
    </row>
    <row r="96" spans="1:30" s="34" customFormat="1" ht="21" customHeight="1" x14ac:dyDescent="0.2">
      <c r="A96" s="139"/>
      <c r="B96" s="178"/>
      <c r="C96" s="434" t="s">
        <v>151</v>
      </c>
      <c r="D96" s="434"/>
      <c r="E96" s="434"/>
      <c r="F96" s="434"/>
      <c r="G96" s="140">
        <v>1</v>
      </c>
      <c r="H96" s="140">
        <v>2</v>
      </c>
      <c r="I96" s="140">
        <v>3</v>
      </c>
      <c r="J96" s="140">
        <v>4</v>
      </c>
      <c r="K96" s="140">
        <v>5</v>
      </c>
      <c r="L96" s="140">
        <v>6</v>
      </c>
      <c r="M96" s="140">
        <v>7</v>
      </c>
      <c r="N96" s="140">
        <v>8</v>
      </c>
      <c r="O96" s="140">
        <v>9</v>
      </c>
      <c r="P96" s="140">
        <v>10</v>
      </c>
      <c r="Q96" s="140">
        <v>11</v>
      </c>
      <c r="R96" s="140">
        <v>12</v>
      </c>
      <c r="S96" s="140">
        <v>13</v>
      </c>
      <c r="T96" s="140">
        <v>14</v>
      </c>
      <c r="U96" s="140">
        <v>15</v>
      </c>
      <c r="V96" s="140">
        <v>16</v>
      </c>
      <c r="W96" s="140">
        <v>17</v>
      </c>
      <c r="X96" s="140">
        <v>18</v>
      </c>
      <c r="Y96" s="139"/>
      <c r="Z96" s="139"/>
      <c r="AA96" s="178"/>
      <c r="AD96" s="131"/>
    </row>
    <row r="97" spans="1:30" s="34" customFormat="1" ht="27.75" customHeight="1" x14ac:dyDescent="0.2">
      <c r="A97" s="139"/>
      <c r="B97" s="178"/>
      <c r="C97" s="435" t="s">
        <v>152</v>
      </c>
      <c r="D97" s="435"/>
      <c r="E97" s="435"/>
      <c r="F97" s="435"/>
      <c r="G97" s="149" t="s">
        <v>599</v>
      </c>
      <c r="H97" s="149" t="s">
        <v>443</v>
      </c>
      <c r="I97" s="149" t="s">
        <v>444</v>
      </c>
      <c r="J97" s="94"/>
      <c r="K97" s="149" t="s">
        <v>621</v>
      </c>
      <c r="L97" s="149" t="s">
        <v>622</v>
      </c>
      <c r="M97" s="149" t="s">
        <v>464</v>
      </c>
      <c r="N97" s="149"/>
      <c r="O97" s="149" t="s">
        <v>623</v>
      </c>
      <c r="P97" s="149" t="s">
        <v>479</v>
      </c>
      <c r="Q97" s="149" t="s">
        <v>480</v>
      </c>
      <c r="R97" s="149" t="s">
        <v>624</v>
      </c>
      <c r="S97" s="149" t="s">
        <v>625</v>
      </c>
      <c r="T97" s="149" t="s">
        <v>626</v>
      </c>
      <c r="U97" s="149" t="s">
        <v>507</v>
      </c>
      <c r="V97" s="149" t="s">
        <v>507</v>
      </c>
      <c r="W97" s="149" t="s">
        <v>627</v>
      </c>
      <c r="X97" s="149"/>
      <c r="Y97" s="139"/>
      <c r="Z97" s="139"/>
      <c r="AA97" s="178"/>
      <c r="AD97" s="131"/>
    </row>
    <row r="98" spans="1:30" s="34" customFormat="1" ht="21.75" customHeight="1" x14ac:dyDescent="0.2">
      <c r="B98" s="178"/>
      <c r="C98" s="436" t="s">
        <v>153</v>
      </c>
      <c r="D98" s="437"/>
      <c r="E98" s="437"/>
      <c r="F98" s="438"/>
      <c r="G98" s="141"/>
      <c r="H98" s="141"/>
      <c r="I98" s="142"/>
      <c r="J98" s="142"/>
      <c r="K98" s="142"/>
      <c r="L98" s="208"/>
      <c r="M98" s="208"/>
      <c r="N98" s="208"/>
      <c r="O98" s="208"/>
      <c r="P98" s="142"/>
      <c r="Q98" s="142"/>
      <c r="R98" s="142"/>
      <c r="S98" s="142"/>
      <c r="T98" s="142"/>
      <c r="U98" s="142"/>
      <c r="V98" s="142"/>
      <c r="W98" s="142"/>
      <c r="X98" s="142"/>
      <c r="Y98" s="143"/>
      <c r="Z98" s="143"/>
      <c r="AA98" s="178"/>
    </row>
    <row r="99" spans="1:30" s="34" customFormat="1" ht="2.25" customHeight="1" x14ac:dyDescent="0.2">
      <c r="B99" s="178"/>
      <c r="C99" s="207"/>
      <c r="D99" s="207"/>
      <c r="E99" s="207"/>
      <c r="F99" s="207"/>
      <c r="G99" s="139"/>
      <c r="H99" s="139"/>
      <c r="I99" s="143"/>
      <c r="J99" s="143"/>
      <c r="K99" s="143"/>
      <c r="L99" s="182"/>
      <c r="M99" s="182"/>
      <c r="N99" s="182"/>
      <c r="O99" s="182"/>
      <c r="P99" s="143"/>
      <c r="Q99" s="143"/>
      <c r="R99" s="143"/>
      <c r="S99" s="143"/>
      <c r="T99" s="143"/>
      <c r="U99" s="143"/>
      <c r="V99" s="143"/>
      <c r="W99" s="143"/>
      <c r="X99" s="143"/>
      <c r="Y99" s="143"/>
      <c r="Z99" s="143"/>
      <c r="AA99" s="178"/>
    </row>
    <row r="100" spans="1:30" s="34" customFormat="1" ht="13.5" customHeight="1" x14ac:dyDescent="0.2">
      <c r="B100" s="178"/>
      <c r="C100" s="207"/>
      <c r="D100" s="143" t="s">
        <v>154</v>
      </c>
      <c r="E100" s="439" t="s">
        <v>155</v>
      </c>
      <c r="F100" s="439"/>
      <c r="G100" s="439"/>
      <c r="H100" s="439"/>
      <c r="I100" s="439"/>
      <c r="J100" s="439"/>
      <c r="K100" s="439"/>
      <c r="L100" s="439"/>
      <c r="M100" s="439"/>
      <c r="N100" s="439"/>
      <c r="O100" s="439"/>
      <c r="P100" s="439"/>
      <c r="Q100" s="439"/>
      <c r="R100" s="439"/>
      <c r="S100" s="439"/>
      <c r="T100" s="439"/>
      <c r="U100" s="439"/>
      <c r="V100" s="439"/>
      <c r="W100" s="439"/>
      <c r="X100" s="439"/>
      <c r="Y100" s="143"/>
      <c r="Z100" s="143"/>
      <c r="AA100" s="178"/>
    </row>
    <row r="101" spans="1:30" s="34" customFormat="1" ht="13.5" customHeight="1" x14ac:dyDescent="0.2">
      <c r="B101" s="178"/>
      <c r="C101" s="207"/>
      <c r="D101" s="143" t="s">
        <v>156</v>
      </c>
      <c r="E101" s="439" t="s">
        <v>158</v>
      </c>
      <c r="F101" s="439"/>
      <c r="G101" s="439"/>
      <c r="H101" s="439"/>
      <c r="I101" s="439"/>
      <c r="J101" s="439"/>
      <c r="K101" s="439"/>
      <c r="L101" s="439"/>
      <c r="M101" s="439"/>
      <c r="N101" s="439"/>
      <c r="O101" s="439"/>
      <c r="P101" s="439"/>
      <c r="Q101" s="439"/>
      <c r="R101" s="439"/>
      <c r="S101" s="439"/>
      <c r="T101" s="439"/>
      <c r="U101" s="439"/>
      <c r="V101" s="439"/>
      <c r="W101" s="439"/>
      <c r="X101" s="439"/>
      <c r="Y101" s="143"/>
      <c r="Z101" s="143"/>
      <c r="AA101" s="178"/>
    </row>
    <row r="102" spans="1:30" s="34" customFormat="1" ht="13.5" customHeight="1" x14ac:dyDescent="0.2">
      <c r="B102" s="178"/>
      <c r="C102" s="207"/>
      <c r="D102" s="143" t="s">
        <v>157</v>
      </c>
      <c r="E102" s="439" t="s">
        <v>424</v>
      </c>
      <c r="F102" s="439"/>
      <c r="G102" s="439"/>
      <c r="H102" s="439"/>
      <c r="I102" s="439"/>
      <c r="J102" s="439"/>
      <c r="K102" s="439"/>
      <c r="L102" s="439"/>
      <c r="M102" s="439"/>
      <c r="N102" s="439"/>
      <c r="O102" s="439"/>
      <c r="P102" s="439"/>
      <c r="Q102" s="439"/>
      <c r="R102" s="439"/>
      <c r="S102" s="439"/>
      <c r="T102" s="439"/>
      <c r="U102" s="439"/>
      <c r="V102" s="439"/>
      <c r="W102" s="439"/>
      <c r="X102" s="439"/>
      <c r="Y102" s="143"/>
      <c r="Z102" s="143"/>
      <c r="AA102" s="178"/>
    </row>
    <row r="103" spans="1:30" s="34" customFormat="1" ht="13.5" customHeight="1" x14ac:dyDescent="0.2">
      <c r="B103" s="178"/>
      <c r="C103" s="207"/>
      <c r="D103" s="144" t="s">
        <v>159</v>
      </c>
      <c r="E103" s="439" t="s">
        <v>160</v>
      </c>
      <c r="F103" s="439"/>
      <c r="G103" s="439"/>
      <c r="H103" s="439"/>
      <c r="I103" s="439"/>
      <c r="J103" s="439"/>
      <c r="K103" s="439"/>
      <c r="L103" s="439"/>
      <c r="M103" s="439"/>
      <c r="N103" s="439"/>
      <c r="O103" s="439"/>
      <c r="P103" s="439"/>
      <c r="Q103" s="439"/>
      <c r="R103" s="439"/>
      <c r="S103" s="439"/>
      <c r="T103" s="439"/>
      <c r="U103" s="439"/>
      <c r="V103" s="439"/>
      <c r="W103" s="439"/>
      <c r="X103" s="439"/>
      <c r="Y103" s="143"/>
      <c r="Z103" s="143"/>
      <c r="AA103" s="178"/>
    </row>
    <row r="104" spans="1:30" s="34" customFormat="1" ht="2.25" customHeight="1" x14ac:dyDescent="0.2">
      <c r="B104" s="178"/>
      <c r="C104" s="207"/>
      <c r="D104" s="207"/>
      <c r="E104" s="207"/>
      <c r="F104" s="207"/>
      <c r="G104" s="207"/>
      <c r="H104" s="207"/>
      <c r="I104" s="207"/>
      <c r="J104" s="143"/>
      <c r="K104" s="143"/>
      <c r="L104" s="182"/>
      <c r="M104" s="182"/>
      <c r="N104" s="182"/>
      <c r="O104" s="182"/>
      <c r="P104" s="143"/>
      <c r="Q104" s="143"/>
      <c r="R104" s="143"/>
      <c r="S104" s="143"/>
      <c r="T104" s="143"/>
      <c r="U104" s="143"/>
      <c r="V104" s="143"/>
      <c r="W104" s="143"/>
      <c r="X104" s="143"/>
      <c r="Y104" s="143"/>
      <c r="Z104" s="143"/>
      <c r="AA104" s="178"/>
    </row>
    <row r="105" spans="1:30" s="34" customFormat="1" ht="6.75" customHeight="1" x14ac:dyDescent="0.2">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c r="AA105" s="178"/>
    </row>
    <row r="106" spans="1:30" s="13" customFormat="1" ht="3" customHeight="1" outlineLevel="1" x14ac:dyDescent="0.2">
      <c r="B106" s="145"/>
      <c r="C106" s="145"/>
      <c r="D106" s="145"/>
      <c r="E106" s="145"/>
      <c r="F106" s="145"/>
      <c r="G106" s="25"/>
      <c r="H106" s="25"/>
      <c r="I106" s="25"/>
      <c r="J106" s="25"/>
      <c r="K106" s="25"/>
      <c r="L106" s="25"/>
      <c r="M106" s="25"/>
      <c r="N106" s="25"/>
      <c r="O106" s="25"/>
      <c r="P106" s="25"/>
      <c r="Q106" s="25"/>
      <c r="R106" s="25"/>
      <c r="S106" s="25"/>
      <c r="T106" s="25"/>
      <c r="U106" s="25"/>
      <c r="V106" s="25"/>
      <c r="W106" s="25"/>
      <c r="X106" s="25"/>
      <c r="Y106" s="25"/>
      <c r="Z106" s="25"/>
      <c r="AA106" s="124"/>
    </row>
    <row r="107" spans="1:30" s="114" customFormat="1" ht="21" customHeight="1" thickBot="1" x14ac:dyDescent="0.25">
      <c r="A107" s="14"/>
      <c r="B107" s="457" t="s">
        <v>183</v>
      </c>
      <c r="C107" s="458"/>
      <c r="D107" s="458"/>
      <c r="E107" s="458"/>
      <c r="F107" s="458"/>
      <c r="G107" s="458"/>
      <c r="H107" s="458"/>
      <c r="I107" s="458"/>
      <c r="J107" s="458"/>
      <c r="K107" s="458"/>
      <c r="L107" s="458"/>
      <c r="M107" s="458"/>
      <c r="N107" s="458"/>
      <c r="O107" s="458"/>
      <c r="P107" s="458"/>
      <c r="Q107" s="458"/>
      <c r="R107" s="458"/>
      <c r="S107" s="458"/>
      <c r="T107" s="458"/>
      <c r="U107" s="458"/>
      <c r="V107" s="458"/>
      <c r="W107" s="458"/>
      <c r="X107" s="458"/>
      <c r="Y107" s="458"/>
      <c r="Z107" s="459"/>
      <c r="AA107" s="139"/>
    </row>
    <row r="108" spans="1:30" s="114" customFormat="1" ht="2.25" customHeight="1" thickTop="1" x14ac:dyDescent="0.2">
      <c r="A108" s="14"/>
      <c r="B108" s="213"/>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c r="Y108" s="213"/>
      <c r="Z108" s="213"/>
      <c r="AA108" s="204"/>
    </row>
    <row r="109" spans="1:30" s="114" customFormat="1" ht="27" customHeight="1" x14ac:dyDescent="0.2">
      <c r="A109" s="14"/>
      <c r="B109" s="209">
        <v>1</v>
      </c>
      <c r="C109" s="326" t="s">
        <v>445</v>
      </c>
      <c r="D109" s="326"/>
      <c r="E109" s="326"/>
      <c r="F109" s="326"/>
      <c r="G109" s="326"/>
      <c r="H109" s="326"/>
      <c r="I109" s="326"/>
      <c r="J109" s="326"/>
      <c r="K109" s="326"/>
      <c r="L109" s="326"/>
      <c r="M109" s="326"/>
      <c r="N109" s="326"/>
      <c r="O109" s="326"/>
      <c r="P109" s="326"/>
      <c r="Q109" s="326"/>
      <c r="R109" s="326"/>
      <c r="S109" s="326"/>
      <c r="T109" s="326"/>
      <c r="U109" s="326"/>
      <c r="V109" s="326"/>
      <c r="W109" s="326"/>
      <c r="X109" s="326"/>
      <c r="Y109" s="326"/>
      <c r="Z109" s="326"/>
      <c r="AA109" s="204"/>
    </row>
    <row r="110" spans="1:30" s="114" customFormat="1" ht="27" customHeight="1" x14ac:dyDescent="0.2">
      <c r="A110" s="14"/>
      <c r="B110" s="214">
        <v>2</v>
      </c>
      <c r="C110" s="221" t="s">
        <v>446</v>
      </c>
      <c r="D110" s="221"/>
      <c r="E110" s="221"/>
      <c r="F110" s="221"/>
      <c r="G110" s="221"/>
      <c r="H110" s="221"/>
      <c r="I110" s="221"/>
      <c r="J110" s="221"/>
      <c r="K110" s="221"/>
      <c r="L110" s="221"/>
      <c r="M110" s="221"/>
      <c r="N110" s="221"/>
      <c r="O110" s="221"/>
      <c r="P110" s="221"/>
      <c r="Q110" s="221"/>
      <c r="R110" s="221"/>
      <c r="S110" s="221"/>
      <c r="T110" s="221"/>
      <c r="U110" s="221"/>
      <c r="V110" s="221"/>
      <c r="W110" s="221"/>
      <c r="X110" s="221"/>
      <c r="Y110" s="221"/>
      <c r="Z110" s="221"/>
      <c r="AA110" s="204"/>
    </row>
    <row r="111" spans="1:30" s="13" customFormat="1" ht="27" customHeight="1" x14ac:dyDescent="0.2">
      <c r="B111" s="214">
        <v>3</v>
      </c>
      <c r="C111" s="221" t="s">
        <v>447</v>
      </c>
      <c r="D111" s="221"/>
      <c r="E111" s="221"/>
      <c r="F111" s="221"/>
      <c r="G111" s="221"/>
      <c r="H111" s="221"/>
      <c r="I111" s="221"/>
      <c r="J111" s="221"/>
      <c r="K111" s="221"/>
      <c r="L111" s="221"/>
      <c r="M111" s="221"/>
      <c r="N111" s="221"/>
      <c r="O111" s="221"/>
      <c r="P111" s="221"/>
      <c r="Q111" s="221"/>
      <c r="R111" s="221"/>
      <c r="S111" s="221"/>
      <c r="T111" s="221"/>
      <c r="U111" s="221"/>
      <c r="V111" s="221"/>
      <c r="W111" s="221"/>
      <c r="X111" s="221"/>
      <c r="Y111" s="221"/>
      <c r="Z111" s="221"/>
      <c r="AA111" s="124"/>
    </row>
    <row r="112" spans="1:30" s="13" customFormat="1" ht="27" customHeight="1" x14ac:dyDescent="0.2">
      <c r="B112" s="214">
        <v>4</v>
      </c>
      <c r="C112" s="221" t="s">
        <v>572</v>
      </c>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c r="AA112" s="124"/>
    </row>
    <row r="113" spans="2:27" s="13" customFormat="1" ht="27" customHeight="1" x14ac:dyDescent="0.2">
      <c r="B113" s="214">
        <v>5</v>
      </c>
      <c r="C113" s="221" t="s">
        <v>573</v>
      </c>
      <c r="D113" s="221"/>
      <c r="E113" s="221"/>
      <c r="F113" s="221"/>
      <c r="G113" s="221"/>
      <c r="H113" s="221"/>
      <c r="I113" s="221"/>
      <c r="J113" s="221"/>
      <c r="K113" s="221"/>
      <c r="L113" s="221"/>
      <c r="M113" s="221"/>
      <c r="N113" s="221"/>
      <c r="O113" s="221"/>
      <c r="P113" s="221"/>
      <c r="Q113" s="221"/>
      <c r="R113" s="221"/>
      <c r="S113" s="221"/>
      <c r="T113" s="221"/>
      <c r="U113" s="221"/>
      <c r="V113" s="221"/>
      <c r="W113" s="221"/>
      <c r="X113" s="221"/>
      <c r="Y113" s="221"/>
      <c r="Z113" s="221"/>
      <c r="AA113" s="124"/>
    </row>
    <row r="114" spans="2:27" s="13" customFormat="1" ht="27" customHeight="1" x14ac:dyDescent="0.2">
      <c r="B114" s="214">
        <v>6</v>
      </c>
      <c r="C114" s="221" t="s">
        <v>564</v>
      </c>
      <c r="D114" s="221"/>
      <c r="E114" s="221"/>
      <c r="F114" s="221"/>
      <c r="G114" s="221"/>
      <c r="H114" s="221"/>
      <c r="I114" s="221"/>
      <c r="J114" s="221"/>
      <c r="K114" s="221"/>
      <c r="L114" s="221"/>
      <c r="M114" s="221"/>
      <c r="N114" s="221"/>
      <c r="O114" s="221"/>
      <c r="P114" s="221"/>
      <c r="Q114" s="221"/>
      <c r="R114" s="221"/>
      <c r="S114" s="221"/>
      <c r="T114" s="221"/>
      <c r="U114" s="221"/>
      <c r="V114" s="221"/>
      <c r="W114" s="221"/>
      <c r="X114" s="221"/>
      <c r="Y114" s="221"/>
      <c r="Z114" s="221"/>
      <c r="AA114" s="124"/>
    </row>
    <row r="115" spans="2:27" s="13" customFormat="1" ht="27" customHeight="1" x14ac:dyDescent="0.2">
      <c r="B115" s="214">
        <v>7</v>
      </c>
      <c r="C115" s="221" t="s">
        <v>565</v>
      </c>
      <c r="D115" s="221"/>
      <c r="E115" s="221"/>
      <c r="F115" s="221"/>
      <c r="G115" s="221"/>
      <c r="H115" s="221"/>
      <c r="I115" s="221"/>
      <c r="J115" s="221"/>
      <c r="K115" s="221"/>
      <c r="L115" s="221"/>
      <c r="M115" s="221"/>
      <c r="N115" s="221"/>
      <c r="O115" s="221"/>
      <c r="P115" s="221"/>
      <c r="Q115" s="221"/>
      <c r="R115" s="221"/>
      <c r="S115" s="221"/>
      <c r="T115" s="221"/>
      <c r="U115" s="221"/>
      <c r="V115" s="221"/>
      <c r="W115" s="221"/>
      <c r="X115" s="221"/>
      <c r="Y115" s="221"/>
      <c r="Z115" s="221"/>
      <c r="AA115" s="124"/>
    </row>
    <row r="116" spans="2:27" s="13" customFormat="1" ht="27" customHeight="1" x14ac:dyDescent="0.2">
      <c r="B116" s="214">
        <v>8</v>
      </c>
      <c r="C116" s="221" t="s">
        <v>574</v>
      </c>
      <c r="D116" s="221"/>
      <c r="E116" s="221"/>
      <c r="F116" s="221"/>
      <c r="G116" s="221"/>
      <c r="H116" s="221"/>
      <c r="I116" s="221"/>
      <c r="J116" s="221"/>
      <c r="K116" s="221"/>
      <c r="L116" s="221"/>
      <c r="M116" s="221"/>
      <c r="N116" s="221"/>
      <c r="O116" s="221"/>
      <c r="P116" s="221"/>
      <c r="Q116" s="221"/>
      <c r="R116" s="221"/>
      <c r="S116" s="221"/>
      <c r="T116" s="221"/>
      <c r="U116" s="221"/>
      <c r="V116" s="221"/>
      <c r="W116" s="221"/>
      <c r="X116" s="221"/>
      <c r="Y116" s="221"/>
      <c r="Z116" s="221"/>
      <c r="AA116" s="124"/>
    </row>
    <row r="117" spans="2:27" s="13" customFormat="1" ht="27" customHeight="1" x14ac:dyDescent="0.2">
      <c r="B117" s="214">
        <v>9</v>
      </c>
      <c r="C117" s="221" t="s">
        <v>575</v>
      </c>
      <c r="D117" s="221"/>
      <c r="E117" s="221"/>
      <c r="F117" s="221"/>
      <c r="G117" s="221"/>
      <c r="H117" s="221"/>
      <c r="I117" s="221"/>
      <c r="J117" s="221"/>
      <c r="K117" s="221"/>
      <c r="L117" s="221"/>
      <c r="M117" s="221"/>
      <c r="N117" s="221"/>
      <c r="O117" s="221"/>
      <c r="P117" s="221"/>
      <c r="Q117" s="221"/>
      <c r="R117" s="221"/>
      <c r="S117" s="221"/>
      <c r="T117" s="221"/>
      <c r="U117" s="221"/>
      <c r="V117" s="221"/>
      <c r="W117" s="221"/>
      <c r="X117" s="221"/>
      <c r="Y117" s="221"/>
      <c r="Z117" s="221"/>
      <c r="AA117" s="124"/>
    </row>
    <row r="118" spans="2:27" s="13" customFormat="1" ht="27" customHeight="1" x14ac:dyDescent="0.2">
      <c r="B118" s="214">
        <v>10</v>
      </c>
      <c r="C118" s="221" t="s">
        <v>576</v>
      </c>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124"/>
    </row>
    <row r="119" spans="2:27" s="13" customFormat="1" ht="27" customHeight="1" x14ac:dyDescent="0.2">
      <c r="B119" s="214">
        <v>11</v>
      </c>
      <c r="C119" s="221" t="s">
        <v>577</v>
      </c>
      <c r="D119" s="221"/>
      <c r="E119" s="221"/>
      <c r="F119" s="221"/>
      <c r="G119" s="221"/>
      <c r="H119" s="221"/>
      <c r="I119" s="221"/>
      <c r="J119" s="221"/>
      <c r="K119" s="221"/>
      <c r="L119" s="221"/>
      <c r="M119" s="221"/>
      <c r="N119" s="221"/>
      <c r="O119" s="221"/>
      <c r="P119" s="221"/>
      <c r="Q119" s="221"/>
      <c r="R119" s="221"/>
      <c r="S119" s="221"/>
      <c r="T119" s="221"/>
      <c r="U119" s="221"/>
      <c r="V119" s="221"/>
      <c r="W119" s="221"/>
      <c r="X119" s="221"/>
      <c r="Y119" s="221"/>
      <c r="Z119" s="221"/>
      <c r="AA119" s="124"/>
    </row>
    <row r="120" spans="2:27" s="13" customFormat="1" ht="27" customHeight="1" x14ac:dyDescent="0.2">
      <c r="B120" s="214">
        <v>12</v>
      </c>
      <c r="C120" s="460" t="s">
        <v>566</v>
      </c>
      <c r="D120" s="221"/>
      <c r="E120" s="221"/>
      <c r="F120" s="221"/>
      <c r="G120" s="221"/>
      <c r="H120" s="221"/>
      <c r="I120" s="221"/>
      <c r="J120" s="221"/>
      <c r="K120" s="221"/>
      <c r="L120" s="221"/>
      <c r="M120" s="221"/>
      <c r="N120" s="221"/>
      <c r="O120" s="221"/>
      <c r="P120" s="221"/>
      <c r="Q120" s="221"/>
      <c r="R120" s="221"/>
      <c r="S120" s="221"/>
      <c r="T120" s="221"/>
      <c r="U120" s="221"/>
      <c r="V120" s="221"/>
      <c r="W120" s="221"/>
      <c r="X120" s="221"/>
      <c r="Y120" s="221"/>
      <c r="Z120" s="221"/>
      <c r="AA120" s="124"/>
    </row>
    <row r="121" spans="2:27" s="13" customFormat="1" ht="27" customHeight="1" x14ac:dyDescent="0.2">
      <c r="B121" s="214">
        <v>13</v>
      </c>
      <c r="C121" s="460" t="s">
        <v>567</v>
      </c>
      <c r="D121" s="221"/>
      <c r="E121" s="221"/>
      <c r="F121" s="221"/>
      <c r="G121" s="221"/>
      <c r="H121" s="221"/>
      <c r="I121" s="221"/>
      <c r="J121" s="221"/>
      <c r="K121" s="221"/>
      <c r="L121" s="221"/>
      <c r="M121" s="221"/>
      <c r="N121" s="221"/>
      <c r="O121" s="221"/>
      <c r="P121" s="221"/>
      <c r="Q121" s="221"/>
      <c r="R121" s="221"/>
      <c r="S121" s="221"/>
      <c r="T121" s="221"/>
      <c r="U121" s="221"/>
      <c r="V121" s="221"/>
      <c r="W121" s="221"/>
      <c r="X121" s="221"/>
      <c r="Y121" s="221"/>
      <c r="Z121" s="221"/>
      <c r="AA121" s="124"/>
    </row>
    <row r="122" spans="2:27" s="13" customFormat="1" ht="27" customHeight="1" x14ac:dyDescent="0.2">
      <c r="B122" s="214">
        <v>14</v>
      </c>
      <c r="C122" s="460" t="s">
        <v>568</v>
      </c>
      <c r="D122" s="221"/>
      <c r="E122" s="221"/>
      <c r="F122" s="221"/>
      <c r="G122" s="221"/>
      <c r="H122" s="221"/>
      <c r="I122" s="221"/>
      <c r="J122" s="221"/>
      <c r="K122" s="221"/>
      <c r="L122" s="221"/>
      <c r="M122" s="221"/>
      <c r="N122" s="221"/>
      <c r="O122" s="221"/>
      <c r="P122" s="221"/>
      <c r="Q122" s="221"/>
      <c r="R122" s="221"/>
      <c r="S122" s="221"/>
      <c r="T122" s="221"/>
      <c r="U122" s="221"/>
      <c r="V122" s="221"/>
      <c r="W122" s="221"/>
      <c r="X122" s="221"/>
      <c r="Y122" s="221"/>
      <c r="Z122" s="221"/>
      <c r="AA122" s="124"/>
    </row>
    <row r="123" spans="2:27" s="13" customFormat="1" ht="27" customHeight="1" x14ac:dyDescent="0.2">
      <c r="B123" s="214">
        <v>15</v>
      </c>
      <c r="C123" s="460" t="s">
        <v>569</v>
      </c>
      <c r="D123" s="221"/>
      <c r="E123" s="221"/>
      <c r="F123" s="221"/>
      <c r="G123" s="221"/>
      <c r="H123" s="221"/>
      <c r="I123" s="221"/>
      <c r="J123" s="221"/>
      <c r="K123" s="221"/>
      <c r="L123" s="221"/>
      <c r="M123" s="221"/>
      <c r="N123" s="221"/>
      <c r="O123" s="221"/>
      <c r="P123" s="221"/>
      <c r="Q123" s="221"/>
      <c r="R123" s="221"/>
      <c r="S123" s="221"/>
      <c r="T123" s="221"/>
      <c r="U123" s="221"/>
      <c r="V123" s="221"/>
      <c r="W123" s="221"/>
      <c r="X123" s="221"/>
      <c r="Y123" s="221"/>
      <c r="Z123" s="221"/>
      <c r="AA123" s="124"/>
    </row>
    <row r="124" spans="2:27" s="13" customFormat="1" ht="27" customHeight="1" x14ac:dyDescent="0.2">
      <c r="B124" s="214">
        <v>16</v>
      </c>
      <c r="C124" s="221" t="s">
        <v>578</v>
      </c>
      <c r="D124" s="221"/>
      <c r="E124" s="221"/>
      <c r="F124" s="221"/>
      <c r="G124" s="221"/>
      <c r="H124" s="221"/>
      <c r="I124" s="221"/>
      <c r="J124" s="221"/>
      <c r="K124" s="221"/>
      <c r="L124" s="221"/>
      <c r="M124" s="221"/>
      <c r="N124" s="221"/>
      <c r="O124" s="221"/>
      <c r="P124" s="221"/>
      <c r="Q124" s="221"/>
      <c r="R124" s="221"/>
      <c r="S124" s="221"/>
      <c r="T124" s="221"/>
      <c r="U124" s="221"/>
      <c r="V124" s="221"/>
      <c r="W124" s="221"/>
      <c r="X124" s="221"/>
      <c r="Y124" s="221"/>
      <c r="Z124" s="221"/>
      <c r="AA124" s="124"/>
    </row>
    <row r="125" spans="2:27" s="13" customFormat="1" ht="15.75" customHeight="1" x14ac:dyDescent="0.2">
      <c r="B125" s="213"/>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c r="Y125" s="213"/>
      <c r="Z125" s="213"/>
      <c r="AA125" s="124"/>
    </row>
    <row r="126" spans="2:27" s="13" customFormat="1" ht="19.5" customHeight="1" x14ac:dyDescent="0.2">
      <c r="B126" s="213"/>
      <c r="C126" s="213"/>
      <c r="D126" s="213"/>
      <c r="E126" s="213"/>
      <c r="F126" s="213"/>
      <c r="G126" s="213"/>
      <c r="H126" s="213"/>
      <c r="I126" s="213"/>
      <c r="J126" s="213"/>
      <c r="K126" s="454" t="s">
        <v>134</v>
      </c>
      <c r="L126" s="454"/>
      <c r="M126" s="454"/>
      <c r="N126" s="454"/>
      <c r="O126" s="454"/>
      <c r="P126" s="454"/>
      <c r="Q126" s="454"/>
      <c r="R126" s="454"/>
      <c r="S126" s="454"/>
      <c r="T126" s="213"/>
      <c r="U126" s="213"/>
      <c r="V126" s="213"/>
      <c r="W126" s="213"/>
      <c r="X126" s="213"/>
      <c r="Y126" s="213"/>
      <c r="Z126" s="213"/>
      <c r="AA126" s="124"/>
    </row>
    <row r="127" spans="2:27" s="13" customFormat="1" ht="19.5" customHeight="1" x14ac:dyDescent="0.2">
      <c r="B127" s="213"/>
      <c r="C127" s="213"/>
      <c r="D127" s="213"/>
      <c r="E127" s="213"/>
      <c r="F127" s="213"/>
      <c r="G127" s="213"/>
      <c r="H127" s="213"/>
      <c r="I127" s="213"/>
      <c r="J127" s="213"/>
      <c r="K127" s="314" t="s">
        <v>79</v>
      </c>
      <c r="L127" s="314"/>
      <c r="M127" s="314"/>
      <c r="N127" s="314"/>
      <c r="O127" s="314"/>
      <c r="P127" s="314"/>
      <c r="Q127" s="314"/>
      <c r="R127" s="314"/>
      <c r="S127" s="314"/>
      <c r="T127" s="213"/>
      <c r="U127" s="213"/>
      <c r="V127" s="213"/>
      <c r="W127" s="213"/>
      <c r="X127" s="213"/>
      <c r="Y127" s="213"/>
      <c r="Z127" s="213"/>
      <c r="AA127" s="124"/>
    </row>
    <row r="128" spans="2:27" s="13" customFormat="1" ht="19.5" customHeight="1" x14ac:dyDescent="0.2">
      <c r="B128" s="213"/>
      <c r="C128" s="213"/>
      <c r="D128" s="213"/>
      <c r="E128" s="213"/>
      <c r="F128" s="213"/>
      <c r="G128" s="213"/>
      <c r="H128" s="213"/>
      <c r="I128" s="213"/>
      <c r="J128" s="213"/>
      <c r="K128" s="314"/>
      <c r="L128" s="314"/>
      <c r="M128" s="314"/>
      <c r="N128" s="314"/>
      <c r="O128" s="314"/>
      <c r="P128" s="314"/>
      <c r="Q128" s="314"/>
      <c r="R128" s="314"/>
      <c r="S128" s="314"/>
      <c r="T128" s="213"/>
      <c r="U128" s="213"/>
      <c r="V128" s="213"/>
      <c r="W128" s="213"/>
      <c r="X128" s="213"/>
      <c r="Y128" s="213"/>
      <c r="Z128" s="213"/>
      <c r="AA128" s="124"/>
    </row>
    <row r="129" spans="1:27" s="13" customFormat="1" ht="19.5" customHeight="1" x14ac:dyDescent="0.2">
      <c r="B129" s="213"/>
      <c r="C129" s="213"/>
      <c r="D129" s="213"/>
      <c r="E129" s="213"/>
      <c r="F129" s="213"/>
      <c r="G129" s="213"/>
      <c r="H129" s="213"/>
      <c r="I129" s="213"/>
      <c r="J129" s="213"/>
      <c r="K129" s="279" t="s">
        <v>448</v>
      </c>
      <c r="L129" s="279"/>
      <c r="M129" s="279"/>
      <c r="N129" s="279"/>
      <c r="O129" s="279"/>
      <c r="P129" s="279"/>
      <c r="Q129" s="279"/>
      <c r="R129" s="279"/>
      <c r="S129" s="279"/>
      <c r="T129" s="213"/>
      <c r="U129" s="213"/>
      <c r="V129" s="213"/>
      <c r="W129" s="213"/>
      <c r="X129" s="213"/>
      <c r="Y129" s="213"/>
      <c r="Z129" s="213"/>
      <c r="AA129" s="124"/>
    </row>
    <row r="130" spans="1:27" s="13" customFormat="1" ht="19.5" customHeight="1" x14ac:dyDescent="0.2">
      <c r="B130" s="213"/>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c r="Y130" s="213"/>
      <c r="Z130" s="213"/>
      <c r="AA130" s="124"/>
    </row>
    <row r="131" spans="1:27" s="13" customFormat="1" ht="18.75" customHeight="1" x14ac:dyDescent="0.2">
      <c r="B131" s="205"/>
      <c r="C131" s="454" t="s">
        <v>77</v>
      </c>
      <c r="D131" s="454"/>
      <c r="E131" s="454"/>
      <c r="F131" s="454"/>
      <c r="G131" s="454"/>
      <c r="H131" s="454"/>
      <c r="I131" s="454"/>
      <c r="J131" s="454"/>
      <c r="K131" s="454"/>
      <c r="L131" s="454"/>
      <c r="M131" s="143"/>
      <c r="N131" s="210"/>
      <c r="O131" s="205"/>
      <c r="P131" s="205"/>
      <c r="Q131" s="454" t="s">
        <v>78</v>
      </c>
      <c r="R131" s="454"/>
      <c r="S131" s="454"/>
      <c r="T131" s="454"/>
      <c r="U131" s="454"/>
      <c r="V131" s="454"/>
      <c r="W131" s="454"/>
      <c r="X131" s="454"/>
      <c r="Y131" s="454"/>
      <c r="Z131" s="454"/>
      <c r="AA131" s="124"/>
    </row>
    <row r="132" spans="1:27" s="13" customFormat="1" x14ac:dyDescent="0.2">
      <c r="B132" s="205"/>
      <c r="C132" s="314" t="s">
        <v>79</v>
      </c>
      <c r="D132" s="314"/>
      <c r="E132" s="314"/>
      <c r="F132" s="314"/>
      <c r="G132" s="314"/>
      <c r="H132" s="314"/>
      <c r="I132" s="314"/>
      <c r="J132" s="314"/>
      <c r="K132" s="314"/>
      <c r="L132" s="314"/>
      <c r="M132" s="39"/>
      <c r="N132" s="210"/>
      <c r="O132" s="205"/>
      <c r="P132" s="205"/>
      <c r="Q132" s="314" t="s">
        <v>79</v>
      </c>
      <c r="R132" s="314"/>
      <c r="S132" s="314"/>
      <c r="T132" s="314"/>
      <c r="U132" s="314"/>
      <c r="V132" s="314"/>
      <c r="W132" s="314"/>
      <c r="X132" s="314"/>
      <c r="Y132" s="314"/>
      <c r="Z132" s="314"/>
      <c r="AA132" s="124"/>
    </row>
    <row r="133" spans="1:27" s="13" customFormat="1" x14ac:dyDescent="0.2">
      <c r="B133" s="205"/>
      <c r="C133" s="314"/>
      <c r="D133" s="314"/>
      <c r="E133" s="314"/>
      <c r="F133" s="314"/>
      <c r="G133" s="314"/>
      <c r="H133" s="314"/>
      <c r="I133" s="314"/>
      <c r="J133" s="314"/>
      <c r="K133" s="314"/>
      <c r="L133" s="314"/>
      <c r="M133" s="39"/>
      <c r="N133" s="210"/>
      <c r="O133" s="205"/>
      <c r="P133" s="205"/>
      <c r="Q133" s="314"/>
      <c r="R133" s="314"/>
      <c r="S133" s="314"/>
      <c r="T133" s="314"/>
      <c r="U133" s="314"/>
      <c r="V133" s="314"/>
      <c r="W133" s="314"/>
      <c r="X133" s="314"/>
      <c r="Y133" s="314"/>
      <c r="Z133" s="314"/>
      <c r="AA133" s="124"/>
    </row>
    <row r="134" spans="1:27" s="13" customFormat="1" ht="28.5" customHeight="1" x14ac:dyDescent="0.2">
      <c r="B134" s="205"/>
      <c r="C134" s="313" t="s">
        <v>389</v>
      </c>
      <c r="D134" s="313"/>
      <c r="E134" s="313"/>
      <c r="F134" s="313"/>
      <c r="G134" s="313"/>
      <c r="H134" s="313"/>
      <c r="I134" s="313"/>
      <c r="J134" s="313"/>
      <c r="K134" s="313"/>
      <c r="L134" s="313"/>
      <c r="M134" s="40"/>
      <c r="N134" s="211"/>
      <c r="O134" s="212"/>
      <c r="P134" s="212"/>
      <c r="Q134" s="313" t="s">
        <v>336</v>
      </c>
      <c r="R134" s="313"/>
      <c r="S134" s="313"/>
      <c r="T134" s="313"/>
      <c r="U134" s="313"/>
      <c r="V134" s="313"/>
      <c r="W134" s="313"/>
      <c r="X134" s="313"/>
      <c r="Y134" s="313"/>
      <c r="Z134" s="313"/>
      <c r="AA134" s="124"/>
    </row>
    <row r="135" spans="1:27" s="13" customFormat="1" ht="15" customHeight="1" x14ac:dyDescent="0.2">
      <c r="B135" s="205"/>
      <c r="C135" s="279" t="s">
        <v>448</v>
      </c>
      <c r="D135" s="279"/>
      <c r="E135" s="279"/>
      <c r="F135" s="279"/>
      <c r="G135" s="279"/>
      <c r="H135" s="279"/>
      <c r="I135" s="279"/>
      <c r="J135" s="279"/>
      <c r="K135" s="279"/>
      <c r="L135" s="279"/>
      <c r="M135" s="41"/>
      <c r="N135" s="210"/>
      <c r="O135" s="205"/>
      <c r="P135" s="205"/>
      <c r="Q135" s="279" t="s">
        <v>593</v>
      </c>
      <c r="R135" s="279"/>
      <c r="S135" s="279"/>
      <c r="T135" s="279"/>
      <c r="U135" s="279"/>
      <c r="V135" s="279"/>
      <c r="W135" s="279"/>
      <c r="X135" s="279"/>
      <c r="Y135" s="279"/>
      <c r="Z135" s="279"/>
      <c r="AA135" s="124"/>
    </row>
    <row r="136" spans="1:27" x14ac:dyDescent="0.2">
      <c r="B136" s="32"/>
      <c r="C136" s="32"/>
      <c r="D136" s="32"/>
      <c r="E136" s="32"/>
      <c r="F136" s="32"/>
      <c r="G136" s="32"/>
      <c r="H136" s="32"/>
      <c r="I136" s="32"/>
      <c r="J136" s="32"/>
      <c r="K136" s="32"/>
      <c r="L136" s="32"/>
      <c r="M136" s="38"/>
      <c r="N136" s="38"/>
      <c r="O136" s="32"/>
      <c r="P136" s="32"/>
      <c r="Q136" s="32"/>
      <c r="R136" s="32"/>
      <c r="S136" s="32"/>
      <c r="T136" s="32"/>
      <c r="V136" s="32"/>
      <c r="W136" s="32"/>
      <c r="X136" s="32"/>
      <c r="Y136" s="32"/>
      <c r="Z136" s="32"/>
    </row>
    <row r="137" spans="1:27" x14ac:dyDescent="0.2">
      <c r="A137" s="1"/>
      <c r="B137" s="32"/>
      <c r="C137" s="32"/>
      <c r="D137" s="32"/>
      <c r="E137" s="32"/>
      <c r="F137" s="32"/>
      <c r="G137" s="32"/>
      <c r="H137" s="32"/>
      <c r="I137" s="32"/>
      <c r="J137" s="32"/>
      <c r="K137" s="32"/>
      <c r="L137" s="32"/>
      <c r="M137" s="32"/>
      <c r="N137" s="32"/>
      <c r="O137" s="32"/>
      <c r="P137" s="32"/>
      <c r="Q137" s="32"/>
      <c r="R137" s="32"/>
      <c r="S137" s="32"/>
      <c r="T137" s="32"/>
      <c r="V137" s="32"/>
      <c r="W137" s="32"/>
      <c r="X137" s="32"/>
      <c r="Y137" s="32"/>
      <c r="Z137" s="32"/>
    </row>
  </sheetData>
  <sheetProtection formatCells="0" formatRows="0" sort="0" autoFilter="0" pivotTables="0"/>
  <dataConsolidate topLabels="1" link="1">
    <dataRefs count="1">
      <dataRef ref="A1:B9" sheet="Carreras - Especialidades"/>
    </dataRefs>
  </dataConsolidate>
  <mergeCells count="215">
    <mergeCell ref="C119:Z119"/>
    <mergeCell ref="C120:Z120"/>
    <mergeCell ref="C121:Z121"/>
    <mergeCell ref="C122:Z122"/>
    <mergeCell ref="C123:Z123"/>
    <mergeCell ref="B9:D9"/>
    <mergeCell ref="E9:J9"/>
    <mergeCell ref="K9:O9"/>
    <mergeCell ref="P9:S9"/>
    <mergeCell ref="T9:W9"/>
    <mergeCell ref="B11:D11"/>
    <mergeCell ref="E11:M11"/>
    <mergeCell ref="N11:P11"/>
    <mergeCell ref="Q11:Z11"/>
    <mergeCell ref="X9:Z9"/>
    <mergeCell ref="B18:Z18"/>
    <mergeCell ref="W12:X12"/>
    <mergeCell ref="Y12:Z12"/>
    <mergeCell ref="B13:D13"/>
    <mergeCell ref="E13:I13"/>
    <mergeCell ref="J13:L13"/>
    <mergeCell ref="M13:N13"/>
    <mergeCell ref="O13:P13"/>
    <mergeCell ref="Q13:R13"/>
    <mergeCell ref="E2:Z2"/>
    <mergeCell ref="M3:Z3"/>
    <mergeCell ref="M4:Z4"/>
    <mergeCell ref="B7:D7"/>
    <mergeCell ref="E7:J7"/>
    <mergeCell ref="K7:O7"/>
    <mergeCell ref="P7:S7"/>
    <mergeCell ref="T7:W7"/>
    <mergeCell ref="X7:Z7"/>
    <mergeCell ref="S13:T13"/>
    <mergeCell ref="U13:V13"/>
    <mergeCell ref="B12:D12"/>
    <mergeCell ref="E12:N12"/>
    <mergeCell ref="O12:P12"/>
    <mergeCell ref="Q12:R12"/>
    <mergeCell ref="S12:T12"/>
    <mergeCell ref="U12:V12"/>
    <mergeCell ref="W13:Z13"/>
    <mergeCell ref="B14:D14"/>
    <mergeCell ref="E14:Z14"/>
    <mergeCell ref="B15:Z15"/>
    <mergeCell ref="B17:Z17"/>
    <mergeCell ref="B29:G29"/>
    <mergeCell ref="B31:Z31"/>
    <mergeCell ref="B32:Z32"/>
    <mergeCell ref="B34:Z34"/>
    <mergeCell ref="B36:Z36"/>
    <mergeCell ref="B20:Z20"/>
    <mergeCell ref="B21:Z21"/>
    <mergeCell ref="B23:Z23"/>
    <mergeCell ref="B24:Z24"/>
    <mergeCell ref="B26:Z26"/>
    <mergeCell ref="B27:Z27"/>
    <mergeCell ref="I29:AA29"/>
    <mergeCell ref="N43:T43"/>
    <mergeCell ref="F49:M49"/>
    <mergeCell ref="N49:T49"/>
    <mergeCell ref="B39:Z39"/>
    <mergeCell ref="B41:E41"/>
    <mergeCell ref="F41:M41"/>
    <mergeCell ref="N41:T41"/>
    <mergeCell ref="U41:Z41"/>
    <mergeCell ref="B42:E49"/>
    <mergeCell ref="F42:M42"/>
    <mergeCell ref="N42:T42"/>
    <mergeCell ref="F43:M43"/>
    <mergeCell ref="F48:M48"/>
    <mergeCell ref="N48:T48"/>
    <mergeCell ref="N44:T44"/>
    <mergeCell ref="F44:M44"/>
    <mergeCell ref="F45:M45"/>
    <mergeCell ref="N45:T45"/>
    <mergeCell ref="F46:M46"/>
    <mergeCell ref="N46:T46"/>
    <mergeCell ref="F47:M47"/>
    <mergeCell ref="N47:T47"/>
    <mergeCell ref="U42:Z49"/>
    <mergeCell ref="C56:R56"/>
    <mergeCell ref="S56:Z56"/>
    <mergeCell ref="C57:R57"/>
    <mergeCell ref="S57:Z57"/>
    <mergeCell ref="C58:R58"/>
    <mergeCell ref="S58:Z58"/>
    <mergeCell ref="B50:T50"/>
    <mergeCell ref="U50:Z50"/>
    <mergeCell ref="B52:Z52"/>
    <mergeCell ref="C54:R54"/>
    <mergeCell ref="S54:Z54"/>
    <mergeCell ref="C55:R55"/>
    <mergeCell ref="S55:Z55"/>
    <mergeCell ref="B66:D66"/>
    <mergeCell ref="E66:S66"/>
    <mergeCell ref="T66:Z66"/>
    <mergeCell ref="B67:D67"/>
    <mergeCell ref="E67:S67"/>
    <mergeCell ref="T67:Z67"/>
    <mergeCell ref="C59:R59"/>
    <mergeCell ref="S59:Z59"/>
    <mergeCell ref="B61:Z61"/>
    <mergeCell ref="B63:Z63"/>
    <mergeCell ref="B65:D65"/>
    <mergeCell ref="E65:S65"/>
    <mergeCell ref="T65:Z65"/>
    <mergeCell ref="B70:D70"/>
    <mergeCell ref="E70:S70"/>
    <mergeCell ref="T70:Z70"/>
    <mergeCell ref="B71:D71"/>
    <mergeCell ref="E71:S71"/>
    <mergeCell ref="T71:Z71"/>
    <mergeCell ref="B68:D68"/>
    <mergeCell ref="E68:S68"/>
    <mergeCell ref="T68:Z68"/>
    <mergeCell ref="B69:D69"/>
    <mergeCell ref="E69:S69"/>
    <mergeCell ref="T69:Z69"/>
    <mergeCell ref="B72:Z72"/>
    <mergeCell ref="B73:E73"/>
    <mergeCell ref="F73:G73"/>
    <mergeCell ref="H73:W73"/>
    <mergeCell ref="X73:Z73"/>
    <mergeCell ref="B74:E77"/>
    <mergeCell ref="F74:G74"/>
    <mergeCell ref="H74:W74"/>
    <mergeCell ref="X74:Z74"/>
    <mergeCell ref="F75:G75"/>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84:H84"/>
    <mergeCell ref="Q84:W84"/>
    <mergeCell ref="B85:H85"/>
    <mergeCell ref="Q85:W85"/>
    <mergeCell ref="B87:H87"/>
    <mergeCell ref="I87:J87"/>
    <mergeCell ref="B88:Z88"/>
    <mergeCell ref="B80:Z80"/>
    <mergeCell ref="B82:H83"/>
    <mergeCell ref="I82:J83"/>
    <mergeCell ref="K82:P82"/>
    <mergeCell ref="Q82:Z82"/>
    <mergeCell ref="Q83:W83"/>
    <mergeCell ref="C92:F92"/>
    <mergeCell ref="G92:J92"/>
    <mergeCell ref="K92:N92"/>
    <mergeCell ref="O92:Q92"/>
    <mergeCell ref="R92:U92"/>
    <mergeCell ref="V92:X92"/>
    <mergeCell ref="C93:F93"/>
    <mergeCell ref="G93:J93"/>
    <mergeCell ref="B86:H86"/>
    <mergeCell ref="Q86:W86"/>
    <mergeCell ref="B89:Z89"/>
    <mergeCell ref="C91:F91"/>
    <mergeCell ref="G91:J91"/>
    <mergeCell ref="K91:N91"/>
    <mergeCell ref="O91:Q91"/>
    <mergeCell ref="R91:U91"/>
    <mergeCell ref="V91:X91"/>
    <mergeCell ref="K93:N93"/>
    <mergeCell ref="O93:Q93"/>
    <mergeCell ref="R93:U93"/>
    <mergeCell ref="V93:X93"/>
    <mergeCell ref="C135:L135"/>
    <mergeCell ref="Q135:Z135"/>
    <mergeCell ref="C124:Z124"/>
    <mergeCell ref="K126:S126"/>
    <mergeCell ref="K127:S128"/>
    <mergeCell ref="K129:S129"/>
    <mergeCell ref="C131:L131"/>
    <mergeCell ref="Q131:Z131"/>
    <mergeCell ref="E103:X103"/>
    <mergeCell ref="B107:Z107"/>
    <mergeCell ref="C109:Z109"/>
    <mergeCell ref="C110:Z110"/>
    <mergeCell ref="C111:Z111"/>
    <mergeCell ref="C112:Z112"/>
    <mergeCell ref="C132:L133"/>
    <mergeCell ref="Q132:Z133"/>
    <mergeCell ref="C134:L134"/>
    <mergeCell ref="Q134:Z134"/>
    <mergeCell ref="C113:Z113"/>
    <mergeCell ref="C114:Z114"/>
    <mergeCell ref="C115:Z115"/>
    <mergeCell ref="C116:Z116"/>
    <mergeCell ref="C117:Z117"/>
    <mergeCell ref="C118:Z118"/>
    <mergeCell ref="C96:F96"/>
    <mergeCell ref="C97:F97"/>
    <mergeCell ref="C98:F98"/>
    <mergeCell ref="E100:X100"/>
    <mergeCell ref="E101:X101"/>
    <mergeCell ref="E102:X102"/>
    <mergeCell ref="C94:F94"/>
    <mergeCell ref="G94:J94"/>
    <mergeCell ref="K94:N94"/>
    <mergeCell ref="O94:Q94"/>
    <mergeCell ref="R94:U94"/>
    <mergeCell ref="V94:X94"/>
  </mergeCells>
  <dataValidations count="16">
    <dataValidation allowBlank="1" showInputMessage="1" showErrorMessage="1" prompt="Escriba el nombre de la Asignatura Utilice Mayúsculas y Minúsculas" sqref="E12" xr:uid="{00000000-0002-0000-0900-000000000000}"/>
    <dataValidation allowBlank="1" showInputMessage="1" showErrorMessage="1" prompt="Introduzca la fecha programada en formato Dia/Mes/Año" sqref="R106 N106 G106 W106" xr:uid="{00000000-0002-0000-0900-000001000000}"/>
    <dataValidation allowBlank="1" showInputMessage="1" showErrorMessage="1" prompt="Colocar la clave del grupo asignado, las celdas no utilizadas colocar &quot;X&quot;" sqref="G99:H99" xr:uid="{00000000-0002-0000-0900-000002000000}"/>
    <dataValidation allowBlank="1" showInputMessage="1" showErrorMessage="1" prompt="Introduzca  la fecha de inicio de unidad con el grupo asignado colocando DIA/MES/AÑO.  Las celdas no utilizadas colocar &quot;X&quot;" sqref="C105:H105" xr:uid="{00000000-0002-0000-0900-000003000000}"/>
    <dataValidation allowBlank="1" showInputMessage="1" showErrorMessage="1" prompt="Introduzca  la fecha  con el grupo asignado colocando DIA/MES/AÑO.  Las celdas no utilizadas colocar &quot;X&quot;" sqref="H106:M106" xr:uid="{00000000-0002-0000-0900-000004000000}"/>
    <dataValidation type="list" allowBlank="1" showInputMessage="1" showErrorMessage="1" prompt="Seleccione una opción de la lista." sqref="W13" xr:uid="{00000000-0002-0000-0900-000005000000}">
      <formula1>Periodos</formula1>
    </dataValidation>
    <dataValidation allowBlank="1" showInputMessage="1" showErrorMessage="1" prompt="Se recomienda el uso exclusivo de los instrumentos enlistados" sqref="T65" xr:uid="{00000000-0002-0000-0900-000006000000}"/>
    <dataValidation type="list" allowBlank="1" showInputMessage="1" showErrorMessage="1" sqref="M135" xr:uid="{00000000-0002-0000-0900-000007000000}">
      <formula1>$C$3:$C$108</formula1>
    </dataValidation>
    <dataValidation type="list" allowBlank="1" showInputMessage="1" showErrorMessage="1" prompt="Elija un Laboratorio o Taller" sqref="S55:Z59" xr:uid="{00000000-0002-0000-0900-000008000000}">
      <formula1>LabTalleres</formula1>
    </dataValidation>
    <dataValidation allowBlank="1" showInputMessage="1" showErrorMessage="1" prompt="Inserte la firma digitalizada" sqref="C132:L133 Q132:Z133 K127:S128" xr:uid="{00000000-0002-0000-0900-000009000000}"/>
    <dataValidation type="list" allowBlank="1" showInputMessage="1" showErrorMessage="1" sqref="K129:S129 C135:L135" xr:uid="{00000000-0002-0000-0900-00000A000000}">
      <formula1>$C$4:$C$135</formula1>
    </dataValidation>
    <dataValidation allowBlank="1" showInputMessage="1" showErrorMessage="1" prompt="Escriba la competencia de la unidad Temática: VERBO, OBJETO, FINALIDAD, ESPECIFICACIÓN_x000a_" sqref="B32:Z32" xr:uid="{00000000-0002-0000-0900-00000B000000}"/>
    <dataValidation allowBlank="1" showInputMessage="1" showErrorMessage="1" prompt="Verifique las competencias genericas del programa de estudio y seleccione las que considere desarrollar de acuerdo a la unidad temática." sqref="B36:Z36" xr:uid="{00000000-0002-0000-0900-00000C000000}"/>
    <dataValidation allowBlank="1" showInputMessage="1" showErrorMessage="1" prompt="Las primeras 3 actividades se quedan en la redacción actual obligatoriamente,  salvo ajustes que considere hacer el grupo académico en las unidades temáticas subsecuentes." sqref="F42" xr:uid="{00000000-0002-0000-0900-00000D000000}"/>
    <dataValidation allowBlank="1" showInputMessage="1" showErrorMessage="1" prompt="Las ultimas actividades se quedan en la redacción actual obligatoriamente,  salvo ajustes que considere hacer el grupo académico en las unidades temáticas subsecuentes." sqref="F49" xr:uid="{00000000-0002-0000-0900-00000E000000}"/>
    <dataValidation type="list" allowBlank="1" showInputMessage="1" showErrorMessage="1" sqref="Q135:Z135" xr:uid="{00000000-0002-0000-0900-00000F000000}">
      <formula1>$C$4:$C$136</formula1>
    </dataValidation>
  </dataValidations>
  <hyperlinks>
    <hyperlink ref="C120" r:id="rId1" xr:uid="{00000000-0004-0000-0900-000000000000}"/>
    <hyperlink ref="C121" r:id="rId2" xr:uid="{00000000-0004-0000-0900-000001000000}"/>
    <hyperlink ref="C122" r:id="rId3" xr:uid="{00000000-0004-0000-0900-000002000000}"/>
    <hyperlink ref="C123" r:id="rId4" xr:uid="{00000000-0004-0000-0900-000003000000}"/>
  </hyperlinks>
  <printOptions horizontalCentered="1"/>
  <pageMargins left="0.23622047244094491" right="0.23622047244094491" top="0.74803149606299213" bottom="0.74803149606299213" header="0.31496062992125984" footer="0.31496062992125984"/>
  <pageSetup scale="70" fitToHeight="6" orientation="portrait" r:id="rId5"/>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6"/>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900-000010000000}">
          <x14:formula1>
            <xm:f>'Carreras - Especialidades'!$C$15:$C$29</xm:f>
          </x14:formula1>
          <xm:sqref>Q11:Z11</xm:sqref>
        </x14:dataValidation>
        <x14:dataValidation type="list" allowBlank="1" showInputMessage="1" showErrorMessage="1" xr:uid="{00000000-0002-0000-0900-000011000000}">
          <x14:formula1>
            <xm:f>'Carreras - Especialidades'!$B$2:$B$10</xm:f>
          </x14:formula1>
          <xm:sqref>E11:M11</xm:sqref>
        </x14:dataValidation>
        <x14:dataValidation type="list" allowBlank="1" showInputMessage="1" showErrorMessage="1" xr:uid="{00000000-0002-0000-0900-000012000000}">
          <x14:formula1>
            <xm:f>'Evidencia e instrumentos'!$G$2:$G$5</xm:f>
          </x14:formula1>
          <xm:sqref>Q84:W86</xm:sqref>
        </x14:dataValidation>
        <x14:dataValidation type="list" allowBlank="1" showInputMessage="1" showErrorMessage="1" xr:uid="{00000000-0002-0000-0900-000013000000}">
          <x14:formula1>
            <xm:f>Catedráticos!$C$4:$C$129</xm:f>
          </x14:formula1>
          <xm:sqref>E14:Z14</xm:sqref>
        </x14:dataValidation>
        <x14:dataValidation type="list" allowBlank="1" showInputMessage="1" showErrorMessage="1" prompt="Inserte la firma digitalizada del Presidente de Academia" xr:uid="{00000000-0002-0000-0900-000014000000}">
          <x14:formula1>
            <xm:f>Catedráticos!$E$4:$E$47</xm:f>
          </x14:formula1>
          <xm:sqref>C134:L134</xm:sqref>
        </x14:dataValidation>
        <x14:dataValidation type="list" allowBlank="1" showInputMessage="1" showErrorMessage="1" xr:uid="{00000000-0002-0000-0900-000015000000}">
          <x14:formula1>
            <xm:f>'Carreras - Especialidades'!$G$2:$G$10</xm:f>
          </x14:formula1>
          <xm:sqref>Q134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4">
    <pageSetUpPr fitToPage="1"/>
  </sheetPr>
  <dimension ref="A1:AF45"/>
  <sheetViews>
    <sheetView showGridLines="0" topLeftCell="A31" zoomScaleNormal="100" zoomScaleSheetLayoutView="120" zoomScalePageLayoutView="90" workbookViewId="0">
      <selection activeCell="AD16" sqref="AD16"/>
    </sheetView>
  </sheetViews>
  <sheetFormatPr baseColWidth="10" defaultColWidth="11.5" defaultRowHeight="15" x14ac:dyDescent="0.2"/>
  <cols>
    <col min="1" max="1" width="1.1640625" style="1" customWidth="1"/>
    <col min="2" max="2" width="7.33203125" style="1" customWidth="1"/>
    <col min="3" max="3" width="5.5" style="1" customWidth="1"/>
    <col min="4" max="4" width="3.5" style="1" customWidth="1"/>
    <col min="5" max="27" width="4.5" style="1" customWidth="1"/>
    <col min="28" max="28" width="4.33203125" style="1" customWidth="1"/>
    <col min="29" max="29" width="6.83203125" style="1" customWidth="1"/>
    <col min="30" max="30" width="3.5" style="1" customWidth="1"/>
    <col min="31" max="31" width="0.5" style="1" customWidth="1"/>
    <col min="32" max="16384" width="11.5" style="1"/>
  </cols>
  <sheetData>
    <row r="1" spans="1:32" s="2" customFormat="1" ht="5.25" customHeight="1" x14ac:dyDescent="0.2">
      <c r="A1" s="77"/>
      <c r="B1" s="78"/>
      <c r="C1" s="78"/>
      <c r="D1" s="79"/>
      <c r="E1" s="80"/>
      <c r="F1" s="78"/>
      <c r="G1" s="78"/>
      <c r="H1" s="78"/>
      <c r="I1" s="79"/>
      <c r="J1" s="80"/>
      <c r="K1" s="78"/>
      <c r="L1" s="78"/>
      <c r="M1" s="78"/>
      <c r="N1" s="78"/>
      <c r="O1" s="78"/>
      <c r="P1" s="79"/>
      <c r="Q1" s="78"/>
      <c r="R1" s="78"/>
      <c r="S1" s="78"/>
      <c r="T1" s="78"/>
      <c r="U1" s="78"/>
      <c r="V1" s="78"/>
      <c r="W1" s="78"/>
      <c r="X1" s="78"/>
      <c r="Y1" s="78"/>
      <c r="Z1" s="78"/>
      <c r="AA1" s="78"/>
      <c r="AB1" s="78"/>
      <c r="AC1" s="78"/>
      <c r="AD1" s="81"/>
      <c r="AE1" s="83"/>
    </row>
    <row r="2" spans="1:32" s="2" customFormat="1" ht="11.25" customHeight="1" x14ac:dyDescent="0.2">
      <c r="A2" s="82"/>
      <c r="B2" s="83"/>
      <c r="C2" s="83"/>
      <c r="D2" s="84"/>
      <c r="E2" s="583" t="s">
        <v>0</v>
      </c>
      <c r="F2" s="583"/>
      <c r="G2" s="583"/>
      <c r="H2" s="583"/>
      <c r="I2" s="583"/>
      <c r="J2" s="583"/>
      <c r="K2" s="583"/>
      <c r="L2" s="583"/>
      <c r="M2" s="583"/>
      <c r="N2" s="583"/>
      <c r="O2" s="583"/>
      <c r="P2" s="583"/>
      <c r="Q2" s="583"/>
      <c r="R2" s="583"/>
      <c r="S2" s="583"/>
      <c r="T2" s="583"/>
      <c r="U2" s="583"/>
      <c r="V2" s="583"/>
      <c r="W2" s="583"/>
      <c r="X2" s="583"/>
      <c r="Y2" s="583"/>
      <c r="Z2" s="583"/>
      <c r="AA2" s="583"/>
      <c r="AB2" s="583"/>
      <c r="AC2" s="583"/>
      <c r="AD2" s="85"/>
      <c r="AE2" s="83"/>
    </row>
    <row r="3" spans="1:32" s="2" customFormat="1" ht="12" customHeight="1" x14ac:dyDescent="0.2">
      <c r="A3" s="82"/>
      <c r="B3" s="83"/>
      <c r="C3" s="83"/>
      <c r="D3" s="84"/>
      <c r="E3" s="83"/>
      <c r="F3" s="86"/>
      <c r="G3" s="86"/>
      <c r="H3" s="86"/>
      <c r="I3" s="86"/>
      <c r="J3" s="86"/>
      <c r="K3" s="86"/>
      <c r="L3" s="86"/>
      <c r="M3" s="112"/>
      <c r="N3" s="112"/>
      <c r="O3" s="112"/>
      <c r="P3" s="584" t="s">
        <v>399</v>
      </c>
      <c r="Q3" s="584"/>
      <c r="R3" s="584"/>
      <c r="S3" s="584"/>
      <c r="T3" s="584"/>
      <c r="U3" s="584"/>
      <c r="V3" s="584"/>
      <c r="W3" s="584"/>
      <c r="X3" s="584"/>
      <c r="Y3" s="584"/>
      <c r="Z3" s="584"/>
      <c r="AA3" s="584"/>
      <c r="AB3" s="584"/>
      <c r="AC3" s="584"/>
      <c r="AD3" s="85"/>
      <c r="AE3" s="83"/>
    </row>
    <row r="4" spans="1:32" s="2" customFormat="1" ht="14.25" customHeight="1" x14ac:dyDescent="0.2">
      <c r="A4" s="82"/>
      <c r="B4" s="83"/>
      <c r="C4" s="83"/>
      <c r="D4" s="84"/>
      <c r="E4" s="83"/>
      <c r="F4" s="86"/>
      <c r="G4" s="86"/>
      <c r="H4" s="86"/>
      <c r="I4" s="86"/>
      <c r="J4" s="86"/>
      <c r="K4" s="86"/>
      <c r="L4" s="86"/>
      <c r="M4" s="585" t="s">
        <v>409</v>
      </c>
      <c r="N4" s="585"/>
      <c r="O4" s="585"/>
      <c r="P4" s="585"/>
      <c r="Q4" s="585"/>
      <c r="R4" s="585"/>
      <c r="S4" s="585"/>
      <c r="T4" s="585"/>
      <c r="U4" s="585"/>
      <c r="V4" s="585"/>
      <c r="W4" s="585"/>
      <c r="X4" s="585"/>
      <c r="Y4" s="585"/>
      <c r="Z4" s="585"/>
      <c r="AA4" s="585"/>
      <c r="AB4" s="585"/>
      <c r="AC4" s="585"/>
      <c r="AD4" s="85"/>
      <c r="AE4" s="83"/>
    </row>
    <row r="5" spans="1:32" s="2" customFormat="1" ht="5.25" customHeight="1" x14ac:dyDescent="0.2">
      <c r="A5" s="87"/>
      <c r="B5" s="88"/>
      <c r="C5" s="88"/>
      <c r="D5" s="89"/>
      <c r="E5" s="90"/>
      <c r="F5" s="88"/>
      <c r="G5" s="88"/>
      <c r="H5" s="88"/>
      <c r="I5" s="89"/>
      <c r="J5" s="90"/>
      <c r="K5" s="88"/>
      <c r="L5" s="88"/>
      <c r="M5" s="88"/>
      <c r="N5" s="88"/>
      <c r="O5" s="88"/>
      <c r="P5" s="89"/>
      <c r="Q5" s="88"/>
      <c r="R5" s="88"/>
      <c r="S5" s="88"/>
      <c r="T5" s="88"/>
      <c r="U5" s="88"/>
      <c r="V5" s="88"/>
      <c r="W5" s="88"/>
      <c r="X5" s="88"/>
      <c r="Y5" s="88"/>
      <c r="Z5" s="88"/>
      <c r="AA5" s="88"/>
      <c r="AB5" s="88"/>
      <c r="AC5" s="88"/>
      <c r="AD5" s="91"/>
      <c r="AE5" s="83"/>
    </row>
    <row r="6" spans="1:32" ht="5.25" customHeight="1" x14ac:dyDescent="0.2">
      <c r="A6" s="97"/>
      <c r="B6" s="97"/>
      <c r="C6" s="97"/>
      <c r="D6" s="98"/>
      <c r="E6" s="99"/>
      <c r="F6" s="97"/>
      <c r="G6" s="97"/>
      <c r="H6" s="97"/>
      <c r="I6" s="98"/>
      <c r="J6" s="99"/>
      <c r="K6" s="97"/>
      <c r="L6" s="97"/>
      <c r="M6" s="97"/>
      <c r="N6" s="97"/>
      <c r="O6" s="97"/>
      <c r="P6" s="98"/>
      <c r="Q6" s="97"/>
      <c r="R6" s="97"/>
      <c r="S6" s="97"/>
      <c r="T6" s="97"/>
      <c r="U6" s="97"/>
      <c r="V6" s="97"/>
      <c r="W6" s="97"/>
      <c r="X6" s="97"/>
      <c r="Y6" s="97"/>
      <c r="Z6" s="97"/>
      <c r="AA6" s="97"/>
      <c r="AB6" s="97"/>
      <c r="AC6" s="97"/>
      <c r="AD6" s="97"/>
      <c r="AE6" s="97"/>
    </row>
    <row r="7" spans="1:32" ht="12" customHeight="1" x14ac:dyDescent="0.2">
      <c r="A7" s="97"/>
      <c r="B7" s="579" t="s">
        <v>1</v>
      </c>
      <c r="C7" s="579"/>
      <c r="D7" s="97"/>
      <c r="E7" s="586" t="s">
        <v>6</v>
      </c>
      <c r="F7" s="586"/>
      <c r="G7" s="586"/>
      <c r="H7" s="586"/>
      <c r="I7" s="100"/>
      <c r="J7" s="100"/>
      <c r="K7" s="579" t="s">
        <v>400</v>
      </c>
      <c r="L7" s="579"/>
      <c r="M7" s="579"/>
      <c r="N7" s="579"/>
      <c r="O7" s="97"/>
      <c r="P7" s="587" t="s">
        <v>200</v>
      </c>
      <c r="Q7" s="587"/>
      <c r="R7" s="587"/>
      <c r="S7" s="587"/>
      <c r="T7" s="587"/>
      <c r="U7" s="97"/>
      <c r="V7" s="579" t="s">
        <v>3</v>
      </c>
      <c r="W7" s="579"/>
      <c r="X7" s="579"/>
      <c r="Y7" s="579"/>
      <c r="Z7" s="97"/>
      <c r="AA7" s="588">
        <v>6</v>
      </c>
      <c r="AB7" s="588"/>
      <c r="AC7" s="588"/>
      <c r="AD7" s="100"/>
      <c r="AE7" s="100"/>
    </row>
    <row r="8" spans="1:32" ht="3" customHeight="1" x14ac:dyDescent="0.2">
      <c r="A8" s="97"/>
      <c r="B8" s="101"/>
      <c r="C8" s="102"/>
      <c r="D8" s="97"/>
      <c r="E8" s="103"/>
      <c r="F8" s="97"/>
      <c r="G8" s="97"/>
      <c r="H8" s="97"/>
      <c r="I8" s="97"/>
      <c r="J8" s="83"/>
      <c r="K8" s="101"/>
      <c r="L8" s="102"/>
      <c r="M8" s="97"/>
      <c r="N8" s="97"/>
      <c r="O8" s="97"/>
      <c r="P8" s="103"/>
      <c r="Q8" s="97"/>
      <c r="R8" s="97"/>
      <c r="S8" s="97"/>
      <c r="T8" s="97"/>
      <c r="U8" s="97"/>
      <c r="V8" s="97"/>
      <c r="W8" s="97"/>
      <c r="X8" s="97"/>
      <c r="Y8" s="97"/>
      <c r="Z8" s="97"/>
      <c r="AA8" s="97"/>
      <c r="AB8" s="97"/>
      <c r="AC8" s="97"/>
      <c r="AD8" s="83"/>
      <c r="AE8" s="83"/>
    </row>
    <row r="9" spans="1:32" ht="12" customHeight="1" x14ac:dyDescent="0.2">
      <c r="A9" s="97"/>
      <c r="B9" s="579" t="s">
        <v>5</v>
      </c>
      <c r="C9" s="579"/>
      <c r="D9" s="98"/>
      <c r="E9" s="580" t="s">
        <v>42</v>
      </c>
      <c r="F9" s="580"/>
      <c r="G9" s="580"/>
      <c r="H9" s="580"/>
      <c r="I9" s="113"/>
      <c r="J9" s="100"/>
      <c r="K9" s="579" t="s">
        <v>2</v>
      </c>
      <c r="L9" s="579"/>
      <c r="M9" s="579"/>
      <c r="N9" s="579"/>
      <c r="O9" s="97"/>
      <c r="P9" s="581" t="s">
        <v>601</v>
      </c>
      <c r="Q9" s="581"/>
      <c r="R9" s="581"/>
      <c r="S9" s="581"/>
      <c r="T9" s="581"/>
      <c r="U9" s="97"/>
      <c r="V9" s="579" t="s">
        <v>4</v>
      </c>
      <c r="W9" s="579"/>
      <c r="X9" s="579"/>
      <c r="Y9" s="579"/>
      <c r="Z9" s="97"/>
      <c r="AA9" s="582" t="s">
        <v>401</v>
      </c>
      <c r="AB9" s="582"/>
      <c r="AC9" s="582"/>
      <c r="AD9" s="100"/>
      <c r="AE9" s="100"/>
    </row>
    <row r="10" spans="1:32" ht="6.75" customHeight="1" x14ac:dyDescent="0.2">
      <c r="A10" s="97"/>
      <c r="B10" s="97"/>
      <c r="C10" s="97"/>
      <c r="D10" s="97"/>
      <c r="E10" s="97"/>
      <c r="F10" s="97"/>
      <c r="G10" s="83"/>
      <c r="H10" s="97"/>
      <c r="I10" s="97"/>
      <c r="J10" s="83"/>
      <c r="K10" s="100"/>
      <c r="L10" s="97"/>
      <c r="M10" s="97"/>
      <c r="N10" s="97"/>
      <c r="O10" s="97"/>
      <c r="P10" s="97"/>
      <c r="Q10" s="97"/>
      <c r="R10" s="97"/>
      <c r="S10" s="97"/>
      <c r="T10" s="97"/>
      <c r="U10" s="97"/>
      <c r="V10" s="97"/>
      <c r="W10" s="97"/>
      <c r="X10" s="97"/>
      <c r="Y10" s="97"/>
      <c r="Z10" s="97"/>
      <c r="AA10" s="97"/>
      <c r="AB10" s="97"/>
      <c r="AC10" s="97"/>
      <c r="AD10" s="83"/>
      <c r="AE10" s="83"/>
    </row>
    <row r="11" spans="1:32" ht="5.25" customHeight="1" thickBot="1" x14ac:dyDescent="0.25">
      <c r="A11" s="97"/>
      <c r="B11" s="106"/>
      <c r="C11" s="107"/>
      <c r="D11" s="97"/>
      <c r="E11" s="108"/>
      <c r="F11" s="109"/>
      <c r="G11" s="109"/>
      <c r="H11" s="109"/>
      <c r="I11" s="109"/>
      <c r="J11" s="110"/>
      <c r="K11" s="110"/>
      <c r="L11" s="106"/>
      <c r="M11" s="107"/>
      <c r="N11" s="109"/>
      <c r="O11" s="109"/>
      <c r="P11" s="97"/>
      <c r="Q11" s="97"/>
      <c r="R11" s="108"/>
      <c r="S11" s="109"/>
      <c r="T11" s="109"/>
      <c r="U11" s="109"/>
      <c r="V11" s="109"/>
      <c r="W11" s="97"/>
      <c r="X11" s="97"/>
      <c r="Y11" s="97"/>
      <c r="Z11" s="97"/>
      <c r="AA11" s="97"/>
      <c r="AB11" s="97"/>
      <c r="AC11" s="97"/>
      <c r="AD11" s="97"/>
      <c r="AE11" s="83"/>
      <c r="AF11" s="2"/>
    </row>
    <row r="12" spans="1:32" s="13" customFormat="1" ht="26.25" customHeight="1" thickTop="1" thickBot="1" x14ac:dyDescent="0.25">
      <c r="B12" s="589" t="s">
        <v>83</v>
      </c>
      <c r="C12" s="590"/>
      <c r="D12" s="591"/>
      <c r="E12" s="592" t="s">
        <v>329</v>
      </c>
      <c r="F12" s="592"/>
      <c r="G12" s="592"/>
      <c r="H12" s="592"/>
      <c r="I12" s="592"/>
      <c r="J12" s="592"/>
      <c r="K12" s="592"/>
      <c r="L12" s="592"/>
      <c r="M12" s="592"/>
      <c r="N12" s="592"/>
      <c r="O12" s="592"/>
      <c r="P12" s="592"/>
      <c r="Q12" s="593" t="s">
        <v>162</v>
      </c>
      <c r="R12" s="593"/>
      <c r="S12" s="593"/>
      <c r="T12" s="593"/>
      <c r="U12" s="429" t="s">
        <v>43</v>
      </c>
      <c r="V12" s="429"/>
      <c r="W12" s="429"/>
      <c r="X12" s="429"/>
      <c r="Y12" s="429"/>
      <c r="Z12" s="429"/>
      <c r="AA12" s="429"/>
      <c r="AB12" s="429"/>
      <c r="AC12" s="429"/>
      <c r="AD12" s="430"/>
    </row>
    <row r="13" spans="1:32" s="114" customFormat="1" ht="26.25" customHeight="1" thickTop="1" thickBot="1" x14ac:dyDescent="0.25">
      <c r="A13" s="14"/>
      <c r="B13" s="589" t="s">
        <v>120</v>
      </c>
      <c r="C13" s="590"/>
      <c r="D13" s="591"/>
      <c r="E13" s="244" t="s">
        <v>602</v>
      </c>
      <c r="F13" s="245"/>
      <c r="G13" s="245"/>
      <c r="H13" s="245"/>
      <c r="I13" s="245"/>
      <c r="J13" s="245"/>
      <c r="K13" s="245"/>
      <c r="L13" s="245"/>
      <c r="M13" s="594"/>
      <c r="N13" s="594"/>
      <c r="O13" s="595" t="s">
        <v>135</v>
      </c>
      <c r="P13" s="595"/>
      <c r="Q13" s="595"/>
      <c r="R13" s="596" t="s">
        <v>465</v>
      </c>
      <c r="S13" s="596"/>
      <c r="T13" s="596"/>
      <c r="U13" s="595" t="s">
        <v>80</v>
      </c>
      <c r="V13" s="595"/>
      <c r="W13" s="597" t="s">
        <v>523</v>
      </c>
      <c r="X13" s="418"/>
      <c r="Y13" s="589" t="s">
        <v>414</v>
      </c>
      <c r="Z13" s="590"/>
      <c r="AA13" s="607" t="s">
        <v>603</v>
      </c>
      <c r="AB13" s="607"/>
      <c r="AC13" s="607"/>
      <c r="AD13" s="607"/>
    </row>
    <row r="14" spans="1:32" s="114" customFormat="1" ht="26.25" customHeight="1" thickTop="1" thickBot="1" x14ac:dyDescent="0.25">
      <c r="A14" s="14"/>
      <c r="B14" s="589" t="s">
        <v>82</v>
      </c>
      <c r="C14" s="590"/>
      <c r="D14" s="591"/>
      <c r="E14" s="247" t="s">
        <v>432</v>
      </c>
      <c r="F14" s="248"/>
      <c r="G14" s="248"/>
      <c r="H14" s="248"/>
      <c r="I14" s="248"/>
      <c r="J14" s="589" t="s">
        <v>161</v>
      </c>
      <c r="K14" s="590"/>
      <c r="L14" s="590"/>
      <c r="M14" s="608" t="s">
        <v>614</v>
      </c>
      <c r="N14" s="609"/>
      <c r="O14" s="610"/>
      <c r="P14" s="608" t="s">
        <v>618</v>
      </c>
      <c r="Q14" s="609"/>
      <c r="R14" s="610"/>
      <c r="S14" s="611" t="s">
        <v>619</v>
      </c>
      <c r="T14" s="611"/>
      <c r="U14" s="611"/>
      <c r="V14" s="611" t="s">
        <v>615</v>
      </c>
      <c r="W14" s="611"/>
      <c r="X14" s="590" t="s">
        <v>84</v>
      </c>
      <c r="Y14" s="591"/>
      <c r="Z14" s="598" t="s">
        <v>620</v>
      </c>
      <c r="AA14" s="599"/>
      <c r="AB14" s="599"/>
      <c r="AC14" s="599"/>
      <c r="AD14" s="599"/>
    </row>
    <row r="15" spans="1:32" s="114" customFormat="1" ht="26.25" customHeight="1" thickTop="1" thickBot="1" x14ac:dyDescent="0.25">
      <c r="A15" s="14"/>
      <c r="B15" s="589" t="s">
        <v>121</v>
      </c>
      <c r="C15" s="590"/>
      <c r="D15" s="591"/>
      <c r="E15" s="600" t="s">
        <v>254</v>
      </c>
      <c r="F15" s="601"/>
      <c r="G15" s="601"/>
      <c r="H15" s="601"/>
      <c r="I15" s="601"/>
      <c r="J15" s="601"/>
      <c r="K15" s="601"/>
      <c r="L15" s="601"/>
      <c r="M15" s="279"/>
      <c r="N15" s="279"/>
      <c r="O15" s="279"/>
      <c r="P15" s="279"/>
      <c r="Q15" s="279"/>
      <c r="R15" s="279"/>
      <c r="S15" s="279"/>
      <c r="T15" s="279"/>
      <c r="U15" s="279"/>
      <c r="V15" s="279"/>
      <c r="W15" s="279"/>
      <c r="X15" s="601"/>
      <c r="Y15" s="601"/>
      <c r="Z15" s="601"/>
      <c r="AA15" s="601"/>
      <c r="AB15" s="601"/>
      <c r="AC15" s="601"/>
      <c r="AD15" s="601"/>
    </row>
    <row r="16" spans="1:32" s="116" customFormat="1" ht="3" customHeight="1" thickTop="1" x14ac:dyDescent="0.2">
      <c r="A16" s="115"/>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row>
    <row r="17" spans="1:31" s="114" customFormat="1" ht="27.75" customHeight="1" x14ac:dyDescent="0.2">
      <c r="A17" s="602" t="s">
        <v>411</v>
      </c>
      <c r="B17" s="602"/>
      <c r="C17" s="602"/>
      <c r="D17" s="602"/>
      <c r="E17" s="602"/>
      <c r="F17" s="602"/>
      <c r="G17" s="602"/>
      <c r="H17" s="602"/>
      <c r="I17" s="602"/>
      <c r="J17" s="602"/>
      <c r="K17" s="602"/>
      <c r="L17" s="602"/>
      <c r="M17" s="602"/>
      <c r="N17" s="602"/>
      <c r="O17" s="602"/>
      <c r="P17" s="602"/>
      <c r="Q17" s="602"/>
      <c r="R17" s="602"/>
      <c r="S17" s="602"/>
      <c r="T17" s="602"/>
      <c r="U17" s="602"/>
      <c r="V17" s="602"/>
      <c r="W17" s="602"/>
      <c r="X17" s="602"/>
      <c r="Y17" s="602"/>
      <c r="Z17" s="602"/>
      <c r="AA17" s="602"/>
      <c r="AB17" s="602"/>
      <c r="AC17" s="602"/>
      <c r="AD17" s="602"/>
      <c r="AE17" s="602"/>
    </row>
    <row r="18" spans="1:31" s="114" customFormat="1" ht="29.25" customHeight="1" x14ac:dyDescent="0.2">
      <c r="A18" s="603" t="s">
        <v>151</v>
      </c>
      <c r="B18" s="604"/>
      <c r="C18" s="604"/>
      <c r="D18" s="605"/>
      <c r="E18" s="118">
        <v>1</v>
      </c>
      <c r="F18" s="118">
        <v>2</v>
      </c>
      <c r="G18" s="118">
        <v>3</v>
      </c>
      <c r="H18" s="118">
        <v>4</v>
      </c>
      <c r="I18" s="118">
        <v>5</v>
      </c>
      <c r="J18" s="118">
        <v>6</v>
      </c>
      <c r="K18" s="118">
        <v>7</v>
      </c>
      <c r="L18" s="118">
        <v>8</v>
      </c>
      <c r="M18" s="118">
        <v>9</v>
      </c>
      <c r="N18" s="118">
        <v>10</v>
      </c>
      <c r="O18" s="118">
        <v>11</v>
      </c>
      <c r="P18" s="118">
        <v>12</v>
      </c>
      <c r="Q18" s="118">
        <v>13</v>
      </c>
      <c r="R18" s="118">
        <v>14</v>
      </c>
      <c r="S18" s="118">
        <v>15</v>
      </c>
      <c r="T18" s="118">
        <v>16</v>
      </c>
      <c r="U18" s="118">
        <v>17</v>
      </c>
      <c r="V18" s="118">
        <v>18</v>
      </c>
      <c r="W18" s="119" t="s">
        <v>154</v>
      </c>
      <c r="X18" s="606" t="s">
        <v>155</v>
      </c>
      <c r="Y18" s="606"/>
      <c r="Z18" s="606"/>
      <c r="AA18" s="606"/>
      <c r="AB18" s="606"/>
      <c r="AC18" s="606"/>
      <c r="AD18" s="606"/>
    </row>
    <row r="19" spans="1:31" s="114" customFormat="1" ht="53.25" customHeight="1" x14ac:dyDescent="0.2">
      <c r="A19" s="603" t="s">
        <v>152</v>
      </c>
      <c r="B19" s="604"/>
      <c r="C19" s="604"/>
      <c r="D19" s="605"/>
      <c r="E19" s="149" t="s">
        <v>599</v>
      </c>
      <c r="F19" s="149" t="s">
        <v>443</v>
      </c>
      <c r="G19" s="149" t="s">
        <v>444</v>
      </c>
      <c r="H19" s="94"/>
      <c r="I19" s="149" t="s">
        <v>621</v>
      </c>
      <c r="J19" s="149" t="s">
        <v>622</v>
      </c>
      <c r="K19" s="149" t="s">
        <v>464</v>
      </c>
      <c r="L19" s="149"/>
      <c r="M19" s="149" t="s">
        <v>623</v>
      </c>
      <c r="N19" s="149" t="s">
        <v>479</v>
      </c>
      <c r="O19" s="149" t="s">
        <v>480</v>
      </c>
      <c r="P19" s="149" t="s">
        <v>624</v>
      </c>
      <c r="Q19" s="149" t="s">
        <v>625</v>
      </c>
      <c r="R19" s="149" t="s">
        <v>626</v>
      </c>
      <c r="S19" s="149" t="s">
        <v>507</v>
      </c>
      <c r="T19" s="149" t="s">
        <v>507</v>
      </c>
      <c r="U19" s="149" t="s">
        <v>627</v>
      </c>
      <c r="V19" s="149"/>
      <c r="W19" s="119" t="s">
        <v>156</v>
      </c>
      <c r="X19" s="606" t="s">
        <v>158</v>
      </c>
      <c r="Y19" s="606"/>
      <c r="Z19" s="606"/>
      <c r="AA19" s="606"/>
      <c r="AB19" s="606"/>
      <c r="AC19" s="606"/>
      <c r="AD19" s="606"/>
    </row>
    <row r="20" spans="1:31" s="114" customFormat="1" ht="27" customHeight="1" x14ac:dyDescent="0.2">
      <c r="A20" s="612" t="s">
        <v>153</v>
      </c>
      <c r="B20" s="613"/>
      <c r="C20" s="613"/>
      <c r="D20" s="614"/>
      <c r="E20" s="618"/>
      <c r="F20" s="618"/>
      <c r="G20" s="618"/>
      <c r="H20" s="618"/>
      <c r="I20" s="618"/>
      <c r="J20" s="618"/>
      <c r="K20" s="618"/>
      <c r="L20" s="618"/>
      <c r="M20" s="618"/>
      <c r="N20" s="618"/>
      <c r="O20" s="618"/>
      <c r="P20" s="618"/>
      <c r="Q20" s="618"/>
      <c r="R20" s="618"/>
      <c r="S20" s="618"/>
      <c r="T20" s="618"/>
      <c r="U20" s="618"/>
      <c r="V20" s="618"/>
      <c r="W20" s="119" t="s">
        <v>157</v>
      </c>
      <c r="X20" s="619" t="s">
        <v>424</v>
      </c>
      <c r="Y20" s="619"/>
      <c r="Z20" s="619"/>
      <c r="AA20" s="619"/>
      <c r="AB20" s="619"/>
      <c r="AC20" s="619"/>
      <c r="AD20" s="619"/>
    </row>
    <row r="21" spans="1:31" s="114" customFormat="1" ht="18" customHeight="1" x14ac:dyDescent="0.2">
      <c r="A21" s="615"/>
      <c r="B21" s="616"/>
      <c r="C21" s="616"/>
      <c r="D21" s="617"/>
      <c r="E21" s="618"/>
      <c r="F21" s="618"/>
      <c r="G21" s="618"/>
      <c r="H21" s="618"/>
      <c r="I21" s="618"/>
      <c r="J21" s="618"/>
      <c r="K21" s="618"/>
      <c r="L21" s="618"/>
      <c r="M21" s="618"/>
      <c r="N21" s="618"/>
      <c r="O21" s="618"/>
      <c r="P21" s="618"/>
      <c r="Q21" s="618"/>
      <c r="R21" s="618"/>
      <c r="S21" s="618"/>
      <c r="T21" s="618"/>
      <c r="U21" s="618"/>
      <c r="V21" s="618"/>
      <c r="W21" s="119" t="s">
        <v>159</v>
      </c>
      <c r="X21" s="606" t="s">
        <v>160</v>
      </c>
      <c r="Y21" s="606"/>
      <c r="Z21" s="606"/>
      <c r="AA21" s="606"/>
      <c r="AB21" s="606"/>
      <c r="AC21" s="606"/>
      <c r="AD21" s="606"/>
    </row>
    <row r="22" spans="1:31" s="114" customFormat="1" ht="5.25" customHeight="1" x14ac:dyDescent="0.2">
      <c r="A22" s="14"/>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row>
    <row r="23" spans="1:31" s="114" customFormat="1" ht="23.25" customHeight="1" x14ac:dyDescent="0.2">
      <c r="A23" s="602" t="s">
        <v>413</v>
      </c>
      <c r="B23" s="602"/>
      <c r="C23" s="602"/>
      <c r="D23" s="602"/>
      <c r="E23" s="602"/>
      <c r="F23" s="602"/>
      <c r="G23" s="602"/>
      <c r="H23" s="602"/>
      <c r="I23" s="602"/>
      <c r="J23" s="602"/>
      <c r="K23" s="602"/>
      <c r="L23" s="602"/>
      <c r="M23" s="602"/>
      <c r="N23" s="602"/>
      <c r="O23" s="602"/>
      <c r="P23" s="602"/>
      <c r="Q23" s="602"/>
      <c r="R23" s="602"/>
      <c r="S23" s="602"/>
      <c r="T23" s="602"/>
      <c r="U23" s="602"/>
      <c r="V23" s="602"/>
      <c r="W23" s="602"/>
      <c r="X23" s="602"/>
      <c r="Y23" s="602"/>
      <c r="Z23" s="602"/>
      <c r="AA23" s="602"/>
      <c r="AB23" s="602"/>
      <c r="AC23" s="602"/>
      <c r="AD23" s="602"/>
      <c r="AE23" s="602"/>
    </row>
    <row r="24" spans="1:31" s="114" customFormat="1" ht="2.25" customHeight="1" thickBot="1" x14ac:dyDescent="0.25">
      <c r="A24" s="14"/>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row>
    <row r="25" spans="1:31" s="114" customFormat="1" ht="28.5" customHeight="1" x14ac:dyDescent="0.2">
      <c r="A25" s="642" t="s">
        <v>402</v>
      </c>
      <c r="B25" s="643"/>
      <c r="C25" s="643"/>
      <c r="D25" s="644"/>
      <c r="E25" s="645" t="s">
        <v>403</v>
      </c>
      <c r="F25" s="646"/>
      <c r="G25" s="647"/>
      <c r="H25" s="645" t="s">
        <v>410</v>
      </c>
      <c r="I25" s="646"/>
      <c r="J25" s="646"/>
      <c r="K25" s="646"/>
      <c r="L25" s="646"/>
      <c r="M25" s="646"/>
      <c r="N25" s="646"/>
      <c r="O25" s="647"/>
      <c r="P25" s="645" t="s">
        <v>404</v>
      </c>
      <c r="Q25" s="646"/>
      <c r="R25" s="646"/>
      <c r="S25" s="646"/>
      <c r="T25" s="646"/>
      <c r="U25" s="646"/>
      <c r="V25" s="646"/>
      <c r="W25" s="646"/>
      <c r="X25" s="646"/>
      <c r="Y25" s="647"/>
      <c r="Z25" s="645" t="s">
        <v>405</v>
      </c>
      <c r="AA25" s="646"/>
      <c r="AB25" s="646"/>
      <c r="AC25" s="646"/>
      <c r="AD25" s="647"/>
    </row>
    <row r="26" spans="1:31" s="114" customFormat="1" ht="18.75" customHeight="1" x14ac:dyDescent="0.2">
      <c r="A26" s="620" t="s">
        <v>412</v>
      </c>
      <c r="B26" s="621"/>
      <c r="C26" s="621"/>
      <c r="D26" s="622"/>
      <c r="E26" s="629"/>
      <c r="F26" s="630"/>
      <c r="G26" s="631"/>
      <c r="H26" s="635" t="s">
        <v>406</v>
      </c>
      <c r="I26" s="636"/>
      <c r="J26" s="636"/>
      <c r="K26" s="636"/>
      <c r="L26" s="636"/>
      <c r="M26" s="636"/>
      <c r="N26" s="636"/>
      <c r="O26" s="637"/>
      <c r="P26" s="635" t="s">
        <v>407</v>
      </c>
      <c r="Q26" s="636"/>
      <c r="R26" s="636"/>
      <c r="S26" s="636"/>
      <c r="T26" s="636"/>
      <c r="U26" s="636"/>
      <c r="V26" s="636"/>
      <c r="W26" s="636"/>
      <c r="X26" s="636"/>
      <c r="Y26" s="637"/>
      <c r="Z26" s="629"/>
      <c r="AA26" s="630"/>
      <c r="AB26" s="630"/>
      <c r="AC26" s="630"/>
      <c r="AD26" s="631"/>
    </row>
    <row r="27" spans="1:31" s="114" customFormat="1" ht="18.75" customHeight="1" x14ac:dyDescent="0.2">
      <c r="A27" s="623"/>
      <c r="B27" s="624"/>
      <c r="C27" s="624"/>
      <c r="D27" s="625"/>
      <c r="E27" s="629"/>
      <c r="F27" s="630"/>
      <c r="G27" s="631"/>
      <c r="H27" s="635"/>
      <c r="I27" s="636"/>
      <c r="J27" s="636"/>
      <c r="K27" s="636"/>
      <c r="L27" s="636"/>
      <c r="M27" s="636"/>
      <c r="N27" s="636"/>
      <c r="O27" s="637"/>
      <c r="P27" s="635"/>
      <c r="Q27" s="636"/>
      <c r="R27" s="636"/>
      <c r="S27" s="636"/>
      <c r="T27" s="636"/>
      <c r="U27" s="636"/>
      <c r="V27" s="636"/>
      <c r="W27" s="636"/>
      <c r="X27" s="636"/>
      <c r="Y27" s="637"/>
      <c r="Z27" s="629"/>
      <c r="AA27" s="630"/>
      <c r="AB27" s="630"/>
      <c r="AC27" s="630"/>
      <c r="AD27" s="631"/>
    </row>
    <row r="28" spans="1:31" s="114" customFormat="1" ht="18.75" customHeight="1" thickBot="1" x14ac:dyDescent="0.25">
      <c r="A28" s="626"/>
      <c r="B28" s="627"/>
      <c r="C28" s="627"/>
      <c r="D28" s="628"/>
      <c r="E28" s="632"/>
      <c r="F28" s="633"/>
      <c r="G28" s="634"/>
      <c r="H28" s="638"/>
      <c r="I28" s="639"/>
      <c r="J28" s="639"/>
      <c r="K28" s="639"/>
      <c r="L28" s="639"/>
      <c r="M28" s="639"/>
      <c r="N28" s="639"/>
      <c r="O28" s="640"/>
      <c r="P28" s="638"/>
      <c r="Q28" s="639"/>
      <c r="R28" s="639"/>
      <c r="S28" s="639"/>
      <c r="T28" s="639"/>
      <c r="U28" s="639"/>
      <c r="V28" s="639"/>
      <c r="W28" s="639"/>
      <c r="X28" s="639"/>
      <c r="Y28" s="640"/>
      <c r="Z28" s="632"/>
      <c r="AA28" s="633"/>
      <c r="AB28" s="633"/>
      <c r="AC28" s="633"/>
      <c r="AD28" s="634"/>
      <c r="AE28" s="122"/>
    </row>
    <row r="29" spans="1:31" s="13" customFormat="1" ht="23.25" customHeight="1" thickBot="1" x14ac:dyDescent="0.25">
      <c r="A29" s="641" t="s">
        <v>155</v>
      </c>
      <c r="B29" s="641"/>
      <c r="C29" s="641"/>
      <c r="D29" s="641"/>
      <c r="E29" s="641"/>
      <c r="F29" s="641"/>
      <c r="G29" s="641"/>
      <c r="H29" s="641"/>
      <c r="I29" s="641"/>
      <c r="J29" s="641"/>
      <c r="K29" s="641"/>
      <c r="L29" s="641"/>
      <c r="M29" s="641"/>
      <c r="N29" s="641"/>
      <c r="O29" s="641"/>
      <c r="P29" s="641"/>
      <c r="Q29" s="641"/>
      <c r="R29" s="641"/>
      <c r="S29" s="641"/>
      <c r="T29" s="641"/>
      <c r="U29" s="641"/>
      <c r="V29" s="641"/>
      <c r="W29" s="641"/>
      <c r="X29" s="641"/>
      <c r="Y29" s="641"/>
      <c r="Z29" s="641"/>
      <c r="AA29" s="641"/>
      <c r="AB29" s="641"/>
      <c r="AC29" s="641"/>
      <c r="AD29" s="641"/>
      <c r="AE29" s="123"/>
    </row>
    <row r="30" spans="1:31" s="13" customFormat="1" ht="93.75" customHeight="1" x14ac:dyDescent="0.2">
      <c r="A30" s="648" t="s">
        <v>591</v>
      </c>
      <c r="B30" s="649"/>
      <c r="C30" s="649"/>
      <c r="D30" s="650"/>
      <c r="E30" s="657" t="s">
        <v>604</v>
      </c>
      <c r="F30" s="658"/>
      <c r="G30" s="659"/>
      <c r="H30" s="660" t="s">
        <v>605</v>
      </c>
      <c r="I30" s="661"/>
      <c r="J30" s="661"/>
      <c r="K30" s="661"/>
      <c r="L30" s="661" t="s">
        <v>606</v>
      </c>
      <c r="M30" s="661"/>
      <c r="N30" s="661"/>
      <c r="O30" s="662"/>
      <c r="P30" s="663" t="s">
        <v>607</v>
      </c>
      <c r="Q30" s="658"/>
      <c r="R30" s="658"/>
      <c r="S30" s="658"/>
      <c r="T30" s="658"/>
      <c r="U30" s="664" t="s">
        <v>608</v>
      </c>
      <c r="V30" s="664"/>
      <c r="W30" s="664"/>
      <c r="X30" s="664"/>
      <c r="Y30" s="665"/>
      <c r="Z30" s="688" t="s">
        <v>405</v>
      </c>
      <c r="AA30" s="689"/>
      <c r="AB30" s="689"/>
      <c r="AC30" s="689"/>
      <c r="AD30" s="690"/>
      <c r="AE30" s="123"/>
    </row>
    <row r="31" spans="1:31" s="13" customFormat="1" ht="112.5" customHeight="1" x14ac:dyDescent="0.2">
      <c r="A31" s="651"/>
      <c r="B31" s="652"/>
      <c r="C31" s="652"/>
      <c r="D31" s="653"/>
      <c r="E31" s="666" t="s">
        <v>609</v>
      </c>
      <c r="F31" s="666"/>
      <c r="G31" s="667"/>
      <c r="H31" s="668"/>
      <c r="I31" s="669"/>
      <c r="J31" s="669"/>
      <c r="K31" s="669"/>
      <c r="L31" s="669"/>
      <c r="M31" s="669"/>
      <c r="N31" s="669"/>
      <c r="O31" s="670"/>
      <c r="P31" s="671" t="s">
        <v>610</v>
      </c>
      <c r="Q31" s="672"/>
      <c r="R31" s="672"/>
      <c r="S31" s="672"/>
      <c r="T31" s="672"/>
      <c r="U31" s="672" t="s">
        <v>611</v>
      </c>
      <c r="V31" s="672"/>
      <c r="W31" s="672"/>
      <c r="X31" s="672"/>
      <c r="Y31" s="673"/>
      <c r="Z31" s="674"/>
      <c r="AA31" s="675"/>
      <c r="AB31" s="675"/>
      <c r="AC31" s="675"/>
      <c r="AD31" s="676"/>
      <c r="AE31" s="123"/>
    </row>
    <row r="32" spans="1:31" s="13" customFormat="1" ht="112.5" customHeight="1" x14ac:dyDescent="0.2">
      <c r="A32" s="651"/>
      <c r="B32" s="652"/>
      <c r="C32" s="652"/>
      <c r="D32" s="653"/>
      <c r="E32" s="666" t="s">
        <v>612</v>
      </c>
      <c r="F32" s="666"/>
      <c r="G32" s="667"/>
      <c r="H32" s="668"/>
      <c r="I32" s="669"/>
      <c r="J32" s="669"/>
      <c r="K32" s="669"/>
      <c r="L32" s="669"/>
      <c r="M32" s="669"/>
      <c r="N32" s="669"/>
      <c r="O32" s="670"/>
      <c r="P32" s="671" t="s">
        <v>610</v>
      </c>
      <c r="Q32" s="672"/>
      <c r="R32" s="672"/>
      <c r="S32" s="672"/>
      <c r="T32" s="672"/>
      <c r="U32" s="672" t="s">
        <v>611</v>
      </c>
      <c r="V32" s="672"/>
      <c r="W32" s="672"/>
      <c r="X32" s="672"/>
      <c r="Y32" s="673"/>
      <c r="Z32" s="674"/>
      <c r="AA32" s="675"/>
      <c r="AB32" s="675"/>
      <c r="AC32" s="675"/>
      <c r="AD32" s="676"/>
      <c r="AE32" s="123"/>
    </row>
    <row r="33" spans="1:31" s="13" customFormat="1" ht="112.5" customHeight="1" thickBot="1" x14ac:dyDescent="0.25">
      <c r="A33" s="654"/>
      <c r="B33" s="655"/>
      <c r="C33" s="655"/>
      <c r="D33" s="656"/>
      <c r="E33" s="677" t="s">
        <v>613</v>
      </c>
      <c r="F33" s="677"/>
      <c r="G33" s="678"/>
      <c r="H33" s="679"/>
      <c r="I33" s="680"/>
      <c r="J33" s="680"/>
      <c r="K33" s="680"/>
      <c r="L33" s="680"/>
      <c r="M33" s="680"/>
      <c r="N33" s="680"/>
      <c r="O33" s="681"/>
      <c r="P33" s="682" t="s">
        <v>610</v>
      </c>
      <c r="Q33" s="683"/>
      <c r="R33" s="683"/>
      <c r="S33" s="683"/>
      <c r="T33" s="683"/>
      <c r="U33" s="683" t="s">
        <v>611</v>
      </c>
      <c r="V33" s="683"/>
      <c r="W33" s="683"/>
      <c r="X33" s="683"/>
      <c r="Y33" s="684"/>
      <c r="Z33" s="685"/>
      <c r="AA33" s="686"/>
      <c r="AB33" s="686"/>
      <c r="AC33" s="686"/>
      <c r="AD33" s="687"/>
      <c r="AE33" s="124"/>
    </row>
    <row r="34" spans="1:31" s="13" customFormat="1" ht="115.5" customHeight="1" x14ac:dyDescent="0.2">
      <c r="A34" s="648" t="s">
        <v>408</v>
      </c>
      <c r="B34" s="649"/>
      <c r="C34" s="649"/>
      <c r="D34" s="650"/>
      <c r="E34" s="694"/>
      <c r="F34" s="692"/>
      <c r="G34" s="693"/>
      <c r="H34" s="695"/>
      <c r="I34" s="696"/>
      <c r="J34" s="696"/>
      <c r="K34" s="696"/>
      <c r="L34" s="696"/>
      <c r="M34" s="696"/>
      <c r="N34" s="696"/>
      <c r="O34" s="697"/>
      <c r="P34" s="698" t="s">
        <v>610</v>
      </c>
      <c r="Q34" s="699"/>
      <c r="R34" s="699"/>
      <c r="S34" s="699"/>
      <c r="T34" s="699"/>
      <c r="U34" s="699" t="s">
        <v>611</v>
      </c>
      <c r="V34" s="699"/>
      <c r="W34" s="699"/>
      <c r="X34" s="699"/>
      <c r="Y34" s="700"/>
      <c r="Z34" s="691"/>
      <c r="AA34" s="692"/>
      <c r="AB34" s="692"/>
      <c r="AC34" s="692"/>
      <c r="AD34" s="693"/>
      <c r="AE34" s="124"/>
    </row>
    <row r="35" spans="1:31" s="126" customFormat="1" ht="39.75" customHeight="1" thickBot="1" x14ac:dyDescent="0.25">
      <c r="A35" s="654"/>
      <c r="B35" s="655"/>
      <c r="C35" s="655"/>
      <c r="D35" s="656"/>
      <c r="E35" s="632"/>
      <c r="F35" s="633"/>
      <c r="G35" s="634"/>
      <c r="H35" s="638" t="s">
        <v>406</v>
      </c>
      <c r="I35" s="639"/>
      <c r="J35" s="639"/>
      <c r="K35" s="639"/>
      <c r="L35" s="639"/>
      <c r="M35" s="639"/>
      <c r="N35" s="639"/>
      <c r="O35" s="640"/>
      <c r="P35" s="638" t="s">
        <v>407</v>
      </c>
      <c r="Q35" s="639"/>
      <c r="R35" s="639"/>
      <c r="S35" s="639"/>
      <c r="T35" s="639"/>
      <c r="U35" s="639"/>
      <c r="V35" s="639"/>
      <c r="W35" s="639"/>
      <c r="X35" s="639"/>
      <c r="Y35" s="640"/>
      <c r="Z35" s="632"/>
      <c r="AA35" s="633"/>
      <c r="AB35" s="633"/>
      <c r="AC35" s="633"/>
      <c r="AD35" s="634"/>
      <c r="AE35" s="125"/>
    </row>
    <row r="36" spans="1:31" s="3" customFormat="1" ht="16.5" customHeight="1" x14ac:dyDescent="0.2">
      <c r="B36" s="66"/>
      <c r="C36" s="66"/>
      <c r="D36" s="66"/>
      <c r="E36" s="67"/>
      <c r="F36" s="67"/>
      <c r="G36" s="67"/>
      <c r="H36" s="65"/>
      <c r="I36" s="65"/>
      <c r="J36" s="65"/>
      <c r="K36" s="65"/>
      <c r="L36" s="65"/>
      <c r="M36" s="65"/>
      <c r="N36" s="65"/>
      <c r="O36" s="65"/>
      <c r="P36" s="65"/>
      <c r="Q36" s="65"/>
      <c r="R36" s="65"/>
      <c r="S36" s="65"/>
      <c r="T36" s="65"/>
      <c r="U36" s="65"/>
      <c r="V36" s="65"/>
      <c r="W36" s="65"/>
      <c r="X36" s="65"/>
      <c r="Y36" s="65"/>
      <c r="Z36" s="67"/>
      <c r="AA36" s="67"/>
      <c r="AB36" s="67"/>
      <c r="AC36" s="67"/>
      <c r="AD36" s="67"/>
    </row>
    <row r="37" spans="1:31" s="3" customFormat="1" ht="12.75" customHeight="1" x14ac:dyDescent="0.2">
      <c r="B37" s="66"/>
      <c r="C37" s="66"/>
      <c r="D37" s="66"/>
      <c r="E37" s="67"/>
      <c r="F37" s="67"/>
      <c r="G37" s="67"/>
      <c r="H37" s="65"/>
      <c r="I37" s="65"/>
      <c r="J37" s="65"/>
      <c r="K37" s="65"/>
      <c r="L37" s="65"/>
      <c r="M37" s="65"/>
      <c r="N37" s="65"/>
      <c r="O37" s="65"/>
      <c r="P37" s="65"/>
      <c r="Q37" s="65"/>
      <c r="R37" s="65"/>
      <c r="S37" s="65"/>
      <c r="T37" s="65"/>
      <c r="U37" s="65"/>
      <c r="V37" s="65"/>
      <c r="W37" s="65"/>
      <c r="X37" s="65"/>
      <c r="Y37" s="65"/>
      <c r="Z37" s="67"/>
      <c r="AA37" s="67"/>
      <c r="AB37" s="67"/>
      <c r="AC37" s="67"/>
      <c r="AD37" s="67"/>
    </row>
    <row r="38" spans="1:31" s="3" customFormat="1" ht="12.75" customHeight="1" x14ac:dyDescent="0.2">
      <c r="E38" s="67"/>
      <c r="F38" s="67"/>
      <c r="G38" s="67"/>
      <c r="H38" s="65"/>
      <c r="I38" s="65"/>
      <c r="J38" s="65"/>
      <c r="K38" s="65"/>
      <c r="L38" s="65"/>
      <c r="M38" s="65"/>
      <c r="N38" s="65"/>
      <c r="O38" s="65"/>
      <c r="P38" s="65"/>
      <c r="Q38" s="65"/>
      <c r="R38" s="65"/>
      <c r="S38" s="65"/>
      <c r="T38" s="65"/>
      <c r="U38" s="65"/>
      <c r="V38" s="65"/>
      <c r="W38" s="65"/>
      <c r="X38" s="65"/>
      <c r="Y38" s="65"/>
      <c r="Z38" s="67"/>
      <c r="AA38" s="67"/>
      <c r="AB38" s="67"/>
      <c r="AC38" s="67"/>
      <c r="AD38" s="67"/>
    </row>
    <row r="39" spans="1:31" s="3" customFormat="1" ht="12.75" customHeight="1" x14ac:dyDescent="0.2">
      <c r="E39" s="67"/>
      <c r="F39" s="67"/>
      <c r="G39" s="67"/>
      <c r="H39" s="65"/>
      <c r="I39" s="65"/>
      <c r="J39" s="65"/>
      <c r="K39" s="65"/>
      <c r="L39" s="65"/>
      <c r="M39" s="65"/>
      <c r="N39" s="65"/>
      <c r="O39" s="65"/>
      <c r="P39" s="65"/>
      <c r="Q39" s="65"/>
      <c r="R39" s="65"/>
      <c r="S39" s="65"/>
      <c r="T39" s="65"/>
      <c r="U39" s="65"/>
      <c r="V39" s="65"/>
      <c r="W39" s="65"/>
      <c r="X39" s="65"/>
      <c r="Y39" s="65"/>
      <c r="Z39" s="67"/>
      <c r="AA39" s="67"/>
      <c r="AB39" s="67"/>
      <c r="AC39" s="67"/>
      <c r="AD39" s="67"/>
    </row>
    <row r="40" spans="1:31" s="3" customFormat="1" ht="12.75" customHeight="1" x14ac:dyDescent="0.2">
      <c r="E40" s="67"/>
      <c r="F40" s="67"/>
      <c r="G40" s="67"/>
      <c r="H40" s="65"/>
      <c r="I40" s="65"/>
      <c r="J40" s="65"/>
      <c r="K40" s="65"/>
      <c r="L40" s="65"/>
      <c r="M40" s="65"/>
      <c r="N40" s="65"/>
      <c r="O40" s="65"/>
      <c r="P40" s="65"/>
      <c r="Q40" s="65"/>
      <c r="R40" s="65"/>
      <c r="S40" s="65"/>
      <c r="T40" s="65"/>
      <c r="U40" s="65"/>
      <c r="V40" s="65"/>
      <c r="W40" s="65"/>
      <c r="X40" s="65"/>
      <c r="Y40" s="65"/>
      <c r="Z40" s="67"/>
      <c r="AA40" s="67"/>
      <c r="AB40" s="67"/>
      <c r="AC40" s="67"/>
      <c r="AD40" s="67"/>
    </row>
    <row r="41" spans="1:31" s="3" customFormat="1" ht="12.75" customHeight="1" x14ac:dyDescent="0.2">
      <c r="E41" s="67"/>
      <c r="F41" s="67"/>
      <c r="G41" s="67"/>
      <c r="H41" s="65"/>
      <c r="I41" s="65"/>
      <c r="J41" s="65"/>
      <c r="K41" s="65"/>
      <c r="L41" s="65"/>
      <c r="M41" s="65"/>
      <c r="N41" s="65"/>
      <c r="O41" s="65"/>
      <c r="P41" s="65"/>
      <c r="Q41" s="65"/>
      <c r="R41" s="65"/>
      <c r="S41" s="65"/>
      <c r="T41" s="65"/>
      <c r="U41" s="65"/>
      <c r="V41" s="65"/>
      <c r="W41" s="65"/>
      <c r="X41" s="65"/>
      <c r="Y41" s="65"/>
      <c r="Z41" s="67"/>
      <c r="AA41" s="67"/>
      <c r="AB41" s="67"/>
      <c r="AC41" s="67"/>
    </row>
    <row r="42" spans="1:31" s="3" customFormat="1" x14ac:dyDescent="0.2"/>
    <row r="43" spans="1:31" s="3" customFormat="1" x14ac:dyDescent="0.2"/>
    <row r="44" spans="1:31" s="3" customFormat="1" x14ac:dyDescent="0.2"/>
    <row r="45" spans="1:3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sheetData>
  <sheetProtection formatRows="0"/>
  <mergeCells count="110">
    <mergeCell ref="Z34:AD35"/>
    <mergeCell ref="H35:O35"/>
    <mergeCell ref="P35:Y35"/>
    <mergeCell ref="A34:D35"/>
    <mergeCell ref="E34:G35"/>
    <mergeCell ref="H34:K34"/>
    <mergeCell ref="L34:O34"/>
    <mergeCell ref="P34:T34"/>
    <mergeCell ref="U34:Y34"/>
    <mergeCell ref="Z32:AD32"/>
    <mergeCell ref="E33:G33"/>
    <mergeCell ref="H33:K33"/>
    <mergeCell ref="L33:O33"/>
    <mergeCell ref="P33:T33"/>
    <mergeCell ref="U33:Y33"/>
    <mergeCell ref="Z33:AD33"/>
    <mergeCell ref="Z30:AD30"/>
    <mergeCell ref="E31:G31"/>
    <mergeCell ref="H31:K31"/>
    <mergeCell ref="L31:O31"/>
    <mergeCell ref="P31:T31"/>
    <mergeCell ref="U31:Y31"/>
    <mergeCell ref="Z31:AD31"/>
    <mergeCell ref="A30:D33"/>
    <mergeCell ref="E30:G30"/>
    <mergeCell ref="H30:K30"/>
    <mergeCell ref="L30:O30"/>
    <mergeCell ref="P30:T30"/>
    <mergeCell ref="U30:Y30"/>
    <mergeCell ref="E32:G32"/>
    <mergeCell ref="H32:K32"/>
    <mergeCell ref="L32:O32"/>
    <mergeCell ref="P32:T32"/>
    <mergeCell ref="U32:Y32"/>
    <mergeCell ref="A26:D28"/>
    <mergeCell ref="E26:G28"/>
    <mergeCell ref="H26:O28"/>
    <mergeCell ref="P26:Y28"/>
    <mergeCell ref="Z26:AD28"/>
    <mergeCell ref="A29:AD29"/>
    <mergeCell ref="A23:AE23"/>
    <mergeCell ref="A25:D25"/>
    <mergeCell ref="E25:G25"/>
    <mergeCell ref="H25:O25"/>
    <mergeCell ref="P25:Y25"/>
    <mergeCell ref="Z25:AD25"/>
    <mergeCell ref="A19:D19"/>
    <mergeCell ref="X19:AD19"/>
    <mergeCell ref="A20:D21"/>
    <mergeCell ref="E20:E21"/>
    <mergeCell ref="F20:F21"/>
    <mergeCell ref="G20:G21"/>
    <mergeCell ref="H20:H21"/>
    <mergeCell ref="I20:I21"/>
    <mergeCell ref="J20:J21"/>
    <mergeCell ref="K20:K21"/>
    <mergeCell ref="R20:R21"/>
    <mergeCell ref="S20:S21"/>
    <mergeCell ref="T20:T21"/>
    <mergeCell ref="U20:U21"/>
    <mergeCell ref="V20:V21"/>
    <mergeCell ref="X20:AD20"/>
    <mergeCell ref="X21:AD21"/>
    <mergeCell ref="L20:L21"/>
    <mergeCell ref="M20:M21"/>
    <mergeCell ref="N20:N21"/>
    <mergeCell ref="O20:O21"/>
    <mergeCell ref="P20:P21"/>
    <mergeCell ref="Q20:Q21"/>
    <mergeCell ref="Z14:AD14"/>
    <mergeCell ref="B15:D15"/>
    <mergeCell ref="E15:AD15"/>
    <mergeCell ref="A17:AE17"/>
    <mergeCell ref="A18:D18"/>
    <mergeCell ref="X18:AD18"/>
    <mergeCell ref="Y13:Z13"/>
    <mergeCell ref="AA13:AD13"/>
    <mergeCell ref="B14:D14"/>
    <mergeCell ref="E14:I14"/>
    <mergeCell ref="J14:L14"/>
    <mergeCell ref="M14:O14"/>
    <mergeCell ref="P14:R14"/>
    <mergeCell ref="S14:U14"/>
    <mergeCell ref="V14:W14"/>
    <mergeCell ref="X14:Y14"/>
    <mergeCell ref="B12:D12"/>
    <mergeCell ref="E12:P12"/>
    <mergeCell ref="Q12:T12"/>
    <mergeCell ref="U12:AD12"/>
    <mergeCell ref="B13:D13"/>
    <mergeCell ref="E13:N13"/>
    <mergeCell ref="O13:Q13"/>
    <mergeCell ref="R13:T13"/>
    <mergeCell ref="U13:V13"/>
    <mergeCell ref="W13:X13"/>
    <mergeCell ref="B9:C9"/>
    <mergeCell ref="E9:H9"/>
    <mergeCell ref="K9:N9"/>
    <mergeCell ref="P9:T9"/>
    <mergeCell ref="V9:Y9"/>
    <mergeCell ref="AA9:AC9"/>
    <mergeCell ref="E2:AC2"/>
    <mergeCell ref="P3:AC3"/>
    <mergeCell ref="M4:AC4"/>
    <mergeCell ref="B7:C7"/>
    <mergeCell ref="E7:H7"/>
    <mergeCell ref="K7:N7"/>
    <mergeCell ref="P7:T7"/>
    <mergeCell ref="V7:Y7"/>
    <mergeCell ref="AA7:AC7"/>
  </mergeCells>
  <dataValidations count="2">
    <dataValidation type="list" allowBlank="1" showInputMessage="1" showErrorMessage="1" prompt="Seleccione una opción de la lista." sqref="Z14" xr:uid="{00000000-0002-0000-0A00-000000000000}">
      <formula1>Periodos</formula1>
    </dataValidation>
    <dataValidation allowBlank="1" showInputMessage="1" showErrorMessage="1" prompt="Escriba el nombre de la Asignatura Utilice Mayúsculas y Minúsculas" sqref="E13" xr:uid="{00000000-0002-0000-0A00-000001000000}"/>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5601" r:id="rId4" name="Check Box 1">
              <controlPr defaultSize="0" autoFill="0" autoLine="0" autoPict="0">
                <anchor moveWithCells="1">
                  <from>
                    <xdr:col>15</xdr:col>
                    <xdr:colOff>114300</xdr:colOff>
                    <xdr:row>30</xdr:row>
                    <xdr:rowOff>177800</xdr:rowOff>
                  </from>
                  <to>
                    <xdr:col>16</xdr:col>
                    <xdr:colOff>63500</xdr:colOff>
                    <xdr:row>30</xdr:row>
                    <xdr:rowOff>393700</xdr:rowOff>
                  </to>
                </anchor>
              </controlPr>
            </control>
          </mc:Choice>
        </mc:AlternateContent>
        <mc:AlternateContent xmlns:mc="http://schemas.openxmlformats.org/markup-compatibility/2006">
          <mc:Choice Requires="x14">
            <control shapeId="25602" r:id="rId5" name="Check Box 2">
              <controlPr defaultSize="0" autoFill="0" autoLine="0" autoPict="0">
                <anchor moveWithCells="1">
                  <from>
                    <xdr:col>15</xdr:col>
                    <xdr:colOff>114300</xdr:colOff>
                    <xdr:row>30</xdr:row>
                    <xdr:rowOff>406400</xdr:rowOff>
                  </from>
                  <to>
                    <xdr:col>16</xdr:col>
                    <xdr:colOff>63500</xdr:colOff>
                    <xdr:row>30</xdr:row>
                    <xdr:rowOff>584200</xdr:rowOff>
                  </to>
                </anchor>
              </controlPr>
            </control>
          </mc:Choice>
        </mc:AlternateContent>
        <mc:AlternateContent xmlns:mc="http://schemas.openxmlformats.org/markup-compatibility/2006">
          <mc:Choice Requires="x14">
            <control shapeId="25603" r:id="rId6" name="Check Box 3">
              <controlPr defaultSize="0" autoFill="0" autoLine="0" autoPict="0">
                <anchor moveWithCells="1">
                  <from>
                    <xdr:col>20</xdr:col>
                    <xdr:colOff>101600</xdr:colOff>
                    <xdr:row>30</xdr:row>
                    <xdr:rowOff>177800</xdr:rowOff>
                  </from>
                  <to>
                    <xdr:col>21</xdr:col>
                    <xdr:colOff>50800</xdr:colOff>
                    <xdr:row>30</xdr:row>
                    <xdr:rowOff>368300</xdr:rowOff>
                  </to>
                </anchor>
              </controlPr>
            </control>
          </mc:Choice>
        </mc:AlternateContent>
        <mc:AlternateContent xmlns:mc="http://schemas.openxmlformats.org/markup-compatibility/2006">
          <mc:Choice Requires="x14">
            <control shapeId="25604" r:id="rId7" name="Check Box 4">
              <controlPr defaultSize="0" autoFill="0" autoLine="0" autoPict="0">
                <anchor moveWithCells="1">
                  <from>
                    <xdr:col>20</xdr:col>
                    <xdr:colOff>101600</xdr:colOff>
                    <xdr:row>30</xdr:row>
                    <xdr:rowOff>406400</xdr:rowOff>
                  </from>
                  <to>
                    <xdr:col>21</xdr:col>
                    <xdr:colOff>50800</xdr:colOff>
                    <xdr:row>30</xdr:row>
                    <xdr:rowOff>596900</xdr:rowOff>
                  </to>
                </anchor>
              </controlPr>
            </control>
          </mc:Choice>
        </mc:AlternateContent>
        <mc:AlternateContent xmlns:mc="http://schemas.openxmlformats.org/markup-compatibility/2006">
          <mc:Choice Requires="x14">
            <control shapeId="25605" r:id="rId8" name="Check Box 5">
              <controlPr defaultSize="0" autoFill="0" autoLine="0" autoPict="0">
                <anchor moveWithCells="1">
                  <from>
                    <xdr:col>15</xdr:col>
                    <xdr:colOff>114300</xdr:colOff>
                    <xdr:row>31</xdr:row>
                    <xdr:rowOff>177800</xdr:rowOff>
                  </from>
                  <to>
                    <xdr:col>16</xdr:col>
                    <xdr:colOff>63500</xdr:colOff>
                    <xdr:row>31</xdr:row>
                    <xdr:rowOff>393700</xdr:rowOff>
                  </to>
                </anchor>
              </controlPr>
            </control>
          </mc:Choice>
        </mc:AlternateContent>
        <mc:AlternateContent xmlns:mc="http://schemas.openxmlformats.org/markup-compatibility/2006">
          <mc:Choice Requires="x14">
            <control shapeId="25606" r:id="rId9" name="Check Box 6">
              <controlPr defaultSize="0" autoFill="0" autoLine="0" autoPict="0">
                <anchor moveWithCells="1">
                  <from>
                    <xdr:col>15</xdr:col>
                    <xdr:colOff>114300</xdr:colOff>
                    <xdr:row>31</xdr:row>
                    <xdr:rowOff>406400</xdr:rowOff>
                  </from>
                  <to>
                    <xdr:col>16</xdr:col>
                    <xdr:colOff>63500</xdr:colOff>
                    <xdr:row>31</xdr:row>
                    <xdr:rowOff>584200</xdr:rowOff>
                  </to>
                </anchor>
              </controlPr>
            </control>
          </mc:Choice>
        </mc:AlternateContent>
        <mc:AlternateContent xmlns:mc="http://schemas.openxmlformats.org/markup-compatibility/2006">
          <mc:Choice Requires="x14">
            <control shapeId="25607" r:id="rId10" name="Check Box 7">
              <controlPr defaultSize="0" autoFill="0" autoLine="0" autoPict="0">
                <anchor moveWithCells="1">
                  <from>
                    <xdr:col>15</xdr:col>
                    <xdr:colOff>114300</xdr:colOff>
                    <xdr:row>32</xdr:row>
                    <xdr:rowOff>177800</xdr:rowOff>
                  </from>
                  <to>
                    <xdr:col>16</xdr:col>
                    <xdr:colOff>63500</xdr:colOff>
                    <xdr:row>32</xdr:row>
                    <xdr:rowOff>393700</xdr:rowOff>
                  </to>
                </anchor>
              </controlPr>
            </control>
          </mc:Choice>
        </mc:AlternateContent>
        <mc:AlternateContent xmlns:mc="http://schemas.openxmlformats.org/markup-compatibility/2006">
          <mc:Choice Requires="x14">
            <control shapeId="25608" r:id="rId11" name="Check Box 8">
              <controlPr defaultSize="0" autoFill="0" autoLine="0" autoPict="0">
                <anchor moveWithCells="1">
                  <from>
                    <xdr:col>15</xdr:col>
                    <xdr:colOff>114300</xdr:colOff>
                    <xdr:row>32</xdr:row>
                    <xdr:rowOff>406400</xdr:rowOff>
                  </from>
                  <to>
                    <xdr:col>16</xdr:col>
                    <xdr:colOff>63500</xdr:colOff>
                    <xdr:row>32</xdr:row>
                    <xdr:rowOff>584200</xdr:rowOff>
                  </to>
                </anchor>
              </controlPr>
            </control>
          </mc:Choice>
        </mc:AlternateContent>
        <mc:AlternateContent xmlns:mc="http://schemas.openxmlformats.org/markup-compatibility/2006">
          <mc:Choice Requires="x14">
            <control shapeId="25609" r:id="rId12" name="Check Box 9">
              <controlPr defaultSize="0" autoFill="0" autoLine="0" autoPict="0">
                <anchor moveWithCells="1">
                  <from>
                    <xdr:col>20</xdr:col>
                    <xdr:colOff>101600</xdr:colOff>
                    <xdr:row>31</xdr:row>
                    <xdr:rowOff>177800</xdr:rowOff>
                  </from>
                  <to>
                    <xdr:col>21</xdr:col>
                    <xdr:colOff>50800</xdr:colOff>
                    <xdr:row>31</xdr:row>
                    <xdr:rowOff>368300</xdr:rowOff>
                  </to>
                </anchor>
              </controlPr>
            </control>
          </mc:Choice>
        </mc:AlternateContent>
        <mc:AlternateContent xmlns:mc="http://schemas.openxmlformats.org/markup-compatibility/2006">
          <mc:Choice Requires="x14">
            <control shapeId="25610" r:id="rId13" name="Check Box 10">
              <controlPr defaultSize="0" autoFill="0" autoLine="0" autoPict="0">
                <anchor moveWithCells="1">
                  <from>
                    <xdr:col>20</xdr:col>
                    <xdr:colOff>101600</xdr:colOff>
                    <xdr:row>31</xdr:row>
                    <xdr:rowOff>406400</xdr:rowOff>
                  </from>
                  <to>
                    <xdr:col>21</xdr:col>
                    <xdr:colOff>50800</xdr:colOff>
                    <xdr:row>31</xdr:row>
                    <xdr:rowOff>596900</xdr:rowOff>
                  </to>
                </anchor>
              </controlPr>
            </control>
          </mc:Choice>
        </mc:AlternateContent>
        <mc:AlternateContent xmlns:mc="http://schemas.openxmlformats.org/markup-compatibility/2006">
          <mc:Choice Requires="x14">
            <control shapeId="25611" r:id="rId14" name="Check Box 11">
              <controlPr defaultSize="0" autoFill="0" autoLine="0" autoPict="0">
                <anchor moveWithCells="1">
                  <from>
                    <xdr:col>20</xdr:col>
                    <xdr:colOff>101600</xdr:colOff>
                    <xdr:row>32</xdr:row>
                    <xdr:rowOff>177800</xdr:rowOff>
                  </from>
                  <to>
                    <xdr:col>21</xdr:col>
                    <xdr:colOff>50800</xdr:colOff>
                    <xdr:row>32</xdr:row>
                    <xdr:rowOff>368300</xdr:rowOff>
                  </to>
                </anchor>
              </controlPr>
            </control>
          </mc:Choice>
        </mc:AlternateContent>
        <mc:AlternateContent xmlns:mc="http://schemas.openxmlformats.org/markup-compatibility/2006">
          <mc:Choice Requires="x14">
            <control shapeId="25612" r:id="rId15" name="Check Box 12">
              <controlPr defaultSize="0" autoFill="0" autoLine="0" autoPict="0">
                <anchor moveWithCells="1">
                  <from>
                    <xdr:col>20</xdr:col>
                    <xdr:colOff>101600</xdr:colOff>
                    <xdr:row>32</xdr:row>
                    <xdr:rowOff>406400</xdr:rowOff>
                  </from>
                  <to>
                    <xdr:col>21</xdr:col>
                    <xdr:colOff>50800</xdr:colOff>
                    <xdr:row>32</xdr:row>
                    <xdr:rowOff>596900</xdr:rowOff>
                  </to>
                </anchor>
              </controlPr>
            </control>
          </mc:Choice>
        </mc:AlternateContent>
        <mc:AlternateContent xmlns:mc="http://schemas.openxmlformats.org/markup-compatibility/2006">
          <mc:Choice Requires="x14">
            <control shapeId="25613" r:id="rId16" name="Check Box 13">
              <controlPr defaultSize="0" autoFill="0" autoLine="0" autoPict="0">
                <anchor moveWithCells="1">
                  <from>
                    <xdr:col>15</xdr:col>
                    <xdr:colOff>114300</xdr:colOff>
                    <xdr:row>33</xdr:row>
                    <xdr:rowOff>177800</xdr:rowOff>
                  </from>
                  <to>
                    <xdr:col>16</xdr:col>
                    <xdr:colOff>63500</xdr:colOff>
                    <xdr:row>33</xdr:row>
                    <xdr:rowOff>393700</xdr:rowOff>
                  </to>
                </anchor>
              </controlPr>
            </control>
          </mc:Choice>
        </mc:AlternateContent>
        <mc:AlternateContent xmlns:mc="http://schemas.openxmlformats.org/markup-compatibility/2006">
          <mc:Choice Requires="x14">
            <control shapeId="25614" r:id="rId17" name="Check Box 14">
              <controlPr defaultSize="0" autoFill="0" autoLine="0" autoPict="0">
                <anchor moveWithCells="1">
                  <from>
                    <xdr:col>15</xdr:col>
                    <xdr:colOff>114300</xdr:colOff>
                    <xdr:row>33</xdr:row>
                    <xdr:rowOff>406400</xdr:rowOff>
                  </from>
                  <to>
                    <xdr:col>16</xdr:col>
                    <xdr:colOff>63500</xdr:colOff>
                    <xdr:row>33</xdr:row>
                    <xdr:rowOff>584200</xdr:rowOff>
                  </to>
                </anchor>
              </controlPr>
            </control>
          </mc:Choice>
        </mc:AlternateContent>
        <mc:AlternateContent xmlns:mc="http://schemas.openxmlformats.org/markup-compatibility/2006">
          <mc:Choice Requires="x14">
            <control shapeId="25615" r:id="rId18" name="Check Box 15">
              <controlPr defaultSize="0" autoFill="0" autoLine="0" autoPict="0">
                <anchor moveWithCells="1">
                  <from>
                    <xdr:col>20</xdr:col>
                    <xdr:colOff>101600</xdr:colOff>
                    <xdr:row>33</xdr:row>
                    <xdr:rowOff>177800</xdr:rowOff>
                  </from>
                  <to>
                    <xdr:col>21</xdr:col>
                    <xdr:colOff>50800</xdr:colOff>
                    <xdr:row>33</xdr:row>
                    <xdr:rowOff>368300</xdr:rowOff>
                  </to>
                </anchor>
              </controlPr>
            </control>
          </mc:Choice>
        </mc:AlternateContent>
        <mc:AlternateContent xmlns:mc="http://schemas.openxmlformats.org/markup-compatibility/2006">
          <mc:Choice Requires="x14">
            <control shapeId="25616" r:id="rId19" name="Check Box 16">
              <controlPr defaultSize="0" autoFill="0" autoLine="0" autoPict="0">
                <anchor moveWithCells="1">
                  <from>
                    <xdr:col>20</xdr:col>
                    <xdr:colOff>101600</xdr:colOff>
                    <xdr:row>33</xdr:row>
                    <xdr:rowOff>406400</xdr:rowOff>
                  </from>
                  <to>
                    <xdr:col>21</xdr:col>
                    <xdr:colOff>50800</xdr:colOff>
                    <xdr:row>33</xdr:row>
                    <xdr:rowOff>596900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2000000}">
          <x14:formula1>
            <xm:f>'C:/Users/tohiba/Desktop/ITESA/AÑO 2019/CICLO JULIO-DICIEMBRE/[F-AC-13 y F-AC-14 (1).xlsm]Catedráticos'!#REF!</xm:f>
          </x14:formula1>
          <xm:sqref>E15:AD15 E16</xm:sqref>
        </x14:dataValidation>
        <x14:dataValidation type="list" allowBlank="1" showInputMessage="1" showErrorMessage="1" xr:uid="{00000000-0002-0000-0A00-000004000000}">
          <x14:formula1>
            <xm:f>'C:/Users/tohiba/Desktop/ITESA/AÑO 2019/CICLO JULIO-DICIEMBRE/[F-AC-13 y F-AC-14 (1).xlsm]Carreras - Especialidades'!#REF!</xm:f>
          </x14:formula1>
          <xm:sqref>E12:P12 U12:AD12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workbookViewId="0">
      <selection activeCell="C1" sqref="C1"/>
    </sheetView>
  </sheetViews>
  <sheetFormatPr baseColWidth="10" defaultRowHeight="15" x14ac:dyDescent="0.2"/>
  <cols>
    <col min="1" max="1" width="8.33203125" bestFit="1" customWidth="1"/>
    <col min="2" max="2" width="43.6640625" customWidth="1"/>
    <col min="3" max="3" width="21.6640625" customWidth="1"/>
    <col min="4" max="4" width="23" customWidth="1"/>
    <col min="13" max="13" width="44.1640625" customWidth="1"/>
  </cols>
  <sheetData>
    <row r="1" spans="1:13" x14ac:dyDescent="0.2">
      <c r="A1" s="4" t="s">
        <v>11</v>
      </c>
      <c r="B1" s="4" t="s">
        <v>8</v>
      </c>
      <c r="C1" s="8"/>
      <c r="D1" s="55"/>
      <c r="E1" s="27"/>
      <c r="G1" t="s">
        <v>118</v>
      </c>
      <c r="M1" t="s">
        <v>119</v>
      </c>
    </row>
    <row r="2" spans="1:13" x14ac:dyDescent="0.2">
      <c r="A2" s="5">
        <v>1</v>
      </c>
      <c r="B2" s="11" t="s">
        <v>325</v>
      </c>
      <c r="D2" s="56"/>
      <c r="E2" s="27"/>
      <c r="G2" s="58" t="s">
        <v>334</v>
      </c>
      <c r="M2" s="58" t="s">
        <v>343</v>
      </c>
    </row>
    <row r="3" spans="1:13" x14ac:dyDescent="0.2">
      <c r="A3" s="5">
        <f>A2+1</f>
        <v>2</v>
      </c>
      <c r="B3" s="6" t="s">
        <v>326</v>
      </c>
      <c r="D3" s="56"/>
      <c r="E3" s="27"/>
      <c r="G3" s="58" t="s">
        <v>335</v>
      </c>
      <c r="M3" s="58" t="s">
        <v>344</v>
      </c>
    </row>
    <row r="4" spans="1:13" x14ac:dyDescent="0.2">
      <c r="A4" s="5">
        <f>A3+1</f>
        <v>3</v>
      </c>
      <c r="B4" s="6" t="s">
        <v>333</v>
      </c>
      <c r="D4" s="56"/>
      <c r="E4" s="27"/>
      <c r="G4" s="58" t="s">
        <v>336</v>
      </c>
      <c r="M4" s="58" t="s">
        <v>345</v>
      </c>
    </row>
    <row r="5" spans="1:13" x14ac:dyDescent="0.2">
      <c r="A5" s="5">
        <f>A4+1</f>
        <v>4</v>
      </c>
      <c r="B5" s="6" t="s">
        <v>327</v>
      </c>
      <c r="D5" s="56"/>
      <c r="E5" s="27"/>
      <c r="G5" s="58" t="s">
        <v>337</v>
      </c>
      <c r="M5" s="58" t="s">
        <v>346</v>
      </c>
    </row>
    <row r="6" spans="1:13" x14ac:dyDescent="0.2">
      <c r="A6" s="5">
        <f>A5+1</f>
        <v>5</v>
      </c>
      <c r="B6" s="6" t="s">
        <v>332</v>
      </c>
      <c r="D6" s="56"/>
      <c r="E6" s="27"/>
      <c r="G6" s="58" t="s">
        <v>338</v>
      </c>
      <c r="M6" s="58" t="s">
        <v>347</v>
      </c>
    </row>
    <row r="7" spans="1:13" x14ac:dyDescent="0.2">
      <c r="A7" s="5">
        <f>A6+1</f>
        <v>6</v>
      </c>
      <c r="B7" s="6" t="s">
        <v>328</v>
      </c>
      <c r="D7" s="56"/>
      <c r="E7" s="27"/>
      <c r="G7" s="58" t="s">
        <v>339</v>
      </c>
      <c r="M7" s="58" t="s">
        <v>417</v>
      </c>
    </row>
    <row r="8" spans="1:13" x14ac:dyDescent="0.2">
      <c r="A8" s="5">
        <v>7</v>
      </c>
      <c r="B8" s="6" t="s">
        <v>329</v>
      </c>
      <c r="D8" s="56"/>
      <c r="E8" s="27"/>
      <c r="G8" s="58" t="s">
        <v>340</v>
      </c>
      <c r="M8" s="58" t="s">
        <v>348</v>
      </c>
    </row>
    <row r="9" spans="1:13" x14ac:dyDescent="0.2">
      <c r="A9" s="5">
        <v>8</v>
      </c>
      <c r="B9" s="6" t="s">
        <v>331</v>
      </c>
      <c r="D9" s="56"/>
      <c r="E9" s="27"/>
      <c r="G9" s="58" t="s">
        <v>341</v>
      </c>
      <c r="M9" s="58" t="s">
        <v>349</v>
      </c>
    </row>
    <row r="10" spans="1:13" x14ac:dyDescent="0.2">
      <c r="A10" s="29">
        <v>9</v>
      </c>
      <c r="B10" t="s">
        <v>330</v>
      </c>
      <c r="D10" s="22"/>
      <c r="E10" s="27"/>
      <c r="G10" s="58" t="s">
        <v>342</v>
      </c>
      <c r="M10" s="58" t="s">
        <v>350</v>
      </c>
    </row>
    <row r="11" spans="1:13" x14ac:dyDescent="0.2">
      <c r="A11" s="10"/>
      <c r="B11" s="9"/>
      <c r="C11" s="9"/>
      <c r="D11" s="57"/>
      <c r="E11" s="27"/>
    </row>
    <row r="14" spans="1:13" x14ac:dyDescent="0.2">
      <c r="A14" s="8" t="s">
        <v>11</v>
      </c>
      <c r="B14" s="8" t="s">
        <v>8</v>
      </c>
      <c r="C14" s="8" t="s">
        <v>44</v>
      </c>
      <c r="D14" s="8"/>
    </row>
    <row r="15" spans="1:13" x14ac:dyDescent="0.2">
      <c r="A15" s="5">
        <v>1</v>
      </c>
      <c r="B15" s="6" t="s">
        <v>14</v>
      </c>
      <c r="C15" t="s">
        <v>45</v>
      </c>
    </row>
    <row r="16" spans="1:13" x14ac:dyDescent="0.2">
      <c r="A16" s="5"/>
      <c r="B16" s="6"/>
      <c r="C16" t="s">
        <v>64</v>
      </c>
    </row>
    <row r="17" spans="1:4" x14ac:dyDescent="0.2">
      <c r="A17" s="5">
        <f>A15+1</f>
        <v>2</v>
      </c>
      <c r="B17" s="6" t="s">
        <v>15</v>
      </c>
      <c r="C17" t="s">
        <v>48</v>
      </c>
    </row>
    <row r="18" spans="1:4" x14ac:dyDescent="0.2">
      <c r="A18" s="5"/>
      <c r="B18" s="6"/>
      <c r="C18" t="s">
        <v>65</v>
      </c>
    </row>
    <row r="19" spans="1:4" x14ac:dyDescent="0.2">
      <c r="A19" s="5">
        <f>A17+1</f>
        <v>3</v>
      </c>
      <c r="B19" s="6" t="s">
        <v>13</v>
      </c>
      <c r="C19" t="s">
        <v>43</v>
      </c>
    </row>
    <row r="20" spans="1:4" x14ac:dyDescent="0.2">
      <c r="A20" s="5">
        <f>A19+1</f>
        <v>4</v>
      </c>
      <c r="B20" s="6" t="s">
        <v>16</v>
      </c>
      <c r="C20" t="s">
        <v>58</v>
      </c>
    </row>
    <row r="21" spans="1:4" x14ac:dyDescent="0.2">
      <c r="A21" s="5"/>
      <c r="B21" s="6"/>
      <c r="C21" t="s">
        <v>67</v>
      </c>
    </row>
    <row r="22" spans="1:4" x14ac:dyDescent="0.2">
      <c r="A22" s="5">
        <f>A20+1</f>
        <v>5</v>
      </c>
      <c r="B22" s="6" t="s">
        <v>10</v>
      </c>
      <c r="C22" t="s">
        <v>52</v>
      </c>
    </row>
    <row r="23" spans="1:4" x14ac:dyDescent="0.2">
      <c r="A23" s="5"/>
      <c r="B23" s="6"/>
      <c r="C23" t="s">
        <v>66</v>
      </c>
    </row>
    <row r="24" spans="1:4" x14ac:dyDescent="0.2">
      <c r="A24" s="5">
        <f>A22+1</f>
        <v>6</v>
      </c>
      <c r="B24" s="6" t="s">
        <v>17</v>
      </c>
      <c r="C24" t="s">
        <v>54</v>
      </c>
    </row>
    <row r="25" spans="1:4" x14ac:dyDescent="0.2">
      <c r="A25" s="5"/>
      <c r="B25" s="6"/>
      <c r="C25" t="s">
        <v>63</v>
      </c>
    </row>
    <row r="26" spans="1:4" x14ac:dyDescent="0.2">
      <c r="A26" s="5">
        <v>7</v>
      </c>
      <c r="B26" s="6" t="s">
        <v>69</v>
      </c>
      <c r="C26" t="s">
        <v>68</v>
      </c>
    </row>
    <row r="27" spans="1:4" x14ac:dyDescent="0.2">
      <c r="A27" s="5"/>
      <c r="B27" s="6" t="s">
        <v>12</v>
      </c>
      <c r="C27" t="s">
        <v>70</v>
      </c>
    </row>
    <row r="28" spans="1:4" x14ac:dyDescent="0.2">
      <c r="A28" s="5">
        <v>8</v>
      </c>
      <c r="B28" s="6" t="s">
        <v>12</v>
      </c>
      <c r="C28" t="s">
        <v>56</v>
      </c>
    </row>
    <row r="29" spans="1:4" x14ac:dyDescent="0.2">
      <c r="A29" s="7">
        <v>9</v>
      </c>
      <c r="B29" t="s">
        <v>124</v>
      </c>
      <c r="C29" t="s">
        <v>420</v>
      </c>
    </row>
    <row r="30" spans="1:4" x14ac:dyDescent="0.2">
      <c r="A30" s="10"/>
      <c r="B30" s="9"/>
      <c r="C30" s="9"/>
      <c r="D30" s="9"/>
    </row>
    <row r="33" spans="1:4" x14ac:dyDescent="0.2">
      <c r="A33" s="8" t="s">
        <v>11</v>
      </c>
      <c r="B33" s="8" t="s">
        <v>8</v>
      </c>
      <c r="C33" s="8" t="s">
        <v>44</v>
      </c>
      <c r="D33" s="8" t="s">
        <v>18</v>
      </c>
    </row>
    <row r="34" spans="1:4" x14ac:dyDescent="0.2">
      <c r="A34" s="5">
        <v>1</v>
      </c>
      <c r="B34" s="6" t="s">
        <v>14</v>
      </c>
      <c r="C34" s="8" t="s">
        <v>45</v>
      </c>
      <c r="D34" t="s">
        <v>47</v>
      </c>
    </row>
    <row r="35" spans="1:4" x14ac:dyDescent="0.2">
      <c r="A35" s="5">
        <f>A34+1</f>
        <v>2</v>
      </c>
      <c r="B35" s="6"/>
      <c r="D35" t="s">
        <v>46</v>
      </c>
    </row>
    <row r="36" spans="1:4" x14ac:dyDescent="0.2">
      <c r="A36" s="5">
        <f t="shared" ref="A36:A44" si="0">A35+1</f>
        <v>3</v>
      </c>
      <c r="B36" s="6" t="s">
        <v>15</v>
      </c>
      <c r="D36" t="s">
        <v>49</v>
      </c>
    </row>
    <row r="37" spans="1:4" x14ac:dyDescent="0.2">
      <c r="A37" s="5">
        <f t="shared" si="0"/>
        <v>4</v>
      </c>
      <c r="D37" t="s">
        <v>50</v>
      </c>
    </row>
    <row r="38" spans="1:4" x14ac:dyDescent="0.2">
      <c r="A38" s="5">
        <f t="shared" si="0"/>
        <v>5</v>
      </c>
      <c r="B38" s="6" t="s">
        <v>16</v>
      </c>
      <c r="D38" t="s">
        <v>51</v>
      </c>
    </row>
    <row r="39" spans="1:4" x14ac:dyDescent="0.2">
      <c r="A39" s="5">
        <f t="shared" si="0"/>
        <v>6</v>
      </c>
      <c r="D39" t="s">
        <v>71</v>
      </c>
    </row>
    <row r="40" spans="1:4" x14ac:dyDescent="0.2">
      <c r="A40" s="5">
        <f t="shared" si="0"/>
        <v>7</v>
      </c>
      <c r="B40" s="6" t="s">
        <v>10</v>
      </c>
      <c r="D40" t="s">
        <v>53</v>
      </c>
    </row>
    <row r="41" spans="1:4" x14ac:dyDescent="0.2">
      <c r="A41" s="5">
        <f t="shared" si="0"/>
        <v>8</v>
      </c>
      <c r="D41" t="s">
        <v>59</v>
      </c>
    </row>
    <row r="42" spans="1:4" x14ac:dyDescent="0.2">
      <c r="A42" s="5">
        <f t="shared" si="0"/>
        <v>9</v>
      </c>
      <c r="B42" s="6" t="s">
        <v>17</v>
      </c>
      <c r="C42" s="9"/>
      <c r="D42" s="9" t="s">
        <v>55</v>
      </c>
    </row>
    <row r="43" spans="1:4" x14ac:dyDescent="0.2">
      <c r="A43" s="5">
        <f>A42+1</f>
        <v>10</v>
      </c>
      <c r="B43" s="6" t="s">
        <v>12</v>
      </c>
      <c r="C43" s="9"/>
      <c r="D43" s="9" t="s">
        <v>57</v>
      </c>
    </row>
    <row r="44" spans="1:4" x14ac:dyDescent="0.2">
      <c r="A44" s="5">
        <f t="shared" si="0"/>
        <v>11</v>
      </c>
      <c r="B44" s="6"/>
      <c r="C44" s="9"/>
      <c r="D44" s="9" t="s">
        <v>60</v>
      </c>
    </row>
    <row r="45" spans="1:4" x14ac:dyDescent="0.2">
      <c r="A45" s="10"/>
      <c r="B45" s="9"/>
      <c r="C45" s="9"/>
      <c r="D45" s="9"/>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E20" sqref="E20"/>
    </sheetView>
  </sheetViews>
  <sheetFormatPr baseColWidth="10" defaultRowHeight="15" x14ac:dyDescent="0.2"/>
  <cols>
    <col min="2" max="2" width="37.5" bestFit="1" customWidth="1"/>
  </cols>
  <sheetData>
    <row r="1" spans="2:2" x14ac:dyDescent="0.2">
      <c r="B1" s="7" t="s">
        <v>25</v>
      </c>
    </row>
    <row r="2" spans="2:2" x14ac:dyDescent="0.2">
      <c r="B2" t="s">
        <v>86</v>
      </c>
    </row>
    <row r="3" spans="2:2" x14ac:dyDescent="0.2">
      <c r="B3" t="s">
        <v>87</v>
      </c>
    </row>
    <row r="4" spans="2:2" x14ac:dyDescent="0.2">
      <c r="B4" t="s">
        <v>88</v>
      </c>
    </row>
    <row r="5" spans="2:2" x14ac:dyDescent="0.2">
      <c r="B5" t="s">
        <v>89</v>
      </c>
    </row>
    <row r="6" spans="2:2" x14ac:dyDescent="0.2">
      <c r="B6" t="s">
        <v>90</v>
      </c>
    </row>
    <row r="7" spans="2:2" x14ac:dyDescent="0.2">
      <c r="B7" t="s">
        <v>91</v>
      </c>
    </row>
    <row r="8" spans="2:2" x14ac:dyDescent="0.2">
      <c r="B8" t="s">
        <v>92</v>
      </c>
    </row>
    <row r="9" spans="2:2" x14ac:dyDescent="0.2">
      <c r="B9" t="s">
        <v>39</v>
      </c>
    </row>
    <row r="10" spans="2:2" x14ac:dyDescent="0.2">
      <c r="B10" t="s">
        <v>24</v>
      </c>
    </row>
    <row r="11" spans="2:2" x14ac:dyDescent="0.2">
      <c r="B11" t="s">
        <v>36</v>
      </c>
    </row>
    <row r="12" spans="2:2" x14ac:dyDescent="0.2">
      <c r="B12" t="s">
        <v>33</v>
      </c>
    </row>
    <row r="13" spans="2:2" x14ac:dyDescent="0.2">
      <c r="B13" t="s">
        <v>37</v>
      </c>
    </row>
    <row r="14" spans="2:2" x14ac:dyDescent="0.2">
      <c r="B14" t="s">
        <v>38</v>
      </c>
    </row>
    <row r="15" spans="2:2" x14ac:dyDescent="0.2">
      <c r="B15" t="s">
        <v>34</v>
      </c>
    </row>
    <row r="16" spans="2:2" x14ac:dyDescent="0.2">
      <c r="B16" t="s">
        <v>28</v>
      </c>
    </row>
    <row r="17" spans="2:2" x14ac:dyDescent="0.2">
      <c r="B17" t="s">
        <v>23</v>
      </c>
    </row>
    <row r="18" spans="2:2" x14ac:dyDescent="0.2">
      <c r="B18" t="s">
        <v>27</v>
      </c>
    </row>
    <row r="19" spans="2:2" x14ac:dyDescent="0.2">
      <c r="B19" t="s">
        <v>62</v>
      </c>
    </row>
    <row r="20" spans="2:2" x14ac:dyDescent="0.2">
      <c r="B20" t="s">
        <v>29</v>
      </c>
    </row>
    <row r="21" spans="2:2" x14ac:dyDescent="0.2">
      <c r="B21" t="s">
        <v>32</v>
      </c>
    </row>
    <row r="22" spans="2:2" x14ac:dyDescent="0.2">
      <c r="B22" t="s">
        <v>41</v>
      </c>
    </row>
    <row r="23" spans="2:2" x14ac:dyDescent="0.2">
      <c r="B23" t="s">
        <v>30</v>
      </c>
    </row>
    <row r="24" spans="2:2" x14ac:dyDescent="0.2">
      <c r="B24" t="s">
        <v>31</v>
      </c>
    </row>
    <row r="25" spans="2:2" x14ac:dyDescent="0.2">
      <c r="B25" t="s">
        <v>40</v>
      </c>
    </row>
    <row r="26" spans="2:2" x14ac:dyDescent="0.2">
      <c r="B26" t="s">
        <v>35</v>
      </c>
    </row>
    <row r="27" spans="2:2" x14ac:dyDescent="0.2">
      <c r="B27" t="s">
        <v>61</v>
      </c>
    </row>
    <row r="28" spans="2:2" x14ac:dyDescent="0.2">
      <c r="B28" s="9" t="s">
        <v>416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9"/>
  <sheetViews>
    <sheetView workbookViewId="0">
      <selection activeCell="C16" sqref="B9:C16"/>
    </sheetView>
  </sheetViews>
  <sheetFormatPr baseColWidth="10" defaultRowHeight="15" x14ac:dyDescent="0.2"/>
  <cols>
    <col min="2" max="2" width="32.33203125" customWidth="1"/>
  </cols>
  <sheetData>
    <row r="2" spans="2:2" x14ac:dyDescent="0.2">
      <c r="B2" t="s">
        <v>9</v>
      </c>
    </row>
    <row r="3" spans="2:2" x14ac:dyDescent="0.2">
      <c r="B3" s="59" t="s">
        <v>351</v>
      </c>
    </row>
    <row r="4" spans="2:2" x14ac:dyDescent="0.2">
      <c r="B4" s="60" t="s">
        <v>352</v>
      </c>
    </row>
    <row r="5" spans="2:2" x14ac:dyDescent="0.2">
      <c r="B5" s="59" t="s">
        <v>353</v>
      </c>
    </row>
    <row r="6" spans="2:2" x14ac:dyDescent="0.2">
      <c r="B6" s="60" t="s">
        <v>354</v>
      </c>
    </row>
    <row r="7" spans="2:2" x14ac:dyDescent="0.2">
      <c r="B7" s="59" t="s">
        <v>355</v>
      </c>
    </row>
    <row r="8" spans="2:2" x14ac:dyDescent="0.2">
      <c r="B8" s="59" t="s">
        <v>421</v>
      </c>
    </row>
    <row r="9" spans="2:2" ht="16" thickBot="1" x14ac:dyDescent="0.25">
      <c r="B9" s="61" t="s">
        <v>356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topLeftCell="A14" workbookViewId="0">
      <selection activeCell="C35" sqref="C35"/>
    </sheetView>
  </sheetViews>
  <sheetFormatPr baseColWidth="10" defaultRowHeight="15" x14ac:dyDescent="0.2"/>
  <cols>
    <col min="2" max="2" width="6.33203125" customWidth="1"/>
    <col min="3" max="3" width="30.83203125" bestFit="1" customWidth="1"/>
    <col min="7" max="7" width="36" customWidth="1"/>
  </cols>
  <sheetData>
    <row r="1" spans="2:7" x14ac:dyDescent="0.2">
      <c r="B1" s="4" t="s">
        <v>22</v>
      </c>
      <c r="C1" t="s">
        <v>117</v>
      </c>
      <c r="F1" s="17" t="s">
        <v>22</v>
      </c>
      <c r="G1" s="18"/>
    </row>
    <row r="2" spans="2:7" x14ac:dyDescent="0.2">
      <c r="B2" s="4"/>
      <c r="C2" s="27"/>
      <c r="F2" s="19">
        <v>1</v>
      </c>
      <c r="G2" s="12" t="s">
        <v>107</v>
      </c>
    </row>
    <row r="3" spans="2:7" x14ac:dyDescent="0.2">
      <c r="B3" s="4">
        <f t="shared" ref="B3:B23" si="0">B2+1</f>
        <v>1</v>
      </c>
      <c r="C3" s="27" t="s">
        <v>99</v>
      </c>
      <c r="F3" s="20">
        <f>F2+1</f>
        <v>2</v>
      </c>
      <c r="G3" s="16" t="s">
        <v>108</v>
      </c>
    </row>
    <row r="4" spans="2:7" x14ac:dyDescent="0.2">
      <c r="B4" s="4">
        <f t="shared" si="0"/>
        <v>2</v>
      </c>
      <c r="C4" s="27" t="s">
        <v>100</v>
      </c>
      <c r="F4" s="19">
        <f>F3+1</f>
        <v>3</v>
      </c>
      <c r="G4" s="12" t="s">
        <v>428</v>
      </c>
    </row>
    <row r="5" spans="2:7" x14ac:dyDescent="0.2">
      <c r="B5" s="4">
        <f t="shared" si="0"/>
        <v>3</v>
      </c>
      <c r="C5" s="27" t="s">
        <v>103</v>
      </c>
      <c r="F5" s="20">
        <f>F4+1</f>
        <v>4</v>
      </c>
      <c r="G5" s="16" t="s">
        <v>109</v>
      </c>
    </row>
    <row r="6" spans="2:7" x14ac:dyDescent="0.2">
      <c r="B6" s="4">
        <f t="shared" si="0"/>
        <v>4</v>
      </c>
      <c r="C6" s="27" t="s">
        <v>104</v>
      </c>
      <c r="F6" s="19">
        <v>5</v>
      </c>
      <c r="G6" s="12" t="s">
        <v>129</v>
      </c>
    </row>
    <row r="7" spans="2:7" x14ac:dyDescent="0.2">
      <c r="B7" s="4">
        <f t="shared" si="0"/>
        <v>5</v>
      </c>
      <c r="C7" s="27" t="s">
        <v>105</v>
      </c>
      <c r="F7" s="20">
        <v>6</v>
      </c>
      <c r="G7" s="16" t="s">
        <v>112</v>
      </c>
    </row>
    <row r="8" spans="2:7" x14ac:dyDescent="0.2">
      <c r="B8" s="4">
        <f t="shared" si="0"/>
        <v>6</v>
      </c>
      <c r="C8" s="27" t="s">
        <v>94</v>
      </c>
      <c r="F8" s="21"/>
      <c r="G8" s="22"/>
    </row>
    <row r="9" spans="2:7" x14ac:dyDescent="0.2">
      <c r="B9" s="4">
        <f t="shared" si="0"/>
        <v>7</v>
      </c>
      <c r="C9" s="27" t="s">
        <v>110</v>
      </c>
      <c r="F9" s="21"/>
      <c r="G9" s="22"/>
    </row>
    <row r="10" spans="2:7" x14ac:dyDescent="0.2">
      <c r="B10" s="4">
        <f t="shared" si="0"/>
        <v>8</v>
      </c>
      <c r="C10" s="27" t="s">
        <v>111</v>
      </c>
      <c r="F10" s="21"/>
      <c r="G10" s="22"/>
    </row>
    <row r="11" spans="2:7" x14ac:dyDescent="0.2">
      <c r="B11" s="4">
        <f t="shared" si="0"/>
        <v>9</v>
      </c>
      <c r="C11" s="27" t="s">
        <v>113</v>
      </c>
      <c r="F11" s="21"/>
      <c r="G11" s="22"/>
    </row>
    <row r="12" spans="2:7" x14ac:dyDescent="0.2">
      <c r="B12" s="4">
        <f t="shared" si="0"/>
        <v>10</v>
      </c>
      <c r="C12" s="27" t="s">
        <v>101</v>
      </c>
      <c r="F12" s="21"/>
      <c r="G12" s="22"/>
    </row>
    <row r="13" spans="2:7" x14ac:dyDescent="0.2">
      <c r="B13" s="4">
        <f t="shared" si="0"/>
        <v>11</v>
      </c>
      <c r="C13" s="27" t="s">
        <v>102</v>
      </c>
      <c r="F13" s="21"/>
      <c r="G13" s="22"/>
    </row>
    <row r="14" spans="2:7" x14ac:dyDescent="0.2">
      <c r="B14" s="4">
        <f t="shared" si="0"/>
        <v>12</v>
      </c>
      <c r="C14" s="27" t="s">
        <v>95</v>
      </c>
      <c r="F14" s="21"/>
      <c r="G14" s="22"/>
    </row>
    <row r="15" spans="2:7" x14ac:dyDescent="0.2">
      <c r="B15" s="4">
        <f t="shared" si="0"/>
        <v>13</v>
      </c>
      <c r="C15" s="27" t="s">
        <v>26</v>
      </c>
      <c r="F15" s="21"/>
      <c r="G15" s="22"/>
    </row>
    <row r="16" spans="2:7" x14ac:dyDescent="0.2">
      <c r="B16" s="4">
        <f t="shared" si="0"/>
        <v>14</v>
      </c>
      <c r="C16" s="27" t="s">
        <v>93</v>
      </c>
      <c r="F16" s="21"/>
      <c r="G16" s="22"/>
    </row>
    <row r="17" spans="2:7" x14ac:dyDescent="0.2">
      <c r="B17" s="4">
        <f t="shared" si="0"/>
        <v>15</v>
      </c>
      <c r="C17" s="27" t="s">
        <v>96</v>
      </c>
      <c r="F17" s="21"/>
      <c r="G17" s="22"/>
    </row>
    <row r="18" spans="2:7" x14ac:dyDescent="0.2">
      <c r="B18" s="4">
        <f t="shared" si="0"/>
        <v>16</v>
      </c>
      <c r="C18" s="27" t="s">
        <v>19</v>
      </c>
      <c r="F18" s="21"/>
      <c r="G18" s="22"/>
    </row>
    <row r="19" spans="2:7" x14ac:dyDescent="0.2">
      <c r="B19" s="4">
        <f t="shared" si="0"/>
        <v>17</v>
      </c>
      <c r="C19" s="27" t="s">
        <v>20</v>
      </c>
      <c r="F19" s="21"/>
      <c r="G19" s="22"/>
    </row>
    <row r="20" spans="2:7" x14ac:dyDescent="0.2">
      <c r="B20" s="10">
        <f t="shared" si="0"/>
        <v>18</v>
      </c>
      <c r="C20" s="27" t="s">
        <v>97</v>
      </c>
      <c r="F20" s="23"/>
      <c r="G20" s="22"/>
    </row>
    <row r="21" spans="2:7" x14ac:dyDescent="0.2">
      <c r="B21" s="4">
        <f t="shared" si="0"/>
        <v>19</v>
      </c>
      <c r="C21" s="27" t="s">
        <v>106</v>
      </c>
      <c r="F21" s="21"/>
      <c r="G21" s="22"/>
    </row>
    <row r="22" spans="2:7" x14ac:dyDescent="0.2">
      <c r="B22" s="4">
        <f t="shared" si="0"/>
        <v>20</v>
      </c>
      <c r="C22" s="27" t="s">
        <v>98</v>
      </c>
      <c r="F22" s="21"/>
      <c r="G22" s="22"/>
    </row>
    <row r="23" spans="2:7" x14ac:dyDescent="0.2">
      <c r="B23" s="10">
        <f t="shared" si="0"/>
        <v>21</v>
      </c>
      <c r="C23" s="27" t="s">
        <v>21</v>
      </c>
      <c r="F23" s="23"/>
      <c r="G23" s="28"/>
    </row>
    <row r="24" spans="2:7" x14ac:dyDescent="0.2">
      <c r="B24" s="8">
        <f>B23+1</f>
        <v>22</v>
      </c>
      <c r="C24" s="27" t="s">
        <v>112</v>
      </c>
      <c r="F24" s="9"/>
      <c r="G24" s="9"/>
    </row>
    <row r="25" spans="2:7" x14ac:dyDescent="0.2">
      <c r="B25" s="8">
        <f>B24+1</f>
        <v>23</v>
      </c>
      <c r="C25" s="27" t="s">
        <v>114</v>
      </c>
      <c r="F25" s="9"/>
      <c r="G25" s="9"/>
    </row>
    <row r="26" spans="2:7" x14ac:dyDescent="0.2">
      <c r="B26" s="8">
        <f>B25+1</f>
        <v>24</v>
      </c>
      <c r="C26" s="27" t="s">
        <v>115</v>
      </c>
    </row>
    <row r="27" spans="2:7" x14ac:dyDescent="0.2">
      <c r="B27" s="8">
        <f>B26+1</f>
        <v>25</v>
      </c>
      <c r="C27" s="27" t="s">
        <v>116</v>
      </c>
    </row>
    <row r="28" spans="2:7" x14ac:dyDescent="0.2">
      <c r="B28" s="8">
        <v>26</v>
      </c>
      <c r="C28" s="27" t="s">
        <v>125</v>
      </c>
    </row>
    <row r="29" spans="2:7" x14ac:dyDescent="0.2">
      <c r="B29" s="8">
        <v>27</v>
      </c>
      <c r="C29" s="27" t="s">
        <v>126</v>
      </c>
    </row>
    <row r="30" spans="2:7" x14ac:dyDescent="0.2">
      <c r="B30" s="8">
        <v>28</v>
      </c>
      <c r="C30" s="27" t="s">
        <v>127</v>
      </c>
    </row>
    <row r="31" spans="2:7" x14ac:dyDescent="0.2">
      <c r="B31" s="8">
        <f>B30+1</f>
        <v>29</v>
      </c>
      <c r="C31" s="27" t="s">
        <v>128</v>
      </c>
    </row>
    <row r="32" spans="2:7" x14ac:dyDescent="0.2">
      <c r="B32" s="8">
        <v>30</v>
      </c>
      <c r="C32" s="27" t="s">
        <v>112</v>
      </c>
    </row>
    <row r="33" spans="2:3" x14ac:dyDescent="0.2">
      <c r="B33" s="8">
        <v>31</v>
      </c>
      <c r="C33" s="27"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H129"/>
  <sheetViews>
    <sheetView workbookViewId="0">
      <selection activeCell="E65" sqref="E65"/>
    </sheetView>
  </sheetViews>
  <sheetFormatPr baseColWidth="10" defaultRowHeight="15" x14ac:dyDescent="0.2"/>
  <cols>
    <col min="3" max="3" width="42.5" customWidth="1"/>
    <col min="5" max="5" width="44.33203125" customWidth="1"/>
  </cols>
  <sheetData>
    <row r="1" spans="2:6" x14ac:dyDescent="0.2">
      <c r="E1" s="9"/>
      <c r="F1" s="9"/>
    </row>
    <row r="2" spans="2:6" x14ac:dyDescent="0.2">
      <c r="E2" s="9"/>
      <c r="F2" s="9"/>
    </row>
    <row r="3" spans="2:6" x14ac:dyDescent="0.2">
      <c r="B3" s="9"/>
      <c r="C3" s="53"/>
      <c r="E3" s="9"/>
      <c r="F3" s="9"/>
    </row>
    <row r="4" spans="2:6" x14ac:dyDescent="0.2">
      <c r="B4" s="9"/>
      <c r="C4" s="53" t="s">
        <v>201</v>
      </c>
      <c r="E4" s="64" t="s">
        <v>357</v>
      </c>
      <c r="F4" s="9"/>
    </row>
    <row r="5" spans="2:6" x14ac:dyDescent="0.2">
      <c r="B5" s="9"/>
      <c r="C5" s="53" t="s">
        <v>202</v>
      </c>
      <c r="E5" s="62" t="s">
        <v>358</v>
      </c>
      <c r="F5" s="9"/>
    </row>
    <row r="6" spans="2:6" x14ac:dyDescent="0.2">
      <c r="B6" s="9"/>
      <c r="C6" s="53" t="s">
        <v>203</v>
      </c>
      <c r="E6" s="62" t="s">
        <v>359</v>
      </c>
      <c r="F6" s="9"/>
    </row>
    <row r="7" spans="2:6" x14ac:dyDescent="0.2">
      <c r="B7" s="9"/>
      <c r="C7" s="53" t="s">
        <v>204</v>
      </c>
      <c r="E7" s="63" t="s">
        <v>360</v>
      </c>
      <c r="F7" s="9"/>
    </row>
    <row r="8" spans="2:6" x14ac:dyDescent="0.2">
      <c r="B8" s="9"/>
      <c r="C8" s="53" t="s">
        <v>205</v>
      </c>
      <c r="E8" s="63" t="s">
        <v>361</v>
      </c>
      <c r="F8" s="9"/>
    </row>
    <row r="9" spans="2:6" x14ac:dyDescent="0.2">
      <c r="B9" s="9"/>
      <c r="C9" s="53" t="s">
        <v>323</v>
      </c>
      <c r="E9" s="63" t="s">
        <v>362</v>
      </c>
      <c r="F9" s="9"/>
    </row>
    <row r="10" spans="2:6" x14ac:dyDescent="0.2">
      <c r="B10" s="9"/>
      <c r="C10" s="53" t="s">
        <v>206</v>
      </c>
      <c r="E10" s="63" t="s">
        <v>363</v>
      </c>
      <c r="F10" s="9"/>
    </row>
    <row r="11" spans="2:6" x14ac:dyDescent="0.2">
      <c r="B11" s="9"/>
      <c r="C11" s="53" t="s">
        <v>207</v>
      </c>
      <c r="E11" s="63" t="s">
        <v>364</v>
      </c>
      <c r="F11" s="9"/>
    </row>
    <row r="12" spans="2:6" x14ac:dyDescent="0.2">
      <c r="B12" s="9"/>
      <c r="C12" s="53" t="s">
        <v>208</v>
      </c>
      <c r="E12" s="63" t="s">
        <v>365</v>
      </c>
      <c r="F12" s="9"/>
    </row>
    <row r="13" spans="2:6" x14ac:dyDescent="0.2">
      <c r="B13" s="9"/>
      <c r="C13" s="53" t="s">
        <v>320</v>
      </c>
      <c r="E13" s="63" t="s">
        <v>366</v>
      </c>
      <c r="F13" s="9"/>
    </row>
    <row r="14" spans="2:6" x14ac:dyDescent="0.2">
      <c r="B14" s="9"/>
      <c r="C14" s="53" t="s">
        <v>209</v>
      </c>
      <c r="E14" s="63" t="s">
        <v>367</v>
      </c>
      <c r="F14" s="9"/>
    </row>
    <row r="15" spans="2:6" x14ac:dyDescent="0.2">
      <c r="B15" s="9"/>
      <c r="C15" s="53" t="s">
        <v>210</v>
      </c>
      <c r="E15" s="63" t="s">
        <v>418</v>
      </c>
      <c r="F15" s="9"/>
    </row>
    <row r="16" spans="2:6" x14ac:dyDescent="0.2">
      <c r="B16" s="9"/>
      <c r="C16" s="53" t="s">
        <v>316</v>
      </c>
      <c r="E16" s="63" t="s">
        <v>368</v>
      </c>
      <c r="F16" s="9"/>
    </row>
    <row r="17" spans="2:6" x14ac:dyDescent="0.2">
      <c r="B17" s="9"/>
      <c r="C17" s="53" t="s">
        <v>211</v>
      </c>
      <c r="E17" s="63" t="s">
        <v>369</v>
      </c>
      <c r="F17" s="9"/>
    </row>
    <row r="18" spans="2:6" x14ac:dyDescent="0.2">
      <c r="B18" s="9"/>
      <c r="C18" s="53" t="s">
        <v>212</v>
      </c>
      <c r="E18" s="63" t="s">
        <v>370</v>
      </c>
      <c r="F18" s="9"/>
    </row>
    <row r="19" spans="2:6" x14ac:dyDescent="0.2">
      <c r="B19" s="9"/>
      <c r="C19" s="53" t="s">
        <v>213</v>
      </c>
      <c r="E19" s="64" t="s">
        <v>371</v>
      </c>
      <c r="F19" s="9"/>
    </row>
    <row r="20" spans="2:6" x14ac:dyDescent="0.2">
      <c r="B20" s="9"/>
      <c r="C20" s="53" t="s">
        <v>214</v>
      </c>
      <c r="E20" s="63" t="s">
        <v>372</v>
      </c>
      <c r="F20" s="9"/>
    </row>
    <row r="21" spans="2:6" x14ac:dyDescent="0.2">
      <c r="B21" s="9"/>
      <c r="C21" s="53" t="s">
        <v>317</v>
      </c>
      <c r="E21" s="63" t="s">
        <v>373</v>
      </c>
      <c r="F21" s="9"/>
    </row>
    <row r="22" spans="2:6" x14ac:dyDescent="0.2">
      <c r="B22" s="9"/>
      <c r="C22" s="53" t="s">
        <v>215</v>
      </c>
      <c r="E22" s="63" t="s">
        <v>374</v>
      </c>
      <c r="F22" s="9"/>
    </row>
    <row r="23" spans="2:6" x14ac:dyDescent="0.2">
      <c r="B23" s="9"/>
      <c r="C23" s="53" t="s">
        <v>216</v>
      </c>
      <c r="E23" s="63" t="s">
        <v>375</v>
      </c>
      <c r="F23" s="9"/>
    </row>
    <row r="24" spans="2:6" x14ac:dyDescent="0.2">
      <c r="B24" s="9"/>
      <c r="C24" s="53" t="s">
        <v>217</v>
      </c>
      <c r="E24" s="63" t="s">
        <v>376</v>
      </c>
      <c r="F24" s="9"/>
    </row>
    <row r="25" spans="2:6" x14ac:dyDescent="0.2">
      <c r="B25" s="9"/>
      <c r="C25" s="53" t="s">
        <v>218</v>
      </c>
      <c r="E25" s="63" t="s">
        <v>377</v>
      </c>
      <c r="F25" s="9"/>
    </row>
    <row r="26" spans="2:6" x14ac:dyDescent="0.2">
      <c r="B26" s="9"/>
      <c r="C26" s="53" t="s">
        <v>219</v>
      </c>
      <c r="E26" s="63" t="s">
        <v>378</v>
      </c>
      <c r="F26" s="9"/>
    </row>
    <row r="27" spans="2:6" x14ac:dyDescent="0.2">
      <c r="B27" s="9"/>
      <c r="C27" s="53" t="s">
        <v>220</v>
      </c>
      <c r="E27" s="64" t="s">
        <v>379</v>
      </c>
      <c r="F27" s="9"/>
    </row>
    <row r="28" spans="2:6" x14ac:dyDescent="0.2">
      <c r="B28" s="9"/>
      <c r="C28" s="53" t="s">
        <v>221</v>
      </c>
      <c r="E28" s="63" t="s">
        <v>380</v>
      </c>
      <c r="F28" s="9"/>
    </row>
    <row r="29" spans="2:6" x14ac:dyDescent="0.2">
      <c r="B29" s="9"/>
      <c r="C29" s="53" t="s">
        <v>222</v>
      </c>
      <c r="E29" s="63" t="s">
        <v>381</v>
      </c>
      <c r="F29" s="9"/>
    </row>
    <row r="30" spans="2:6" x14ac:dyDescent="0.2">
      <c r="B30" s="9"/>
      <c r="C30" s="53" t="s">
        <v>223</v>
      </c>
      <c r="E30" s="63" t="s">
        <v>382</v>
      </c>
      <c r="F30" s="9"/>
    </row>
    <row r="31" spans="2:6" x14ac:dyDescent="0.2">
      <c r="B31" s="9"/>
      <c r="C31" s="53" t="s">
        <v>224</v>
      </c>
      <c r="E31" s="63" t="s">
        <v>383</v>
      </c>
      <c r="F31" s="9"/>
    </row>
    <row r="32" spans="2:6" x14ac:dyDescent="0.2">
      <c r="B32" s="9"/>
      <c r="C32" s="53" t="s">
        <v>225</v>
      </c>
      <c r="E32" s="64" t="s">
        <v>384</v>
      </c>
      <c r="F32" s="9"/>
    </row>
    <row r="33" spans="2:6" x14ac:dyDescent="0.2">
      <c r="B33" s="9"/>
      <c r="C33" s="53" t="s">
        <v>226</v>
      </c>
      <c r="E33" s="63" t="s">
        <v>385</v>
      </c>
      <c r="F33" s="9"/>
    </row>
    <row r="34" spans="2:6" x14ac:dyDescent="0.2">
      <c r="B34" s="9"/>
      <c r="C34" s="53" t="s">
        <v>227</v>
      </c>
      <c r="E34" s="63" t="s">
        <v>387</v>
      </c>
      <c r="F34" s="9"/>
    </row>
    <row r="35" spans="2:6" x14ac:dyDescent="0.2">
      <c r="B35" s="9"/>
      <c r="C35" s="53" t="s">
        <v>228</v>
      </c>
      <c r="E35" s="63" t="s">
        <v>386</v>
      </c>
      <c r="F35" s="9"/>
    </row>
    <row r="36" spans="2:6" x14ac:dyDescent="0.2">
      <c r="B36" s="9"/>
      <c r="C36" s="53" t="s">
        <v>229</v>
      </c>
      <c r="E36" s="63" t="s">
        <v>388</v>
      </c>
      <c r="F36" s="9"/>
    </row>
    <row r="37" spans="2:6" x14ac:dyDescent="0.2">
      <c r="B37" s="9"/>
      <c r="C37" s="53" t="s">
        <v>230</v>
      </c>
      <c r="E37" s="63" t="s">
        <v>389</v>
      </c>
      <c r="F37" s="9"/>
    </row>
    <row r="38" spans="2:6" x14ac:dyDescent="0.2">
      <c r="B38" s="9"/>
      <c r="C38" s="53" t="s">
        <v>231</v>
      </c>
      <c r="E38" s="63" t="s">
        <v>390</v>
      </c>
      <c r="F38" s="9"/>
    </row>
    <row r="39" spans="2:6" x14ac:dyDescent="0.2">
      <c r="B39" s="9"/>
      <c r="C39" s="53" t="s">
        <v>232</v>
      </c>
      <c r="E39" s="63" t="s">
        <v>391</v>
      </c>
      <c r="F39" s="9"/>
    </row>
    <row r="40" spans="2:6" x14ac:dyDescent="0.2">
      <c r="B40" s="9"/>
      <c r="C40" s="53" t="s">
        <v>233</v>
      </c>
      <c r="E40" s="63" t="s">
        <v>392</v>
      </c>
      <c r="F40" s="9"/>
    </row>
    <row r="41" spans="2:6" x14ac:dyDescent="0.2">
      <c r="B41" s="9"/>
      <c r="C41" s="53" t="s">
        <v>234</v>
      </c>
      <c r="E41" s="63" t="s">
        <v>393</v>
      </c>
      <c r="F41" s="9"/>
    </row>
    <row r="42" spans="2:6" x14ac:dyDescent="0.2">
      <c r="B42" s="9"/>
      <c r="C42" s="53" t="s">
        <v>235</v>
      </c>
      <c r="E42" s="63" t="s">
        <v>394</v>
      </c>
      <c r="F42" s="9"/>
    </row>
    <row r="43" spans="2:6" x14ac:dyDescent="0.2">
      <c r="B43" s="9"/>
      <c r="C43" s="53" t="s">
        <v>322</v>
      </c>
      <c r="E43" s="63" t="s">
        <v>395</v>
      </c>
      <c r="F43" s="9"/>
    </row>
    <row r="44" spans="2:6" x14ac:dyDescent="0.2">
      <c r="B44" s="9"/>
      <c r="C44" s="53" t="s">
        <v>236</v>
      </c>
      <c r="E44" s="63" t="s">
        <v>419</v>
      </c>
      <c r="F44" s="9"/>
    </row>
    <row r="45" spans="2:6" x14ac:dyDescent="0.2">
      <c r="B45" s="9"/>
      <c r="C45" s="53" t="s">
        <v>237</v>
      </c>
      <c r="E45" s="63" t="s">
        <v>396</v>
      </c>
      <c r="F45" s="9"/>
    </row>
    <row r="46" spans="2:6" x14ac:dyDescent="0.2">
      <c r="B46" s="9"/>
      <c r="C46" s="54" t="s">
        <v>238</v>
      </c>
      <c r="E46" s="63" t="s">
        <v>397</v>
      </c>
      <c r="F46" s="9"/>
    </row>
    <row r="47" spans="2:6" x14ac:dyDescent="0.2">
      <c r="B47" s="9"/>
      <c r="C47" s="54" t="s">
        <v>239</v>
      </c>
      <c r="E47" s="63" t="s">
        <v>398</v>
      </c>
      <c r="F47" s="9"/>
    </row>
    <row r="48" spans="2:6" x14ac:dyDescent="0.2">
      <c r="B48" s="9"/>
      <c r="C48" s="54" t="s">
        <v>240</v>
      </c>
      <c r="E48" s="26"/>
      <c r="F48" s="9"/>
    </row>
    <row r="49" spans="2:6" x14ac:dyDescent="0.2">
      <c r="B49" s="9"/>
      <c r="C49" s="54" t="s">
        <v>241</v>
      </c>
      <c r="E49" s="9"/>
      <c r="F49" s="9"/>
    </row>
    <row r="50" spans="2:6" x14ac:dyDescent="0.2">
      <c r="B50" s="9"/>
      <c r="C50" s="54" t="s">
        <v>242</v>
      </c>
      <c r="E50" s="9"/>
      <c r="F50" s="9"/>
    </row>
    <row r="51" spans="2:6" x14ac:dyDescent="0.2">
      <c r="B51" s="9"/>
      <c r="C51" s="54" t="s">
        <v>243</v>
      </c>
      <c r="E51" s="9"/>
      <c r="F51" s="9"/>
    </row>
    <row r="52" spans="2:6" x14ac:dyDescent="0.2">
      <c r="B52" s="9"/>
      <c r="C52" s="54" t="s">
        <v>244</v>
      </c>
      <c r="E52" s="9"/>
      <c r="F52" s="9"/>
    </row>
    <row r="53" spans="2:6" x14ac:dyDescent="0.2">
      <c r="B53" s="9"/>
      <c r="C53" s="54" t="s">
        <v>245</v>
      </c>
      <c r="E53" s="26"/>
      <c r="F53" s="9"/>
    </row>
    <row r="54" spans="2:6" x14ac:dyDescent="0.2">
      <c r="B54" s="9"/>
      <c r="C54" s="54" t="s">
        <v>246</v>
      </c>
      <c r="E54" s="26"/>
      <c r="F54" s="9"/>
    </row>
    <row r="55" spans="2:6" x14ac:dyDescent="0.2">
      <c r="B55" s="9"/>
      <c r="C55" s="54" t="s">
        <v>247</v>
      </c>
      <c r="E55" s="9"/>
      <c r="F55" s="9"/>
    </row>
    <row r="56" spans="2:6" x14ac:dyDescent="0.2">
      <c r="B56" s="9"/>
      <c r="C56" s="54" t="s">
        <v>248</v>
      </c>
      <c r="E56" s="9"/>
      <c r="F56" s="9"/>
    </row>
    <row r="57" spans="2:6" x14ac:dyDescent="0.2">
      <c r="B57" s="9"/>
      <c r="C57" s="54" t="s">
        <v>249</v>
      </c>
      <c r="E57" s="9"/>
      <c r="F57" s="9"/>
    </row>
    <row r="58" spans="2:6" x14ac:dyDescent="0.2">
      <c r="B58" s="9"/>
      <c r="C58" s="54" t="s">
        <v>250</v>
      </c>
      <c r="E58" s="9"/>
      <c r="F58" s="9"/>
    </row>
    <row r="59" spans="2:6" x14ac:dyDescent="0.2">
      <c r="B59" s="9"/>
      <c r="C59" s="54" t="s">
        <v>321</v>
      </c>
      <c r="E59" s="9"/>
      <c r="F59" s="9"/>
    </row>
    <row r="60" spans="2:6" x14ac:dyDescent="0.2">
      <c r="B60" s="9"/>
      <c r="C60" s="54" t="s">
        <v>251</v>
      </c>
      <c r="E60" s="26"/>
      <c r="F60" s="9"/>
    </row>
    <row r="61" spans="2:6" x14ac:dyDescent="0.2">
      <c r="B61" s="9"/>
      <c r="C61" s="54" t="s">
        <v>252</v>
      </c>
      <c r="E61" s="9"/>
      <c r="F61" s="9"/>
    </row>
    <row r="62" spans="2:6" x14ac:dyDescent="0.2">
      <c r="B62" s="9"/>
      <c r="C62" s="54" t="s">
        <v>253</v>
      </c>
      <c r="E62" s="9"/>
      <c r="F62" s="9"/>
    </row>
    <row r="63" spans="2:6" x14ac:dyDescent="0.2">
      <c r="B63" s="9"/>
      <c r="C63" s="54" t="s">
        <v>254</v>
      </c>
      <c r="E63" s="9"/>
      <c r="F63" s="9"/>
    </row>
    <row r="64" spans="2:6" x14ac:dyDescent="0.2">
      <c r="B64" s="9"/>
      <c r="C64" s="54" t="s">
        <v>255</v>
      </c>
      <c r="E64" s="9"/>
      <c r="F64" s="9"/>
    </row>
    <row r="65" spans="2:6" x14ac:dyDescent="0.2">
      <c r="B65" s="9"/>
      <c r="C65" s="54" t="s">
        <v>256</v>
      </c>
      <c r="E65" s="9"/>
      <c r="F65" s="9"/>
    </row>
    <row r="66" spans="2:6" x14ac:dyDescent="0.2">
      <c r="B66" s="9"/>
      <c r="C66" s="54" t="s">
        <v>257</v>
      </c>
      <c r="E66" s="26"/>
      <c r="F66" s="9"/>
    </row>
    <row r="67" spans="2:6" x14ac:dyDescent="0.2">
      <c r="B67" s="9"/>
      <c r="C67" s="54" t="s">
        <v>258</v>
      </c>
      <c r="E67" s="9"/>
      <c r="F67" s="9"/>
    </row>
    <row r="68" spans="2:6" x14ac:dyDescent="0.2">
      <c r="B68" s="9"/>
      <c r="C68" s="54" t="s">
        <v>422</v>
      </c>
      <c r="E68" s="9"/>
      <c r="F68" s="9"/>
    </row>
    <row r="69" spans="2:6" x14ac:dyDescent="0.2">
      <c r="B69" s="9"/>
      <c r="C69" s="54" t="s">
        <v>423</v>
      </c>
      <c r="E69" s="9"/>
      <c r="F69" s="9"/>
    </row>
    <row r="70" spans="2:6" x14ac:dyDescent="0.2">
      <c r="B70" s="9"/>
      <c r="C70" s="54" t="s">
        <v>259</v>
      </c>
      <c r="E70" s="9"/>
      <c r="F70" s="9"/>
    </row>
    <row r="71" spans="2:6" x14ac:dyDescent="0.2">
      <c r="B71" s="9"/>
      <c r="C71" s="54" t="s">
        <v>260</v>
      </c>
      <c r="E71" s="9"/>
      <c r="F71" s="9"/>
    </row>
    <row r="72" spans="2:6" x14ac:dyDescent="0.2">
      <c r="B72" s="9"/>
      <c r="C72" s="54" t="s">
        <v>261</v>
      </c>
      <c r="E72" s="9"/>
      <c r="F72" s="9"/>
    </row>
    <row r="73" spans="2:6" x14ac:dyDescent="0.2">
      <c r="B73" s="9"/>
      <c r="C73" s="54" t="s">
        <v>262</v>
      </c>
    </row>
    <row r="74" spans="2:6" x14ac:dyDescent="0.2">
      <c r="B74" s="9"/>
      <c r="C74" s="54" t="s">
        <v>263</v>
      </c>
    </row>
    <row r="75" spans="2:6" x14ac:dyDescent="0.2">
      <c r="B75" s="9"/>
      <c r="C75" s="54" t="s">
        <v>264</v>
      </c>
    </row>
    <row r="76" spans="2:6" x14ac:dyDescent="0.2">
      <c r="B76" s="9"/>
      <c r="C76" s="54" t="s">
        <v>265</v>
      </c>
    </row>
    <row r="77" spans="2:6" x14ac:dyDescent="0.2">
      <c r="B77" s="9"/>
      <c r="C77" s="54" t="s">
        <v>266</v>
      </c>
    </row>
    <row r="78" spans="2:6" x14ac:dyDescent="0.2">
      <c r="B78" s="9"/>
      <c r="C78" s="54" t="s">
        <v>267</v>
      </c>
    </row>
    <row r="79" spans="2:6" x14ac:dyDescent="0.2">
      <c r="B79" s="9"/>
      <c r="C79" s="54" t="s">
        <v>268</v>
      </c>
    </row>
    <row r="80" spans="2:6" x14ac:dyDescent="0.2">
      <c r="B80" s="9"/>
      <c r="C80" s="54" t="s">
        <v>269</v>
      </c>
    </row>
    <row r="81" spans="2:6" x14ac:dyDescent="0.2">
      <c r="B81" s="9"/>
      <c r="C81" s="54" t="s">
        <v>270</v>
      </c>
    </row>
    <row r="82" spans="2:6" x14ac:dyDescent="0.2">
      <c r="B82" s="9"/>
      <c r="C82" s="54" t="s">
        <v>319</v>
      </c>
    </row>
    <row r="83" spans="2:6" x14ac:dyDescent="0.2">
      <c r="B83" s="9"/>
      <c r="C83" s="54" t="s">
        <v>271</v>
      </c>
    </row>
    <row r="84" spans="2:6" x14ac:dyDescent="0.2">
      <c r="B84" s="9"/>
      <c r="C84" s="54" t="s">
        <v>318</v>
      </c>
    </row>
    <row r="85" spans="2:6" x14ac:dyDescent="0.2">
      <c r="B85" s="9"/>
      <c r="C85" s="54" t="s">
        <v>272</v>
      </c>
    </row>
    <row r="86" spans="2:6" x14ac:dyDescent="0.2">
      <c r="B86" s="9"/>
      <c r="C86" s="54" t="s">
        <v>273</v>
      </c>
    </row>
    <row r="87" spans="2:6" x14ac:dyDescent="0.2">
      <c r="B87" s="9"/>
      <c r="C87" s="54" t="s">
        <v>324</v>
      </c>
    </row>
    <row r="88" spans="2:6" x14ac:dyDescent="0.2">
      <c r="B88" s="9"/>
      <c r="C88" s="54" t="s">
        <v>274</v>
      </c>
    </row>
    <row r="89" spans="2:6" x14ac:dyDescent="0.2">
      <c r="B89" s="9"/>
      <c r="C89" s="54" t="s">
        <v>275</v>
      </c>
      <c r="E89" s="9"/>
      <c r="F89" s="9"/>
    </row>
    <row r="90" spans="2:6" x14ac:dyDescent="0.2">
      <c r="B90" s="9"/>
      <c r="C90" s="53" t="s">
        <v>276</v>
      </c>
      <c r="E90" s="9"/>
      <c r="F90" s="9"/>
    </row>
    <row r="91" spans="2:6" x14ac:dyDescent="0.2">
      <c r="B91" s="9"/>
      <c r="C91" s="53" t="s">
        <v>277</v>
      </c>
      <c r="E91" s="9"/>
      <c r="F91" s="9"/>
    </row>
    <row r="92" spans="2:6" x14ac:dyDescent="0.2">
      <c r="B92" s="9"/>
      <c r="C92" s="53" t="s">
        <v>278</v>
      </c>
      <c r="E92" s="26"/>
      <c r="F92" s="9"/>
    </row>
    <row r="93" spans="2:6" x14ac:dyDescent="0.2">
      <c r="B93" s="9"/>
      <c r="C93" s="53" t="s">
        <v>279</v>
      </c>
      <c r="E93" s="26"/>
      <c r="F93" s="9"/>
    </row>
    <row r="94" spans="2:6" x14ac:dyDescent="0.2">
      <c r="B94" s="9"/>
      <c r="C94" s="53" t="s">
        <v>280</v>
      </c>
      <c r="E94" s="26"/>
      <c r="F94" s="9"/>
    </row>
    <row r="95" spans="2:6" x14ac:dyDescent="0.2">
      <c r="B95" s="9"/>
      <c r="C95" s="53" t="s">
        <v>281</v>
      </c>
      <c r="E95" s="9"/>
      <c r="F95" s="9"/>
    </row>
    <row r="96" spans="2:6" x14ac:dyDescent="0.2">
      <c r="B96" s="9"/>
      <c r="C96" s="53" t="s">
        <v>282</v>
      </c>
      <c r="E96" s="26"/>
      <c r="F96" s="9"/>
    </row>
    <row r="97" spans="2:8" x14ac:dyDescent="0.2">
      <c r="B97" s="9"/>
      <c r="C97" s="53" t="s">
        <v>283</v>
      </c>
      <c r="E97" s="9"/>
      <c r="F97" s="9"/>
    </row>
    <row r="98" spans="2:8" x14ac:dyDescent="0.2">
      <c r="B98" s="9"/>
      <c r="C98" s="53" t="s">
        <v>284</v>
      </c>
      <c r="E98" s="9"/>
      <c r="F98" s="9"/>
      <c r="G98" s="9"/>
      <c r="H98" s="9"/>
    </row>
    <row r="99" spans="2:8" x14ac:dyDescent="0.2">
      <c r="B99" s="9"/>
      <c r="C99" s="53" t="s">
        <v>285</v>
      </c>
      <c r="E99" s="9"/>
      <c r="F99" s="9"/>
      <c r="G99" s="9"/>
      <c r="H99" s="9"/>
    </row>
    <row r="100" spans="2:8" x14ac:dyDescent="0.2">
      <c r="B100" s="9"/>
      <c r="C100" s="53" t="s">
        <v>286</v>
      </c>
      <c r="E100" s="9"/>
      <c r="F100" s="9"/>
      <c r="G100" s="9"/>
      <c r="H100" s="9"/>
    </row>
    <row r="101" spans="2:8" x14ac:dyDescent="0.2">
      <c r="B101" s="9"/>
      <c r="C101" s="53" t="s">
        <v>287</v>
      </c>
      <c r="E101" s="9"/>
      <c r="F101" s="9"/>
      <c r="G101" s="9"/>
      <c r="H101" s="9"/>
    </row>
    <row r="102" spans="2:8" x14ac:dyDescent="0.2">
      <c r="B102" s="9"/>
      <c r="C102" s="53" t="s">
        <v>288</v>
      </c>
      <c r="E102" s="26"/>
      <c r="F102" s="9"/>
      <c r="G102" s="9"/>
      <c r="H102" s="9"/>
    </row>
    <row r="103" spans="2:8" x14ac:dyDescent="0.2">
      <c r="B103" s="9"/>
      <c r="C103" s="53" t="s">
        <v>289</v>
      </c>
      <c r="E103" s="9"/>
      <c r="F103" s="9"/>
      <c r="G103" s="9"/>
      <c r="H103" s="9"/>
    </row>
    <row r="104" spans="2:8" x14ac:dyDescent="0.2">
      <c r="B104" s="9"/>
      <c r="C104" s="53" t="s">
        <v>290</v>
      </c>
      <c r="E104" s="9"/>
      <c r="F104" s="9"/>
      <c r="G104" s="9"/>
      <c r="H104" s="9"/>
    </row>
    <row r="105" spans="2:8" x14ac:dyDescent="0.2">
      <c r="B105" s="9"/>
      <c r="C105" s="53" t="s">
        <v>291</v>
      </c>
      <c r="E105" s="9"/>
      <c r="F105" s="9"/>
      <c r="G105" s="9"/>
      <c r="H105" s="9"/>
    </row>
    <row r="106" spans="2:8" x14ac:dyDescent="0.2">
      <c r="B106" s="9"/>
      <c r="C106" s="53" t="s">
        <v>292</v>
      </c>
      <c r="E106" s="9"/>
      <c r="F106" s="9"/>
      <c r="G106" s="9"/>
      <c r="H106" s="9"/>
    </row>
    <row r="107" spans="2:8" x14ac:dyDescent="0.2">
      <c r="B107" s="9"/>
      <c r="C107" s="53" t="s">
        <v>293</v>
      </c>
      <c r="E107" s="9"/>
      <c r="F107" s="9"/>
      <c r="G107" s="9"/>
      <c r="H107" s="9"/>
    </row>
    <row r="108" spans="2:8" x14ac:dyDescent="0.2">
      <c r="B108" s="9"/>
      <c r="C108" s="53" t="s">
        <v>294</v>
      </c>
      <c r="E108" s="26"/>
      <c r="F108" s="9"/>
      <c r="G108" s="9"/>
      <c r="H108" s="9"/>
    </row>
    <row r="109" spans="2:8" x14ac:dyDescent="0.2">
      <c r="B109" s="9"/>
      <c r="C109" s="53" t="s">
        <v>295</v>
      </c>
      <c r="E109" s="26"/>
      <c r="F109" s="9"/>
      <c r="G109" s="9"/>
      <c r="H109" s="9"/>
    </row>
    <row r="110" spans="2:8" x14ac:dyDescent="0.2">
      <c r="B110" s="9"/>
      <c r="C110" s="53" t="s">
        <v>296</v>
      </c>
      <c r="E110" s="9"/>
      <c r="F110" s="9"/>
      <c r="G110" s="9"/>
      <c r="H110" s="9"/>
    </row>
    <row r="111" spans="2:8" x14ac:dyDescent="0.2">
      <c r="B111" s="9"/>
      <c r="C111" s="53" t="s">
        <v>297</v>
      </c>
      <c r="E111" s="9"/>
      <c r="F111" s="9"/>
      <c r="G111" s="9"/>
      <c r="H111" s="9"/>
    </row>
    <row r="112" spans="2:8" x14ac:dyDescent="0.2">
      <c r="B112" s="9"/>
      <c r="C112" s="53" t="s">
        <v>298</v>
      </c>
      <c r="E112" s="26"/>
      <c r="F112" s="9"/>
      <c r="G112" s="9"/>
      <c r="H112" s="9"/>
    </row>
    <row r="113" spans="2:8" x14ac:dyDescent="0.2">
      <c r="B113" s="9"/>
      <c r="C113" s="53" t="s">
        <v>299</v>
      </c>
      <c r="E113" s="26"/>
      <c r="F113" s="9"/>
      <c r="G113" s="9"/>
      <c r="H113" s="9"/>
    </row>
    <row r="114" spans="2:8" x14ac:dyDescent="0.2">
      <c r="B114" s="9"/>
      <c r="C114" s="53" t="s">
        <v>300</v>
      </c>
      <c r="E114" s="9"/>
      <c r="F114" s="9"/>
    </row>
    <row r="115" spans="2:8" x14ac:dyDescent="0.2">
      <c r="B115" s="9"/>
      <c r="C115" s="53" t="s">
        <v>301</v>
      </c>
      <c r="E115" s="9"/>
      <c r="F115" s="9"/>
    </row>
    <row r="116" spans="2:8" x14ac:dyDescent="0.2">
      <c r="B116" s="9"/>
      <c r="C116" s="53" t="s">
        <v>302</v>
      </c>
    </row>
    <row r="117" spans="2:8" x14ac:dyDescent="0.2">
      <c r="B117" s="9"/>
      <c r="C117" s="53" t="s">
        <v>303</v>
      </c>
    </row>
    <row r="118" spans="2:8" x14ac:dyDescent="0.2">
      <c r="C118" s="53" t="s">
        <v>304</v>
      </c>
    </row>
    <row r="119" spans="2:8" x14ac:dyDescent="0.2">
      <c r="C119" s="53" t="s">
        <v>305</v>
      </c>
    </row>
    <row r="120" spans="2:8" x14ac:dyDescent="0.2">
      <c r="C120" s="53" t="s">
        <v>306</v>
      </c>
    </row>
    <row r="121" spans="2:8" x14ac:dyDescent="0.2">
      <c r="C121" s="53" t="s">
        <v>307</v>
      </c>
    </row>
    <row r="122" spans="2:8" x14ac:dyDescent="0.2">
      <c r="C122" s="53" t="s">
        <v>308</v>
      </c>
    </row>
    <row r="123" spans="2:8" x14ac:dyDescent="0.2">
      <c r="C123" s="53" t="s">
        <v>309</v>
      </c>
    </row>
    <row r="124" spans="2:8" x14ac:dyDescent="0.2">
      <c r="C124" s="53" t="s">
        <v>310</v>
      </c>
    </row>
    <row r="125" spans="2:8" x14ac:dyDescent="0.2">
      <c r="C125" s="53" t="s">
        <v>311</v>
      </c>
    </row>
    <row r="126" spans="2:8" x14ac:dyDescent="0.2">
      <c r="C126" s="53" t="s">
        <v>312</v>
      </c>
    </row>
    <row r="127" spans="2:8" x14ac:dyDescent="0.2">
      <c r="C127" s="53" t="s">
        <v>313</v>
      </c>
    </row>
    <row r="128" spans="2:8" x14ac:dyDescent="0.2">
      <c r="C128" s="53" t="s">
        <v>314</v>
      </c>
    </row>
    <row r="129" spans="3:3" x14ac:dyDescent="0.2">
      <c r="C129" s="53" t="s">
        <v>315</v>
      </c>
    </row>
  </sheetData>
  <dataValidations count="1">
    <dataValidation allowBlank="1" showInputMessage="1" showErrorMessage="1" prompt="Escribe el nombre completo del Docente " sqref="E19 E32 E27 C3:C44 C46:C129" xr:uid="{00000000-0002-0000-0500-000000000000}"/>
  </dataValidation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R138"/>
  <sheetViews>
    <sheetView showGridLines="0" view="pageBreakPreview" topLeftCell="A75" zoomScale="87" zoomScaleNormal="110" zoomScaleSheetLayoutView="87" workbookViewId="0">
      <selection activeCell="V93" sqref="V92:X94"/>
    </sheetView>
  </sheetViews>
  <sheetFormatPr baseColWidth="10" defaultColWidth="11.5" defaultRowHeight="15" outlineLevelRow="1" x14ac:dyDescent="0.2"/>
  <cols>
    <col min="1" max="1" width="1" style="13" customWidth="1"/>
    <col min="2" max="6" width="5" style="1" customWidth="1"/>
    <col min="7" max="7" width="7.5" style="1" customWidth="1"/>
    <col min="8" max="14" width="5" style="1" customWidth="1"/>
    <col min="15" max="15" width="4.5" style="1" customWidth="1"/>
    <col min="16" max="16" width="6" style="1" customWidth="1"/>
    <col min="17" max="18" width="5" style="1" customWidth="1"/>
    <col min="19" max="19" width="5.83203125" style="1" customWidth="1"/>
    <col min="20" max="20" width="3.1640625" style="1" customWidth="1"/>
    <col min="21" max="25" width="5" style="1" customWidth="1"/>
    <col min="26" max="26" width="7.33203125" style="1" customWidth="1"/>
    <col min="27" max="27" width="5" style="1" customWidth="1"/>
    <col min="28" max="28" width="0.6640625" style="1" customWidth="1"/>
    <col min="29" max="29" width="2.33203125" style="1" customWidth="1"/>
    <col min="30" max="16384" width="11.5" style="1"/>
  </cols>
  <sheetData>
    <row r="1" spans="1:28" s="83" customFormat="1" ht="5.25" customHeight="1" x14ac:dyDescent="0.2">
      <c r="A1" s="188"/>
      <c r="B1" s="189"/>
      <c r="C1" s="189"/>
      <c r="D1" s="190"/>
      <c r="E1" s="191"/>
      <c r="F1" s="189"/>
      <c r="G1" s="189"/>
      <c r="H1" s="189"/>
      <c r="I1" s="189"/>
      <c r="J1" s="191"/>
      <c r="K1" s="189"/>
      <c r="L1" s="189"/>
      <c r="M1" s="189"/>
      <c r="N1" s="189"/>
      <c r="O1" s="189"/>
      <c r="P1" s="190"/>
      <c r="Q1" s="189"/>
      <c r="R1" s="189"/>
      <c r="S1" s="189"/>
      <c r="T1" s="189"/>
      <c r="U1" s="189"/>
      <c r="V1" s="189"/>
      <c r="W1" s="189"/>
      <c r="X1" s="189"/>
      <c r="Y1" s="189"/>
      <c r="Z1" s="189"/>
      <c r="AA1" s="192"/>
    </row>
    <row r="2" spans="1:28" s="83" customFormat="1" ht="11.25" customHeight="1" x14ac:dyDescent="0.2">
      <c r="A2" s="154"/>
      <c r="B2" s="155"/>
      <c r="C2" s="155"/>
      <c r="D2" s="156"/>
      <c r="E2" s="332" t="s">
        <v>0</v>
      </c>
      <c r="F2" s="332"/>
      <c r="G2" s="332"/>
      <c r="H2" s="332"/>
      <c r="I2" s="332"/>
      <c r="J2" s="332"/>
      <c r="K2" s="332"/>
      <c r="L2" s="332"/>
      <c r="M2" s="332"/>
      <c r="N2" s="332"/>
      <c r="O2" s="332"/>
      <c r="P2" s="332"/>
      <c r="Q2" s="332"/>
      <c r="R2" s="332"/>
      <c r="S2" s="332"/>
      <c r="T2" s="332"/>
      <c r="U2" s="332"/>
      <c r="V2" s="332"/>
      <c r="W2" s="332"/>
      <c r="X2" s="332"/>
      <c r="Y2" s="332"/>
      <c r="Z2" s="332"/>
      <c r="AA2" s="157"/>
    </row>
    <row r="3" spans="1:28" s="83" customFormat="1" ht="12" customHeight="1" x14ac:dyDescent="0.2">
      <c r="A3" s="154"/>
      <c r="B3" s="155"/>
      <c r="C3" s="155"/>
      <c r="D3" s="156"/>
      <c r="E3" s="155"/>
      <c r="F3" s="159"/>
      <c r="G3" s="159"/>
      <c r="H3" s="159"/>
      <c r="I3" s="159"/>
      <c r="J3" s="159"/>
      <c r="K3" s="159"/>
      <c r="L3" s="159"/>
      <c r="M3" s="354" t="s">
        <v>177</v>
      </c>
      <c r="N3" s="354"/>
      <c r="O3" s="354"/>
      <c r="P3" s="354"/>
      <c r="Q3" s="354"/>
      <c r="R3" s="354"/>
      <c r="S3" s="354"/>
      <c r="T3" s="354"/>
      <c r="U3" s="354"/>
      <c r="V3" s="354"/>
      <c r="W3" s="354"/>
      <c r="X3" s="354"/>
      <c r="Y3" s="354"/>
      <c r="Z3" s="354"/>
      <c r="AA3" s="157"/>
    </row>
    <row r="4" spans="1:28" s="83" customFormat="1" ht="14.25" customHeight="1" x14ac:dyDescent="0.2">
      <c r="A4" s="154"/>
      <c r="B4" s="155"/>
      <c r="C4" s="155"/>
      <c r="D4" s="156"/>
      <c r="E4" s="155"/>
      <c r="F4" s="159"/>
      <c r="G4" s="159"/>
      <c r="H4" s="159"/>
      <c r="I4" s="159"/>
      <c r="J4" s="159"/>
      <c r="K4" s="159"/>
      <c r="L4" s="159"/>
      <c r="M4" s="353" t="s">
        <v>175</v>
      </c>
      <c r="N4" s="353"/>
      <c r="O4" s="353"/>
      <c r="P4" s="353"/>
      <c r="Q4" s="353"/>
      <c r="R4" s="353"/>
      <c r="S4" s="353"/>
      <c r="T4" s="353"/>
      <c r="U4" s="353"/>
      <c r="V4" s="353"/>
      <c r="W4" s="353"/>
      <c r="X4" s="353"/>
      <c r="Y4" s="353"/>
      <c r="Z4" s="353"/>
      <c r="AA4" s="157"/>
    </row>
    <row r="5" spans="1:28" s="83" customFormat="1" ht="3" customHeight="1" x14ac:dyDescent="0.2">
      <c r="A5" s="160"/>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97" customFormat="1" ht="3.75" customHeight="1" x14ac:dyDescent="0.2">
      <c r="A6" s="193"/>
      <c r="B6" s="193"/>
      <c r="C6" s="193"/>
      <c r="D6" s="194"/>
      <c r="E6" s="195"/>
      <c r="F6" s="193"/>
      <c r="G6" s="193"/>
      <c r="H6" s="193"/>
      <c r="I6" s="193"/>
      <c r="J6" s="195"/>
      <c r="K6" s="193"/>
      <c r="L6" s="193"/>
      <c r="M6" s="193"/>
      <c r="N6" s="193"/>
      <c r="O6" s="193"/>
      <c r="P6" s="194"/>
      <c r="Q6" s="193"/>
      <c r="R6" s="193"/>
      <c r="S6" s="193"/>
      <c r="T6" s="193"/>
      <c r="U6" s="193"/>
      <c r="V6" s="193"/>
      <c r="W6" s="193"/>
      <c r="X6" s="193"/>
      <c r="Y6" s="193"/>
      <c r="Z6" s="193"/>
      <c r="AA6" s="193"/>
    </row>
    <row r="7" spans="1:28" s="97" customFormat="1" ht="12" customHeight="1" x14ac:dyDescent="0.2">
      <c r="A7" s="193"/>
      <c r="B7" s="553" t="s">
        <v>1</v>
      </c>
      <c r="C7" s="553"/>
      <c r="D7" s="553"/>
      <c r="E7" s="554" t="s">
        <v>6</v>
      </c>
      <c r="F7" s="554"/>
      <c r="G7" s="554"/>
      <c r="H7" s="554"/>
      <c r="I7" s="554"/>
      <c r="J7" s="554"/>
      <c r="K7" s="553" t="s">
        <v>7</v>
      </c>
      <c r="L7" s="553"/>
      <c r="M7" s="553"/>
      <c r="N7" s="553"/>
      <c r="O7" s="553"/>
      <c r="P7" s="554" t="s">
        <v>415</v>
      </c>
      <c r="Q7" s="554"/>
      <c r="R7" s="554"/>
      <c r="S7" s="554"/>
      <c r="T7" s="553" t="s">
        <v>3</v>
      </c>
      <c r="U7" s="553"/>
      <c r="V7" s="553"/>
      <c r="W7" s="553"/>
      <c r="X7" s="552">
        <v>4</v>
      </c>
      <c r="Y7" s="552"/>
      <c r="Z7" s="552"/>
      <c r="AA7" s="196"/>
      <c r="AB7" s="100"/>
    </row>
    <row r="8" spans="1:28" s="97" customFormat="1" ht="3" customHeight="1" x14ac:dyDescent="0.2">
      <c r="A8" s="193"/>
      <c r="B8" s="104"/>
      <c r="C8" s="197"/>
      <c r="D8" s="193"/>
      <c r="E8" s="195"/>
      <c r="F8" s="193"/>
      <c r="G8" s="193"/>
      <c r="H8" s="193"/>
      <c r="I8" s="193"/>
      <c r="J8" s="155"/>
      <c r="K8" s="104"/>
      <c r="L8" s="197"/>
      <c r="M8" s="193"/>
      <c r="N8" s="193"/>
      <c r="O8" s="193"/>
      <c r="P8" s="198"/>
      <c r="Q8" s="104"/>
      <c r="R8" s="104"/>
      <c r="S8" s="104"/>
      <c r="T8" s="193"/>
      <c r="U8" s="193"/>
      <c r="V8" s="193"/>
      <c r="W8" s="193"/>
      <c r="X8" s="105"/>
      <c r="Y8" s="105"/>
      <c r="Z8" s="105"/>
      <c r="AA8" s="155"/>
      <c r="AB8" s="83"/>
    </row>
    <row r="9" spans="1:28" s="97" customFormat="1" ht="12" customHeight="1" x14ac:dyDescent="0.2">
      <c r="A9" s="193"/>
      <c r="B9" s="553" t="s">
        <v>5</v>
      </c>
      <c r="C9" s="553"/>
      <c r="D9" s="553"/>
      <c r="E9" s="555" t="s">
        <v>42</v>
      </c>
      <c r="F9" s="555"/>
      <c r="G9" s="555"/>
      <c r="H9" s="555"/>
      <c r="I9" s="555"/>
      <c r="J9" s="555"/>
      <c r="K9" s="553" t="s">
        <v>2</v>
      </c>
      <c r="L9" s="553"/>
      <c r="M9" s="553"/>
      <c r="N9" s="553"/>
      <c r="O9" s="553"/>
      <c r="P9" s="556" t="s">
        <v>427</v>
      </c>
      <c r="Q9" s="556"/>
      <c r="R9" s="556"/>
      <c r="S9" s="556"/>
      <c r="T9" s="557" t="s">
        <v>4</v>
      </c>
      <c r="U9" s="557"/>
      <c r="V9" s="557"/>
      <c r="W9" s="557"/>
      <c r="X9" s="552" t="s">
        <v>72</v>
      </c>
      <c r="Y9" s="552"/>
      <c r="Z9" s="552"/>
      <c r="AA9" s="196"/>
      <c r="AB9" s="100"/>
    </row>
    <row r="10" spans="1:28" s="13" customFormat="1" ht="5.25" customHeight="1" thickBot="1" x14ac:dyDescent="0.25">
      <c r="A10" s="124"/>
      <c r="B10" s="199"/>
      <c r="C10" s="200"/>
      <c r="D10" s="124"/>
      <c r="E10" s="201"/>
      <c r="F10" s="202"/>
      <c r="G10" s="202"/>
      <c r="H10" s="202"/>
      <c r="I10" s="202"/>
      <c r="J10" s="203"/>
      <c r="K10" s="203"/>
      <c r="L10" s="199"/>
      <c r="M10" s="200"/>
      <c r="N10" s="202"/>
      <c r="O10" s="202"/>
      <c r="P10" s="124"/>
      <c r="Q10" s="201"/>
      <c r="R10" s="202"/>
      <c r="S10" s="202"/>
      <c r="T10" s="202"/>
      <c r="U10" s="124"/>
      <c r="V10" s="124"/>
      <c r="W10" s="124"/>
      <c r="X10" s="124"/>
      <c r="Y10" s="124"/>
      <c r="Z10" s="124"/>
      <c r="AA10" s="123"/>
      <c r="AB10" s="35"/>
    </row>
    <row r="11" spans="1:28" s="13" customFormat="1" ht="31.5" customHeight="1" thickTop="1" thickBot="1" x14ac:dyDescent="0.25">
      <c r="A11" s="124"/>
      <c r="B11" s="549" t="s">
        <v>83</v>
      </c>
      <c r="C11" s="550"/>
      <c r="D11" s="551"/>
      <c r="E11" s="242" t="s">
        <v>329</v>
      </c>
      <c r="F11" s="358"/>
      <c r="G11" s="358"/>
      <c r="H11" s="358"/>
      <c r="I11" s="358"/>
      <c r="J11" s="358"/>
      <c r="K11" s="358"/>
      <c r="L11" s="358"/>
      <c r="M11" s="358"/>
      <c r="N11" s="550" t="s">
        <v>162</v>
      </c>
      <c r="O11" s="550"/>
      <c r="P11" s="550"/>
      <c r="Q11" s="429" t="s">
        <v>43</v>
      </c>
      <c r="R11" s="429"/>
      <c r="S11" s="429"/>
      <c r="T11" s="429"/>
      <c r="U11" s="429"/>
      <c r="V11" s="429"/>
      <c r="W11" s="429"/>
      <c r="X11" s="429"/>
      <c r="Y11" s="429"/>
      <c r="Z11" s="430"/>
      <c r="AA11" s="123"/>
      <c r="AB11" s="35"/>
    </row>
    <row r="12" spans="1:28" s="114" customFormat="1" ht="42" customHeight="1" thickTop="1" thickBot="1" x14ac:dyDescent="0.25">
      <c r="A12" s="153"/>
      <c r="B12" s="549" t="s">
        <v>120</v>
      </c>
      <c r="C12" s="550"/>
      <c r="D12" s="551"/>
      <c r="E12" s="244" t="s">
        <v>429</v>
      </c>
      <c r="F12" s="245"/>
      <c r="G12" s="245"/>
      <c r="H12" s="245"/>
      <c r="I12" s="245"/>
      <c r="J12" s="245"/>
      <c r="K12" s="245"/>
      <c r="L12" s="245"/>
      <c r="M12" s="245"/>
      <c r="N12" s="245"/>
      <c r="O12" s="550" t="s">
        <v>135</v>
      </c>
      <c r="P12" s="550"/>
      <c r="Q12" s="345" t="s">
        <v>450</v>
      </c>
      <c r="R12" s="345"/>
      <c r="S12" s="550" t="s">
        <v>80</v>
      </c>
      <c r="T12" s="550"/>
      <c r="U12" s="417" t="s">
        <v>523</v>
      </c>
      <c r="V12" s="418"/>
      <c r="W12" s="549" t="s">
        <v>136</v>
      </c>
      <c r="X12" s="550"/>
      <c r="Y12" s="244" t="s">
        <v>540</v>
      </c>
      <c r="Z12" s="246"/>
      <c r="AA12" s="204"/>
    </row>
    <row r="13" spans="1:28" s="114" customFormat="1" ht="22.5" customHeight="1" thickTop="1" thickBot="1" x14ac:dyDescent="0.25">
      <c r="A13" s="153"/>
      <c r="B13" s="549" t="s">
        <v>82</v>
      </c>
      <c r="C13" s="550"/>
      <c r="D13" s="551"/>
      <c r="E13" s="247" t="s">
        <v>451</v>
      </c>
      <c r="F13" s="248"/>
      <c r="G13" s="248"/>
      <c r="H13" s="248"/>
      <c r="I13" s="248"/>
      <c r="J13" s="549" t="s">
        <v>161</v>
      </c>
      <c r="K13" s="550"/>
      <c r="L13" s="551"/>
      <c r="M13" s="248"/>
      <c r="N13" s="248"/>
      <c r="O13" s="242"/>
      <c r="P13" s="243"/>
      <c r="Q13" s="242"/>
      <c r="R13" s="243"/>
      <c r="S13" s="242"/>
      <c r="T13" s="243"/>
      <c r="U13" s="549" t="s">
        <v>84</v>
      </c>
      <c r="V13" s="551"/>
      <c r="W13" s="242"/>
      <c r="X13" s="358"/>
      <c r="Y13" s="358"/>
      <c r="Z13" s="243"/>
      <c r="AA13" s="204"/>
    </row>
    <row r="14" spans="1:28" s="114" customFormat="1" ht="30.75" customHeight="1" thickTop="1" thickBot="1" x14ac:dyDescent="0.25">
      <c r="A14" s="153"/>
      <c r="B14" s="549" t="s">
        <v>121</v>
      </c>
      <c r="C14" s="550"/>
      <c r="D14" s="551"/>
      <c r="E14" s="247" t="s">
        <v>254</v>
      </c>
      <c r="F14" s="248"/>
      <c r="G14" s="248"/>
      <c r="H14" s="248"/>
      <c r="I14" s="248"/>
      <c r="J14" s="248"/>
      <c r="K14" s="248"/>
      <c r="L14" s="248"/>
      <c r="M14" s="248"/>
      <c r="N14" s="248"/>
      <c r="O14" s="248"/>
      <c r="P14" s="248"/>
      <c r="Q14" s="248"/>
      <c r="R14" s="248"/>
      <c r="S14" s="248"/>
      <c r="T14" s="248"/>
      <c r="U14" s="248"/>
      <c r="V14" s="248"/>
      <c r="W14" s="248"/>
      <c r="X14" s="248"/>
      <c r="Y14" s="248"/>
      <c r="Z14" s="248"/>
      <c r="AA14" s="139"/>
    </row>
    <row r="15" spans="1:28" s="114" customFormat="1" ht="21" customHeight="1" thickTop="1" thickBot="1" x14ac:dyDescent="0.25">
      <c r="A15" s="153"/>
      <c r="B15" s="549" t="s">
        <v>175</v>
      </c>
      <c r="C15" s="550"/>
      <c r="D15" s="550"/>
      <c r="E15" s="550"/>
      <c r="F15" s="550"/>
      <c r="G15" s="550"/>
      <c r="H15" s="550"/>
      <c r="I15" s="550"/>
      <c r="J15" s="550"/>
      <c r="K15" s="550"/>
      <c r="L15" s="550"/>
      <c r="M15" s="550"/>
      <c r="N15" s="550"/>
      <c r="O15" s="550"/>
      <c r="P15" s="550"/>
      <c r="Q15" s="550"/>
      <c r="R15" s="550"/>
      <c r="S15" s="550"/>
      <c r="T15" s="550"/>
      <c r="U15" s="550"/>
      <c r="V15" s="550"/>
      <c r="W15" s="550"/>
      <c r="X15" s="550"/>
      <c r="Y15" s="550"/>
      <c r="Z15" s="551"/>
      <c r="AA15" s="139"/>
    </row>
    <row r="16" spans="1:28" s="30" customFormat="1" ht="3" customHeight="1" thickTop="1" thickBot="1" x14ac:dyDescent="0.25">
      <c r="A16" s="139"/>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row>
    <row r="17" spans="1:27" s="30" customFormat="1" ht="21" customHeight="1" thickTop="1" x14ac:dyDescent="0.2">
      <c r="A17" s="139"/>
      <c r="B17" s="543" t="s">
        <v>131</v>
      </c>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5"/>
      <c r="AA17" s="139"/>
    </row>
    <row r="18" spans="1:27" s="30" customFormat="1" ht="133" customHeight="1" x14ac:dyDescent="0.2">
      <c r="A18" s="139"/>
      <c r="B18" s="350" t="s">
        <v>579</v>
      </c>
      <c r="C18" s="351"/>
      <c r="D18" s="351"/>
      <c r="E18" s="351"/>
      <c r="F18" s="351"/>
      <c r="G18" s="351"/>
      <c r="H18" s="351"/>
      <c r="I18" s="351"/>
      <c r="J18" s="351"/>
      <c r="K18" s="351"/>
      <c r="L18" s="351"/>
      <c r="M18" s="351"/>
      <c r="N18" s="351"/>
      <c r="O18" s="351"/>
      <c r="P18" s="351"/>
      <c r="Q18" s="351"/>
      <c r="R18" s="351"/>
      <c r="S18" s="351"/>
      <c r="T18" s="351"/>
      <c r="U18" s="351"/>
      <c r="V18" s="351"/>
      <c r="W18" s="351"/>
      <c r="X18" s="351"/>
      <c r="Y18" s="351"/>
      <c r="Z18" s="352"/>
      <c r="AA18" s="139"/>
    </row>
    <row r="19" spans="1:27" s="30" customFormat="1" ht="3.75" customHeight="1" thickBot="1" x14ac:dyDescent="0.25">
      <c r="A19" s="139"/>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row>
    <row r="20" spans="1:27" s="30" customFormat="1" ht="21" customHeight="1" thickTop="1" x14ac:dyDescent="0.2">
      <c r="A20" s="139"/>
      <c r="B20" s="543" t="s">
        <v>176</v>
      </c>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5"/>
      <c r="AA20" s="139"/>
    </row>
    <row r="21" spans="1:27" s="30" customFormat="1" ht="264" customHeight="1" x14ac:dyDescent="0.2">
      <c r="A21" s="139"/>
      <c r="B21" s="422" t="str">
        <f>'F-AC-13 T1'!B21:Z21</f>
        <v>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v>
      </c>
      <c r="C21" s="423"/>
      <c r="D21" s="423"/>
      <c r="E21" s="423"/>
      <c r="F21" s="423"/>
      <c r="G21" s="423"/>
      <c r="H21" s="423"/>
      <c r="I21" s="423"/>
      <c r="J21" s="423"/>
      <c r="K21" s="423"/>
      <c r="L21" s="423"/>
      <c r="M21" s="423"/>
      <c r="N21" s="423"/>
      <c r="O21" s="423"/>
      <c r="P21" s="423"/>
      <c r="Q21" s="423"/>
      <c r="R21" s="423"/>
      <c r="S21" s="423"/>
      <c r="T21" s="423"/>
      <c r="U21" s="423"/>
      <c r="V21" s="423"/>
      <c r="W21" s="423"/>
      <c r="X21" s="423"/>
      <c r="Y21" s="423"/>
      <c r="Z21" s="424"/>
      <c r="AA21" s="139"/>
    </row>
    <row r="22" spans="1:27" s="30" customFormat="1" ht="3.75" customHeight="1" thickBot="1" x14ac:dyDescent="0.25">
      <c r="A22" s="139"/>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39"/>
    </row>
    <row r="23" spans="1:27" s="30" customFormat="1" ht="21" customHeight="1" thickTop="1" x14ac:dyDescent="0.2">
      <c r="A23" s="139"/>
      <c r="B23" s="543" t="s">
        <v>178</v>
      </c>
      <c r="C23" s="544"/>
      <c r="D23" s="544"/>
      <c r="E23" s="544"/>
      <c r="F23" s="544"/>
      <c r="G23" s="544"/>
      <c r="H23" s="544"/>
      <c r="I23" s="544"/>
      <c r="J23" s="544"/>
      <c r="K23" s="544"/>
      <c r="L23" s="544"/>
      <c r="M23" s="544"/>
      <c r="N23" s="544"/>
      <c r="O23" s="544"/>
      <c r="P23" s="544"/>
      <c r="Q23" s="544"/>
      <c r="R23" s="544"/>
      <c r="S23" s="544"/>
      <c r="T23" s="544"/>
      <c r="U23" s="544"/>
      <c r="V23" s="544"/>
      <c r="W23" s="544"/>
      <c r="X23" s="544"/>
      <c r="Y23" s="544"/>
      <c r="Z23" s="545"/>
      <c r="AA23" s="139"/>
    </row>
    <row r="24" spans="1:27" s="30" customFormat="1" ht="102" customHeight="1" x14ac:dyDescent="0.2">
      <c r="A24" s="139"/>
      <c r="B24" s="350" t="str">
        <f>'F-AC-13 T1'!B24:Z24</f>
        <v>•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v>
      </c>
      <c r="C24" s="423"/>
      <c r="D24" s="423"/>
      <c r="E24" s="423"/>
      <c r="F24" s="423"/>
      <c r="G24" s="423"/>
      <c r="H24" s="423"/>
      <c r="I24" s="423"/>
      <c r="J24" s="423"/>
      <c r="K24" s="423"/>
      <c r="L24" s="423"/>
      <c r="M24" s="423"/>
      <c r="N24" s="423"/>
      <c r="O24" s="423"/>
      <c r="P24" s="423"/>
      <c r="Q24" s="423"/>
      <c r="R24" s="423"/>
      <c r="S24" s="423"/>
      <c r="T24" s="423"/>
      <c r="U24" s="423"/>
      <c r="V24" s="423"/>
      <c r="W24" s="423"/>
      <c r="X24" s="423"/>
      <c r="Y24" s="423"/>
      <c r="Z24" s="424"/>
      <c r="AA24" s="139"/>
    </row>
    <row r="25" spans="1:27" s="30" customFormat="1" ht="4.5" customHeight="1" thickBot="1" x14ac:dyDescent="0.25">
      <c r="A25" s="13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spans="1:27" s="114" customFormat="1" ht="16" thickTop="1" x14ac:dyDescent="0.2">
      <c r="A26" s="153"/>
      <c r="B26" s="543" t="s">
        <v>179</v>
      </c>
      <c r="C26" s="544"/>
      <c r="D26" s="544"/>
      <c r="E26" s="544"/>
      <c r="F26" s="544"/>
      <c r="G26" s="544"/>
      <c r="H26" s="544"/>
      <c r="I26" s="544"/>
      <c r="J26" s="544"/>
      <c r="K26" s="544"/>
      <c r="L26" s="544"/>
      <c r="M26" s="544"/>
      <c r="N26" s="544"/>
      <c r="O26" s="544"/>
      <c r="P26" s="544"/>
      <c r="Q26" s="544"/>
      <c r="R26" s="544"/>
      <c r="S26" s="544"/>
      <c r="T26" s="544"/>
      <c r="U26" s="544"/>
      <c r="V26" s="544"/>
      <c r="W26" s="544"/>
      <c r="X26" s="544"/>
      <c r="Y26" s="544"/>
      <c r="Z26" s="545"/>
      <c r="AA26" s="139"/>
    </row>
    <row r="27" spans="1:27" s="114" customFormat="1" ht="33" customHeight="1" x14ac:dyDescent="0.2">
      <c r="A27" s="153"/>
      <c r="B27" s="422" t="s">
        <v>433</v>
      </c>
      <c r="C27" s="423"/>
      <c r="D27" s="423"/>
      <c r="E27" s="423"/>
      <c r="F27" s="423"/>
      <c r="G27" s="423"/>
      <c r="H27" s="423"/>
      <c r="I27" s="423"/>
      <c r="J27" s="423"/>
      <c r="K27" s="423"/>
      <c r="L27" s="423"/>
      <c r="M27" s="423"/>
      <c r="N27" s="423"/>
      <c r="O27" s="423"/>
      <c r="P27" s="423"/>
      <c r="Q27" s="423"/>
      <c r="R27" s="423"/>
      <c r="S27" s="423"/>
      <c r="T27" s="423"/>
      <c r="U27" s="423"/>
      <c r="V27" s="423"/>
      <c r="W27" s="423"/>
      <c r="X27" s="423"/>
      <c r="Y27" s="423"/>
      <c r="Z27" s="424"/>
      <c r="AA27" s="204"/>
    </row>
    <row r="28" spans="1:27" s="114" customFormat="1" ht="3" customHeight="1" thickBot="1" x14ac:dyDescent="0.25">
      <c r="A28" s="153"/>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204"/>
    </row>
    <row r="29" spans="1:27" s="114" customFormat="1" ht="30" customHeight="1" thickBot="1" x14ac:dyDescent="0.25">
      <c r="A29" s="153"/>
      <c r="B29" s="538" t="s">
        <v>132</v>
      </c>
      <c r="C29" s="539"/>
      <c r="D29" s="539"/>
      <c r="E29" s="539"/>
      <c r="F29" s="539"/>
      <c r="G29" s="540"/>
      <c r="H29" s="127"/>
      <c r="I29" s="546" t="s">
        <v>449</v>
      </c>
      <c r="J29" s="547"/>
      <c r="K29" s="547"/>
      <c r="L29" s="547"/>
      <c r="M29" s="547"/>
      <c r="N29" s="547"/>
      <c r="O29" s="547"/>
      <c r="P29" s="547"/>
      <c r="Q29" s="547"/>
      <c r="R29" s="547"/>
      <c r="S29" s="547"/>
      <c r="T29" s="547"/>
      <c r="U29" s="547"/>
      <c r="V29" s="547"/>
      <c r="W29" s="547"/>
      <c r="X29" s="547"/>
      <c r="Y29" s="547"/>
      <c r="Z29" s="547"/>
      <c r="AA29" s="548"/>
    </row>
    <row r="30" spans="1:27" s="114" customFormat="1" ht="5.25" customHeight="1" x14ac:dyDescent="0.2">
      <c r="A30" s="153"/>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04"/>
    </row>
    <row r="31" spans="1:27" s="114" customFormat="1" ht="18.75" customHeight="1" x14ac:dyDescent="0.2">
      <c r="A31" s="153"/>
      <c r="B31" s="541" t="s">
        <v>180</v>
      </c>
      <c r="C31" s="541"/>
      <c r="D31" s="541"/>
      <c r="E31" s="541"/>
      <c r="F31" s="541"/>
      <c r="G31" s="541"/>
      <c r="H31" s="541"/>
      <c r="I31" s="541"/>
      <c r="J31" s="541"/>
      <c r="K31" s="541"/>
      <c r="L31" s="541"/>
      <c r="M31" s="541"/>
      <c r="N31" s="541"/>
      <c r="O31" s="541"/>
      <c r="P31" s="541"/>
      <c r="Q31" s="541"/>
      <c r="R31" s="541"/>
      <c r="S31" s="541"/>
      <c r="T31" s="541"/>
      <c r="U31" s="541"/>
      <c r="V31" s="541"/>
      <c r="W31" s="541"/>
      <c r="X31" s="541"/>
      <c r="Y31" s="541"/>
      <c r="Z31" s="541"/>
      <c r="AA31" s="139"/>
    </row>
    <row r="32" spans="1:27" s="114" customFormat="1" ht="30.75" customHeight="1" x14ac:dyDescent="0.2">
      <c r="A32" s="153"/>
      <c r="B32" s="336" t="s">
        <v>452</v>
      </c>
      <c r="C32" s="337"/>
      <c r="D32" s="337"/>
      <c r="E32" s="337"/>
      <c r="F32" s="337"/>
      <c r="G32" s="337"/>
      <c r="H32" s="337"/>
      <c r="I32" s="337"/>
      <c r="J32" s="337"/>
      <c r="K32" s="337"/>
      <c r="L32" s="337"/>
      <c r="M32" s="337"/>
      <c r="N32" s="337"/>
      <c r="O32" s="337"/>
      <c r="P32" s="337"/>
      <c r="Q32" s="337"/>
      <c r="R32" s="337"/>
      <c r="S32" s="337"/>
      <c r="T32" s="337"/>
      <c r="U32" s="337"/>
      <c r="V32" s="337"/>
      <c r="W32" s="337"/>
      <c r="X32" s="337"/>
      <c r="Y32" s="337"/>
      <c r="Z32" s="338"/>
      <c r="AA32" s="204"/>
    </row>
    <row r="33" spans="1:252" s="114" customFormat="1" ht="3" customHeight="1" x14ac:dyDescent="0.2">
      <c r="A33" s="153"/>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204"/>
    </row>
    <row r="34" spans="1:252" s="114" customFormat="1" ht="15" customHeight="1" x14ac:dyDescent="0.2">
      <c r="A34" s="153"/>
      <c r="B34" s="542" t="s">
        <v>85</v>
      </c>
      <c r="C34" s="542"/>
      <c r="D34" s="542"/>
      <c r="E34" s="542"/>
      <c r="F34" s="542"/>
      <c r="G34" s="542"/>
      <c r="H34" s="542"/>
      <c r="I34" s="542"/>
      <c r="J34" s="542"/>
      <c r="K34" s="542"/>
      <c r="L34" s="542"/>
      <c r="M34" s="542"/>
      <c r="N34" s="542"/>
      <c r="O34" s="542"/>
      <c r="P34" s="542"/>
      <c r="Q34" s="542"/>
      <c r="R34" s="542"/>
      <c r="S34" s="542"/>
      <c r="T34" s="542"/>
      <c r="U34" s="542"/>
      <c r="V34" s="542"/>
      <c r="W34" s="542"/>
      <c r="X34" s="542"/>
      <c r="Y34" s="542"/>
      <c r="Z34" s="542"/>
      <c r="AA34" s="204"/>
    </row>
    <row r="35" spans="1:252" s="114" customFormat="1" ht="4.5" customHeight="1" x14ac:dyDescent="0.2">
      <c r="A35" s="153"/>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04"/>
    </row>
    <row r="36" spans="1:252" s="114" customFormat="1" ht="30" customHeight="1" x14ac:dyDescent="0.2">
      <c r="A36" s="153"/>
      <c r="B36" s="336" t="s">
        <v>435</v>
      </c>
      <c r="C36" s="337"/>
      <c r="D36" s="337"/>
      <c r="E36" s="337"/>
      <c r="F36" s="337"/>
      <c r="G36" s="337"/>
      <c r="H36" s="337"/>
      <c r="I36" s="337"/>
      <c r="J36" s="337"/>
      <c r="K36" s="337"/>
      <c r="L36" s="337"/>
      <c r="M36" s="337"/>
      <c r="N36" s="337"/>
      <c r="O36" s="337"/>
      <c r="P36" s="337"/>
      <c r="Q36" s="337"/>
      <c r="R36" s="337"/>
      <c r="S36" s="337"/>
      <c r="T36" s="337"/>
      <c r="U36" s="337"/>
      <c r="V36" s="337"/>
      <c r="W36" s="337"/>
      <c r="X36" s="337"/>
      <c r="Y36" s="337"/>
      <c r="Z36" s="338"/>
      <c r="AA36" s="204"/>
    </row>
    <row r="37" spans="1:252" s="114" customFormat="1" ht="5.25" customHeight="1" x14ac:dyDescent="0.2">
      <c r="A37" s="153"/>
      <c r="B37" s="15"/>
      <c r="C37" s="48"/>
      <c r="D37" s="48"/>
      <c r="E37" s="48"/>
      <c r="F37" s="48"/>
      <c r="G37" s="48"/>
      <c r="H37" s="48"/>
      <c r="I37" s="48"/>
      <c r="J37" s="48"/>
      <c r="K37" s="48"/>
      <c r="L37" s="48"/>
      <c r="M37" s="48"/>
      <c r="N37" s="48"/>
      <c r="O37" s="48"/>
      <c r="P37" s="48"/>
      <c r="Q37" s="48"/>
      <c r="R37" s="48"/>
      <c r="S37" s="48"/>
      <c r="T37" s="48"/>
      <c r="U37" s="48"/>
      <c r="V37" s="48"/>
      <c r="W37" s="48"/>
      <c r="X37" s="48"/>
      <c r="Y37" s="48"/>
      <c r="Z37" s="48"/>
      <c r="AA37" s="204"/>
    </row>
    <row r="38" spans="1:252" s="114" customFormat="1" ht="2.25" customHeight="1" thickBot="1" x14ac:dyDescent="0.25">
      <c r="A38" s="153"/>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204"/>
    </row>
    <row r="39" spans="1:252" s="114" customFormat="1" ht="21" customHeight="1" thickTop="1" thickBot="1" x14ac:dyDescent="0.25">
      <c r="A39" s="153"/>
      <c r="B39" s="525" t="s">
        <v>516</v>
      </c>
      <c r="C39" s="526"/>
      <c r="D39" s="526"/>
      <c r="E39" s="526"/>
      <c r="F39" s="526"/>
      <c r="G39" s="526"/>
      <c r="H39" s="526"/>
      <c r="I39" s="526"/>
      <c r="J39" s="526"/>
      <c r="K39" s="526"/>
      <c r="L39" s="526"/>
      <c r="M39" s="526"/>
      <c r="N39" s="526"/>
      <c r="O39" s="526"/>
      <c r="P39" s="526"/>
      <c r="Q39" s="526"/>
      <c r="R39" s="526"/>
      <c r="S39" s="526"/>
      <c r="T39" s="526"/>
      <c r="U39" s="526"/>
      <c r="V39" s="526"/>
      <c r="W39" s="526"/>
      <c r="X39" s="526"/>
      <c r="Y39" s="526"/>
      <c r="Z39" s="527"/>
      <c r="AA39" s="139"/>
    </row>
    <row r="40" spans="1:252" s="114" customFormat="1" ht="2.25" customHeight="1" thickTop="1" x14ac:dyDescent="0.2">
      <c r="A40" s="153"/>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04"/>
    </row>
    <row r="41" spans="1:252" s="114" customFormat="1" ht="26.25" customHeight="1" x14ac:dyDescent="0.2">
      <c r="A41" s="124"/>
      <c r="B41" s="528" t="s">
        <v>166</v>
      </c>
      <c r="C41" s="528"/>
      <c r="D41" s="528"/>
      <c r="E41" s="528"/>
      <c r="F41" s="529" t="s">
        <v>122</v>
      </c>
      <c r="G41" s="530"/>
      <c r="H41" s="530"/>
      <c r="I41" s="530"/>
      <c r="J41" s="530"/>
      <c r="K41" s="530"/>
      <c r="L41" s="530"/>
      <c r="M41" s="531"/>
      <c r="N41" s="529" t="s">
        <v>165</v>
      </c>
      <c r="O41" s="530"/>
      <c r="P41" s="530"/>
      <c r="Q41" s="530"/>
      <c r="R41" s="530"/>
      <c r="S41" s="530"/>
      <c r="T41" s="531"/>
      <c r="U41" s="529" t="s">
        <v>81</v>
      </c>
      <c r="V41" s="530"/>
      <c r="W41" s="530"/>
      <c r="X41" s="530"/>
      <c r="Y41" s="530"/>
      <c r="Z41" s="531"/>
      <c r="AA41" s="124"/>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row>
    <row r="42" spans="1:252" s="13" customFormat="1" ht="90.75" customHeight="1" x14ac:dyDescent="0.2">
      <c r="A42" s="124"/>
      <c r="B42" s="532" t="s">
        <v>546</v>
      </c>
      <c r="C42" s="532"/>
      <c r="D42" s="532"/>
      <c r="E42" s="532"/>
      <c r="F42" s="534" t="s">
        <v>536</v>
      </c>
      <c r="G42" s="535"/>
      <c r="H42" s="535"/>
      <c r="I42" s="535"/>
      <c r="J42" s="535"/>
      <c r="K42" s="535"/>
      <c r="L42" s="535"/>
      <c r="M42" s="536"/>
      <c r="N42" s="534" t="s">
        <v>453</v>
      </c>
      <c r="O42" s="535"/>
      <c r="P42" s="535"/>
      <c r="Q42" s="535"/>
      <c r="R42" s="535"/>
      <c r="S42" s="535"/>
      <c r="T42" s="536"/>
      <c r="U42" s="406" t="s">
        <v>580</v>
      </c>
      <c r="V42" s="407"/>
      <c r="W42" s="407"/>
      <c r="X42" s="407"/>
      <c r="Y42" s="407"/>
      <c r="Z42" s="408"/>
      <c r="AA42" s="124"/>
    </row>
    <row r="43" spans="1:252" s="13" customFormat="1" ht="96" customHeight="1" x14ac:dyDescent="0.2">
      <c r="A43" s="124"/>
      <c r="B43" s="533"/>
      <c r="C43" s="533"/>
      <c r="D43" s="533"/>
      <c r="E43" s="533"/>
      <c r="F43" s="431" t="s">
        <v>454</v>
      </c>
      <c r="G43" s="432"/>
      <c r="H43" s="432"/>
      <c r="I43" s="432"/>
      <c r="J43" s="432"/>
      <c r="K43" s="432"/>
      <c r="L43" s="432"/>
      <c r="M43" s="433"/>
      <c r="N43" s="431" t="s">
        <v>455</v>
      </c>
      <c r="O43" s="432"/>
      <c r="P43" s="432"/>
      <c r="Q43" s="432"/>
      <c r="R43" s="432"/>
      <c r="S43" s="432"/>
      <c r="T43" s="433"/>
      <c r="U43" s="409"/>
      <c r="V43" s="410"/>
      <c r="W43" s="410"/>
      <c r="X43" s="410"/>
      <c r="Y43" s="410"/>
      <c r="Z43" s="411"/>
      <c r="AA43" s="124"/>
    </row>
    <row r="44" spans="1:252" s="13" customFormat="1" ht="111" customHeight="1" x14ac:dyDescent="0.2">
      <c r="A44" s="124"/>
      <c r="B44" s="533"/>
      <c r="C44" s="533"/>
      <c r="D44" s="533"/>
      <c r="E44" s="533"/>
      <c r="F44" s="431" t="s">
        <v>581</v>
      </c>
      <c r="G44" s="432"/>
      <c r="H44" s="432"/>
      <c r="I44" s="432"/>
      <c r="J44" s="432"/>
      <c r="K44" s="432"/>
      <c r="L44" s="432"/>
      <c r="M44" s="433"/>
      <c r="N44" s="431" t="s">
        <v>456</v>
      </c>
      <c r="O44" s="432"/>
      <c r="P44" s="432"/>
      <c r="Q44" s="432"/>
      <c r="R44" s="432"/>
      <c r="S44" s="432"/>
      <c r="T44" s="433"/>
      <c r="U44" s="409"/>
      <c r="V44" s="410"/>
      <c r="W44" s="410"/>
      <c r="X44" s="410"/>
      <c r="Y44" s="410"/>
      <c r="Z44" s="411"/>
      <c r="AA44" s="124"/>
    </row>
    <row r="45" spans="1:252" s="13" customFormat="1" ht="81" customHeight="1" x14ac:dyDescent="0.2">
      <c r="A45" s="124"/>
      <c r="B45" s="533"/>
      <c r="C45" s="533"/>
      <c r="D45" s="533"/>
      <c r="E45" s="533"/>
      <c r="F45" s="431" t="s">
        <v>457</v>
      </c>
      <c r="G45" s="432"/>
      <c r="H45" s="432"/>
      <c r="I45" s="432"/>
      <c r="J45" s="432"/>
      <c r="K45" s="432"/>
      <c r="L45" s="432"/>
      <c r="M45" s="433"/>
      <c r="N45" s="431" t="s">
        <v>538</v>
      </c>
      <c r="O45" s="432"/>
      <c r="P45" s="432"/>
      <c r="Q45" s="432"/>
      <c r="R45" s="432"/>
      <c r="S45" s="432"/>
      <c r="T45" s="433"/>
      <c r="U45" s="409"/>
      <c r="V45" s="410"/>
      <c r="W45" s="410"/>
      <c r="X45" s="410"/>
      <c r="Y45" s="410"/>
      <c r="Z45" s="411"/>
      <c r="AA45" s="124"/>
    </row>
    <row r="46" spans="1:252" s="13" customFormat="1" ht="93.75" customHeight="1" x14ac:dyDescent="0.2">
      <c r="A46" s="124"/>
      <c r="B46" s="533"/>
      <c r="C46" s="533"/>
      <c r="D46" s="533"/>
      <c r="E46" s="533"/>
      <c r="F46" s="431" t="s">
        <v>458</v>
      </c>
      <c r="G46" s="432"/>
      <c r="H46" s="432"/>
      <c r="I46" s="432"/>
      <c r="J46" s="432"/>
      <c r="K46" s="432"/>
      <c r="L46" s="432"/>
      <c r="M46" s="433"/>
      <c r="N46" s="431" t="s">
        <v>537</v>
      </c>
      <c r="O46" s="432"/>
      <c r="P46" s="432"/>
      <c r="Q46" s="432"/>
      <c r="R46" s="432"/>
      <c r="S46" s="432"/>
      <c r="T46" s="433"/>
      <c r="U46" s="409"/>
      <c r="V46" s="410"/>
      <c r="W46" s="410"/>
      <c r="X46" s="410"/>
      <c r="Y46" s="410"/>
      <c r="Z46" s="411"/>
      <c r="AA46" s="124"/>
    </row>
    <row r="47" spans="1:252" s="13" customFormat="1" ht="90.75" customHeight="1" x14ac:dyDescent="0.2">
      <c r="A47" s="124"/>
      <c r="B47" s="533"/>
      <c r="C47" s="533"/>
      <c r="D47" s="533"/>
      <c r="E47" s="533"/>
      <c r="F47" s="431" t="s">
        <v>582</v>
      </c>
      <c r="G47" s="432"/>
      <c r="H47" s="432"/>
      <c r="I47" s="432"/>
      <c r="J47" s="432"/>
      <c r="K47" s="432"/>
      <c r="L47" s="432"/>
      <c r="M47" s="433"/>
      <c r="N47" s="431" t="s">
        <v>459</v>
      </c>
      <c r="O47" s="432"/>
      <c r="P47" s="432"/>
      <c r="Q47" s="432"/>
      <c r="R47" s="432"/>
      <c r="S47" s="432"/>
      <c r="T47" s="433"/>
      <c r="U47" s="409"/>
      <c r="V47" s="410"/>
      <c r="W47" s="410"/>
      <c r="X47" s="410"/>
      <c r="Y47" s="410"/>
      <c r="Z47" s="411"/>
      <c r="AA47" s="124"/>
    </row>
    <row r="48" spans="1:252" s="13" customFormat="1" ht="107.25" customHeight="1" x14ac:dyDescent="0.2">
      <c r="A48" s="124"/>
      <c r="B48" s="533"/>
      <c r="C48" s="533"/>
      <c r="D48" s="533"/>
      <c r="E48" s="533"/>
      <c r="F48" s="537" t="s">
        <v>460</v>
      </c>
      <c r="G48" s="537"/>
      <c r="H48" s="537"/>
      <c r="I48" s="537"/>
      <c r="J48" s="537"/>
      <c r="K48" s="537"/>
      <c r="L48" s="537"/>
      <c r="M48" s="537"/>
      <c r="N48" s="431" t="s">
        <v>539</v>
      </c>
      <c r="O48" s="432"/>
      <c r="P48" s="432"/>
      <c r="Q48" s="432"/>
      <c r="R48" s="432"/>
      <c r="S48" s="432"/>
      <c r="T48" s="433"/>
      <c r="U48" s="409"/>
      <c r="V48" s="410"/>
      <c r="W48" s="410"/>
      <c r="X48" s="410"/>
      <c r="Y48" s="410"/>
      <c r="Z48" s="411"/>
      <c r="AA48" s="124"/>
    </row>
    <row r="49" spans="1:27" s="13" customFormat="1" ht="32.25" customHeight="1" x14ac:dyDescent="0.2">
      <c r="A49" s="124"/>
      <c r="B49" s="533"/>
      <c r="C49" s="533"/>
      <c r="D49" s="533"/>
      <c r="E49" s="533"/>
      <c r="F49" s="431" t="s">
        <v>517</v>
      </c>
      <c r="G49" s="432"/>
      <c r="H49" s="432"/>
      <c r="I49" s="432"/>
      <c r="J49" s="432"/>
      <c r="K49" s="432"/>
      <c r="L49" s="432"/>
      <c r="M49" s="433"/>
      <c r="N49" s="431" t="s">
        <v>439</v>
      </c>
      <c r="O49" s="432"/>
      <c r="P49" s="432"/>
      <c r="Q49" s="432"/>
      <c r="R49" s="432"/>
      <c r="S49" s="432"/>
      <c r="T49" s="433"/>
      <c r="U49" s="409"/>
      <c r="V49" s="410"/>
      <c r="W49" s="410"/>
      <c r="X49" s="410"/>
      <c r="Y49" s="410"/>
      <c r="Z49" s="411"/>
      <c r="AA49" s="124"/>
    </row>
    <row r="50" spans="1:27" s="13" customFormat="1" ht="125.25" customHeight="1" x14ac:dyDescent="0.2">
      <c r="A50" s="124"/>
      <c r="B50" s="533"/>
      <c r="C50" s="533"/>
      <c r="D50" s="533"/>
      <c r="E50" s="533"/>
      <c r="F50" s="378" t="s">
        <v>597</v>
      </c>
      <c r="G50" s="379"/>
      <c r="H50" s="379"/>
      <c r="I50" s="379"/>
      <c r="J50" s="379"/>
      <c r="K50" s="379"/>
      <c r="L50" s="379"/>
      <c r="M50" s="380"/>
      <c r="N50" s="378" t="s">
        <v>598</v>
      </c>
      <c r="O50" s="379"/>
      <c r="P50" s="379"/>
      <c r="Q50" s="379"/>
      <c r="R50" s="379"/>
      <c r="S50" s="379"/>
      <c r="T50" s="380"/>
      <c r="U50" s="412"/>
      <c r="V50" s="413"/>
      <c r="W50" s="413"/>
      <c r="X50" s="413"/>
      <c r="Y50" s="413"/>
      <c r="Z50" s="414"/>
      <c r="AA50" s="124"/>
    </row>
    <row r="51" spans="1:27" s="114" customFormat="1" ht="15.75" customHeight="1" x14ac:dyDescent="0.2">
      <c r="A51" s="153"/>
      <c r="B51" s="513" t="s">
        <v>167</v>
      </c>
      <c r="C51" s="514"/>
      <c r="D51" s="514"/>
      <c r="E51" s="514"/>
      <c r="F51" s="514"/>
      <c r="G51" s="514"/>
      <c r="H51" s="514"/>
      <c r="I51" s="514"/>
      <c r="J51" s="514"/>
      <c r="K51" s="514"/>
      <c r="L51" s="514"/>
      <c r="M51" s="514"/>
      <c r="N51" s="514"/>
      <c r="O51" s="514"/>
      <c r="P51" s="514"/>
      <c r="Q51" s="514"/>
      <c r="R51" s="514"/>
      <c r="S51" s="514"/>
      <c r="T51" s="515"/>
      <c r="U51" s="516" t="s">
        <v>594</v>
      </c>
      <c r="V51" s="517"/>
      <c r="W51" s="517"/>
      <c r="X51" s="517"/>
      <c r="Y51" s="517"/>
      <c r="Z51" s="518"/>
      <c r="AA51" s="204"/>
    </row>
    <row r="52" spans="1:27" s="114" customFormat="1" ht="3" customHeight="1" thickBot="1" x14ac:dyDescent="0.25">
      <c r="A52" s="153"/>
      <c r="B52" s="205"/>
      <c r="C52" s="205"/>
      <c r="D52" s="205"/>
      <c r="E52" s="205"/>
      <c r="F52" s="213"/>
      <c r="G52" s="213"/>
      <c r="H52" s="213"/>
      <c r="I52" s="213"/>
      <c r="J52" s="213"/>
      <c r="K52" s="213"/>
      <c r="L52" s="213"/>
      <c r="M52" s="213"/>
      <c r="N52" s="213"/>
      <c r="O52" s="213"/>
      <c r="P52" s="213"/>
      <c r="Q52" s="213"/>
      <c r="R52" s="213"/>
      <c r="S52" s="213"/>
      <c r="T52" s="213"/>
      <c r="U52" s="213"/>
      <c r="V52" s="213"/>
      <c r="W52" s="213"/>
      <c r="X52" s="213"/>
      <c r="Y52" s="213"/>
      <c r="Z52" s="213"/>
      <c r="AA52" s="204"/>
    </row>
    <row r="53" spans="1:27" s="114" customFormat="1" ht="21" customHeight="1" thickTop="1" thickBot="1" x14ac:dyDescent="0.25">
      <c r="A53" s="153"/>
      <c r="B53" s="519" t="s">
        <v>133</v>
      </c>
      <c r="C53" s="520"/>
      <c r="D53" s="520"/>
      <c r="E53" s="520"/>
      <c r="F53" s="520"/>
      <c r="G53" s="520"/>
      <c r="H53" s="520"/>
      <c r="I53" s="520"/>
      <c r="J53" s="520"/>
      <c r="K53" s="520"/>
      <c r="L53" s="520"/>
      <c r="M53" s="520"/>
      <c r="N53" s="520"/>
      <c r="O53" s="520"/>
      <c r="P53" s="520"/>
      <c r="Q53" s="520"/>
      <c r="R53" s="520"/>
      <c r="S53" s="520"/>
      <c r="T53" s="520"/>
      <c r="U53" s="520"/>
      <c r="V53" s="520"/>
      <c r="W53" s="520"/>
      <c r="X53" s="520"/>
      <c r="Y53" s="520"/>
      <c r="Z53" s="521"/>
      <c r="AA53" s="139"/>
    </row>
    <row r="54" spans="1:27" s="114" customFormat="1" ht="2.25" customHeight="1" thickTop="1" x14ac:dyDescent="0.2">
      <c r="A54" s="153"/>
      <c r="B54" s="213"/>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04"/>
    </row>
    <row r="55" spans="1:27" s="13" customFormat="1" ht="19.5" customHeight="1" x14ac:dyDescent="0.2">
      <c r="A55" s="124"/>
      <c r="B55" s="215" t="s">
        <v>22</v>
      </c>
      <c r="C55" s="522" t="s">
        <v>123</v>
      </c>
      <c r="D55" s="523"/>
      <c r="E55" s="523"/>
      <c r="F55" s="523"/>
      <c r="G55" s="523"/>
      <c r="H55" s="523"/>
      <c r="I55" s="523"/>
      <c r="J55" s="523"/>
      <c r="K55" s="523"/>
      <c r="L55" s="523"/>
      <c r="M55" s="523"/>
      <c r="N55" s="523"/>
      <c r="O55" s="523"/>
      <c r="P55" s="523"/>
      <c r="Q55" s="523"/>
      <c r="R55" s="524"/>
      <c r="S55" s="523" t="s">
        <v>163</v>
      </c>
      <c r="T55" s="523"/>
      <c r="U55" s="523"/>
      <c r="V55" s="523"/>
      <c r="W55" s="523"/>
      <c r="X55" s="523"/>
      <c r="Y55" s="523"/>
      <c r="Z55" s="523"/>
      <c r="AA55" s="124"/>
    </row>
    <row r="56" spans="1:27" s="13" customFormat="1" ht="21" customHeight="1" x14ac:dyDescent="0.2">
      <c r="A56" s="124"/>
      <c r="B56" s="52"/>
      <c r="C56" s="377"/>
      <c r="D56" s="377"/>
      <c r="E56" s="377"/>
      <c r="F56" s="377"/>
      <c r="G56" s="377"/>
      <c r="H56" s="377"/>
      <c r="I56" s="377"/>
      <c r="J56" s="377"/>
      <c r="K56" s="377"/>
      <c r="L56" s="377"/>
      <c r="M56" s="377"/>
      <c r="N56" s="377"/>
      <c r="O56" s="377"/>
      <c r="P56" s="377"/>
      <c r="Q56" s="377"/>
      <c r="R56" s="377"/>
      <c r="S56" s="262"/>
      <c r="T56" s="262"/>
      <c r="U56" s="262"/>
      <c r="V56" s="262"/>
      <c r="W56" s="262"/>
      <c r="X56" s="262"/>
      <c r="Y56" s="262"/>
      <c r="Z56" s="263"/>
      <c r="AA56" s="124"/>
    </row>
    <row r="57" spans="1:27" s="13" customFormat="1" ht="21" customHeight="1" x14ac:dyDescent="0.2">
      <c r="A57" s="124"/>
      <c r="B57" s="52"/>
      <c r="C57" s="257"/>
      <c r="D57" s="258"/>
      <c r="E57" s="258"/>
      <c r="F57" s="258"/>
      <c r="G57" s="258"/>
      <c r="H57" s="258"/>
      <c r="I57" s="258"/>
      <c r="J57" s="258"/>
      <c r="K57" s="258"/>
      <c r="L57" s="258"/>
      <c r="M57" s="258"/>
      <c r="N57" s="258"/>
      <c r="O57" s="258"/>
      <c r="P57" s="258"/>
      <c r="Q57" s="258"/>
      <c r="R57" s="259"/>
      <c r="S57" s="262"/>
      <c r="T57" s="262"/>
      <c r="U57" s="262"/>
      <c r="V57" s="262"/>
      <c r="W57" s="262"/>
      <c r="X57" s="262"/>
      <c r="Y57" s="262"/>
      <c r="Z57" s="263"/>
      <c r="AA57" s="124"/>
    </row>
    <row r="58" spans="1:27" s="13" customFormat="1" ht="21" customHeight="1" x14ac:dyDescent="0.2">
      <c r="A58" s="124"/>
      <c r="B58" s="52"/>
      <c r="C58" s="257"/>
      <c r="D58" s="258"/>
      <c r="E58" s="258"/>
      <c r="F58" s="258"/>
      <c r="G58" s="258"/>
      <c r="H58" s="258"/>
      <c r="I58" s="258"/>
      <c r="J58" s="258"/>
      <c r="K58" s="258"/>
      <c r="L58" s="258"/>
      <c r="M58" s="258"/>
      <c r="N58" s="258"/>
      <c r="O58" s="258"/>
      <c r="P58" s="258"/>
      <c r="Q58" s="258"/>
      <c r="R58" s="259"/>
      <c r="S58" s="262"/>
      <c r="T58" s="262"/>
      <c r="U58" s="262"/>
      <c r="V58" s="262"/>
      <c r="W58" s="262"/>
      <c r="X58" s="262"/>
      <c r="Y58" s="262"/>
      <c r="Z58" s="263"/>
      <c r="AA58" s="124"/>
    </row>
    <row r="59" spans="1:27" s="13" customFormat="1" ht="21" customHeight="1" x14ac:dyDescent="0.2">
      <c r="A59" s="124"/>
      <c r="B59" s="52"/>
      <c r="C59" s="257"/>
      <c r="D59" s="258"/>
      <c r="E59" s="258"/>
      <c r="F59" s="258"/>
      <c r="G59" s="258"/>
      <c r="H59" s="258"/>
      <c r="I59" s="258"/>
      <c r="J59" s="258"/>
      <c r="K59" s="258"/>
      <c r="L59" s="258"/>
      <c r="M59" s="258"/>
      <c r="N59" s="258"/>
      <c r="O59" s="258"/>
      <c r="P59" s="258"/>
      <c r="Q59" s="258"/>
      <c r="R59" s="259"/>
      <c r="S59" s="262"/>
      <c r="T59" s="262"/>
      <c r="U59" s="262"/>
      <c r="V59" s="262"/>
      <c r="W59" s="262"/>
      <c r="X59" s="262"/>
      <c r="Y59" s="262"/>
      <c r="Z59" s="263"/>
      <c r="AA59" s="124"/>
    </row>
    <row r="60" spans="1:27" s="13" customFormat="1" ht="21" customHeight="1" x14ac:dyDescent="0.2">
      <c r="A60" s="124"/>
      <c r="B60" s="52"/>
      <c r="C60" s="257"/>
      <c r="D60" s="258"/>
      <c r="E60" s="258"/>
      <c r="F60" s="258"/>
      <c r="G60" s="258"/>
      <c r="H60" s="258"/>
      <c r="I60" s="258"/>
      <c r="J60" s="258"/>
      <c r="K60" s="258"/>
      <c r="L60" s="258"/>
      <c r="M60" s="258"/>
      <c r="N60" s="258"/>
      <c r="O60" s="258"/>
      <c r="P60" s="258"/>
      <c r="Q60" s="258"/>
      <c r="R60" s="259"/>
      <c r="S60" s="262"/>
      <c r="T60" s="262"/>
      <c r="U60" s="262"/>
      <c r="V60" s="262"/>
      <c r="W60" s="262"/>
      <c r="X60" s="262"/>
      <c r="Y60" s="262"/>
      <c r="Z60" s="263"/>
      <c r="AA60" s="124"/>
    </row>
    <row r="61" spans="1:27" s="114" customFormat="1" ht="4.5" customHeight="1" x14ac:dyDescent="0.2">
      <c r="A61" s="153"/>
      <c r="B61" s="213"/>
      <c r="C61" s="213"/>
      <c r="D61" s="213"/>
      <c r="E61" s="213"/>
      <c r="F61" s="213"/>
      <c r="G61" s="213"/>
      <c r="H61" s="213"/>
      <c r="I61" s="213"/>
      <c r="J61" s="213"/>
      <c r="K61" s="213"/>
      <c r="L61" s="213"/>
      <c r="M61" s="213"/>
      <c r="N61" s="213"/>
      <c r="O61" s="213"/>
      <c r="P61" s="213"/>
      <c r="Q61" s="213"/>
      <c r="R61" s="213"/>
      <c r="S61" s="213"/>
      <c r="T61" s="213"/>
      <c r="U61" s="213"/>
      <c r="V61" s="213"/>
      <c r="W61" s="213"/>
      <c r="X61" s="213"/>
      <c r="Y61" s="213"/>
      <c r="Z61" s="213"/>
      <c r="AA61" s="204"/>
    </row>
    <row r="62" spans="1:27" s="114" customFormat="1" ht="21" customHeight="1" x14ac:dyDescent="0.2">
      <c r="A62" s="153"/>
      <c r="B62" s="504" t="s">
        <v>181</v>
      </c>
      <c r="C62" s="461"/>
      <c r="D62" s="461"/>
      <c r="E62" s="461"/>
      <c r="F62" s="461"/>
      <c r="G62" s="461"/>
      <c r="H62" s="461"/>
      <c r="I62" s="461"/>
      <c r="J62" s="461"/>
      <c r="K62" s="461"/>
      <c r="L62" s="461"/>
      <c r="M62" s="461"/>
      <c r="N62" s="461"/>
      <c r="O62" s="461"/>
      <c r="P62" s="461"/>
      <c r="Q62" s="461"/>
      <c r="R62" s="461"/>
      <c r="S62" s="461"/>
      <c r="T62" s="461"/>
      <c r="U62" s="461"/>
      <c r="V62" s="461"/>
      <c r="W62" s="461"/>
      <c r="X62" s="461"/>
      <c r="Y62" s="461"/>
      <c r="Z62" s="505"/>
      <c r="AA62" s="139"/>
    </row>
    <row r="63" spans="1:27" s="114" customFormat="1" ht="3.75" customHeight="1" x14ac:dyDescent="0.2">
      <c r="A63" s="153"/>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139"/>
    </row>
    <row r="64" spans="1:27" s="114" customFormat="1" ht="21" customHeight="1" x14ac:dyDescent="0.2">
      <c r="A64" s="153"/>
      <c r="B64" s="466" t="s">
        <v>170</v>
      </c>
      <c r="C64" s="466"/>
      <c r="D64" s="466"/>
      <c r="E64" s="466"/>
      <c r="F64" s="466"/>
      <c r="G64" s="466"/>
      <c r="H64" s="466"/>
      <c r="I64" s="466"/>
      <c r="J64" s="466"/>
      <c r="K64" s="466"/>
      <c r="L64" s="466"/>
      <c r="M64" s="466"/>
      <c r="N64" s="466"/>
      <c r="O64" s="466"/>
      <c r="P64" s="466"/>
      <c r="Q64" s="466"/>
      <c r="R64" s="466"/>
      <c r="S64" s="466"/>
      <c r="T64" s="466"/>
      <c r="U64" s="466"/>
      <c r="V64" s="466"/>
      <c r="W64" s="466"/>
      <c r="X64" s="466"/>
      <c r="Y64" s="466"/>
      <c r="Z64" s="466"/>
      <c r="AA64" s="204"/>
    </row>
    <row r="65" spans="1:30" s="114" customFormat="1" ht="4.5" customHeight="1" x14ac:dyDescent="0.2">
      <c r="A65" s="153"/>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204"/>
    </row>
    <row r="66" spans="1:30" s="13" customFormat="1" ht="21.75" customHeight="1" x14ac:dyDescent="0.2">
      <c r="A66" s="124"/>
      <c r="B66" s="506" t="s">
        <v>168</v>
      </c>
      <c r="C66" s="506"/>
      <c r="D66" s="507"/>
      <c r="E66" s="508" t="s">
        <v>425</v>
      </c>
      <c r="F66" s="509"/>
      <c r="G66" s="509"/>
      <c r="H66" s="509"/>
      <c r="I66" s="509"/>
      <c r="J66" s="509"/>
      <c r="K66" s="509"/>
      <c r="L66" s="509"/>
      <c r="M66" s="509"/>
      <c r="N66" s="509"/>
      <c r="O66" s="509"/>
      <c r="P66" s="509"/>
      <c r="Q66" s="509"/>
      <c r="R66" s="509"/>
      <c r="S66" s="510"/>
      <c r="T66" s="511" t="s">
        <v>137</v>
      </c>
      <c r="U66" s="512"/>
      <c r="V66" s="512"/>
      <c r="W66" s="512"/>
      <c r="X66" s="512"/>
      <c r="Y66" s="512"/>
      <c r="Z66" s="512"/>
      <c r="AA66" s="124"/>
    </row>
    <row r="67" spans="1:30" s="13" customFormat="1" ht="20.25" customHeight="1" x14ac:dyDescent="0.2">
      <c r="A67" s="124"/>
      <c r="B67" s="497" t="s">
        <v>145</v>
      </c>
      <c r="C67" s="497"/>
      <c r="D67" s="498"/>
      <c r="E67" s="499" t="s">
        <v>194</v>
      </c>
      <c r="F67" s="500"/>
      <c r="G67" s="500"/>
      <c r="H67" s="500"/>
      <c r="I67" s="500"/>
      <c r="J67" s="500"/>
      <c r="K67" s="500"/>
      <c r="L67" s="500"/>
      <c r="M67" s="500"/>
      <c r="N67" s="500"/>
      <c r="O67" s="500"/>
      <c r="P67" s="500"/>
      <c r="Q67" s="500"/>
      <c r="R67" s="500"/>
      <c r="S67" s="501"/>
      <c r="T67" s="502">
        <f>K88</f>
        <v>6</v>
      </c>
      <c r="U67" s="503"/>
      <c r="V67" s="503"/>
      <c r="W67" s="503"/>
      <c r="X67" s="503"/>
      <c r="Y67" s="503"/>
      <c r="Z67" s="503"/>
      <c r="AA67" s="124"/>
    </row>
    <row r="68" spans="1:30" s="13" customFormat="1" ht="20.25" customHeight="1" x14ac:dyDescent="0.2">
      <c r="A68" s="124"/>
      <c r="B68" s="497" t="s">
        <v>146</v>
      </c>
      <c r="C68" s="497"/>
      <c r="D68" s="498"/>
      <c r="E68" s="499" t="s">
        <v>195</v>
      </c>
      <c r="F68" s="500"/>
      <c r="G68" s="500"/>
      <c r="H68" s="500"/>
      <c r="I68" s="500"/>
      <c r="J68" s="500"/>
      <c r="K68" s="500"/>
      <c r="L68" s="500"/>
      <c r="M68" s="500"/>
      <c r="N68" s="500"/>
      <c r="O68" s="500"/>
      <c r="P68" s="500"/>
      <c r="Q68" s="500"/>
      <c r="R68" s="500"/>
      <c r="S68" s="501"/>
      <c r="T68" s="502">
        <f>L88</f>
        <v>7</v>
      </c>
      <c r="U68" s="503"/>
      <c r="V68" s="503"/>
      <c r="W68" s="503"/>
      <c r="X68" s="503"/>
      <c r="Y68" s="503"/>
      <c r="Z68" s="503"/>
      <c r="AA68" s="124"/>
      <c r="AD68" s="130"/>
    </row>
    <row r="69" spans="1:30" s="13" customFormat="1" ht="20.25" customHeight="1" x14ac:dyDescent="0.2">
      <c r="A69" s="124"/>
      <c r="B69" s="497" t="s">
        <v>147</v>
      </c>
      <c r="C69" s="497"/>
      <c r="D69" s="498"/>
      <c r="E69" s="499" t="s">
        <v>196</v>
      </c>
      <c r="F69" s="500"/>
      <c r="G69" s="500"/>
      <c r="H69" s="500"/>
      <c r="I69" s="500"/>
      <c r="J69" s="500"/>
      <c r="K69" s="500"/>
      <c r="L69" s="500"/>
      <c r="M69" s="500"/>
      <c r="N69" s="500"/>
      <c r="O69" s="500"/>
      <c r="P69" s="500"/>
      <c r="Q69" s="500"/>
      <c r="R69" s="500"/>
      <c r="S69" s="501"/>
      <c r="T69" s="502">
        <f>M88</f>
        <v>7</v>
      </c>
      <c r="U69" s="503"/>
      <c r="V69" s="503"/>
      <c r="W69" s="503"/>
      <c r="X69" s="503"/>
      <c r="Y69" s="503"/>
      <c r="Z69" s="503"/>
      <c r="AA69" s="124"/>
      <c r="AD69" s="130"/>
    </row>
    <row r="70" spans="1:30" s="13" customFormat="1" ht="20.25" customHeight="1" x14ac:dyDescent="0.2">
      <c r="A70" s="124"/>
      <c r="B70" s="497" t="s">
        <v>148</v>
      </c>
      <c r="C70" s="497"/>
      <c r="D70" s="498"/>
      <c r="E70" s="499" t="s">
        <v>197</v>
      </c>
      <c r="F70" s="500"/>
      <c r="G70" s="500"/>
      <c r="H70" s="500"/>
      <c r="I70" s="500"/>
      <c r="J70" s="500"/>
      <c r="K70" s="500"/>
      <c r="L70" s="500"/>
      <c r="M70" s="500"/>
      <c r="N70" s="500"/>
      <c r="O70" s="500"/>
      <c r="P70" s="500"/>
      <c r="Q70" s="500"/>
      <c r="R70" s="500"/>
      <c r="S70" s="501"/>
      <c r="T70" s="502">
        <f>N88</f>
        <v>3</v>
      </c>
      <c r="U70" s="503"/>
      <c r="V70" s="503"/>
      <c r="W70" s="503"/>
      <c r="X70" s="503"/>
      <c r="Y70" s="503"/>
      <c r="Z70" s="503"/>
      <c r="AA70" s="124"/>
      <c r="AD70" s="130"/>
    </row>
    <row r="71" spans="1:30" s="13" customFormat="1" ht="20.25" customHeight="1" x14ac:dyDescent="0.2">
      <c r="A71" s="124"/>
      <c r="B71" s="497" t="s">
        <v>169</v>
      </c>
      <c r="C71" s="497"/>
      <c r="D71" s="498"/>
      <c r="E71" s="499" t="s">
        <v>198</v>
      </c>
      <c r="F71" s="500"/>
      <c r="G71" s="500"/>
      <c r="H71" s="500"/>
      <c r="I71" s="500"/>
      <c r="J71" s="500"/>
      <c r="K71" s="500"/>
      <c r="L71" s="500"/>
      <c r="M71" s="500"/>
      <c r="N71" s="500"/>
      <c r="O71" s="500"/>
      <c r="P71" s="500"/>
      <c r="Q71" s="500"/>
      <c r="R71" s="500"/>
      <c r="S71" s="501"/>
      <c r="T71" s="502">
        <f>O88</f>
        <v>5</v>
      </c>
      <c r="U71" s="503"/>
      <c r="V71" s="503"/>
      <c r="W71" s="503"/>
      <c r="X71" s="503"/>
      <c r="Y71" s="503"/>
      <c r="Z71" s="503"/>
      <c r="AA71" s="124"/>
      <c r="AD71" s="130"/>
    </row>
    <row r="72" spans="1:30" s="13" customFormat="1" ht="20.25" customHeight="1" x14ac:dyDescent="0.2">
      <c r="A72" s="124"/>
      <c r="B72" s="497" t="s">
        <v>149</v>
      </c>
      <c r="C72" s="497"/>
      <c r="D72" s="498"/>
      <c r="E72" s="499" t="s">
        <v>199</v>
      </c>
      <c r="F72" s="500"/>
      <c r="G72" s="500"/>
      <c r="H72" s="500"/>
      <c r="I72" s="500"/>
      <c r="J72" s="500"/>
      <c r="K72" s="500"/>
      <c r="L72" s="500"/>
      <c r="M72" s="500"/>
      <c r="N72" s="500"/>
      <c r="O72" s="500"/>
      <c r="P72" s="500"/>
      <c r="Q72" s="500"/>
      <c r="R72" s="500"/>
      <c r="S72" s="501"/>
      <c r="T72" s="502">
        <f>P88</f>
        <v>2</v>
      </c>
      <c r="U72" s="503"/>
      <c r="V72" s="503"/>
      <c r="W72" s="503"/>
      <c r="X72" s="503"/>
      <c r="Y72" s="503"/>
      <c r="Z72" s="503"/>
      <c r="AA72" s="124"/>
      <c r="AD72" s="130"/>
    </row>
    <row r="73" spans="1:30" s="13" customFormat="1" ht="4.5" customHeight="1" x14ac:dyDescent="0.2">
      <c r="A73" s="124"/>
      <c r="B73" s="487"/>
      <c r="C73" s="487"/>
      <c r="D73" s="487"/>
      <c r="E73" s="487"/>
      <c r="F73" s="487"/>
      <c r="G73" s="487"/>
      <c r="H73" s="487"/>
      <c r="I73" s="487"/>
      <c r="J73" s="487"/>
      <c r="K73" s="487"/>
      <c r="L73" s="487"/>
      <c r="M73" s="487"/>
      <c r="N73" s="487"/>
      <c r="O73" s="487"/>
      <c r="P73" s="487"/>
      <c r="Q73" s="487"/>
      <c r="R73" s="487"/>
      <c r="S73" s="487"/>
      <c r="T73" s="487"/>
      <c r="U73" s="487"/>
      <c r="V73" s="487"/>
      <c r="W73" s="487"/>
      <c r="X73" s="487"/>
      <c r="Y73" s="487"/>
      <c r="Z73" s="487"/>
      <c r="AA73" s="124"/>
      <c r="AD73" s="130"/>
    </row>
    <row r="74" spans="1:30" s="13" customFormat="1" ht="33" customHeight="1" x14ac:dyDescent="0.2">
      <c r="A74" s="124"/>
      <c r="B74" s="488" t="s">
        <v>138</v>
      </c>
      <c r="C74" s="489"/>
      <c r="D74" s="489"/>
      <c r="E74" s="490"/>
      <c r="F74" s="488" t="s">
        <v>139</v>
      </c>
      <c r="G74" s="490"/>
      <c r="H74" s="489" t="s">
        <v>426</v>
      </c>
      <c r="I74" s="489"/>
      <c r="J74" s="489"/>
      <c r="K74" s="489"/>
      <c r="L74" s="489"/>
      <c r="M74" s="489"/>
      <c r="N74" s="489"/>
      <c r="O74" s="489"/>
      <c r="P74" s="489"/>
      <c r="Q74" s="489"/>
      <c r="R74" s="489"/>
      <c r="S74" s="489"/>
      <c r="T74" s="489"/>
      <c r="U74" s="489"/>
      <c r="V74" s="489"/>
      <c r="W74" s="490"/>
      <c r="X74" s="488" t="s">
        <v>513</v>
      </c>
      <c r="Y74" s="489"/>
      <c r="Z74" s="490"/>
      <c r="AA74" s="124"/>
      <c r="AD74" s="130"/>
    </row>
    <row r="75" spans="1:30" s="34" customFormat="1" ht="344.25" customHeight="1" x14ac:dyDescent="0.2">
      <c r="A75" s="178"/>
      <c r="B75" s="491" t="s">
        <v>141</v>
      </c>
      <c r="C75" s="491"/>
      <c r="D75" s="491"/>
      <c r="E75" s="491"/>
      <c r="F75" s="494" t="s">
        <v>76</v>
      </c>
      <c r="G75" s="495"/>
      <c r="H75" s="235" t="s">
        <v>586</v>
      </c>
      <c r="I75" s="236"/>
      <c r="J75" s="236"/>
      <c r="K75" s="236"/>
      <c r="L75" s="236"/>
      <c r="M75" s="236"/>
      <c r="N75" s="236"/>
      <c r="O75" s="236"/>
      <c r="P75" s="236"/>
      <c r="Q75" s="236"/>
      <c r="R75" s="236"/>
      <c r="S75" s="236"/>
      <c r="T75" s="236"/>
      <c r="U75" s="236"/>
      <c r="V75" s="236"/>
      <c r="W75" s="237"/>
      <c r="X75" s="496" t="s">
        <v>184</v>
      </c>
      <c r="Y75" s="491"/>
      <c r="Z75" s="491"/>
      <c r="AA75" s="178"/>
      <c r="AD75" s="131"/>
    </row>
    <row r="76" spans="1:30" s="34" customFormat="1" ht="21" customHeight="1" x14ac:dyDescent="0.2">
      <c r="A76" s="178"/>
      <c r="B76" s="492"/>
      <c r="C76" s="492"/>
      <c r="D76" s="492"/>
      <c r="E76" s="492"/>
      <c r="F76" s="464" t="s">
        <v>75</v>
      </c>
      <c r="G76" s="465"/>
      <c r="H76" s="249" t="s">
        <v>185</v>
      </c>
      <c r="I76" s="250"/>
      <c r="J76" s="250"/>
      <c r="K76" s="250"/>
      <c r="L76" s="250"/>
      <c r="M76" s="250"/>
      <c r="N76" s="250"/>
      <c r="O76" s="250"/>
      <c r="P76" s="250"/>
      <c r="Q76" s="250"/>
      <c r="R76" s="250"/>
      <c r="S76" s="250"/>
      <c r="T76" s="250"/>
      <c r="U76" s="250"/>
      <c r="V76" s="250"/>
      <c r="W76" s="251"/>
      <c r="X76" s="484" t="s">
        <v>188</v>
      </c>
      <c r="Y76" s="485"/>
      <c r="Z76" s="486"/>
      <c r="AA76" s="178"/>
      <c r="AD76" s="131"/>
    </row>
    <row r="77" spans="1:30" s="13" customFormat="1" ht="21" customHeight="1" x14ac:dyDescent="0.2">
      <c r="A77" s="124"/>
      <c r="B77" s="492"/>
      <c r="C77" s="492"/>
      <c r="D77" s="492"/>
      <c r="E77" s="492"/>
      <c r="F77" s="464" t="s">
        <v>74</v>
      </c>
      <c r="G77" s="465"/>
      <c r="H77" s="249" t="s">
        <v>186</v>
      </c>
      <c r="I77" s="250"/>
      <c r="J77" s="250"/>
      <c r="K77" s="250"/>
      <c r="L77" s="250"/>
      <c r="M77" s="250"/>
      <c r="N77" s="250"/>
      <c r="O77" s="250"/>
      <c r="P77" s="250"/>
      <c r="Q77" s="250"/>
      <c r="R77" s="250"/>
      <c r="S77" s="250"/>
      <c r="T77" s="250"/>
      <c r="U77" s="250"/>
      <c r="V77" s="250"/>
      <c r="W77" s="251"/>
      <c r="X77" s="464" t="s">
        <v>189</v>
      </c>
      <c r="Y77" s="288"/>
      <c r="Z77" s="465"/>
      <c r="AA77" s="124"/>
      <c r="AD77" s="130"/>
    </row>
    <row r="78" spans="1:30" s="13" customFormat="1" ht="21" customHeight="1" x14ac:dyDescent="0.2">
      <c r="A78" s="124"/>
      <c r="B78" s="493"/>
      <c r="C78" s="493"/>
      <c r="D78" s="493"/>
      <c r="E78" s="493"/>
      <c r="F78" s="464" t="s">
        <v>73</v>
      </c>
      <c r="G78" s="465"/>
      <c r="H78" s="249" t="s">
        <v>187</v>
      </c>
      <c r="I78" s="250"/>
      <c r="J78" s="250"/>
      <c r="K78" s="250"/>
      <c r="L78" s="250"/>
      <c r="M78" s="250"/>
      <c r="N78" s="250"/>
      <c r="O78" s="250"/>
      <c r="P78" s="250"/>
      <c r="Q78" s="250"/>
      <c r="R78" s="250"/>
      <c r="S78" s="250"/>
      <c r="T78" s="250"/>
      <c r="U78" s="250"/>
      <c r="V78" s="250"/>
      <c r="W78" s="251"/>
      <c r="X78" s="464" t="s">
        <v>190</v>
      </c>
      <c r="Y78" s="288"/>
      <c r="Z78" s="465"/>
      <c r="AA78" s="124"/>
      <c r="AD78" s="130"/>
    </row>
    <row r="79" spans="1:30" s="13" customFormat="1" ht="30" customHeight="1" x14ac:dyDescent="0.2">
      <c r="A79" s="124"/>
      <c r="B79" s="464" t="s">
        <v>514</v>
      </c>
      <c r="C79" s="288"/>
      <c r="D79" s="288"/>
      <c r="E79" s="465"/>
      <c r="F79" s="464" t="s">
        <v>140</v>
      </c>
      <c r="G79" s="465"/>
      <c r="H79" s="249" t="s">
        <v>191</v>
      </c>
      <c r="I79" s="250"/>
      <c r="J79" s="250"/>
      <c r="K79" s="250"/>
      <c r="L79" s="250"/>
      <c r="M79" s="250"/>
      <c r="N79" s="250"/>
      <c r="O79" s="250"/>
      <c r="P79" s="250"/>
      <c r="Q79" s="250"/>
      <c r="R79" s="250"/>
      <c r="S79" s="250"/>
      <c r="T79" s="250"/>
      <c r="U79" s="250"/>
      <c r="V79" s="250"/>
      <c r="W79" s="49"/>
      <c r="X79" s="464" t="s">
        <v>192</v>
      </c>
      <c r="Y79" s="288"/>
      <c r="Z79" s="465"/>
      <c r="AA79" s="124"/>
      <c r="AD79" s="130"/>
    </row>
    <row r="80" spans="1:30" s="35" customFormat="1" ht="3.75" customHeight="1" x14ac:dyDescent="0.2">
      <c r="A80" s="123"/>
      <c r="B80" s="290"/>
      <c r="C80" s="290"/>
      <c r="D80" s="290"/>
      <c r="E80" s="290"/>
      <c r="F80" s="290"/>
      <c r="G80" s="290"/>
      <c r="H80" s="290"/>
      <c r="I80" s="290"/>
      <c r="J80" s="290"/>
      <c r="K80" s="290"/>
      <c r="L80" s="290"/>
      <c r="M80" s="290"/>
      <c r="N80" s="290"/>
      <c r="O80" s="290"/>
      <c r="P80" s="290"/>
      <c r="Q80" s="290"/>
      <c r="R80" s="290"/>
      <c r="S80" s="290"/>
      <c r="T80" s="290"/>
      <c r="U80" s="290"/>
      <c r="V80" s="290"/>
      <c r="W80" s="290"/>
      <c r="X80" s="290"/>
      <c r="Y80" s="290"/>
      <c r="Z80" s="290"/>
      <c r="AA80" s="123"/>
      <c r="AD80" s="132"/>
    </row>
    <row r="81" spans="1:30" s="13" customFormat="1" ht="21" customHeight="1" x14ac:dyDescent="0.2">
      <c r="A81" s="124"/>
      <c r="B81" s="466" t="s">
        <v>515</v>
      </c>
      <c r="C81" s="466"/>
      <c r="D81" s="466"/>
      <c r="E81" s="466"/>
      <c r="F81" s="466"/>
      <c r="G81" s="466"/>
      <c r="H81" s="466"/>
      <c r="I81" s="466"/>
      <c r="J81" s="466"/>
      <c r="K81" s="466"/>
      <c r="L81" s="466"/>
      <c r="M81" s="466"/>
      <c r="N81" s="466"/>
      <c r="O81" s="466"/>
      <c r="P81" s="466"/>
      <c r="Q81" s="466"/>
      <c r="R81" s="466"/>
      <c r="S81" s="466"/>
      <c r="T81" s="466"/>
      <c r="U81" s="466"/>
      <c r="V81" s="466"/>
      <c r="W81" s="466"/>
      <c r="X81" s="466"/>
      <c r="Y81" s="466"/>
      <c r="Z81" s="466"/>
      <c r="AA81" s="124"/>
      <c r="AD81" s="130"/>
    </row>
    <row r="82" spans="1:30" s="13" customFormat="1" ht="3.75" customHeight="1" x14ac:dyDescent="0.2">
      <c r="A82" s="124"/>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124"/>
      <c r="AD82" s="130"/>
    </row>
    <row r="83" spans="1:30" s="13" customFormat="1" ht="18" customHeight="1" x14ac:dyDescent="0.2">
      <c r="A83" s="124"/>
      <c r="B83" s="467" t="s">
        <v>142</v>
      </c>
      <c r="C83" s="468"/>
      <c r="D83" s="468"/>
      <c r="E83" s="468"/>
      <c r="F83" s="468"/>
      <c r="G83" s="468"/>
      <c r="H83" s="469"/>
      <c r="I83" s="473" t="s">
        <v>143</v>
      </c>
      <c r="J83" s="474"/>
      <c r="K83" s="477" t="s">
        <v>144</v>
      </c>
      <c r="L83" s="468"/>
      <c r="M83" s="468"/>
      <c r="N83" s="468"/>
      <c r="O83" s="468"/>
      <c r="P83" s="474"/>
      <c r="Q83" s="478" t="s">
        <v>193</v>
      </c>
      <c r="R83" s="479"/>
      <c r="S83" s="479"/>
      <c r="T83" s="479"/>
      <c r="U83" s="479"/>
      <c r="V83" s="479"/>
      <c r="W83" s="479"/>
      <c r="X83" s="479"/>
      <c r="Y83" s="479"/>
      <c r="Z83" s="480"/>
      <c r="AA83" s="124"/>
      <c r="AD83" s="130"/>
    </row>
    <row r="84" spans="1:30" s="13" customFormat="1" ht="18" customHeight="1" x14ac:dyDescent="0.2">
      <c r="A84" s="124"/>
      <c r="B84" s="470"/>
      <c r="C84" s="471"/>
      <c r="D84" s="471"/>
      <c r="E84" s="471"/>
      <c r="F84" s="471"/>
      <c r="G84" s="471"/>
      <c r="H84" s="472"/>
      <c r="I84" s="475"/>
      <c r="J84" s="476"/>
      <c r="K84" s="133" t="s">
        <v>145</v>
      </c>
      <c r="L84" s="134" t="s">
        <v>146</v>
      </c>
      <c r="M84" s="135" t="s">
        <v>147</v>
      </c>
      <c r="N84" s="135" t="s">
        <v>148</v>
      </c>
      <c r="O84" s="135" t="s">
        <v>169</v>
      </c>
      <c r="P84" s="136" t="s">
        <v>149</v>
      </c>
      <c r="Q84" s="481" t="s">
        <v>171</v>
      </c>
      <c r="R84" s="482"/>
      <c r="S84" s="482"/>
      <c r="T84" s="482"/>
      <c r="U84" s="482"/>
      <c r="V84" s="482"/>
      <c r="W84" s="483"/>
      <c r="X84" s="137" t="s">
        <v>172</v>
      </c>
      <c r="Y84" s="137" t="s">
        <v>147</v>
      </c>
      <c r="Z84" s="137" t="s">
        <v>145</v>
      </c>
      <c r="AA84" s="124"/>
      <c r="AD84" s="130"/>
    </row>
    <row r="85" spans="1:30" s="13" customFormat="1" ht="21" customHeight="1" x14ac:dyDescent="0.2">
      <c r="A85" s="124"/>
      <c r="B85" s="287" t="s">
        <v>461</v>
      </c>
      <c r="C85" s="288"/>
      <c r="D85" s="288"/>
      <c r="E85" s="288"/>
      <c r="F85" s="288"/>
      <c r="G85" s="288"/>
      <c r="H85" s="289"/>
      <c r="I85" s="45">
        <v>30</v>
      </c>
      <c r="J85" s="47"/>
      <c r="K85" s="147">
        <v>3</v>
      </c>
      <c r="L85" s="43"/>
      <c r="M85" s="43">
        <v>3</v>
      </c>
      <c r="N85" s="43">
        <v>3</v>
      </c>
      <c r="O85" s="43"/>
      <c r="P85" s="43"/>
      <c r="Q85" s="284" t="s">
        <v>108</v>
      </c>
      <c r="R85" s="285"/>
      <c r="S85" s="285"/>
      <c r="T85" s="285"/>
      <c r="U85" s="285"/>
      <c r="V85" s="285"/>
      <c r="W85" s="286"/>
      <c r="X85" s="69" t="s">
        <v>509</v>
      </c>
      <c r="Y85" s="69" t="s">
        <v>509</v>
      </c>
      <c r="Z85" s="69" t="s">
        <v>509</v>
      </c>
      <c r="AA85" s="124"/>
      <c r="AD85" s="130"/>
    </row>
    <row r="86" spans="1:30" s="13" customFormat="1" ht="21" customHeight="1" x14ac:dyDescent="0.2">
      <c r="A86" s="124"/>
      <c r="B86" s="287" t="s">
        <v>463</v>
      </c>
      <c r="C86" s="288"/>
      <c r="D86" s="288"/>
      <c r="E86" s="288"/>
      <c r="F86" s="288"/>
      <c r="G86" s="288"/>
      <c r="H86" s="289"/>
      <c r="I86" s="45">
        <v>40</v>
      </c>
      <c r="J86" s="47"/>
      <c r="K86" s="147">
        <v>3</v>
      </c>
      <c r="L86" s="43">
        <v>4</v>
      </c>
      <c r="M86" s="43">
        <v>4</v>
      </c>
      <c r="N86" s="43"/>
      <c r="O86" s="43">
        <v>2</v>
      </c>
      <c r="P86" s="43">
        <v>2</v>
      </c>
      <c r="Q86" s="284" t="s">
        <v>107</v>
      </c>
      <c r="R86" s="285"/>
      <c r="S86" s="285"/>
      <c r="T86" s="285"/>
      <c r="U86" s="285"/>
      <c r="V86" s="285"/>
      <c r="W86" s="286"/>
      <c r="X86" s="69" t="s">
        <v>509</v>
      </c>
      <c r="Y86" s="69" t="s">
        <v>509</v>
      </c>
      <c r="Z86" s="69" t="s">
        <v>509</v>
      </c>
      <c r="AA86" s="124"/>
      <c r="AD86" s="130"/>
    </row>
    <row r="87" spans="1:30" s="13" customFormat="1" ht="21" customHeight="1" x14ac:dyDescent="0.2">
      <c r="A87" s="124"/>
      <c r="B87" s="287" t="s">
        <v>442</v>
      </c>
      <c r="C87" s="288"/>
      <c r="D87" s="288"/>
      <c r="E87" s="288"/>
      <c r="F87" s="288"/>
      <c r="G87" s="288"/>
      <c r="H87" s="289"/>
      <c r="I87" s="45">
        <v>30</v>
      </c>
      <c r="J87" s="47"/>
      <c r="K87" s="148"/>
      <c r="L87" s="44">
        <v>3</v>
      </c>
      <c r="M87" s="44"/>
      <c r="N87" s="44"/>
      <c r="O87" s="44">
        <v>3</v>
      </c>
      <c r="P87" s="44"/>
      <c r="Q87" s="284" t="s">
        <v>107</v>
      </c>
      <c r="R87" s="285"/>
      <c r="S87" s="285"/>
      <c r="T87" s="285"/>
      <c r="U87" s="285"/>
      <c r="V87" s="285"/>
      <c r="W87" s="286"/>
      <c r="X87" s="69"/>
      <c r="Y87" s="69" t="s">
        <v>509</v>
      </c>
      <c r="Z87" s="69"/>
      <c r="AA87" s="124"/>
      <c r="AD87" s="130"/>
    </row>
    <row r="88" spans="1:30" s="13" customFormat="1" ht="21" customHeight="1" x14ac:dyDescent="0.2">
      <c r="A88" s="124"/>
      <c r="B88" s="287" t="s">
        <v>164</v>
      </c>
      <c r="C88" s="288"/>
      <c r="D88" s="288"/>
      <c r="E88" s="288"/>
      <c r="F88" s="288"/>
      <c r="G88" s="288"/>
      <c r="H88" s="289"/>
      <c r="I88" s="282">
        <f>SUM(I85:J87)</f>
        <v>100</v>
      </c>
      <c r="J88" s="283"/>
      <c r="K88" s="42">
        <f t="shared" ref="K88:P88" si="0">SUM(K85:K87)</f>
        <v>6</v>
      </c>
      <c r="L88" s="42">
        <f t="shared" si="0"/>
        <v>7</v>
      </c>
      <c r="M88" s="42">
        <f t="shared" si="0"/>
        <v>7</v>
      </c>
      <c r="N88" s="42">
        <f t="shared" si="0"/>
        <v>3</v>
      </c>
      <c r="O88" s="42">
        <f t="shared" si="0"/>
        <v>5</v>
      </c>
      <c r="P88" s="42">
        <f t="shared" si="0"/>
        <v>2</v>
      </c>
      <c r="Q88" s="45"/>
      <c r="R88" s="46"/>
      <c r="S88" s="46"/>
      <c r="T88" s="46"/>
      <c r="U88" s="46"/>
      <c r="V88" s="46"/>
      <c r="W88" s="47"/>
      <c r="X88" s="69"/>
      <c r="Y88" s="69"/>
      <c r="Z88" s="69"/>
      <c r="AA88" s="124"/>
      <c r="AD88" s="130"/>
    </row>
    <row r="89" spans="1:30" s="13" customFormat="1" ht="5.25" customHeight="1" x14ac:dyDescent="0.2">
      <c r="A89" s="123"/>
      <c r="B89" s="463"/>
      <c r="C89" s="463"/>
      <c r="D89" s="463"/>
      <c r="E89" s="463"/>
      <c r="F89" s="463"/>
      <c r="G89" s="463"/>
      <c r="H89" s="463"/>
      <c r="I89" s="463"/>
      <c r="J89" s="463"/>
      <c r="K89" s="463"/>
      <c r="L89" s="463"/>
      <c r="M89" s="463"/>
      <c r="N89" s="463"/>
      <c r="O89" s="463"/>
      <c r="P89" s="463"/>
      <c r="Q89" s="463"/>
      <c r="R89" s="463"/>
      <c r="S89" s="463"/>
      <c r="T89" s="463"/>
      <c r="U89" s="463"/>
      <c r="V89" s="463"/>
      <c r="W89" s="463"/>
      <c r="X89" s="463"/>
      <c r="Y89" s="463"/>
      <c r="Z89" s="463"/>
      <c r="AA89" s="123"/>
      <c r="AD89" s="130"/>
    </row>
    <row r="90" spans="1:30" s="13" customFormat="1" ht="21" customHeight="1" x14ac:dyDescent="0.2">
      <c r="A90" s="124"/>
      <c r="B90" s="461" t="s">
        <v>182</v>
      </c>
      <c r="C90" s="461"/>
      <c r="D90" s="461"/>
      <c r="E90" s="461"/>
      <c r="F90" s="461"/>
      <c r="G90" s="461"/>
      <c r="H90" s="461"/>
      <c r="I90" s="461"/>
      <c r="J90" s="461"/>
      <c r="K90" s="461"/>
      <c r="L90" s="461"/>
      <c r="M90" s="461"/>
      <c r="N90" s="461"/>
      <c r="O90" s="461"/>
      <c r="P90" s="461"/>
      <c r="Q90" s="461"/>
      <c r="R90" s="461"/>
      <c r="S90" s="461"/>
      <c r="T90" s="461"/>
      <c r="U90" s="461"/>
      <c r="V90" s="461"/>
      <c r="W90" s="461"/>
      <c r="X90" s="461"/>
      <c r="Y90" s="461"/>
      <c r="Z90" s="461"/>
      <c r="AA90" s="124"/>
      <c r="AD90" s="130"/>
    </row>
    <row r="91" spans="1:30" s="34" customFormat="1" ht="5.25" customHeight="1" x14ac:dyDescent="0.2">
      <c r="A91" s="178"/>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178"/>
      <c r="AD91" s="131"/>
    </row>
    <row r="92" spans="1:30" s="34" customFormat="1" ht="32.25" customHeight="1" x14ac:dyDescent="0.2">
      <c r="A92" s="143"/>
      <c r="B92" s="178"/>
      <c r="C92" s="462" t="s">
        <v>150</v>
      </c>
      <c r="D92" s="462"/>
      <c r="E92" s="462"/>
      <c r="F92" s="462"/>
      <c r="G92" s="447">
        <f>M13</f>
        <v>0</v>
      </c>
      <c r="H92" s="448"/>
      <c r="I92" s="448"/>
      <c r="J92" s="448"/>
      <c r="K92" s="449" t="s">
        <v>174</v>
      </c>
      <c r="L92" s="450"/>
      <c r="M92" s="450"/>
      <c r="N92" s="451"/>
      <c r="O92" s="307"/>
      <c r="P92" s="308"/>
      <c r="Q92" s="309"/>
      <c r="R92" s="452" t="s">
        <v>173</v>
      </c>
      <c r="S92" s="450"/>
      <c r="T92" s="450"/>
      <c r="U92" s="453"/>
      <c r="V92" s="307">
        <v>44474</v>
      </c>
      <c r="W92" s="308"/>
      <c r="X92" s="319"/>
      <c r="Y92" s="139"/>
      <c r="Z92" s="139"/>
      <c r="AA92" s="178"/>
      <c r="AD92" s="131"/>
    </row>
    <row r="93" spans="1:30" s="34" customFormat="1" ht="33" customHeight="1" x14ac:dyDescent="0.2">
      <c r="A93" s="143"/>
      <c r="B93" s="178"/>
      <c r="C93" s="446" t="s">
        <v>150</v>
      </c>
      <c r="D93" s="446"/>
      <c r="E93" s="446"/>
      <c r="F93" s="446"/>
      <c r="G93" s="447">
        <f>O13</f>
        <v>0</v>
      </c>
      <c r="H93" s="448"/>
      <c r="I93" s="448"/>
      <c r="J93" s="448"/>
      <c r="K93" s="449" t="s">
        <v>174</v>
      </c>
      <c r="L93" s="450"/>
      <c r="M93" s="450"/>
      <c r="N93" s="451"/>
      <c r="O93" s="307"/>
      <c r="P93" s="308"/>
      <c r="Q93" s="309"/>
      <c r="R93" s="452" t="s">
        <v>173</v>
      </c>
      <c r="S93" s="450"/>
      <c r="T93" s="450"/>
      <c r="U93" s="453"/>
      <c r="V93" s="307">
        <v>44474</v>
      </c>
      <c r="W93" s="308"/>
      <c r="X93" s="319"/>
      <c r="Y93" s="139"/>
      <c r="Z93" s="139"/>
      <c r="AA93" s="178"/>
      <c r="AD93" s="131"/>
    </row>
    <row r="94" spans="1:30" s="34" customFormat="1" ht="30.75" customHeight="1" x14ac:dyDescent="0.2">
      <c r="A94" s="143"/>
      <c r="B94" s="178"/>
      <c r="C94" s="446" t="s">
        <v>150</v>
      </c>
      <c r="D94" s="446"/>
      <c r="E94" s="446"/>
      <c r="F94" s="446"/>
      <c r="G94" s="447">
        <f>Q13</f>
        <v>0</v>
      </c>
      <c r="H94" s="448"/>
      <c r="I94" s="448"/>
      <c r="J94" s="448"/>
      <c r="K94" s="449" t="s">
        <v>174</v>
      </c>
      <c r="L94" s="450"/>
      <c r="M94" s="450"/>
      <c r="N94" s="451"/>
      <c r="O94" s="307"/>
      <c r="P94" s="308"/>
      <c r="Q94" s="309"/>
      <c r="R94" s="452" t="s">
        <v>173</v>
      </c>
      <c r="S94" s="450"/>
      <c r="T94" s="450"/>
      <c r="U94" s="453"/>
      <c r="V94" s="307">
        <v>44473</v>
      </c>
      <c r="W94" s="308"/>
      <c r="X94" s="319"/>
      <c r="Y94" s="139"/>
      <c r="Z94" s="139"/>
      <c r="AA94" s="178"/>
      <c r="AD94" s="131"/>
    </row>
    <row r="95" spans="1:30" s="34" customFormat="1" ht="31.5" customHeight="1" x14ac:dyDescent="0.2">
      <c r="A95" s="143"/>
      <c r="B95" s="178"/>
      <c r="C95" s="440" t="s">
        <v>150</v>
      </c>
      <c r="D95" s="440"/>
      <c r="E95" s="440"/>
      <c r="F95" s="440"/>
      <c r="G95" s="441">
        <f>S13</f>
        <v>0</v>
      </c>
      <c r="H95" s="442"/>
      <c r="I95" s="442"/>
      <c r="J95" s="442"/>
      <c r="K95" s="443" t="s">
        <v>174</v>
      </c>
      <c r="L95" s="444"/>
      <c r="M95" s="444"/>
      <c r="N95" s="445"/>
      <c r="O95" s="315"/>
      <c r="P95" s="316"/>
      <c r="Q95" s="373"/>
      <c r="R95" s="455" t="s">
        <v>173</v>
      </c>
      <c r="S95" s="444"/>
      <c r="T95" s="444"/>
      <c r="U95" s="456"/>
      <c r="V95" s="315"/>
      <c r="W95" s="316"/>
      <c r="X95" s="317"/>
      <c r="Y95" s="139"/>
      <c r="Z95" s="139"/>
      <c r="AA95" s="178"/>
      <c r="AD95" s="131"/>
    </row>
    <row r="96" spans="1:30" s="34" customFormat="1" ht="6.75" customHeight="1" x14ac:dyDescent="0.2">
      <c r="A96" s="143"/>
      <c r="B96" s="178"/>
      <c r="C96" s="207"/>
      <c r="D96" s="207"/>
      <c r="E96" s="207"/>
      <c r="F96" s="207"/>
      <c r="G96" s="213"/>
      <c r="H96" s="213"/>
      <c r="I96" s="213"/>
      <c r="J96" s="213"/>
      <c r="K96" s="213"/>
      <c r="L96" s="213"/>
      <c r="M96" s="213"/>
      <c r="N96" s="213"/>
      <c r="O96" s="213"/>
      <c r="P96" s="213"/>
      <c r="Q96" s="213"/>
      <c r="R96" s="213"/>
      <c r="S96" s="213"/>
      <c r="T96" s="213"/>
      <c r="U96" s="213"/>
      <c r="V96" s="213"/>
      <c r="W96" s="213"/>
      <c r="X96" s="213"/>
      <c r="Y96" s="139"/>
      <c r="Z96" s="139"/>
      <c r="AA96" s="178"/>
      <c r="AD96" s="131"/>
    </row>
    <row r="97" spans="1:30" s="34" customFormat="1" ht="21" customHeight="1" x14ac:dyDescent="0.2">
      <c r="A97" s="139"/>
      <c r="B97" s="178"/>
      <c r="C97" s="434" t="s">
        <v>151</v>
      </c>
      <c r="D97" s="434"/>
      <c r="E97" s="434"/>
      <c r="F97" s="434"/>
      <c r="G97" s="140">
        <v>1</v>
      </c>
      <c r="H97" s="140">
        <v>2</v>
      </c>
      <c r="I97" s="140">
        <v>3</v>
      </c>
      <c r="J97" s="140">
        <v>4</v>
      </c>
      <c r="K97" s="140">
        <v>5</v>
      </c>
      <c r="L97" s="140">
        <v>6</v>
      </c>
      <c r="M97" s="140">
        <v>7</v>
      </c>
      <c r="N97" s="140">
        <v>8</v>
      </c>
      <c r="O97" s="140">
        <v>9</v>
      </c>
      <c r="P97" s="140">
        <v>10</v>
      </c>
      <c r="Q97" s="140">
        <v>11</v>
      </c>
      <c r="R97" s="140">
        <v>12</v>
      </c>
      <c r="S97" s="140">
        <v>13</v>
      </c>
      <c r="T97" s="140">
        <v>14</v>
      </c>
      <c r="U97" s="140">
        <v>15</v>
      </c>
      <c r="V97" s="140">
        <v>16</v>
      </c>
      <c r="W97" s="140">
        <v>17</v>
      </c>
      <c r="X97" s="140">
        <v>18</v>
      </c>
      <c r="Y97" s="139"/>
      <c r="Z97" s="139"/>
      <c r="AA97" s="178"/>
      <c r="AD97" s="131"/>
    </row>
    <row r="98" spans="1:30" s="34" customFormat="1" ht="32.25" customHeight="1" x14ac:dyDescent="0.2">
      <c r="A98" s="139"/>
      <c r="B98" s="178"/>
      <c r="C98" s="435" t="s">
        <v>152</v>
      </c>
      <c r="D98" s="435"/>
      <c r="E98" s="435"/>
      <c r="F98" s="435"/>
      <c r="G98" s="149" t="s">
        <v>599</v>
      </c>
      <c r="H98" s="149" t="s">
        <v>443</v>
      </c>
      <c r="I98" s="149" t="s">
        <v>444</v>
      </c>
      <c r="J98" s="94"/>
      <c r="K98" s="149" t="s">
        <v>621</v>
      </c>
      <c r="L98" s="149" t="s">
        <v>622</v>
      </c>
      <c r="M98" s="149" t="s">
        <v>464</v>
      </c>
      <c r="N98" s="94"/>
      <c r="O98" s="94"/>
      <c r="P98" s="94"/>
      <c r="Q98" s="94"/>
      <c r="R98" s="94"/>
      <c r="S98" s="94"/>
      <c r="T98" s="94"/>
      <c r="U98" s="94"/>
      <c r="V98" s="94"/>
      <c r="W98" s="94"/>
      <c r="X98" s="94"/>
      <c r="Y98" s="139"/>
      <c r="Z98" s="139"/>
      <c r="AA98" s="178"/>
      <c r="AD98" s="131"/>
    </row>
    <row r="99" spans="1:30" s="34" customFormat="1" ht="21.75" customHeight="1" x14ac:dyDescent="0.2">
      <c r="A99" s="178"/>
      <c r="B99" s="178"/>
      <c r="C99" s="436" t="s">
        <v>153</v>
      </c>
      <c r="D99" s="437"/>
      <c r="E99" s="437"/>
      <c r="F99" s="438"/>
      <c r="G99" s="141"/>
      <c r="H99" s="141"/>
      <c r="I99" s="142"/>
      <c r="J99" s="142"/>
      <c r="K99" s="142"/>
      <c r="L99" s="208"/>
      <c r="M99" s="208"/>
      <c r="N99" s="208"/>
      <c r="O99" s="208"/>
      <c r="P99" s="142"/>
      <c r="Q99" s="142"/>
      <c r="R99" s="142"/>
      <c r="S99" s="142"/>
      <c r="T99" s="142"/>
      <c r="U99" s="142"/>
      <c r="V99" s="142"/>
      <c r="W99" s="142"/>
      <c r="X99" s="142"/>
      <c r="Y99" s="143"/>
      <c r="Z99" s="143"/>
      <c r="AA99" s="178"/>
    </row>
    <row r="100" spans="1:30" s="34" customFormat="1" ht="2.25" customHeight="1" x14ac:dyDescent="0.2">
      <c r="A100" s="178"/>
      <c r="B100" s="178"/>
      <c r="C100" s="207"/>
      <c r="D100" s="207"/>
      <c r="E100" s="207"/>
      <c r="F100" s="207"/>
      <c r="G100" s="139"/>
      <c r="H100" s="139"/>
      <c r="I100" s="143"/>
      <c r="J100" s="143"/>
      <c r="K100" s="143"/>
      <c r="L100" s="182"/>
      <c r="M100" s="182"/>
      <c r="N100" s="182"/>
      <c r="O100" s="182"/>
      <c r="P100" s="143"/>
      <c r="Q100" s="143"/>
      <c r="R100" s="143"/>
      <c r="S100" s="143"/>
      <c r="T100" s="143"/>
      <c r="U100" s="143"/>
      <c r="V100" s="143"/>
      <c r="W100" s="143"/>
      <c r="X100" s="143"/>
      <c r="Y100" s="143"/>
      <c r="Z100" s="143"/>
      <c r="AA100" s="178"/>
    </row>
    <row r="101" spans="1:30" s="34" customFormat="1" ht="13.5" customHeight="1" x14ac:dyDescent="0.2">
      <c r="A101" s="178"/>
      <c r="B101" s="178"/>
      <c r="C101" s="207"/>
      <c r="D101" s="143" t="s">
        <v>154</v>
      </c>
      <c r="E101" s="439" t="s">
        <v>155</v>
      </c>
      <c r="F101" s="439"/>
      <c r="G101" s="439"/>
      <c r="H101" s="439"/>
      <c r="I101" s="439"/>
      <c r="J101" s="439"/>
      <c r="K101" s="439"/>
      <c r="L101" s="439"/>
      <c r="M101" s="439"/>
      <c r="N101" s="439"/>
      <c r="O101" s="439"/>
      <c r="P101" s="439"/>
      <c r="Q101" s="439"/>
      <c r="R101" s="439"/>
      <c r="S101" s="439"/>
      <c r="T101" s="439"/>
      <c r="U101" s="439"/>
      <c r="V101" s="439"/>
      <c r="W101" s="439"/>
      <c r="X101" s="439"/>
      <c r="Y101" s="143"/>
      <c r="Z101" s="143"/>
      <c r="AA101" s="178"/>
    </row>
    <row r="102" spans="1:30" s="34" customFormat="1" ht="13.5" customHeight="1" x14ac:dyDescent="0.2">
      <c r="A102" s="178"/>
      <c r="B102" s="178"/>
      <c r="C102" s="207"/>
      <c r="D102" s="143" t="s">
        <v>156</v>
      </c>
      <c r="E102" s="439" t="s">
        <v>158</v>
      </c>
      <c r="F102" s="439"/>
      <c r="G102" s="439"/>
      <c r="H102" s="439"/>
      <c r="I102" s="439"/>
      <c r="J102" s="439"/>
      <c r="K102" s="439"/>
      <c r="L102" s="439"/>
      <c r="M102" s="439"/>
      <c r="N102" s="439"/>
      <c r="O102" s="439"/>
      <c r="P102" s="439"/>
      <c r="Q102" s="439"/>
      <c r="R102" s="439"/>
      <c r="S102" s="439"/>
      <c r="T102" s="439"/>
      <c r="U102" s="439"/>
      <c r="V102" s="439"/>
      <c r="W102" s="439"/>
      <c r="X102" s="439"/>
      <c r="Y102" s="143"/>
      <c r="Z102" s="143"/>
      <c r="AA102" s="178"/>
    </row>
    <row r="103" spans="1:30" s="34" customFormat="1" ht="13.5" customHeight="1" x14ac:dyDescent="0.2">
      <c r="A103" s="178"/>
      <c r="B103" s="178"/>
      <c r="C103" s="207"/>
      <c r="D103" s="143" t="s">
        <v>157</v>
      </c>
      <c r="E103" s="439" t="s">
        <v>424</v>
      </c>
      <c r="F103" s="439"/>
      <c r="G103" s="439"/>
      <c r="H103" s="439"/>
      <c r="I103" s="439"/>
      <c r="J103" s="439"/>
      <c r="K103" s="439"/>
      <c r="L103" s="439"/>
      <c r="M103" s="439"/>
      <c r="N103" s="439"/>
      <c r="O103" s="439"/>
      <c r="P103" s="439"/>
      <c r="Q103" s="439"/>
      <c r="R103" s="439"/>
      <c r="S103" s="439"/>
      <c r="T103" s="439"/>
      <c r="U103" s="439"/>
      <c r="V103" s="439"/>
      <c r="W103" s="439"/>
      <c r="X103" s="439"/>
      <c r="Y103" s="143"/>
      <c r="Z103" s="143"/>
      <c r="AA103" s="178"/>
    </row>
    <row r="104" spans="1:30" s="34" customFormat="1" ht="13.5" customHeight="1" x14ac:dyDescent="0.2">
      <c r="A104" s="178"/>
      <c r="B104" s="178"/>
      <c r="C104" s="207"/>
      <c r="D104" s="144" t="s">
        <v>159</v>
      </c>
      <c r="E104" s="439" t="s">
        <v>160</v>
      </c>
      <c r="F104" s="439"/>
      <c r="G104" s="439"/>
      <c r="H104" s="439"/>
      <c r="I104" s="439"/>
      <c r="J104" s="439"/>
      <c r="K104" s="439"/>
      <c r="L104" s="439"/>
      <c r="M104" s="439"/>
      <c r="N104" s="439"/>
      <c r="O104" s="439"/>
      <c r="P104" s="439"/>
      <c r="Q104" s="439"/>
      <c r="R104" s="439"/>
      <c r="S104" s="439"/>
      <c r="T104" s="439"/>
      <c r="U104" s="439"/>
      <c r="V104" s="439"/>
      <c r="W104" s="439"/>
      <c r="X104" s="439"/>
      <c r="Y104" s="143"/>
      <c r="Z104" s="143"/>
      <c r="AA104" s="178"/>
    </row>
    <row r="105" spans="1:30" s="34" customFormat="1" ht="2.25" customHeight="1" x14ac:dyDescent="0.2">
      <c r="A105" s="178"/>
      <c r="B105" s="178"/>
      <c r="C105" s="207"/>
      <c r="D105" s="207"/>
      <c r="E105" s="207"/>
      <c r="F105" s="207"/>
      <c r="G105" s="207"/>
      <c r="H105" s="207"/>
      <c r="I105" s="207"/>
      <c r="J105" s="143"/>
      <c r="K105" s="143"/>
      <c r="L105" s="182"/>
      <c r="M105" s="182"/>
      <c r="N105" s="182"/>
      <c r="O105" s="182"/>
      <c r="P105" s="143"/>
      <c r="Q105" s="143"/>
      <c r="R105" s="143"/>
      <c r="S105" s="143"/>
      <c r="T105" s="143"/>
      <c r="U105" s="143"/>
      <c r="V105" s="143"/>
      <c r="W105" s="143"/>
      <c r="X105" s="143"/>
      <c r="Y105" s="143"/>
      <c r="Z105" s="143"/>
      <c r="AA105" s="178"/>
    </row>
    <row r="106" spans="1:30" s="34" customFormat="1" ht="6.75" customHeight="1" x14ac:dyDescent="0.2">
      <c r="A106" s="178"/>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78"/>
    </row>
    <row r="107" spans="1:30" s="13" customFormat="1" ht="3" customHeight="1" outlineLevel="1" x14ac:dyDescent="0.2">
      <c r="A107" s="124"/>
      <c r="B107" s="145"/>
      <c r="C107" s="145"/>
      <c r="D107" s="145"/>
      <c r="E107" s="145"/>
      <c r="F107" s="145"/>
      <c r="G107" s="25"/>
      <c r="H107" s="25"/>
      <c r="I107" s="25"/>
      <c r="J107" s="25"/>
      <c r="K107" s="25"/>
      <c r="L107" s="25"/>
      <c r="M107" s="25"/>
      <c r="N107" s="25"/>
      <c r="O107" s="25"/>
      <c r="P107" s="25"/>
      <c r="Q107" s="25"/>
      <c r="R107" s="25"/>
      <c r="S107" s="25"/>
      <c r="T107" s="25"/>
      <c r="U107" s="25"/>
      <c r="V107" s="25"/>
      <c r="W107" s="25"/>
      <c r="X107" s="25"/>
      <c r="Y107" s="25"/>
      <c r="Z107" s="25"/>
      <c r="AA107" s="124"/>
    </row>
    <row r="108" spans="1:30" s="114" customFormat="1" ht="21" customHeight="1" thickBot="1" x14ac:dyDescent="0.25">
      <c r="A108" s="153"/>
      <c r="B108" s="457" t="s">
        <v>183</v>
      </c>
      <c r="C108" s="458"/>
      <c r="D108" s="458"/>
      <c r="E108" s="458"/>
      <c r="F108" s="458"/>
      <c r="G108" s="458"/>
      <c r="H108" s="458"/>
      <c r="I108" s="458"/>
      <c r="J108" s="458"/>
      <c r="K108" s="458"/>
      <c r="L108" s="458"/>
      <c r="M108" s="458"/>
      <c r="N108" s="458"/>
      <c r="O108" s="458"/>
      <c r="P108" s="458"/>
      <c r="Q108" s="458"/>
      <c r="R108" s="458"/>
      <c r="S108" s="458"/>
      <c r="T108" s="458"/>
      <c r="U108" s="458"/>
      <c r="V108" s="458"/>
      <c r="W108" s="458"/>
      <c r="X108" s="458"/>
      <c r="Y108" s="458"/>
      <c r="Z108" s="459"/>
      <c r="AA108" s="139"/>
    </row>
    <row r="109" spans="1:30" s="114" customFormat="1" ht="2.25" customHeight="1" thickTop="1" x14ac:dyDescent="0.2">
      <c r="A109" s="153"/>
      <c r="B109" s="213"/>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204"/>
    </row>
    <row r="110" spans="1:30" s="114" customFormat="1" ht="27" customHeight="1" x14ac:dyDescent="0.2">
      <c r="A110" s="153"/>
      <c r="B110" s="209">
        <v>1</v>
      </c>
      <c r="C110" s="326" t="s">
        <v>445</v>
      </c>
      <c r="D110" s="326"/>
      <c r="E110" s="326"/>
      <c r="F110" s="326"/>
      <c r="G110" s="326"/>
      <c r="H110" s="326"/>
      <c r="I110" s="326"/>
      <c r="J110" s="326"/>
      <c r="K110" s="326"/>
      <c r="L110" s="326"/>
      <c r="M110" s="326"/>
      <c r="N110" s="326"/>
      <c r="O110" s="326"/>
      <c r="P110" s="326"/>
      <c r="Q110" s="326"/>
      <c r="R110" s="326"/>
      <c r="S110" s="326"/>
      <c r="T110" s="326"/>
      <c r="U110" s="326"/>
      <c r="V110" s="326"/>
      <c r="W110" s="326"/>
      <c r="X110" s="326"/>
      <c r="Y110" s="326"/>
      <c r="Z110" s="326"/>
      <c r="AA110" s="204"/>
    </row>
    <row r="111" spans="1:30" s="114" customFormat="1" ht="27" customHeight="1" x14ac:dyDescent="0.2">
      <c r="A111" s="153"/>
      <c r="B111" s="214">
        <v>2</v>
      </c>
      <c r="C111" s="221" t="s">
        <v>446</v>
      </c>
      <c r="D111" s="221"/>
      <c r="E111" s="221"/>
      <c r="F111" s="221"/>
      <c r="G111" s="221"/>
      <c r="H111" s="221"/>
      <c r="I111" s="221"/>
      <c r="J111" s="221"/>
      <c r="K111" s="221"/>
      <c r="L111" s="221"/>
      <c r="M111" s="221"/>
      <c r="N111" s="221"/>
      <c r="O111" s="221"/>
      <c r="P111" s="221"/>
      <c r="Q111" s="221"/>
      <c r="R111" s="221"/>
      <c r="S111" s="221"/>
      <c r="T111" s="221"/>
      <c r="U111" s="221"/>
      <c r="V111" s="221"/>
      <c r="W111" s="221"/>
      <c r="X111" s="221"/>
      <c r="Y111" s="221"/>
      <c r="Z111" s="221"/>
      <c r="AA111" s="204"/>
    </row>
    <row r="112" spans="1:30" s="13" customFormat="1" ht="27" customHeight="1" x14ac:dyDescent="0.2">
      <c r="A112" s="124"/>
      <c r="B112" s="214">
        <v>3</v>
      </c>
      <c r="C112" s="221" t="s">
        <v>447</v>
      </c>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c r="AA112" s="124"/>
    </row>
    <row r="113" spans="1:27" s="13" customFormat="1" ht="27" customHeight="1" x14ac:dyDescent="0.2">
      <c r="A113" s="124"/>
      <c r="B113" s="214">
        <v>4</v>
      </c>
      <c r="C113" s="221" t="s">
        <v>572</v>
      </c>
      <c r="D113" s="221"/>
      <c r="E113" s="221"/>
      <c r="F113" s="221"/>
      <c r="G113" s="221"/>
      <c r="H113" s="221"/>
      <c r="I113" s="221"/>
      <c r="J113" s="221"/>
      <c r="K113" s="221"/>
      <c r="L113" s="221"/>
      <c r="M113" s="221"/>
      <c r="N113" s="221"/>
      <c r="O113" s="221"/>
      <c r="P113" s="221"/>
      <c r="Q113" s="221"/>
      <c r="R113" s="221"/>
      <c r="S113" s="221"/>
      <c r="T113" s="221"/>
      <c r="U113" s="221"/>
      <c r="V113" s="221"/>
      <c r="W113" s="221"/>
      <c r="X113" s="221"/>
      <c r="Y113" s="221"/>
      <c r="Z113" s="221"/>
      <c r="AA113" s="124"/>
    </row>
    <row r="114" spans="1:27" s="13" customFormat="1" ht="27" customHeight="1" x14ac:dyDescent="0.2">
      <c r="A114" s="124"/>
      <c r="B114" s="214">
        <v>5</v>
      </c>
      <c r="C114" s="221" t="s">
        <v>573</v>
      </c>
      <c r="D114" s="221"/>
      <c r="E114" s="221"/>
      <c r="F114" s="221"/>
      <c r="G114" s="221"/>
      <c r="H114" s="221"/>
      <c r="I114" s="221"/>
      <c r="J114" s="221"/>
      <c r="K114" s="221"/>
      <c r="L114" s="221"/>
      <c r="M114" s="221"/>
      <c r="N114" s="221"/>
      <c r="O114" s="221"/>
      <c r="P114" s="221"/>
      <c r="Q114" s="221"/>
      <c r="R114" s="221"/>
      <c r="S114" s="221"/>
      <c r="T114" s="221"/>
      <c r="U114" s="221"/>
      <c r="V114" s="221"/>
      <c r="W114" s="221"/>
      <c r="X114" s="221"/>
      <c r="Y114" s="221"/>
      <c r="Z114" s="221"/>
      <c r="AA114" s="124"/>
    </row>
    <row r="115" spans="1:27" s="13" customFormat="1" ht="27" customHeight="1" x14ac:dyDescent="0.2">
      <c r="A115" s="124"/>
      <c r="B115" s="214">
        <v>6</v>
      </c>
      <c r="C115" s="221" t="s">
        <v>564</v>
      </c>
      <c r="D115" s="221"/>
      <c r="E115" s="221"/>
      <c r="F115" s="221"/>
      <c r="G115" s="221"/>
      <c r="H115" s="221"/>
      <c r="I115" s="221"/>
      <c r="J115" s="221"/>
      <c r="K115" s="221"/>
      <c r="L115" s="221"/>
      <c r="M115" s="221"/>
      <c r="N115" s="221"/>
      <c r="O115" s="221"/>
      <c r="P115" s="221"/>
      <c r="Q115" s="221"/>
      <c r="R115" s="221"/>
      <c r="S115" s="221"/>
      <c r="T115" s="221"/>
      <c r="U115" s="221"/>
      <c r="V115" s="221"/>
      <c r="W115" s="221"/>
      <c r="X115" s="221"/>
      <c r="Y115" s="221"/>
      <c r="Z115" s="221"/>
      <c r="AA115" s="124"/>
    </row>
    <row r="116" spans="1:27" s="13" customFormat="1" ht="27" customHeight="1" x14ac:dyDescent="0.2">
      <c r="A116" s="124"/>
      <c r="B116" s="214">
        <v>7</v>
      </c>
      <c r="C116" s="221" t="s">
        <v>565</v>
      </c>
      <c r="D116" s="221"/>
      <c r="E116" s="221"/>
      <c r="F116" s="221"/>
      <c r="G116" s="221"/>
      <c r="H116" s="221"/>
      <c r="I116" s="221"/>
      <c r="J116" s="221"/>
      <c r="K116" s="221"/>
      <c r="L116" s="221"/>
      <c r="M116" s="221"/>
      <c r="N116" s="221"/>
      <c r="O116" s="221"/>
      <c r="P116" s="221"/>
      <c r="Q116" s="221"/>
      <c r="R116" s="221"/>
      <c r="S116" s="221"/>
      <c r="T116" s="221"/>
      <c r="U116" s="221"/>
      <c r="V116" s="221"/>
      <c r="W116" s="221"/>
      <c r="X116" s="221"/>
      <c r="Y116" s="221"/>
      <c r="Z116" s="221"/>
      <c r="AA116" s="124"/>
    </row>
    <row r="117" spans="1:27" s="13" customFormat="1" ht="27" customHeight="1" x14ac:dyDescent="0.2">
      <c r="A117" s="124"/>
      <c r="B117" s="214">
        <v>8</v>
      </c>
      <c r="C117" s="221" t="s">
        <v>574</v>
      </c>
      <c r="D117" s="221"/>
      <c r="E117" s="221"/>
      <c r="F117" s="221"/>
      <c r="G117" s="221"/>
      <c r="H117" s="221"/>
      <c r="I117" s="221"/>
      <c r="J117" s="221"/>
      <c r="K117" s="221"/>
      <c r="L117" s="221"/>
      <c r="M117" s="221"/>
      <c r="N117" s="221"/>
      <c r="O117" s="221"/>
      <c r="P117" s="221"/>
      <c r="Q117" s="221"/>
      <c r="R117" s="221"/>
      <c r="S117" s="221"/>
      <c r="T117" s="221"/>
      <c r="U117" s="221"/>
      <c r="V117" s="221"/>
      <c r="W117" s="221"/>
      <c r="X117" s="221"/>
      <c r="Y117" s="221"/>
      <c r="Z117" s="221"/>
      <c r="AA117" s="124"/>
    </row>
    <row r="118" spans="1:27" s="13" customFormat="1" ht="27" customHeight="1" x14ac:dyDescent="0.2">
      <c r="A118" s="124"/>
      <c r="B118" s="214">
        <v>9</v>
      </c>
      <c r="C118" s="221" t="s">
        <v>575</v>
      </c>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124"/>
    </row>
    <row r="119" spans="1:27" s="13" customFormat="1" ht="27" customHeight="1" x14ac:dyDescent="0.2">
      <c r="A119" s="124"/>
      <c r="B119" s="214">
        <v>10</v>
      </c>
      <c r="C119" s="221" t="s">
        <v>576</v>
      </c>
      <c r="D119" s="221"/>
      <c r="E119" s="221"/>
      <c r="F119" s="221"/>
      <c r="G119" s="221"/>
      <c r="H119" s="221"/>
      <c r="I119" s="221"/>
      <c r="J119" s="221"/>
      <c r="K119" s="221"/>
      <c r="L119" s="221"/>
      <c r="M119" s="221"/>
      <c r="N119" s="221"/>
      <c r="O119" s="221"/>
      <c r="P119" s="221"/>
      <c r="Q119" s="221"/>
      <c r="R119" s="221"/>
      <c r="S119" s="221"/>
      <c r="T119" s="221"/>
      <c r="U119" s="221"/>
      <c r="V119" s="221"/>
      <c r="W119" s="221"/>
      <c r="X119" s="221"/>
      <c r="Y119" s="221"/>
      <c r="Z119" s="221"/>
      <c r="AA119" s="124"/>
    </row>
    <row r="120" spans="1:27" s="13" customFormat="1" ht="27" customHeight="1" x14ac:dyDescent="0.2">
      <c r="A120" s="124"/>
      <c r="B120" s="214">
        <v>11</v>
      </c>
      <c r="C120" s="221" t="s">
        <v>577</v>
      </c>
      <c r="D120" s="221"/>
      <c r="E120" s="221"/>
      <c r="F120" s="221"/>
      <c r="G120" s="221"/>
      <c r="H120" s="221"/>
      <c r="I120" s="221"/>
      <c r="J120" s="221"/>
      <c r="K120" s="221"/>
      <c r="L120" s="221"/>
      <c r="M120" s="221"/>
      <c r="N120" s="221"/>
      <c r="O120" s="221"/>
      <c r="P120" s="221"/>
      <c r="Q120" s="221"/>
      <c r="R120" s="221"/>
      <c r="S120" s="221"/>
      <c r="T120" s="221"/>
      <c r="U120" s="221"/>
      <c r="V120" s="221"/>
      <c r="W120" s="221"/>
      <c r="X120" s="221"/>
      <c r="Y120" s="221"/>
      <c r="Z120" s="221"/>
      <c r="AA120" s="124"/>
    </row>
    <row r="121" spans="1:27" s="13" customFormat="1" ht="27" customHeight="1" x14ac:dyDescent="0.2">
      <c r="A121" s="124"/>
      <c r="B121" s="214">
        <v>12</v>
      </c>
      <c r="C121" s="460" t="s">
        <v>566</v>
      </c>
      <c r="D121" s="221"/>
      <c r="E121" s="221"/>
      <c r="F121" s="221"/>
      <c r="G121" s="221"/>
      <c r="H121" s="221"/>
      <c r="I121" s="221"/>
      <c r="J121" s="221"/>
      <c r="K121" s="221"/>
      <c r="L121" s="221"/>
      <c r="M121" s="221"/>
      <c r="N121" s="221"/>
      <c r="O121" s="221"/>
      <c r="P121" s="221"/>
      <c r="Q121" s="221"/>
      <c r="R121" s="221"/>
      <c r="S121" s="221"/>
      <c r="T121" s="221"/>
      <c r="U121" s="221"/>
      <c r="V121" s="221"/>
      <c r="W121" s="221"/>
      <c r="X121" s="221"/>
      <c r="Y121" s="221"/>
      <c r="Z121" s="221"/>
      <c r="AA121" s="124"/>
    </row>
    <row r="122" spans="1:27" s="13" customFormat="1" ht="27" customHeight="1" x14ac:dyDescent="0.2">
      <c r="A122" s="124"/>
      <c r="B122" s="214">
        <v>13</v>
      </c>
      <c r="C122" s="460" t="s">
        <v>567</v>
      </c>
      <c r="D122" s="221"/>
      <c r="E122" s="221"/>
      <c r="F122" s="221"/>
      <c r="G122" s="221"/>
      <c r="H122" s="221"/>
      <c r="I122" s="221"/>
      <c r="J122" s="221"/>
      <c r="K122" s="221"/>
      <c r="L122" s="221"/>
      <c r="M122" s="221"/>
      <c r="N122" s="221"/>
      <c r="O122" s="221"/>
      <c r="P122" s="221"/>
      <c r="Q122" s="221"/>
      <c r="R122" s="221"/>
      <c r="S122" s="221"/>
      <c r="T122" s="221"/>
      <c r="U122" s="221"/>
      <c r="V122" s="221"/>
      <c r="W122" s="221"/>
      <c r="X122" s="221"/>
      <c r="Y122" s="221"/>
      <c r="Z122" s="221"/>
      <c r="AA122" s="124"/>
    </row>
    <row r="123" spans="1:27" s="13" customFormat="1" ht="27" customHeight="1" x14ac:dyDescent="0.2">
      <c r="A123" s="124"/>
      <c r="B123" s="214">
        <v>14</v>
      </c>
      <c r="C123" s="460" t="s">
        <v>568</v>
      </c>
      <c r="D123" s="221"/>
      <c r="E123" s="221"/>
      <c r="F123" s="221"/>
      <c r="G123" s="221"/>
      <c r="H123" s="221"/>
      <c r="I123" s="221"/>
      <c r="J123" s="221"/>
      <c r="K123" s="221"/>
      <c r="L123" s="221"/>
      <c r="M123" s="221"/>
      <c r="N123" s="221"/>
      <c r="O123" s="221"/>
      <c r="P123" s="221"/>
      <c r="Q123" s="221"/>
      <c r="R123" s="221"/>
      <c r="S123" s="221"/>
      <c r="T123" s="221"/>
      <c r="U123" s="221"/>
      <c r="V123" s="221"/>
      <c r="W123" s="221"/>
      <c r="X123" s="221"/>
      <c r="Y123" s="221"/>
      <c r="Z123" s="221"/>
      <c r="AA123" s="124"/>
    </row>
    <row r="124" spans="1:27" s="13" customFormat="1" ht="27" customHeight="1" x14ac:dyDescent="0.2">
      <c r="A124" s="124"/>
      <c r="B124" s="214">
        <v>15</v>
      </c>
      <c r="C124" s="460" t="s">
        <v>569</v>
      </c>
      <c r="D124" s="221"/>
      <c r="E124" s="221"/>
      <c r="F124" s="221"/>
      <c r="G124" s="221"/>
      <c r="H124" s="221"/>
      <c r="I124" s="221"/>
      <c r="J124" s="221"/>
      <c r="K124" s="221"/>
      <c r="L124" s="221"/>
      <c r="M124" s="221"/>
      <c r="N124" s="221"/>
      <c r="O124" s="221"/>
      <c r="P124" s="221"/>
      <c r="Q124" s="221"/>
      <c r="R124" s="221"/>
      <c r="S124" s="221"/>
      <c r="T124" s="221"/>
      <c r="U124" s="221"/>
      <c r="V124" s="221"/>
      <c r="W124" s="221"/>
      <c r="X124" s="221"/>
      <c r="Y124" s="221"/>
      <c r="Z124" s="221"/>
      <c r="AA124" s="124"/>
    </row>
    <row r="125" spans="1:27" s="13" customFormat="1" ht="27" customHeight="1" x14ac:dyDescent="0.2">
      <c r="A125" s="124"/>
      <c r="B125" s="214">
        <v>16</v>
      </c>
      <c r="C125" s="221" t="s">
        <v>578</v>
      </c>
      <c r="D125" s="221"/>
      <c r="E125" s="221"/>
      <c r="F125" s="221"/>
      <c r="G125" s="221"/>
      <c r="H125" s="221"/>
      <c r="I125" s="221"/>
      <c r="J125" s="221"/>
      <c r="K125" s="221"/>
      <c r="L125" s="221"/>
      <c r="M125" s="221"/>
      <c r="N125" s="221"/>
      <c r="O125" s="221"/>
      <c r="P125" s="221"/>
      <c r="Q125" s="221"/>
      <c r="R125" s="221"/>
      <c r="S125" s="221"/>
      <c r="T125" s="221"/>
      <c r="U125" s="221"/>
      <c r="V125" s="221"/>
      <c r="W125" s="221"/>
      <c r="X125" s="221"/>
      <c r="Y125" s="221"/>
      <c r="Z125" s="221"/>
      <c r="AA125" s="124"/>
    </row>
    <row r="126" spans="1:27" s="13" customFormat="1" ht="15.75" customHeight="1" x14ac:dyDescent="0.2">
      <c r="A126" s="124"/>
      <c r="B126" s="213"/>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c r="Y126" s="213"/>
      <c r="Z126" s="213"/>
      <c r="AA126" s="124"/>
    </row>
    <row r="127" spans="1:27" s="13" customFormat="1" ht="19.5" customHeight="1" x14ac:dyDescent="0.2">
      <c r="A127" s="124"/>
      <c r="B127" s="213"/>
      <c r="C127" s="213"/>
      <c r="D127" s="213"/>
      <c r="E127" s="213"/>
      <c r="F127" s="213"/>
      <c r="G127" s="213"/>
      <c r="H127" s="213"/>
      <c r="I127" s="213"/>
      <c r="J127" s="213"/>
      <c r="K127" s="454" t="s">
        <v>134</v>
      </c>
      <c r="L127" s="454"/>
      <c r="M127" s="454"/>
      <c r="N127" s="454"/>
      <c r="O127" s="454"/>
      <c r="P127" s="454"/>
      <c r="Q127" s="454"/>
      <c r="R127" s="454"/>
      <c r="S127" s="454"/>
      <c r="T127" s="213"/>
      <c r="U127" s="213"/>
      <c r="V127" s="213"/>
      <c r="W127" s="213"/>
      <c r="X127" s="213"/>
      <c r="Y127" s="213"/>
      <c r="Z127" s="213"/>
      <c r="AA127" s="124"/>
    </row>
    <row r="128" spans="1:27" s="13" customFormat="1" ht="19.5" customHeight="1" x14ac:dyDescent="0.2">
      <c r="A128" s="124"/>
      <c r="B128" s="213"/>
      <c r="C128" s="213"/>
      <c r="D128" s="213"/>
      <c r="E128" s="213"/>
      <c r="F128" s="213"/>
      <c r="G128" s="213"/>
      <c r="H128" s="213"/>
      <c r="I128" s="213"/>
      <c r="J128" s="213"/>
      <c r="K128" s="314"/>
      <c r="L128" s="314"/>
      <c r="M128" s="314"/>
      <c r="N128" s="314"/>
      <c r="O128" s="314"/>
      <c r="P128" s="314"/>
      <c r="Q128" s="314"/>
      <c r="R128" s="314"/>
      <c r="S128" s="314"/>
      <c r="T128" s="213"/>
      <c r="U128" s="213"/>
      <c r="V128" s="213"/>
      <c r="W128" s="213"/>
      <c r="X128" s="213"/>
      <c r="Y128" s="213"/>
      <c r="Z128" s="213"/>
      <c r="AA128" s="124"/>
    </row>
    <row r="129" spans="1:27" s="13" customFormat="1" ht="19.5" customHeight="1" x14ac:dyDescent="0.2">
      <c r="A129" s="124"/>
      <c r="B129" s="213"/>
      <c r="C129" s="213"/>
      <c r="D129" s="213"/>
      <c r="E129" s="213"/>
      <c r="F129" s="213"/>
      <c r="G129" s="213"/>
      <c r="H129" s="213"/>
      <c r="I129" s="213"/>
      <c r="J129" s="213"/>
      <c r="K129" s="314"/>
      <c r="L129" s="314"/>
      <c r="M129" s="314"/>
      <c r="N129" s="314"/>
      <c r="O129" s="314"/>
      <c r="P129" s="314"/>
      <c r="Q129" s="314"/>
      <c r="R129" s="314"/>
      <c r="S129" s="314"/>
      <c r="T129" s="213"/>
      <c r="U129" s="213"/>
      <c r="V129" s="213"/>
      <c r="W129" s="213"/>
      <c r="X129" s="213"/>
      <c r="Y129" s="213"/>
      <c r="Z129" s="213"/>
      <c r="AA129" s="124"/>
    </row>
    <row r="130" spans="1:27" s="13" customFormat="1" ht="19.5" customHeight="1" x14ac:dyDescent="0.2">
      <c r="A130" s="124"/>
      <c r="B130" s="213"/>
      <c r="C130" s="213"/>
      <c r="D130" s="213"/>
      <c r="E130" s="213"/>
      <c r="F130" s="213"/>
      <c r="G130" s="213"/>
      <c r="H130" s="213"/>
      <c r="I130" s="213"/>
      <c r="J130" s="213"/>
      <c r="K130" s="279" t="s">
        <v>448</v>
      </c>
      <c r="L130" s="279"/>
      <c r="M130" s="279"/>
      <c r="N130" s="279"/>
      <c r="O130" s="279"/>
      <c r="P130" s="279"/>
      <c r="Q130" s="279"/>
      <c r="R130" s="279"/>
      <c r="S130" s="279"/>
      <c r="T130" s="213"/>
      <c r="U130" s="213"/>
      <c r="V130" s="213"/>
      <c r="W130" s="213"/>
      <c r="X130" s="213"/>
      <c r="Y130" s="213"/>
      <c r="Z130" s="213"/>
      <c r="AA130" s="124"/>
    </row>
    <row r="131" spans="1:27" s="13" customFormat="1" ht="19.5" customHeight="1" x14ac:dyDescent="0.2">
      <c r="A131" s="124"/>
      <c r="B131" s="213"/>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c r="Y131" s="213"/>
      <c r="Z131" s="213"/>
      <c r="AA131" s="124"/>
    </row>
    <row r="132" spans="1:27" s="13" customFormat="1" ht="18.75" customHeight="1" x14ac:dyDescent="0.2">
      <c r="A132" s="124"/>
      <c r="B132" s="205"/>
      <c r="C132" s="454" t="s">
        <v>77</v>
      </c>
      <c r="D132" s="454"/>
      <c r="E132" s="454"/>
      <c r="F132" s="454"/>
      <c r="G132" s="454"/>
      <c r="H132" s="454"/>
      <c r="I132" s="454"/>
      <c r="J132" s="454"/>
      <c r="K132" s="454"/>
      <c r="L132" s="454"/>
      <c r="M132" s="143"/>
      <c r="N132" s="210"/>
      <c r="O132" s="205"/>
      <c r="P132" s="205"/>
      <c r="Q132" s="454" t="s">
        <v>78</v>
      </c>
      <c r="R132" s="454"/>
      <c r="S132" s="454"/>
      <c r="T132" s="454"/>
      <c r="U132" s="454"/>
      <c r="V132" s="454"/>
      <c r="W132" s="454"/>
      <c r="X132" s="454"/>
      <c r="Y132" s="454"/>
      <c r="Z132" s="454"/>
      <c r="AA132" s="124"/>
    </row>
    <row r="133" spans="1:27" s="13" customFormat="1" x14ac:dyDescent="0.2">
      <c r="A133" s="124"/>
      <c r="B133" s="205"/>
      <c r="C133" s="314" t="s">
        <v>79</v>
      </c>
      <c r="D133" s="314"/>
      <c r="E133" s="314"/>
      <c r="F133" s="314"/>
      <c r="G133" s="314"/>
      <c r="H133" s="314"/>
      <c r="I133" s="314"/>
      <c r="J133" s="314"/>
      <c r="K133" s="314"/>
      <c r="L133" s="314"/>
      <c r="M133" s="39"/>
      <c r="N133" s="210"/>
      <c r="O133" s="205"/>
      <c r="P133" s="205"/>
      <c r="Q133" s="314" t="s">
        <v>79</v>
      </c>
      <c r="R133" s="314"/>
      <c r="S133" s="314"/>
      <c r="T133" s="314"/>
      <c r="U133" s="314"/>
      <c r="V133" s="314"/>
      <c r="W133" s="314"/>
      <c r="X133" s="314"/>
      <c r="Y133" s="314"/>
      <c r="Z133" s="314"/>
      <c r="AA133" s="124"/>
    </row>
    <row r="134" spans="1:27" s="13" customFormat="1" x14ac:dyDescent="0.2">
      <c r="A134" s="124"/>
      <c r="B134" s="205"/>
      <c r="C134" s="314"/>
      <c r="D134" s="314"/>
      <c r="E134" s="314"/>
      <c r="F134" s="314"/>
      <c r="G134" s="314"/>
      <c r="H134" s="314"/>
      <c r="I134" s="314"/>
      <c r="J134" s="314"/>
      <c r="K134" s="314"/>
      <c r="L134" s="314"/>
      <c r="M134" s="39"/>
      <c r="N134" s="210"/>
      <c r="O134" s="205"/>
      <c r="P134" s="205"/>
      <c r="Q134" s="314"/>
      <c r="R134" s="314"/>
      <c r="S134" s="314"/>
      <c r="T134" s="314"/>
      <c r="U134" s="314"/>
      <c r="V134" s="314"/>
      <c r="W134" s="314"/>
      <c r="X134" s="314"/>
      <c r="Y134" s="314"/>
      <c r="Z134" s="314"/>
      <c r="AA134" s="124"/>
    </row>
    <row r="135" spans="1:27" s="13" customFormat="1" ht="28.5" customHeight="1" x14ac:dyDescent="0.2">
      <c r="A135" s="124"/>
      <c r="B135" s="205"/>
      <c r="C135" s="313" t="s">
        <v>389</v>
      </c>
      <c r="D135" s="313"/>
      <c r="E135" s="313"/>
      <c r="F135" s="313"/>
      <c r="G135" s="313"/>
      <c r="H135" s="313"/>
      <c r="I135" s="313"/>
      <c r="J135" s="313"/>
      <c r="K135" s="313"/>
      <c r="L135" s="313"/>
      <c r="M135" s="40"/>
      <c r="N135" s="211"/>
      <c r="O135" s="212"/>
      <c r="P135" s="212"/>
      <c r="Q135" s="313" t="s">
        <v>336</v>
      </c>
      <c r="R135" s="313"/>
      <c r="S135" s="313"/>
      <c r="T135" s="313"/>
      <c r="U135" s="313"/>
      <c r="V135" s="313"/>
      <c r="W135" s="313"/>
      <c r="X135" s="313"/>
      <c r="Y135" s="313"/>
      <c r="Z135" s="313"/>
      <c r="AA135" s="124"/>
    </row>
    <row r="136" spans="1:27" s="13" customFormat="1" ht="15" customHeight="1" x14ac:dyDescent="0.2">
      <c r="A136" s="124"/>
      <c r="B136" s="205"/>
      <c r="C136" s="279" t="s">
        <v>448</v>
      </c>
      <c r="D136" s="279"/>
      <c r="E136" s="279"/>
      <c r="F136" s="279"/>
      <c r="G136" s="279"/>
      <c r="H136" s="279"/>
      <c r="I136" s="279"/>
      <c r="J136" s="279"/>
      <c r="K136" s="279"/>
      <c r="L136" s="279"/>
      <c r="M136" s="41"/>
      <c r="N136" s="210"/>
      <c r="O136" s="205"/>
      <c r="P136" s="205"/>
      <c r="Q136" s="279" t="s">
        <v>593</v>
      </c>
      <c r="R136" s="279"/>
      <c r="S136" s="279"/>
      <c r="T136" s="279"/>
      <c r="U136" s="279"/>
      <c r="V136" s="279"/>
      <c r="W136" s="279"/>
      <c r="X136" s="279"/>
      <c r="Y136" s="279"/>
      <c r="Z136" s="279"/>
      <c r="AA136" s="124"/>
    </row>
    <row r="137" spans="1:27" x14ac:dyDescent="0.2">
      <c r="B137" s="32"/>
      <c r="C137" s="32"/>
      <c r="D137" s="32"/>
      <c r="E137" s="32"/>
      <c r="F137" s="32"/>
      <c r="G137" s="32"/>
      <c r="H137" s="32"/>
      <c r="I137" s="32"/>
      <c r="J137" s="32"/>
      <c r="K137" s="32"/>
      <c r="L137" s="32"/>
      <c r="M137" s="38"/>
      <c r="N137" s="38"/>
      <c r="O137" s="32"/>
      <c r="P137" s="32"/>
      <c r="Q137" s="32"/>
      <c r="R137" s="32"/>
      <c r="S137" s="32"/>
      <c r="T137" s="32"/>
      <c r="V137" s="32"/>
      <c r="W137" s="32"/>
      <c r="X137" s="32"/>
      <c r="Y137" s="32"/>
      <c r="Z137" s="32"/>
    </row>
    <row r="138" spans="1:27" x14ac:dyDescent="0.2">
      <c r="A138" s="1"/>
      <c r="B138" s="32"/>
      <c r="C138" s="32"/>
      <c r="D138" s="32"/>
      <c r="E138" s="32"/>
      <c r="F138" s="32"/>
      <c r="G138" s="32"/>
      <c r="H138" s="32"/>
      <c r="I138" s="32"/>
      <c r="J138" s="32"/>
      <c r="K138" s="32"/>
      <c r="L138" s="32"/>
      <c r="M138" s="32"/>
      <c r="N138" s="32"/>
      <c r="O138" s="32"/>
      <c r="P138" s="32"/>
      <c r="Q138" s="32"/>
      <c r="R138" s="32"/>
      <c r="S138" s="32"/>
      <c r="T138" s="32"/>
      <c r="V138" s="32"/>
      <c r="W138" s="32"/>
      <c r="X138" s="32"/>
      <c r="Y138" s="32"/>
      <c r="Z138" s="32"/>
    </row>
  </sheetData>
  <sheetProtection formatCells="0" formatColumns="0" formatRows="0" insertColumns="0" insertRows="0" sort="0" autoFilter="0" pivotTables="0"/>
  <dataConsolidate topLabels="1" link="1">
    <dataRefs count="1">
      <dataRef ref="A1:B9" sheet="Carreras - Especialidades"/>
    </dataRefs>
  </dataConsolidate>
  <mergeCells count="217">
    <mergeCell ref="C122:Z122"/>
    <mergeCell ref="C121:Z121"/>
    <mergeCell ref="C120:Z120"/>
    <mergeCell ref="C119:Z119"/>
    <mergeCell ref="C118:Z118"/>
    <mergeCell ref="C117:Z117"/>
    <mergeCell ref="C116:Z116"/>
    <mergeCell ref="C115:Z115"/>
    <mergeCell ref="C114:Z114"/>
    <mergeCell ref="B11:D11"/>
    <mergeCell ref="E11:M11"/>
    <mergeCell ref="N11:P11"/>
    <mergeCell ref="Q11:Z11"/>
    <mergeCell ref="B12:D12"/>
    <mergeCell ref="E12:N12"/>
    <mergeCell ref="O12:P12"/>
    <mergeCell ref="Q12:R12"/>
    <mergeCell ref="S12:T12"/>
    <mergeCell ref="U12:V12"/>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B14:D14"/>
    <mergeCell ref="E14:Z14"/>
    <mergeCell ref="B29:G29"/>
    <mergeCell ref="B31:Z31"/>
    <mergeCell ref="B32:Z32"/>
    <mergeCell ref="B34:Z34"/>
    <mergeCell ref="B36:Z36"/>
    <mergeCell ref="B20:Z20"/>
    <mergeCell ref="B21:Z21"/>
    <mergeCell ref="B23:Z23"/>
    <mergeCell ref="B24:Z24"/>
    <mergeCell ref="B26:Z26"/>
    <mergeCell ref="B27:Z27"/>
    <mergeCell ref="I29:AA29"/>
    <mergeCell ref="N43:T43"/>
    <mergeCell ref="F49:M49"/>
    <mergeCell ref="N49:T49"/>
    <mergeCell ref="F50:M50"/>
    <mergeCell ref="N50:T50"/>
    <mergeCell ref="B39:Z39"/>
    <mergeCell ref="B41:E41"/>
    <mergeCell ref="F41:M41"/>
    <mergeCell ref="N41:T41"/>
    <mergeCell ref="U41:Z41"/>
    <mergeCell ref="B42:E50"/>
    <mergeCell ref="F42:M42"/>
    <mergeCell ref="N42:T42"/>
    <mergeCell ref="F43:M43"/>
    <mergeCell ref="F44:M44"/>
    <mergeCell ref="N44:T44"/>
    <mergeCell ref="F45:M45"/>
    <mergeCell ref="N45:T45"/>
    <mergeCell ref="F46:M46"/>
    <mergeCell ref="N46:T46"/>
    <mergeCell ref="U42:Z50"/>
    <mergeCell ref="N47:T47"/>
    <mergeCell ref="F47:M47"/>
    <mergeCell ref="F48:M48"/>
    <mergeCell ref="C57:R57"/>
    <mergeCell ref="S57:Z57"/>
    <mergeCell ref="C58:R58"/>
    <mergeCell ref="S58:Z58"/>
    <mergeCell ref="C59:R59"/>
    <mergeCell ref="S59:Z59"/>
    <mergeCell ref="B51:T51"/>
    <mergeCell ref="U51:Z51"/>
    <mergeCell ref="B53:Z53"/>
    <mergeCell ref="C55:R55"/>
    <mergeCell ref="S55:Z55"/>
    <mergeCell ref="C56:R56"/>
    <mergeCell ref="S56:Z56"/>
    <mergeCell ref="B67:D67"/>
    <mergeCell ref="E67:S67"/>
    <mergeCell ref="T67:Z67"/>
    <mergeCell ref="B68:D68"/>
    <mergeCell ref="E68:S68"/>
    <mergeCell ref="T68:Z68"/>
    <mergeCell ref="C60:R60"/>
    <mergeCell ref="S60:Z60"/>
    <mergeCell ref="B62:Z62"/>
    <mergeCell ref="B64:Z64"/>
    <mergeCell ref="B66:D66"/>
    <mergeCell ref="E66:S66"/>
    <mergeCell ref="T66:Z66"/>
    <mergeCell ref="B71:D71"/>
    <mergeCell ref="E71:S71"/>
    <mergeCell ref="T71:Z71"/>
    <mergeCell ref="B72:D72"/>
    <mergeCell ref="E72:S72"/>
    <mergeCell ref="T72:Z72"/>
    <mergeCell ref="B69:D69"/>
    <mergeCell ref="E69:S69"/>
    <mergeCell ref="T69:Z69"/>
    <mergeCell ref="B70:D70"/>
    <mergeCell ref="E70:S70"/>
    <mergeCell ref="T70:Z7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9:E79"/>
    <mergeCell ref="F79:G79"/>
    <mergeCell ref="H79:V79"/>
    <mergeCell ref="X79:Z79"/>
    <mergeCell ref="B80:H80"/>
    <mergeCell ref="I80:O80"/>
    <mergeCell ref="P80:U80"/>
    <mergeCell ref="V80:Z80"/>
    <mergeCell ref="Q86:W86"/>
    <mergeCell ref="B81:Z81"/>
    <mergeCell ref="B83:H84"/>
    <mergeCell ref="I83:J84"/>
    <mergeCell ref="K83:P83"/>
    <mergeCell ref="Q83:Z83"/>
    <mergeCell ref="Q84:W84"/>
    <mergeCell ref="B90:Z90"/>
    <mergeCell ref="C92:F92"/>
    <mergeCell ref="G92:J92"/>
    <mergeCell ref="K92:N92"/>
    <mergeCell ref="Q85:W85"/>
    <mergeCell ref="O92:Q92"/>
    <mergeCell ref="R92:U92"/>
    <mergeCell ref="V92:X92"/>
    <mergeCell ref="B86:H86"/>
    <mergeCell ref="B88:H88"/>
    <mergeCell ref="I88:J88"/>
    <mergeCell ref="B89:Z89"/>
    <mergeCell ref="C136:L136"/>
    <mergeCell ref="Q136:Z136"/>
    <mergeCell ref="C132:L132"/>
    <mergeCell ref="Q132:Z132"/>
    <mergeCell ref="R95:U95"/>
    <mergeCell ref="V95:X95"/>
    <mergeCell ref="C94:F94"/>
    <mergeCell ref="G94:J94"/>
    <mergeCell ref="E104:X104"/>
    <mergeCell ref="K130:S130"/>
    <mergeCell ref="K128:S129"/>
    <mergeCell ref="K127:S127"/>
    <mergeCell ref="C125:Z125"/>
    <mergeCell ref="C113:Z113"/>
    <mergeCell ref="C112:Z112"/>
    <mergeCell ref="C111:Z111"/>
    <mergeCell ref="C110:Z110"/>
    <mergeCell ref="B108:Z108"/>
    <mergeCell ref="K94:N94"/>
    <mergeCell ref="O94:Q94"/>
    <mergeCell ref="V94:X94"/>
    <mergeCell ref="R94:U94"/>
    <mergeCell ref="C124:Z124"/>
    <mergeCell ref="C123:Z123"/>
    <mergeCell ref="N48:T48"/>
    <mergeCell ref="C133:L134"/>
    <mergeCell ref="Q133:Z134"/>
    <mergeCell ref="C135:L135"/>
    <mergeCell ref="Q135:Z135"/>
    <mergeCell ref="C97:F97"/>
    <mergeCell ref="C98:F98"/>
    <mergeCell ref="C99:F99"/>
    <mergeCell ref="E101:X101"/>
    <mergeCell ref="E102:X102"/>
    <mergeCell ref="E103:X103"/>
    <mergeCell ref="C95:F95"/>
    <mergeCell ref="G95:J95"/>
    <mergeCell ref="K95:N95"/>
    <mergeCell ref="O95:Q95"/>
    <mergeCell ref="C93:F93"/>
    <mergeCell ref="G93:J93"/>
    <mergeCell ref="K93:N93"/>
    <mergeCell ref="O93:Q93"/>
    <mergeCell ref="B87:H87"/>
    <mergeCell ref="Q87:W87"/>
    <mergeCell ref="B85:H85"/>
    <mergeCell ref="R93:U93"/>
    <mergeCell ref="V93:X93"/>
  </mergeCells>
  <dataValidations count="15">
    <dataValidation type="list" allowBlank="1" showInputMessage="1" showErrorMessage="1" prompt="Elija un Laboratorio o Taller" sqref="S56:Z60" xr:uid="{00000000-0002-0000-0600-000000000000}">
      <formula1>LabTalleres</formula1>
    </dataValidation>
    <dataValidation type="list" allowBlank="1" showInputMessage="1" showErrorMessage="1" sqref="M136" xr:uid="{00000000-0002-0000-0600-000001000000}">
      <formula1>$C$3:$C$109</formula1>
    </dataValidation>
    <dataValidation allowBlank="1" showInputMessage="1" showErrorMessage="1" prompt="Se recomienda el uso exclusivo de los instrumentos enlistados" sqref="T66" xr:uid="{00000000-0002-0000-0600-000002000000}"/>
    <dataValidation type="list" allowBlank="1" showInputMessage="1" showErrorMessage="1" prompt="Seleccione una opción de la lista." sqref="W13" xr:uid="{00000000-0002-0000-0600-000003000000}">
      <formula1>Periodos</formula1>
    </dataValidation>
    <dataValidation allowBlank="1" showInputMessage="1" showErrorMessage="1" prompt="Introduzca  la fecha  con el grupo asignado colocando DIA/MES/AÑO.  Las celdas no utilizadas colocar &quot;X&quot;" sqref="H107:M107" xr:uid="{00000000-0002-0000-0600-000004000000}"/>
    <dataValidation allowBlank="1" showInputMessage="1" showErrorMessage="1" prompt="Introduzca  la fecha de inicio de unidad con el grupo asignado colocando DIA/MES/AÑO.  Las celdas no utilizadas colocar &quot;X&quot;" sqref="C106:H106" xr:uid="{00000000-0002-0000-0600-000005000000}"/>
    <dataValidation allowBlank="1" showInputMessage="1" showErrorMessage="1" prompt="Colocar la clave del grupo asignado, las celdas no utilizadas colocar &quot;X&quot;" sqref="G99:H100" xr:uid="{00000000-0002-0000-0600-000006000000}"/>
    <dataValidation allowBlank="1" showInputMessage="1" showErrorMessage="1" prompt="Introduzca la fecha programada en formato Dia/Mes/Año" sqref="R107 N107 G107 W107" xr:uid="{00000000-0002-0000-0600-000007000000}"/>
    <dataValidation allowBlank="1" showInputMessage="1" showErrorMessage="1" prompt="Escriba el nombre de la Asignatura Utilice Mayúsculas y Minúsculas" sqref="E12" xr:uid="{00000000-0002-0000-0600-000008000000}"/>
    <dataValidation allowBlank="1" showInputMessage="1" showErrorMessage="1" prompt="Inserte la firma digitalizada" sqref="K128:S129 C133:L134 Q133:Z134" xr:uid="{00000000-0002-0000-0600-000009000000}"/>
    <dataValidation type="list" allowBlank="1" showInputMessage="1" showErrorMessage="1" sqref="K130:S130 C136:L136 Q136:Z136" xr:uid="{00000000-0002-0000-0600-00000A000000}">
      <formula1>$C$4:$C$136</formula1>
    </dataValidation>
    <dataValidation allowBlank="1" showInputMessage="1" showErrorMessage="1" prompt="Escriba la competencia de la unidad Temática: VERBO, OBJETO, FINALIDAD, ESPECIFICACIÓN_x000a_" sqref="B32:Z32" xr:uid="{00000000-0002-0000-0600-00000B000000}"/>
    <dataValidation allowBlank="1" showInputMessage="1" showErrorMessage="1" prompt="Verifique las competencias genericas del programa de estudio y seleccione las que considere desarrollar de acuerdo a la unidad temática." sqref="B36:Z36" xr:uid="{00000000-0002-0000-0600-00000C000000}"/>
    <dataValidation allowBlank="1" showInputMessage="1" showErrorMessage="1" prompt="Las ultimas actividades se quedan en la redacción actual obligatoriamente,  salvo ajustes que considere hacer el grupo académico en las unidades temáticas subsecuentes." sqref="F50" xr:uid="{00000000-0002-0000-0600-00000D000000}"/>
    <dataValidation allowBlank="1" showInputMessage="1" showErrorMessage="1" prompt="Las primeras 3 actividades se quedan en la redacción actual obligatoriamente,  salvo ajustes que considere hacer el grupo académico en las unidades temáticas subsecuentes." sqref="F42" xr:uid="{00000000-0002-0000-0600-00000E000000}"/>
  </dataValidations>
  <hyperlinks>
    <hyperlink ref="C121" r:id="rId1" xr:uid="{00000000-0004-0000-0600-000000000000}"/>
    <hyperlink ref="C122" r:id="rId2" xr:uid="{00000000-0004-0000-0600-000001000000}"/>
    <hyperlink ref="C123" r:id="rId3" xr:uid="{00000000-0004-0000-0600-000002000000}"/>
    <hyperlink ref="C124" r:id="rId4" xr:uid="{00000000-0004-0000-0600-000003000000}"/>
  </hyperlinks>
  <printOptions horizontalCentered="1"/>
  <pageMargins left="0.23622047244094491" right="0.23622047244094491" top="0.74803149606299213" bottom="0.74803149606299213" header="0.31496062992125984" footer="0.31496062992125984"/>
  <pageSetup scale="70" fitToHeight="5" orientation="portrait" r:id="rId5"/>
  <headerFooter>
    <oddFooter>&amp;CPágina &amp;"-,Negrita"&amp;P &amp;"-,Normal"de &amp;"-,Negrita"&amp;N</oddFooter>
  </headerFooter>
  <rowBreaks count="1" manualBreakCount="1">
    <brk id="104" max="16383" man="1"/>
  </rowBreaks>
  <drawing r:id="rId6"/>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F000000}">
          <x14:formula1>
            <xm:f>'Carreras - Especialidades'!$G$2:$G$10</xm:f>
          </x14:formula1>
          <xm:sqref>Q135</xm:sqref>
        </x14:dataValidation>
        <x14:dataValidation type="list" allowBlank="1" showInputMessage="1" showErrorMessage="1" prompt="Inserte la firma digitalizada del Presidente de Academia" xr:uid="{00000000-0002-0000-0600-000010000000}">
          <x14:formula1>
            <xm:f>Catedráticos!$E$4:$E$47</xm:f>
          </x14:formula1>
          <xm:sqref>C135:L135</xm:sqref>
        </x14:dataValidation>
        <x14:dataValidation type="list" allowBlank="1" showInputMessage="1" showErrorMessage="1" xr:uid="{00000000-0002-0000-0600-000011000000}">
          <x14:formula1>
            <xm:f>Catedráticos!$C$4:$C$129</xm:f>
          </x14:formula1>
          <xm:sqref>E14:Z14</xm:sqref>
        </x14:dataValidation>
        <x14:dataValidation type="list" allowBlank="1" showInputMessage="1" showErrorMessage="1" xr:uid="{00000000-0002-0000-0600-000012000000}">
          <x14:formula1>
            <xm:f>'Evidencia e instrumentos'!$G$2:$G$5</xm:f>
          </x14:formula1>
          <xm:sqref>Q85:W87</xm:sqref>
        </x14:dataValidation>
        <x14:dataValidation type="list" allowBlank="1" showInputMessage="1" showErrorMessage="1" xr:uid="{00000000-0002-0000-0600-000013000000}">
          <x14:formula1>
            <xm:f>'Carreras - Especialidades'!$B$2:$B$10</xm:f>
          </x14:formula1>
          <xm:sqref>E11:M11</xm:sqref>
        </x14:dataValidation>
        <x14:dataValidation type="list" allowBlank="1" showInputMessage="1" showErrorMessage="1" xr:uid="{00000000-0002-0000-0600-000014000000}">
          <x14:formula1>
            <xm:f>'Carreras - Especialidades'!$C$15:$C$29</xm:f>
          </x14:formula1>
          <xm:sqref>Q11:Z11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IR138"/>
  <sheetViews>
    <sheetView showGridLines="0" tabSelected="1" view="pageBreakPreview" topLeftCell="A75" zoomScale="96" zoomScaleNormal="110" zoomScaleSheetLayoutView="96" workbookViewId="0">
      <selection activeCell="H76" sqref="H76:W76"/>
    </sheetView>
  </sheetViews>
  <sheetFormatPr baseColWidth="10" defaultColWidth="11.5" defaultRowHeight="15" outlineLevelRow="1" x14ac:dyDescent="0.2"/>
  <cols>
    <col min="1" max="1" width="1" style="13" customWidth="1"/>
    <col min="2" max="6" width="5" style="1" customWidth="1"/>
    <col min="7" max="7" width="6.33203125" style="1" customWidth="1"/>
    <col min="8" max="27" width="5" style="1" customWidth="1"/>
    <col min="28" max="28" width="0.6640625" style="1" customWidth="1"/>
    <col min="29" max="29" width="2.33203125" style="1" customWidth="1"/>
    <col min="30" max="16384" width="11.5" style="1"/>
  </cols>
  <sheetData>
    <row r="1" spans="1:28" s="83" customFormat="1" ht="5.25" customHeight="1" x14ac:dyDescent="0.2">
      <c r="A1" s="77"/>
      <c r="B1" s="189"/>
      <c r="C1" s="189"/>
      <c r="D1" s="190"/>
      <c r="E1" s="191"/>
      <c r="F1" s="189"/>
      <c r="G1" s="189"/>
      <c r="H1" s="189"/>
      <c r="I1" s="189"/>
      <c r="J1" s="191"/>
      <c r="K1" s="189"/>
      <c r="L1" s="189"/>
      <c r="M1" s="189"/>
      <c r="N1" s="189"/>
      <c r="O1" s="189"/>
      <c r="P1" s="190"/>
      <c r="Q1" s="189"/>
      <c r="R1" s="189"/>
      <c r="S1" s="189"/>
      <c r="T1" s="189"/>
      <c r="U1" s="189"/>
      <c r="V1" s="189"/>
      <c r="W1" s="189"/>
      <c r="X1" s="189"/>
      <c r="Y1" s="189"/>
      <c r="Z1" s="189"/>
      <c r="AA1" s="192"/>
    </row>
    <row r="2" spans="1:28" s="83" customFormat="1" ht="11.25" customHeight="1" x14ac:dyDescent="0.2">
      <c r="A2" s="82"/>
      <c r="B2" s="155"/>
      <c r="C2" s="155"/>
      <c r="D2" s="156"/>
      <c r="E2" s="332" t="s">
        <v>0</v>
      </c>
      <c r="F2" s="332"/>
      <c r="G2" s="332"/>
      <c r="H2" s="332"/>
      <c r="I2" s="332"/>
      <c r="J2" s="332"/>
      <c r="K2" s="332"/>
      <c r="L2" s="332"/>
      <c r="M2" s="332"/>
      <c r="N2" s="332"/>
      <c r="O2" s="332"/>
      <c r="P2" s="332"/>
      <c r="Q2" s="332"/>
      <c r="R2" s="332"/>
      <c r="S2" s="332"/>
      <c r="T2" s="332"/>
      <c r="U2" s="332"/>
      <c r="V2" s="332"/>
      <c r="W2" s="332"/>
      <c r="X2" s="332"/>
      <c r="Y2" s="332"/>
      <c r="Z2" s="332"/>
      <c r="AA2" s="157"/>
    </row>
    <row r="3" spans="1:28" s="83" customFormat="1" ht="12" customHeight="1" x14ac:dyDescent="0.2">
      <c r="A3" s="82"/>
      <c r="B3" s="155"/>
      <c r="C3" s="155"/>
      <c r="D3" s="156"/>
      <c r="E3" s="155"/>
      <c r="F3" s="159"/>
      <c r="G3" s="159"/>
      <c r="H3" s="159"/>
      <c r="I3" s="159"/>
      <c r="J3" s="159"/>
      <c r="K3" s="159"/>
      <c r="L3" s="159"/>
      <c r="M3" s="354" t="s">
        <v>177</v>
      </c>
      <c r="N3" s="354"/>
      <c r="O3" s="354"/>
      <c r="P3" s="354"/>
      <c r="Q3" s="354"/>
      <c r="R3" s="354"/>
      <c r="S3" s="354"/>
      <c r="T3" s="354"/>
      <c r="U3" s="354"/>
      <c r="V3" s="354"/>
      <c r="W3" s="354"/>
      <c r="X3" s="354"/>
      <c r="Y3" s="354"/>
      <c r="Z3" s="354"/>
      <c r="AA3" s="157"/>
    </row>
    <row r="4" spans="1:28" s="83" customFormat="1" ht="14.25" customHeight="1" x14ac:dyDescent="0.2">
      <c r="A4" s="82"/>
      <c r="B4" s="155"/>
      <c r="C4" s="155"/>
      <c r="D4" s="156"/>
      <c r="E4" s="155"/>
      <c r="F4" s="159"/>
      <c r="G4" s="159"/>
      <c r="H4" s="159"/>
      <c r="I4" s="159"/>
      <c r="J4" s="159"/>
      <c r="K4" s="159"/>
      <c r="L4" s="159"/>
      <c r="M4" s="353" t="s">
        <v>175</v>
      </c>
      <c r="N4" s="353"/>
      <c r="O4" s="353"/>
      <c r="P4" s="353"/>
      <c r="Q4" s="353"/>
      <c r="R4" s="353"/>
      <c r="S4" s="353"/>
      <c r="T4" s="353"/>
      <c r="U4" s="353"/>
      <c r="V4" s="353"/>
      <c r="W4" s="353"/>
      <c r="X4" s="353"/>
      <c r="Y4" s="353"/>
      <c r="Z4" s="353"/>
      <c r="AA4" s="157"/>
    </row>
    <row r="5" spans="1:28" s="83" customFormat="1" ht="3" customHeight="1" x14ac:dyDescent="0.2">
      <c r="A5" s="87"/>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97" customFormat="1" ht="3.75" customHeight="1" x14ac:dyDescent="0.2">
      <c r="B6" s="193"/>
      <c r="C6" s="193"/>
      <c r="D6" s="194"/>
      <c r="E6" s="195"/>
      <c r="F6" s="193"/>
      <c r="G6" s="193"/>
      <c r="H6" s="193"/>
      <c r="I6" s="193"/>
      <c r="J6" s="195"/>
      <c r="K6" s="193"/>
      <c r="L6" s="193"/>
      <c r="M6" s="193"/>
      <c r="N6" s="193"/>
      <c r="O6" s="193"/>
      <c r="P6" s="194"/>
      <c r="Q6" s="193"/>
      <c r="R6" s="193"/>
      <c r="S6" s="193"/>
      <c r="T6" s="193"/>
      <c r="U6" s="193"/>
      <c r="V6" s="193"/>
      <c r="W6" s="193"/>
      <c r="X6" s="193"/>
      <c r="Y6" s="193"/>
      <c r="Z6" s="193"/>
      <c r="AA6" s="193"/>
    </row>
    <row r="7" spans="1:28" s="97" customFormat="1" ht="12" customHeight="1" x14ac:dyDescent="0.2">
      <c r="B7" s="553" t="s">
        <v>1</v>
      </c>
      <c r="C7" s="553"/>
      <c r="D7" s="553"/>
      <c r="E7" s="554" t="s">
        <v>6</v>
      </c>
      <c r="F7" s="554"/>
      <c r="G7" s="554"/>
      <c r="H7" s="554"/>
      <c r="I7" s="554"/>
      <c r="J7" s="554"/>
      <c r="K7" s="553" t="s">
        <v>7</v>
      </c>
      <c r="L7" s="553"/>
      <c r="M7" s="553"/>
      <c r="N7" s="553"/>
      <c r="O7" s="553"/>
      <c r="P7" s="554" t="s">
        <v>415</v>
      </c>
      <c r="Q7" s="554"/>
      <c r="R7" s="554"/>
      <c r="S7" s="554"/>
      <c r="T7" s="553" t="s">
        <v>3</v>
      </c>
      <c r="U7" s="553"/>
      <c r="V7" s="553"/>
      <c r="W7" s="553"/>
      <c r="X7" s="552">
        <v>4</v>
      </c>
      <c r="Y7" s="552"/>
      <c r="Z7" s="552"/>
      <c r="AA7" s="196"/>
      <c r="AB7" s="100"/>
    </row>
    <row r="8" spans="1:28" s="97" customFormat="1" ht="3" customHeight="1" x14ac:dyDescent="0.2">
      <c r="B8" s="104"/>
      <c r="C8" s="197"/>
      <c r="D8" s="193"/>
      <c r="E8" s="195"/>
      <c r="F8" s="193"/>
      <c r="G8" s="193"/>
      <c r="H8" s="193"/>
      <c r="I8" s="193"/>
      <c r="J8" s="155"/>
      <c r="K8" s="104"/>
      <c r="L8" s="197"/>
      <c r="M8" s="193"/>
      <c r="N8" s="193"/>
      <c r="O8" s="193"/>
      <c r="P8" s="198"/>
      <c r="Q8" s="104"/>
      <c r="R8" s="104"/>
      <c r="S8" s="104"/>
      <c r="T8" s="193"/>
      <c r="U8" s="193"/>
      <c r="V8" s="193"/>
      <c r="W8" s="193"/>
      <c r="X8" s="105"/>
      <c r="Y8" s="105"/>
      <c r="Z8" s="105"/>
      <c r="AA8" s="155"/>
      <c r="AB8" s="83"/>
    </row>
    <row r="9" spans="1:28" s="97" customFormat="1" ht="12" customHeight="1" x14ac:dyDescent="0.2">
      <c r="B9" s="553" t="s">
        <v>5</v>
      </c>
      <c r="C9" s="553"/>
      <c r="D9" s="553"/>
      <c r="E9" s="555" t="s">
        <v>42</v>
      </c>
      <c r="F9" s="555"/>
      <c r="G9" s="555"/>
      <c r="H9" s="555"/>
      <c r="I9" s="555"/>
      <c r="J9" s="555"/>
      <c r="K9" s="553" t="s">
        <v>2</v>
      </c>
      <c r="L9" s="553"/>
      <c r="M9" s="553"/>
      <c r="N9" s="553"/>
      <c r="O9" s="553"/>
      <c r="P9" s="556" t="s">
        <v>427</v>
      </c>
      <c r="Q9" s="556"/>
      <c r="R9" s="556"/>
      <c r="S9" s="556"/>
      <c r="T9" s="557" t="s">
        <v>4</v>
      </c>
      <c r="U9" s="557"/>
      <c r="V9" s="557"/>
      <c r="W9" s="557"/>
      <c r="X9" s="552" t="s">
        <v>72</v>
      </c>
      <c r="Y9" s="552"/>
      <c r="Z9" s="552"/>
      <c r="AA9" s="196"/>
      <c r="AB9" s="100"/>
    </row>
    <row r="10" spans="1:28" s="97" customFormat="1" ht="5.25" customHeight="1" thickBot="1" x14ac:dyDescent="0.25">
      <c r="B10" s="216"/>
      <c r="C10" s="217"/>
      <c r="D10" s="193"/>
      <c r="E10" s="218"/>
      <c r="F10" s="219"/>
      <c r="G10" s="219"/>
      <c r="H10" s="219"/>
      <c r="I10" s="219"/>
      <c r="J10" s="220"/>
      <c r="K10" s="220"/>
      <c r="L10" s="216"/>
      <c r="M10" s="217"/>
      <c r="N10" s="219"/>
      <c r="O10" s="219"/>
      <c r="P10" s="193"/>
      <c r="Q10" s="218"/>
      <c r="R10" s="219"/>
      <c r="S10" s="219"/>
      <c r="T10" s="219"/>
      <c r="U10" s="193"/>
      <c r="V10" s="193"/>
      <c r="W10" s="193"/>
      <c r="X10" s="193"/>
      <c r="Y10" s="193"/>
      <c r="Z10" s="193"/>
      <c r="AA10" s="155"/>
      <c r="AB10" s="83"/>
    </row>
    <row r="11" spans="1:28" s="13" customFormat="1" ht="24.75" customHeight="1" thickTop="1" thickBot="1" x14ac:dyDescent="0.25">
      <c r="B11" s="549" t="s">
        <v>83</v>
      </c>
      <c r="C11" s="550"/>
      <c r="D11" s="551"/>
      <c r="E11" s="242" t="s">
        <v>329</v>
      </c>
      <c r="F11" s="358"/>
      <c r="G11" s="358"/>
      <c r="H11" s="358"/>
      <c r="I11" s="358"/>
      <c r="J11" s="358"/>
      <c r="K11" s="358"/>
      <c r="L11" s="358"/>
      <c r="M11" s="358"/>
      <c r="N11" s="550" t="s">
        <v>162</v>
      </c>
      <c r="O11" s="550"/>
      <c r="P11" s="550"/>
      <c r="Q11" s="429" t="s">
        <v>43</v>
      </c>
      <c r="R11" s="429"/>
      <c r="S11" s="429"/>
      <c r="T11" s="429"/>
      <c r="U11" s="429"/>
      <c r="V11" s="429"/>
      <c r="W11" s="429"/>
      <c r="X11" s="429"/>
      <c r="Y11" s="429"/>
      <c r="Z11" s="430"/>
      <c r="AA11" s="123"/>
      <c r="AB11" s="35"/>
    </row>
    <row r="12" spans="1:28" s="114" customFormat="1" ht="28.5" customHeight="1" thickTop="1" thickBot="1" x14ac:dyDescent="0.25">
      <c r="A12" s="14"/>
      <c r="B12" s="549" t="s">
        <v>120</v>
      </c>
      <c r="C12" s="550"/>
      <c r="D12" s="551"/>
      <c r="E12" s="244" t="s">
        <v>429</v>
      </c>
      <c r="F12" s="245"/>
      <c r="G12" s="245"/>
      <c r="H12" s="245"/>
      <c r="I12" s="245"/>
      <c r="J12" s="245"/>
      <c r="K12" s="245"/>
      <c r="L12" s="245"/>
      <c r="M12" s="245"/>
      <c r="N12" s="245"/>
      <c r="O12" s="550" t="s">
        <v>135</v>
      </c>
      <c r="P12" s="550"/>
      <c r="Q12" s="345" t="s">
        <v>465</v>
      </c>
      <c r="R12" s="345"/>
      <c r="S12" s="550" t="s">
        <v>80</v>
      </c>
      <c r="T12" s="550"/>
      <c r="U12" s="417" t="s">
        <v>523</v>
      </c>
      <c r="V12" s="418"/>
      <c r="W12" s="549" t="s">
        <v>136</v>
      </c>
      <c r="X12" s="550"/>
      <c r="Y12" s="244" t="s">
        <v>541</v>
      </c>
      <c r="Z12" s="246"/>
      <c r="AA12" s="204"/>
    </row>
    <row r="13" spans="1:28" s="114" customFormat="1" ht="27" customHeight="1" thickTop="1" thickBot="1" x14ac:dyDescent="0.25">
      <c r="A13" s="14"/>
      <c r="B13" s="549" t="s">
        <v>82</v>
      </c>
      <c r="C13" s="550"/>
      <c r="D13" s="551"/>
      <c r="E13" s="247" t="s">
        <v>451</v>
      </c>
      <c r="F13" s="248"/>
      <c r="G13" s="248"/>
      <c r="H13" s="248"/>
      <c r="I13" s="248"/>
      <c r="J13" s="549" t="s">
        <v>161</v>
      </c>
      <c r="K13" s="550"/>
      <c r="L13" s="551"/>
      <c r="M13" s="248" t="s">
        <v>614</v>
      </c>
      <c r="N13" s="248"/>
      <c r="O13" s="242" t="s">
        <v>618</v>
      </c>
      <c r="P13" s="243"/>
      <c r="Q13" s="242" t="s">
        <v>619</v>
      </c>
      <c r="R13" s="243"/>
      <c r="S13" s="242" t="s">
        <v>615</v>
      </c>
      <c r="T13" s="243"/>
      <c r="U13" s="549" t="s">
        <v>84</v>
      </c>
      <c r="V13" s="551"/>
      <c r="W13" s="242" t="s">
        <v>620</v>
      </c>
      <c r="X13" s="358"/>
      <c r="Y13" s="358"/>
      <c r="Z13" s="243"/>
      <c r="AA13" s="204"/>
    </row>
    <row r="14" spans="1:28" s="114" customFormat="1" ht="27" customHeight="1" thickTop="1" thickBot="1" x14ac:dyDescent="0.25">
      <c r="A14" s="14"/>
      <c r="B14" s="549" t="s">
        <v>121</v>
      </c>
      <c r="C14" s="550"/>
      <c r="D14" s="551"/>
      <c r="E14" s="247" t="s">
        <v>254</v>
      </c>
      <c r="F14" s="248"/>
      <c r="G14" s="248"/>
      <c r="H14" s="248"/>
      <c r="I14" s="248"/>
      <c r="J14" s="248"/>
      <c r="K14" s="248"/>
      <c r="L14" s="248"/>
      <c r="M14" s="248"/>
      <c r="N14" s="248"/>
      <c r="O14" s="248"/>
      <c r="P14" s="248"/>
      <c r="Q14" s="248"/>
      <c r="R14" s="248"/>
      <c r="S14" s="248"/>
      <c r="T14" s="248"/>
      <c r="U14" s="248"/>
      <c r="V14" s="248"/>
      <c r="W14" s="248"/>
      <c r="X14" s="248"/>
      <c r="Y14" s="248"/>
      <c r="Z14" s="248"/>
      <c r="AA14" s="139"/>
    </row>
    <row r="15" spans="1:28" s="114" customFormat="1" ht="21" customHeight="1" thickTop="1" thickBot="1" x14ac:dyDescent="0.25">
      <c r="A15" s="14"/>
      <c r="B15" s="549" t="s">
        <v>175</v>
      </c>
      <c r="C15" s="550"/>
      <c r="D15" s="550"/>
      <c r="E15" s="550"/>
      <c r="F15" s="550"/>
      <c r="G15" s="550"/>
      <c r="H15" s="550"/>
      <c r="I15" s="550"/>
      <c r="J15" s="550"/>
      <c r="K15" s="550"/>
      <c r="L15" s="550"/>
      <c r="M15" s="550"/>
      <c r="N15" s="550"/>
      <c r="O15" s="550"/>
      <c r="P15" s="550"/>
      <c r="Q15" s="550"/>
      <c r="R15" s="550"/>
      <c r="S15" s="550"/>
      <c r="T15" s="550"/>
      <c r="U15" s="550"/>
      <c r="V15" s="550"/>
      <c r="W15" s="550"/>
      <c r="X15" s="550"/>
      <c r="Y15" s="550"/>
      <c r="Z15" s="551"/>
      <c r="AA15" s="139"/>
    </row>
    <row r="16" spans="1:28" s="30" customFormat="1" ht="3" customHeight="1" thickTop="1" thickBot="1" x14ac:dyDescent="0.25">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row>
    <row r="17" spans="1:27" s="30" customFormat="1" ht="21" customHeight="1" thickTop="1" x14ac:dyDescent="0.2">
      <c r="B17" s="543" t="s">
        <v>131</v>
      </c>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5"/>
      <c r="AA17" s="139"/>
    </row>
    <row r="18" spans="1:27" s="30" customFormat="1" ht="153.75" customHeight="1" x14ac:dyDescent="0.2">
      <c r="B18" s="350" t="str">
        <f>'F-AC-13 T1'!B18:Z18</f>
        <v>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v>
      </c>
      <c r="C18" s="423"/>
      <c r="D18" s="423"/>
      <c r="E18" s="423"/>
      <c r="F18" s="423"/>
      <c r="G18" s="423"/>
      <c r="H18" s="423"/>
      <c r="I18" s="423"/>
      <c r="J18" s="423"/>
      <c r="K18" s="423"/>
      <c r="L18" s="423"/>
      <c r="M18" s="423"/>
      <c r="N18" s="423"/>
      <c r="O18" s="423"/>
      <c r="P18" s="423"/>
      <c r="Q18" s="423"/>
      <c r="R18" s="423"/>
      <c r="S18" s="423"/>
      <c r="T18" s="423"/>
      <c r="U18" s="423"/>
      <c r="V18" s="423"/>
      <c r="W18" s="423"/>
      <c r="X18" s="423"/>
      <c r="Y18" s="423"/>
      <c r="Z18" s="424"/>
      <c r="AA18" s="139"/>
    </row>
    <row r="19" spans="1:27" s="30" customFormat="1" ht="3.75" customHeight="1" thickBot="1" x14ac:dyDescent="0.25">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row>
    <row r="20" spans="1:27" s="30" customFormat="1" ht="21" customHeight="1" thickTop="1" x14ac:dyDescent="0.2">
      <c r="B20" s="543" t="s">
        <v>176</v>
      </c>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5"/>
      <c r="AA20" s="139"/>
    </row>
    <row r="21" spans="1:27" s="30" customFormat="1" ht="241.5" customHeight="1" x14ac:dyDescent="0.2">
      <c r="B21" s="422" t="str">
        <f>'F-AC-13 T1'!B21:Z21</f>
        <v>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v>
      </c>
      <c r="C21" s="423"/>
      <c r="D21" s="423"/>
      <c r="E21" s="423"/>
      <c r="F21" s="423"/>
      <c r="G21" s="423"/>
      <c r="H21" s="423"/>
      <c r="I21" s="423"/>
      <c r="J21" s="423"/>
      <c r="K21" s="423"/>
      <c r="L21" s="423"/>
      <c r="M21" s="423"/>
      <c r="N21" s="423"/>
      <c r="O21" s="423"/>
      <c r="P21" s="423"/>
      <c r="Q21" s="423"/>
      <c r="R21" s="423"/>
      <c r="S21" s="423"/>
      <c r="T21" s="423"/>
      <c r="U21" s="423"/>
      <c r="V21" s="423"/>
      <c r="W21" s="423"/>
      <c r="X21" s="423"/>
      <c r="Y21" s="423"/>
      <c r="Z21" s="424"/>
      <c r="AA21" s="139"/>
    </row>
    <row r="22" spans="1:27" s="30" customFormat="1" ht="6" customHeight="1" thickBot="1" x14ac:dyDescent="0.25">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39"/>
    </row>
    <row r="23" spans="1:27" s="30" customFormat="1" ht="21" customHeight="1" thickTop="1" x14ac:dyDescent="0.2">
      <c r="B23" s="543" t="s">
        <v>178</v>
      </c>
      <c r="C23" s="544"/>
      <c r="D23" s="544"/>
      <c r="E23" s="544"/>
      <c r="F23" s="544"/>
      <c r="G23" s="544"/>
      <c r="H23" s="544"/>
      <c r="I23" s="544"/>
      <c r="J23" s="544"/>
      <c r="K23" s="544"/>
      <c r="L23" s="544"/>
      <c r="M23" s="544"/>
      <c r="N23" s="544"/>
      <c r="O23" s="544"/>
      <c r="P23" s="544"/>
      <c r="Q23" s="544"/>
      <c r="R23" s="544"/>
      <c r="S23" s="544"/>
      <c r="T23" s="544"/>
      <c r="U23" s="544"/>
      <c r="V23" s="544"/>
      <c r="W23" s="544"/>
      <c r="X23" s="544"/>
      <c r="Y23" s="544"/>
      <c r="Z23" s="545"/>
      <c r="AA23" s="139"/>
    </row>
    <row r="24" spans="1:27" s="30" customFormat="1" ht="89.25" customHeight="1" x14ac:dyDescent="0.2">
      <c r="B24" s="422" t="str">
        <f>'F-AC-13 T1'!B24:Z24</f>
        <v>• Analiza el desarrollo de su disciplina, para conocer sus aspectos sobresalientes en los ámbitos local, nacional e internacional con fundamento en la investigación científica.                                                                                                                                                                                                                                  
• Analiza y aplica con una visión de futuro, el manejo adecuado y la conservación de los recursos naturales y transformados; para evaluar y disminuir el impacto de la sociedad sobre el entorno, tomando en cuenta estrategias y considerando profesionalmente los valores ambientales.                                                                                                                                                                                                                                                  • Desarrolla conciencia plena sobre el significado y sentido de la Ética para orientar su comportamiento en el entorno inmediato, el contexto social y profesional.</v>
      </c>
      <c r="C24" s="423"/>
      <c r="D24" s="423"/>
      <c r="E24" s="423"/>
      <c r="F24" s="423"/>
      <c r="G24" s="423"/>
      <c r="H24" s="423"/>
      <c r="I24" s="423"/>
      <c r="J24" s="423"/>
      <c r="K24" s="423"/>
      <c r="L24" s="423"/>
      <c r="M24" s="423"/>
      <c r="N24" s="423"/>
      <c r="O24" s="423"/>
      <c r="P24" s="423"/>
      <c r="Q24" s="423"/>
      <c r="R24" s="423"/>
      <c r="S24" s="423"/>
      <c r="T24" s="423"/>
      <c r="U24" s="423"/>
      <c r="V24" s="423"/>
      <c r="W24" s="423"/>
      <c r="X24" s="423"/>
      <c r="Y24" s="423"/>
      <c r="Z24" s="424"/>
      <c r="AA24" s="139"/>
    </row>
    <row r="25" spans="1:27" s="30" customFormat="1" ht="3.75" customHeight="1" thickBot="1" x14ac:dyDescent="0.25">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spans="1:27" s="114" customFormat="1" ht="16" thickTop="1" x14ac:dyDescent="0.2">
      <c r="A26" s="14"/>
      <c r="B26" s="543" t="s">
        <v>179</v>
      </c>
      <c r="C26" s="544"/>
      <c r="D26" s="544"/>
      <c r="E26" s="544"/>
      <c r="F26" s="544"/>
      <c r="G26" s="544"/>
      <c r="H26" s="544"/>
      <c r="I26" s="544"/>
      <c r="J26" s="544"/>
      <c r="K26" s="544"/>
      <c r="L26" s="544"/>
      <c r="M26" s="544"/>
      <c r="N26" s="544"/>
      <c r="O26" s="544"/>
      <c r="P26" s="544"/>
      <c r="Q26" s="544"/>
      <c r="R26" s="544"/>
      <c r="S26" s="544"/>
      <c r="T26" s="544"/>
      <c r="U26" s="544"/>
      <c r="V26" s="544"/>
      <c r="W26" s="544"/>
      <c r="X26" s="544"/>
      <c r="Y26" s="544"/>
      <c r="Z26" s="545"/>
      <c r="AA26" s="139"/>
    </row>
    <row r="27" spans="1:27" s="114" customFormat="1" ht="30" customHeight="1" x14ac:dyDescent="0.2">
      <c r="A27" s="14"/>
      <c r="B27" s="422" t="str">
        <f>'F-AC-13 T1'!B27:Z27</f>
        <v>Diseña, evalúa y emprende nuevos negocios y proyectos empresariales, en un mercado competitivo y globalizado, con una perspectiva legal; Aplica las normas legales que incidan en la creación y desarrollo de la empresa.</v>
      </c>
      <c r="C27" s="423"/>
      <c r="D27" s="423"/>
      <c r="E27" s="423"/>
      <c r="F27" s="423"/>
      <c r="G27" s="423"/>
      <c r="H27" s="423"/>
      <c r="I27" s="423"/>
      <c r="J27" s="423"/>
      <c r="K27" s="423"/>
      <c r="L27" s="423"/>
      <c r="M27" s="423"/>
      <c r="N27" s="423"/>
      <c r="O27" s="423"/>
      <c r="P27" s="423"/>
      <c r="Q27" s="423"/>
      <c r="R27" s="423"/>
      <c r="S27" s="423"/>
      <c r="T27" s="423"/>
      <c r="U27" s="423"/>
      <c r="V27" s="423"/>
      <c r="W27" s="423"/>
      <c r="X27" s="423"/>
      <c r="Y27" s="423"/>
      <c r="Z27" s="424"/>
      <c r="AA27" s="204"/>
    </row>
    <row r="28" spans="1:27" s="114" customFormat="1" ht="6" customHeight="1" thickBot="1" x14ac:dyDescent="0.25">
      <c r="A28" s="14"/>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204"/>
    </row>
    <row r="29" spans="1:27" s="114" customFormat="1" ht="30" customHeight="1" thickBot="1" x14ac:dyDescent="0.25">
      <c r="A29" s="14"/>
      <c r="B29" s="538" t="s">
        <v>132</v>
      </c>
      <c r="C29" s="539"/>
      <c r="D29" s="539"/>
      <c r="E29" s="539"/>
      <c r="F29" s="539"/>
      <c r="G29" s="540"/>
      <c r="H29" s="127"/>
      <c r="I29" s="568" t="s">
        <v>466</v>
      </c>
      <c r="J29" s="569"/>
      <c r="K29" s="569"/>
      <c r="L29" s="569"/>
      <c r="M29" s="569"/>
      <c r="N29" s="569"/>
      <c r="O29" s="569"/>
      <c r="P29" s="569"/>
      <c r="Q29" s="569"/>
      <c r="R29" s="569"/>
      <c r="S29" s="569"/>
      <c r="T29" s="569"/>
      <c r="U29" s="569"/>
      <c r="V29" s="569"/>
      <c r="W29" s="569"/>
      <c r="X29" s="569"/>
      <c r="Y29" s="569"/>
      <c r="Z29" s="569"/>
      <c r="AA29" s="570"/>
    </row>
    <row r="30" spans="1:27" s="114" customFormat="1" ht="5.25" customHeight="1" x14ac:dyDescent="0.2">
      <c r="A30" s="14"/>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04"/>
    </row>
    <row r="31" spans="1:27" s="114" customFormat="1" ht="18.75" customHeight="1" x14ac:dyDescent="0.2">
      <c r="A31" s="14"/>
      <c r="B31" s="541" t="s">
        <v>180</v>
      </c>
      <c r="C31" s="541"/>
      <c r="D31" s="541"/>
      <c r="E31" s="541"/>
      <c r="F31" s="541"/>
      <c r="G31" s="541"/>
      <c r="H31" s="541"/>
      <c r="I31" s="541"/>
      <c r="J31" s="541"/>
      <c r="K31" s="541"/>
      <c r="L31" s="541"/>
      <c r="M31" s="541"/>
      <c r="N31" s="541"/>
      <c r="O31" s="541"/>
      <c r="P31" s="541"/>
      <c r="Q31" s="541"/>
      <c r="R31" s="541"/>
      <c r="S31" s="541"/>
      <c r="T31" s="541"/>
      <c r="U31" s="541"/>
      <c r="V31" s="541"/>
      <c r="W31" s="541"/>
      <c r="X31" s="541"/>
      <c r="Y31" s="541"/>
      <c r="Z31" s="541"/>
      <c r="AA31" s="139"/>
    </row>
    <row r="32" spans="1:27" s="114" customFormat="1" ht="30.75" customHeight="1" x14ac:dyDescent="0.2">
      <c r="A32" s="14"/>
      <c r="B32" s="565" t="s">
        <v>467</v>
      </c>
      <c r="C32" s="566"/>
      <c r="D32" s="566"/>
      <c r="E32" s="566"/>
      <c r="F32" s="566"/>
      <c r="G32" s="566"/>
      <c r="H32" s="566"/>
      <c r="I32" s="566"/>
      <c r="J32" s="566"/>
      <c r="K32" s="566"/>
      <c r="L32" s="566"/>
      <c r="M32" s="566"/>
      <c r="N32" s="566"/>
      <c r="O32" s="566"/>
      <c r="P32" s="566"/>
      <c r="Q32" s="566"/>
      <c r="R32" s="566"/>
      <c r="S32" s="566"/>
      <c r="T32" s="566"/>
      <c r="U32" s="566"/>
      <c r="V32" s="566"/>
      <c r="W32" s="566"/>
      <c r="X32" s="566"/>
      <c r="Y32" s="566"/>
      <c r="Z32" s="567"/>
      <c r="AA32" s="204"/>
    </row>
    <row r="33" spans="1:252" s="114" customFormat="1" ht="4.5" customHeight="1" x14ac:dyDescent="0.2">
      <c r="A33" s="14"/>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204"/>
    </row>
    <row r="34" spans="1:252" s="114" customFormat="1" ht="15" customHeight="1" x14ac:dyDescent="0.2">
      <c r="A34" s="14"/>
      <c r="B34" s="542" t="s">
        <v>85</v>
      </c>
      <c r="C34" s="542"/>
      <c r="D34" s="542"/>
      <c r="E34" s="542"/>
      <c r="F34" s="542"/>
      <c r="G34" s="542"/>
      <c r="H34" s="542"/>
      <c r="I34" s="542"/>
      <c r="J34" s="542"/>
      <c r="K34" s="542"/>
      <c r="L34" s="542"/>
      <c r="M34" s="542"/>
      <c r="N34" s="542"/>
      <c r="O34" s="542"/>
      <c r="P34" s="542"/>
      <c r="Q34" s="542"/>
      <c r="R34" s="542"/>
      <c r="S34" s="542"/>
      <c r="T34" s="542"/>
      <c r="U34" s="542"/>
      <c r="V34" s="542"/>
      <c r="W34" s="542"/>
      <c r="X34" s="542"/>
      <c r="Y34" s="542"/>
      <c r="Z34" s="542"/>
      <c r="AA34" s="204"/>
    </row>
    <row r="35" spans="1:252" s="114" customFormat="1" ht="4.5" customHeight="1" x14ac:dyDescent="0.2">
      <c r="A35" s="14"/>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04"/>
    </row>
    <row r="36" spans="1:252" s="114" customFormat="1" ht="30" customHeight="1" x14ac:dyDescent="0.2">
      <c r="A36" s="14"/>
      <c r="B36" s="565" t="s">
        <v>435</v>
      </c>
      <c r="C36" s="566"/>
      <c r="D36" s="566"/>
      <c r="E36" s="566"/>
      <c r="F36" s="566"/>
      <c r="G36" s="566"/>
      <c r="H36" s="566"/>
      <c r="I36" s="566"/>
      <c r="J36" s="566"/>
      <c r="K36" s="566"/>
      <c r="L36" s="566"/>
      <c r="M36" s="566"/>
      <c r="N36" s="566"/>
      <c r="O36" s="566"/>
      <c r="P36" s="566"/>
      <c r="Q36" s="566"/>
      <c r="R36" s="566"/>
      <c r="S36" s="566"/>
      <c r="T36" s="566"/>
      <c r="U36" s="566"/>
      <c r="V36" s="566"/>
      <c r="W36" s="566"/>
      <c r="X36" s="566"/>
      <c r="Y36" s="566"/>
      <c r="Z36" s="567"/>
      <c r="AA36" s="204"/>
    </row>
    <row r="37" spans="1:252" s="114" customFormat="1" ht="5.25" customHeight="1" x14ac:dyDescent="0.2">
      <c r="A37" s="14"/>
      <c r="B37" s="15"/>
      <c r="C37" s="48"/>
      <c r="D37" s="48"/>
      <c r="E37" s="48"/>
      <c r="F37" s="48"/>
      <c r="G37" s="48"/>
      <c r="H37" s="48"/>
      <c r="I37" s="48"/>
      <c r="J37" s="48"/>
      <c r="K37" s="48"/>
      <c r="L37" s="48"/>
      <c r="M37" s="48"/>
      <c r="N37" s="48"/>
      <c r="O37" s="48"/>
      <c r="P37" s="48"/>
      <c r="Q37" s="48"/>
      <c r="R37" s="48"/>
      <c r="S37" s="48"/>
      <c r="T37" s="48"/>
      <c r="U37" s="48"/>
      <c r="V37" s="48"/>
      <c r="W37" s="48"/>
      <c r="X37" s="48"/>
      <c r="Y37" s="48"/>
      <c r="Z37" s="48"/>
      <c r="AA37" s="204"/>
    </row>
    <row r="38" spans="1:252" s="114" customFormat="1" ht="2.25" customHeight="1" thickBot="1" x14ac:dyDescent="0.25">
      <c r="A38" s="14"/>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204"/>
    </row>
    <row r="39" spans="1:252" s="114" customFormat="1" ht="21" customHeight="1" thickTop="1" thickBot="1" x14ac:dyDescent="0.25">
      <c r="A39" s="14"/>
      <c r="B39" s="525" t="s">
        <v>516</v>
      </c>
      <c r="C39" s="526"/>
      <c r="D39" s="526"/>
      <c r="E39" s="526"/>
      <c r="F39" s="526"/>
      <c r="G39" s="526"/>
      <c r="H39" s="526"/>
      <c r="I39" s="526"/>
      <c r="J39" s="526"/>
      <c r="K39" s="526"/>
      <c r="L39" s="526"/>
      <c r="M39" s="526"/>
      <c r="N39" s="526"/>
      <c r="O39" s="526"/>
      <c r="P39" s="526"/>
      <c r="Q39" s="526"/>
      <c r="R39" s="526"/>
      <c r="S39" s="526"/>
      <c r="T39" s="526"/>
      <c r="U39" s="526"/>
      <c r="V39" s="526"/>
      <c r="W39" s="526"/>
      <c r="X39" s="526"/>
      <c r="Y39" s="526"/>
      <c r="Z39" s="527"/>
      <c r="AA39" s="139"/>
    </row>
    <row r="40" spans="1:252" s="114" customFormat="1" ht="2.25" customHeight="1" thickTop="1" x14ac:dyDescent="0.2">
      <c r="A40" s="14"/>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04"/>
    </row>
    <row r="41" spans="1:252" s="114" customFormat="1" ht="26.25" customHeight="1" x14ac:dyDescent="0.2">
      <c r="A41" s="13"/>
      <c r="B41" s="528" t="s">
        <v>166</v>
      </c>
      <c r="C41" s="528"/>
      <c r="D41" s="528"/>
      <c r="E41" s="528"/>
      <c r="F41" s="529" t="s">
        <v>122</v>
      </c>
      <c r="G41" s="530"/>
      <c r="H41" s="530"/>
      <c r="I41" s="530"/>
      <c r="J41" s="530"/>
      <c r="K41" s="530"/>
      <c r="L41" s="530"/>
      <c r="M41" s="531"/>
      <c r="N41" s="529" t="s">
        <v>165</v>
      </c>
      <c r="O41" s="530"/>
      <c r="P41" s="530"/>
      <c r="Q41" s="530"/>
      <c r="R41" s="530"/>
      <c r="S41" s="530"/>
      <c r="T41" s="531"/>
      <c r="U41" s="529" t="s">
        <v>81</v>
      </c>
      <c r="V41" s="530"/>
      <c r="W41" s="530"/>
      <c r="X41" s="530"/>
      <c r="Y41" s="530"/>
      <c r="Z41" s="531"/>
      <c r="AA41" s="124"/>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row>
    <row r="42" spans="1:252" s="13" customFormat="1" ht="78" customHeight="1" x14ac:dyDescent="0.2">
      <c r="B42" s="532" t="s">
        <v>545</v>
      </c>
      <c r="C42" s="532"/>
      <c r="D42" s="532"/>
      <c r="E42" s="532"/>
      <c r="F42" s="534" t="s">
        <v>468</v>
      </c>
      <c r="G42" s="535"/>
      <c r="H42" s="535"/>
      <c r="I42" s="535"/>
      <c r="J42" s="535"/>
      <c r="K42" s="535"/>
      <c r="L42" s="535"/>
      <c r="M42" s="536"/>
      <c r="N42" s="534" t="s">
        <v>469</v>
      </c>
      <c r="O42" s="535"/>
      <c r="P42" s="535"/>
      <c r="Q42" s="535"/>
      <c r="R42" s="535"/>
      <c r="S42" s="535"/>
      <c r="T42" s="536"/>
      <c r="U42" s="406" t="s">
        <v>592</v>
      </c>
      <c r="V42" s="407"/>
      <c r="W42" s="407"/>
      <c r="X42" s="407"/>
      <c r="Y42" s="407"/>
      <c r="Z42" s="408"/>
      <c r="AA42" s="124"/>
    </row>
    <row r="43" spans="1:252" s="13" customFormat="1" ht="95.25" customHeight="1" x14ac:dyDescent="0.2">
      <c r="B43" s="533"/>
      <c r="C43" s="533"/>
      <c r="D43" s="533"/>
      <c r="E43" s="533"/>
      <c r="F43" s="431" t="s">
        <v>511</v>
      </c>
      <c r="G43" s="432"/>
      <c r="H43" s="432"/>
      <c r="I43" s="432"/>
      <c r="J43" s="432"/>
      <c r="K43" s="432"/>
      <c r="L43" s="432"/>
      <c r="M43" s="433"/>
      <c r="N43" s="431" t="s">
        <v>543</v>
      </c>
      <c r="O43" s="432"/>
      <c r="P43" s="432"/>
      <c r="Q43" s="432"/>
      <c r="R43" s="432"/>
      <c r="S43" s="432"/>
      <c r="T43" s="433"/>
      <c r="U43" s="409"/>
      <c r="V43" s="410"/>
      <c r="W43" s="410"/>
      <c r="X43" s="410"/>
      <c r="Y43" s="410"/>
      <c r="Z43" s="411"/>
      <c r="AA43" s="124"/>
    </row>
    <row r="44" spans="1:252" s="13" customFormat="1" ht="106.5" customHeight="1" x14ac:dyDescent="0.2">
      <c r="B44" s="533"/>
      <c r="C44" s="533"/>
      <c r="D44" s="533"/>
      <c r="E44" s="533"/>
      <c r="F44" s="431" t="s">
        <v>470</v>
      </c>
      <c r="G44" s="432"/>
      <c r="H44" s="432"/>
      <c r="I44" s="432"/>
      <c r="J44" s="432"/>
      <c r="K44" s="432"/>
      <c r="L44" s="432"/>
      <c r="M44" s="433"/>
      <c r="N44" s="431" t="s">
        <v>471</v>
      </c>
      <c r="O44" s="432"/>
      <c r="P44" s="432"/>
      <c r="Q44" s="432"/>
      <c r="R44" s="432"/>
      <c r="S44" s="432"/>
      <c r="T44" s="433"/>
      <c r="U44" s="409"/>
      <c r="V44" s="410"/>
      <c r="W44" s="410"/>
      <c r="X44" s="410"/>
      <c r="Y44" s="410"/>
      <c r="Z44" s="411"/>
      <c r="AA44" s="124"/>
    </row>
    <row r="45" spans="1:252" s="13" customFormat="1" ht="113.25" customHeight="1" x14ac:dyDescent="0.2">
      <c r="B45" s="533"/>
      <c r="C45" s="533"/>
      <c r="D45" s="533"/>
      <c r="E45" s="533"/>
      <c r="F45" s="431" t="s">
        <v>472</v>
      </c>
      <c r="G45" s="432"/>
      <c r="H45" s="432"/>
      <c r="I45" s="432"/>
      <c r="J45" s="432"/>
      <c r="K45" s="432"/>
      <c r="L45" s="432"/>
      <c r="M45" s="433"/>
      <c r="N45" s="431" t="s">
        <v>473</v>
      </c>
      <c r="O45" s="432"/>
      <c r="P45" s="432"/>
      <c r="Q45" s="432"/>
      <c r="R45" s="432"/>
      <c r="S45" s="432"/>
      <c r="T45" s="433"/>
      <c r="U45" s="409"/>
      <c r="V45" s="410"/>
      <c r="W45" s="410"/>
      <c r="X45" s="410"/>
      <c r="Y45" s="410"/>
      <c r="Z45" s="411"/>
      <c r="AA45" s="124"/>
    </row>
    <row r="46" spans="1:252" s="13" customFormat="1" ht="96.75" customHeight="1" x14ac:dyDescent="0.2">
      <c r="B46" s="533"/>
      <c r="C46" s="533"/>
      <c r="D46" s="533"/>
      <c r="E46" s="533"/>
      <c r="F46" s="431" t="s">
        <v>512</v>
      </c>
      <c r="G46" s="432"/>
      <c r="H46" s="432"/>
      <c r="I46" s="432"/>
      <c r="J46" s="432"/>
      <c r="K46" s="432"/>
      <c r="L46" s="432"/>
      <c r="M46" s="433"/>
      <c r="N46" s="431" t="s">
        <v>474</v>
      </c>
      <c r="O46" s="432"/>
      <c r="P46" s="432"/>
      <c r="Q46" s="432"/>
      <c r="R46" s="432"/>
      <c r="S46" s="432"/>
      <c r="T46" s="433"/>
      <c r="U46" s="409"/>
      <c r="V46" s="410"/>
      <c r="W46" s="410"/>
      <c r="X46" s="410"/>
      <c r="Y46" s="410"/>
      <c r="Z46" s="411"/>
      <c r="AA46" s="124"/>
    </row>
    <row r="47" spans="1:252" s="13" customFormat="1" ht="150.75" customHeight="1" x14ac:dyDescent="0.2">
      <c r="B47" s="533"/>
      <c r="C47" s="533"/>
      <c r="D47" s="533"/>
      <c r="E47" s="533"/>
      <c r="F47" s="431" t="s">
        <v>475</v>
      </c>
      <c r="G47" s="432"/>
      <c r="H47" s="432"/>
      <c r="I47" s="432"/>
      <c r="J47" s="432"/>
      <c r="K47" s="432"/>
      <c r="L47" s="432"/>
      <c r="M47" s="433"/>
      <c r="N47" s="431" t="s">
        <v>544</v>
      </c>
      <c r="O47" s="432"/>
      <c r="P47" s="432"/>
      <c r="Q47" s="432"/>
      <c r="R47" s="432"/>
      <c r="S47" s="432"/>
      <c r="T47" s="433"/>
      <c r="U47" s="409"/>
      <c r="V47" s="410"/>
      <c r="W47" s="410"/>
      <c r="X47" s="410"/>
      <c r="Y47" s="410"/>
      <c r="Z47" s="411"/>
      <c r="AA47" s="124"/>
    </row>
    <row r="48" spans="1:252" s="13" customFormat="1" ht="135" customHeight="1" x14ac:dyDescent="0.2">
      <c r="B48" s="533"/>
      <c r="C48" s="533"/>
      <c r="D48" s="533"/>
      <c r="E48" s="533"/>
      <c r="F48" s="537" t="s">
        <v>476</v>
      </c>
      <c r="G48" s="537"/>
      <c r="H48" s="537"/>
      <c r="I48" s="537"/>
      <c r="J48" s="537"/>
      <c r="K48" s="537"/>
      <c r="L48" s="537"/>
      <c r="M48" s="537"/>
      <c r="N48" s="431" t="s">
        <v>477</v>
      </c>
      <c r="O48" s="432"/>
      <c r="P48" s="432"/>
      <c r="Q48" s="432"/>
      <c r="R48" s="432"/>
      <c r="S48" s="432"/>
      <c r="T48" s="433"/>
      <c r="U48" s="409"/>
      <c r="V48" s="410"/>
      <c r="W48" s="410"/>
      <c r="X48" s="410"/>
      <c r="Y48" s="410"/>
      <c r="Z48" s="411"/>
      <c r="AA48" s="124"/>
    </row>
    <row r="49" spans="1:27" s="13" customFormat="1" ht="32.25" customHeight="1" x14ac:dyDescent="0.2">
      <c r="B49" s="533"/>
      <c r="C49" s="533"/>
      <c r="D49" s="533"/>
      <c r="E49" s="533"/>
      <c r="F49" s="431" t="s">
        <v>587</v>
      </c>
      <c r="G49" s="432"/>
      <c r="H49" s="432"/>
      <c r="I49" s="432"/>
      <c r="J49" s="432"/>
      <c r="K49" s="432"/>
      <c r="L49" s="432"/>
      <c r="M49" s="433"/>
      <c r="N49" s="431" t="s">
        <v>478</v>
      </c>
      <c r="O49" s="432"/>
      <c r="P49" s="432"/>
      <c r="Q49" s="432"/>
      <c r="R49" s="432"/>
      <c r="S49" s="432"/>
      <c r="T49" s="433"/>
      <c r="U49" s="409"/>
      <c r="V49" s="410"/>
      <c r="W49" s="410"/>
      <c r="X49" s="410"/>
      <c r="Y49" s="410"/>
      <c r="Z49" s="411"/>
      <c r="AA49" s="124"/>
    </row>
    <row r="50" spans="1:27" s="13" customFormat="1" ht="111" customHeight="1" x14ac:dyDescent="0.2">
      <c r="B50" s="533"/>
      <c r="C50" s="533"/>
      <c r="D50" s="533"/>
      <c r="E50" s="533"/>
      <c r="F50" s="378" t="s">
        <v>597</v>
      </c>
      <c r="G50" s="379"/>
      <c r="H50" s="379"/>
      <c r="I50" s="379"/>
      <c r="J50" s="379"/>
      <c r="K50" s="379"/>
      <c r="L50" s="379"/>
      <c r="M50" s="380"/>
      <c r="N50" s="378" t="s">
        <v>598</v>
      </c>
      <c r="O50" s="379"/>
      <c r="P50" s="379"/>
      <c r="Q50" s="379"/>
      <c r="R50" s="379"/>
      <c r="S50" s="379"/>
      <c r="T50" s="380"/>
      <c r="U50" s="412"/>
      <c r="V50" s="413"/>
      <c r="W50" s="413"/>
      <c r="X50" s="413"/>
      <c r="Y50" s="413"/>
      <c r="Z50" s="414"/>
      <c r="AA50" s="124"/>
    </row>
    <row r="51" spans="1:27" s="114" customFormat="1" ht="15.75" customHeight="1" x14ac:dyDescent="0.2">
      <c r="A51" s="14"/>
      <c r="B51" s="513" t="s">
        <v>167</v>
      </c>
      <c r="C51" s="514"/>
      <c r="D51" s="514"/>
      <c r="E51" s="514"/>
      <c r="F51" s="514"/>
      <c r="G51" s="514"/>
      <c r="H51" s="514"/>
      <c r="I51" s="514"/>
      <c r="J51" s="514"/>
      <c r="K51" s="514"/>
      <c r="L51" s="514"/>
      <c r="M51" s="514"/>
      <c r="N51" s="514"/>
      <c r="O51" s="514"/>
      <c r="P51" s="514"/>
      <c r="Q51" s="514"/>
      <c r="R51" s="514"/>
      <c r="S51" s="514"/>
      <c r="T51" s="515"/>
      <c r="U51" s="562" t="s">
        <v>542</v>
      </c>
      <c r="V51" s="563"/>
      <c r="W51" s="563"/>
      <c r="X51" s="563"/>
      <c r="Y51" s="563"/>
      <c r="Z51" s="564"/>
      <c r="AA51" s="204"/>
    </row>
    <row r="52" spans="1:27" s="114" customFormat="1" ht="3" customHeight="1" thickBot="1" x14ac:dyDescent="0.25">
      <c r="A52" s="14"/>
      <c r="B52" s="205"/>
      <c r="C52" s="205"/>
      <c r="D52" s="205"/>
      <c r="E52" s="205"/>
      <c r="F52" s="213"/>
      <c r="G52" s="213"/>
      <c r="H52" s="213"/>
      <c r="I52" s="213"/>
      <c r="J52" s="213"/>
      <c r="K52" s="213"/>
      <c r="L52" s="213"/>
      <c r="M52" s="213"/>
      <c r="N52" s="213"/>
      <c r="O52" s="213"/>
      <c r="P52" s="213"/>
      <c r="Q52" s="213"/>
      <c r="R52" s="213"/>
      <c r="S52" s="213"/>
      <c r="T52" s="213"/>
      <c r="U52" s="213"/>
      <c r="V52" s="213"/>
      <c r="W52" s="213"/>
      <c r="X52" s="213"/>
      <c r="Y52" s="213"/>
      <c r="Z52" s="213"/>
      <c r="AA52" s="204"/>
    </row>
    <row r="53" spans="1:27" s="114" customFormat="1" ht="21" customHeight="1" thickTop="1" thickBot="1" x14ac:dyDescent="0.25">
      <c r="A53" s="14"/>
      <c r="B53" s="519" t="s">
        <v>133</v>
      </c>
      <c r="C53" s="520"/>
      <c r="D53" s="520"/>
      <c r="E53" s="520"/>
      <c r="F53" s="520"/>
      <c r="G53" s="520"/>
      <c r="H53" s="520"/>
      <c r="I53" s="520"/>
      <c r="J53" s="520"/>
      <c r="K53" s="520"/>
      <c r="L53" s="520"/>
      <c r="M53" s="520"/>
      <c r="N53" s="520"/>
      <c r="O53" s="520"/>
      <c r="P53" s="520"/>
      <c r="Q53" s="520"/>
      <c r="R53" s="520"/>
      <c r="S53" s="520"/>
      <c r="T53" s="520"/>
      <c r="U53" s="520"/>
      <c r="V53" s="520"/>
      <c r="W53" s="520"/>
      <c r="X53" s="520"/>
      <c r="Y53" s="520"/>
      <c r="Z53" s="521"/>
      <c r="AA53" s="139"/>
    </row>
    <row r="54" spans="1:27" s="114" customFormat="1" ht="2.25" customHeight="1" thickTop="1" x14ac:dyDescent="0.2">
      <c r="A54" s="14"/>
      <c r="B54" s="213"/>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04"/>
    </row>
    <row r="55" spans="1:27" s="13" customFormat="1" ht="19.5" customHeight="1" x14ac:dyDescent="0.2">
      <c r="B55" s="215" t="s">
        <v>22</v>
      </c>
      <c r="C55" s="522" t="s">
        <v>123</v>
      </c>
      <c r="D55" s="523"/>
      <c r="E55" s="523"/>
      <c r="F55" s="523"/>
      <c r="G55" s="523"/>
      <c r="H55" s="523"/>
      <c r="I55" s="523"/>
      <c r="J55" s="523"/>
      <c r="K55" s="523"/>
      <c r="L55" s="523"/>
      <c r="M55" s="523"/>
      <c r="N55" s="523"/>
      <c r="O55" s="523"/>
      <c r="P55" s="523"/>
      <c r="Q55" s="523"/>
      <c r="R55" s="524"/>
      <c r="S55" s="523" t="s">
        <v>163</v>
      </c>
      <c r="T55" s="523"/>
      <c r="U55" s="523"/>
      <c r="V55" s="523"/>
      <c r="W55" s="523"/>
      <c r="X55" s="523"/>
      <c r="Y55" s="523"/>
      <c r="Z55" s="523"/>
      <c r="AA55" s="124"/>
    </row>
    <row r="56" spans="1:27" s="13" customFormat="1" ht="21" customHeight="1" x14ac:dyDescent="0.2">
      <c r="B56" s="52"/>
      <c r="C56" s="377"/>
      <c r="D56" s="377"/>
      <c r="E56" s="377"/>
      <c r="F56" s="377"/>
      <c r="G56" s="377"/>
      <c r="H56" s="377"/>
      <c r="I56" s="377"/>
      <c r="J56" s="377"/>
      <c r="K56" s="377"/>
      <c r="L56" s="377"/>
      <c r="M56" s="377"/>
      <c r="N56" s="377"/>
      <c r="O56" s="377"/>
      <c r="P56" s="377"/>
      <c r="Q56" s="377"/>
      <c r="R56" s="377"/>
      <c r="S56" s="262"/>
      <c r="T56" s="262"/>
      <c r="U56" s="262"/>
      <c r="V56" s="262"/>
      <c r="W56" s="262"/>
      <c r="X56" s="262"/>
      <c r="Y56" s="262"/>
      <c r="Z56" s="263"/>
      <c r="AA56" s="124"/>
    </row>
    <row r="57" spans="1:27" s="13" customFormat="1" ht="21" customHeight="1" x14ac:dyDescent="0.2">
      <c r="B57" s="52"/>
      <c r="C57" s="257"/>
      <c r="D57" s="258"/>
      <c r="E57" s="258"/>
      <c r="F57" s="258"/>
      <c r="G57" s="258"/>
      <c r="H57" s="258"/>
      <c r="I57" s="258"/>
      <c r="J57" s="258"/>
      <c r="K57" s="258"/>
      <c r="L57" s="258"/>
      <c r="M57" s="258"/>
      <c r="N57" s="258"/>
      <c r="O57" s="258"/>
      <c r="P57" s="258"/>
      <c r="Q57" s="258"/>
      <c r="R57" s="259"/>
      <c r="S57" s="262"/>
      <c r="T57" s="262"/>
      <c r="U57" s="262"/>
      <c r="V57" s="262"/>
      <c r="W57" s="262"/>
      <c r="X57" s="262"/>
      <c r="Y57" s="262"/>
      <c r="Z57" s="263"/>
      <c r="AA57" s="124"/>
    </row>
    <row r="58" spans="1:27" s="13" customFormat="1" ht="21" customHeight="1" x14ac:dyDescent="0.2">
      <c r="B58" s="52"/>
      <c r="C58" s="257"/>
      <c r="D58" s="258"/>
      <c r="E58" s="258"/>
      <c r="F58" s="258"/>
      <c r="G58" s="258"/>
      <c r="H58" s="258"/>
      <c r="I58" s="258"/>
      <c r="J58" s="258"/>
      <c r="K58" s="258"/>
      <c r="L58" s="258"/>
      <c r="M58" s="258"/>
      <c r="N58" s="258"/>
      <c r="O58" s="258"/>
      <c r="P58" s="258"/>
      <c r="Q58" s="258"/>
      <c r="R58" s="259"/>
      <c r="S58" s="262"/>
      <c r="T58" s="262"/>
      <c r="U58" s="262"/>
      <c r="V58" s="262"/>
      <c r="W58" s="262"/>
      <c r="X58" s="262"/>
      <c r="Y58" s="262"/>
      <c r="Z58" s="263"/>
      <c r="AA58" s="124"/>
    </row>
    <row r="59" spans="1:27" s="13" customFormat="1" ht="21" customHeight="1" x14ac:dyDescent="0.2">
      <c r="B59" s="52"/>
      <c r="C59" s="257"/>
      <c r="D59" s="258"/>
      <c r="E59" s="258"/>
      <c r="F59" s="258"/>
      <c r="G59" s="258"/>
      <c r="H59" s="258"/>
      <c r="I59" s="258"/>
      <c r="J59" s="258"/>
      <c r="K59" s="258"/>
      <c r="L59" s="258"/>
      <c r="M59" s="258"/>
      <c r="N59" s="258"/>
      <c r="O59" s="258"/>
      <c r="P59" s="258"/>
      <c r="Q59" s="258"/>
      <c r="R59" s="259"/>
      <c r="S59" s="262"/>
      <c r="T59" s="262"/>
      <c r="U59" s="262"/>
      <c r="V59" s="262"/>
      <c r="W59" s="262"/>
      <c r="X59" s="262"/>
      <c r="Y59" s="262"/>
      <c r="Z59" s="263"/>
      <c r="AA59" s="124"/>
    </row>
    <row r="60" spans="1:27" s="13" customFormat="1" ht="21" customHeight="1" x14ac:dyDescent="0.2">
      <c r="B60" s="52"/>
      <c r="C60" s="257"/>
      <c r="D60" s="258"/>
      <c r="E60" s="258"/>
      <c r="F60" s="258"/>
      <c r="G60" s="258"/>
      <c r="H60" s="258"/>
      <c r="I60" s="258"/>
      <c r="J60" s="258"/>
      <c r="K60" s="258"/>
      <c r="L60" s="258"/>
      <c r="M60" s="258"/>
      <c r="N60" s="258"/>
      <c r="O60" s="258"/>
      <c r="P60" s="258"/>
      <c r="Q60" s="258"/>
      <c r="R60" s="259"/>
      <c r="S60" s="262"/>
      <c r="T60" s="262"/>
      <c r="U60" s="262"/>
      <c r="V60" s="262"/>
      <c r="W60" s="262"/>
      <c r="X60" s="262"/>
      <c r="Y60" s="262"/>
      <c r="Z60" s="263"/>
      <c r="AA60" s="124"/>
    </row>
    <row r="61" spans="1:27" s="114" customFormat="1" ht="4.5" customHeight="1" x14ac:dyDescent="0.2">
      <c r="A61" s="14"/>
      <c r="B61" s="213"/>
      <c r="C61" s="213"/>
      <c r="D61" s="213"/>
      <c r="E61" s="213"/>
      <c r="F61" s="213"/>
      <c r="G61" s="213"/>
      <c r="H61" s="213"/>
      <c r="I61" s="213"/>
      <c r="J61" s="213"/>
      <c r="K61" s="213"/>
      <c r="L61" s="213"/>
      <c r="M61" s="213"/>
      <c r="N61" s="213"/>
      <c r="O61" s="213"/>
      <c r="P61" s="213"/>
      <c r="Q61" s="213"/>
      <c r="R61" s="213"/>
      <c r="S61" s="213"/>
      <c r="T61" s="213"/>
      <c r="U61" s="213"/>
      <c r="V61" s="213"/>
      <c r="W61" s="213"/>
      <c r="X61" s="213"/>
      <c r="Y61" s="213"/>
      <c r="Z61" s="213"/>
      <c r="AA61" s="204"/>
    </row>
    <row r="62" spans="1:27" s="114" customFormat="1" ht="21" customHeight="1" x14ac:dyDescent="0.2">
      <c r="A62" s="14"/>
      <c r="B62" s="504" t="s">
        <v>181</v>
      </c>
      <c r="C62" s="461"/>
      <c r="D62" s="461"/>
      <c r="E62" s="461"/>
      <c r="F62" s="461"/>
      <c r="G62" s="461"/>
      <c r="H62" s="461"/>
      <c r="I62" s="461"/>
      <c r="J62" s="461"/>
      <c r="K62" s="461"/>
      <c r="L62" s="461"/>
      <c r="M62" s="461"/>
      <c r="N62" s="461"/>
      <c r="O62" s="461"/>
      <c r="P62" s="461"/>
      <c r="Q62" s="461"/>
      <c r="R62" s="461"/>
      <c r="S62" s="461"/>
      <c r="T62" s="461"/>
      <c r="U62" s="461"/>
      <c r="V62" s="461"/>
      <c r="W62" s="461"/>
      <c r="X62" s="461"/>
      <c r="Y62" s="461"/>
      <c r="Z62" s="505"/>
      <c r="AA62" s="139"/>
    </row>
    <row r="63" spans="1:27" s="114" customFormat="1" ht="3.75" customHeight="1" x14ac:dyDescent="0.2">
      <c r="A63" s="14"/>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139"/>
    </row>
    <row r="64" spans="1:27" s="114" customFormat="1" ht="21" customHeight="1" x14ac:dyDescent="0.2">
      <c r="A64" s="14"/>
      <c r="B64" s="466" t="s">
        <v>170</v>
      </c>
      <c r="C64" s="466"/>
      <c r="D64" s="466"/>
      <c r="E64" s="466"/>
      <c r="F64" s="466"/>
      <c r="G64" s="466"/>
      <c r="H64" s="466"/>
      <c r="I64" s="466"/>
      <c r="J64" s="466"/>
      <c r="K64" s="466"/>
      <c r="L64" s="466"/>
      <c r="M64" s="466"/>
      <c r="N64" s="466"/>
      <c r="O64" s="466"/>
      <c r="P64" s="466"/>
      <c r="Q64" s="466"/>
      <c r="R64" s="466"/>
      <c r="S64" s="466"/>
      <c r="T64" s="466"/>
      <c r="U64" s="466"/>
      <c r="V64" s="466"/>
      <c r="W64" s="466"/>
      <c r="X64" s="466"/>
      <c r="Y64" s="466"/>
      <c r="Z64" s="466"/>
      <c r="AA64" s="204"/>
    </row>
    <row r="65" spans="1:30" s="114" customFormat="1" ht="4.5" customHeight="1" x14ac:dyDescent="0.2">
      <c r="A65" s="14"/>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204"/>
    </row>
    <row r="66" spans="1:30" s="13" customFormat="1" ht="21.75" customHeight="1" x14ac:dyDescent="0.2">
      <c r="B66" s="506" t="s">
        <v>168</v>
      </c>
      <c r="C66" s="506"/>
      <c r="D66" s="507"/>
      <c r="E66" s="508" t="s">
        <v>425</v>
      </c>
      <c r="F66" s="509"/>
      <c r="G66" s="509"/>
      <c r="H66" s="509"/>
      <c r="I66" s="509"/>
      <c r="J66" s="509"/>
      <c r="K66" s="509"/>
      <c r="L66" s="509"/>
      <c r="M66" s="509"/>
      <c r="N66" s="509"/>
      <c r="O66" s="509"/>
      <c r="P66" s="509"/>
      <c r="Q66" s="509"/>
      <c r="R66" s="509"/>
      <c r="S66" s="510"/>
      <c r="T66" s="511" t="s">
        <v>137</v>
      </c>
      <c r="U66" s="512"/>
      <c r="V66" s="512"/>
      <c r="W66" s="512"/>
      <c r="X66" s="512"/>
      <c r="Y66" s="512"/>
      <c r="Z66" s="512"/>
      <c r="AA66" s="124"/>
    </row>
    <row r="67" spans="1:30" s="13" customFormat="1" ht="20.25" customHeight="1" x14ac:dyDescent="0.2">
      <c r="B67" s="497" t="s">
        <v>145</v>
      </c>
      <c r="C67" s="497"/>
      <c r="D67" s="498"/>
      <c r="E67" s="499" t="s">
        <v>194</v>
      </c>
      <c r="F67" s="500"/>
      <c r="G67" s="500"/>
      <c r="H67" s="500"/>
      <c r="I67" s="500"/>
      <c r="J67" s="500"/>
      <c r="K67" s="500"/>
      <c r="L67" s="500"/>
      <c r="M67" s="500"/>
      <c r="N67" s="500"/>
      <c r="O67" s="500"/>
      <c r="P67" s="500"/>
      <c r="Q67" s="500"/>
      <c r="R67" s="500"/>
      <c r="S67" s="501"/>
      <c r="T67" s="502">
        <f>K88</f>
        <v>5</v>
      </c>
      <c r="U67" s="503"/>
      <c r="V67" s="503"/>
      <c r="W67" s="503"/>
      <c r="X67" s="503"/>
      <c r="Y67" s="503"/>
      <c r="Z67" s="503"/>
      <c r="AA67" s="124"/>
    </row>
    <row r="68" spans="1:30" s="13" customFormat="1" ht="20.25" customHeight="1" x14ac:dyDescent="0.2">
      <c r="B68" s="497" t="s">
        <v>146</v>
      </c>
      <c r="C68" s="497"/>
      <c r="D68" s="498"/>
      <c r="E68" s="499" t="s">
        <v>195</v>
      </c>
      <c r="F68" s="500"/>
      <c r="G68" s="500"/>
      <c r="H68" s="500"/>
      <c r="I68" s="500"/>
      <c r="J68" s="500"/>
      <c r="K68" s="500"/>
      <c r="L68" s="500"/>
      <c r="M68" s="500"/>
      <c r="N68" s="500"/>
      <c r="O68" s="500"/>
      <c r="P68" s="500"/>
      <c r="Q68" s="500"/>
      <c r="R68" s="500"/>
      <c r="S68" s="501"/>
      <c r="T68" s="502">
        <f>L88</f>
        <v>8</v>
      </c>
      <c r="U68" s="503"/>
      <c r="V68" s="503"/>
      <c r="W68" s="503"/>
      <c r="X68" s="503"/>
      <c r="Y68" s="503"/>
      <c r="Z68" s="503"/>
      <c r="AA68" s="124"/>
      <c r="AD68" s="130"/>
    </row>
    <row r="69" spans="1:30" s="13" customFormat="1" ht="20.25" customHeight="1" x14ac:dyDescent="0.2">
      <c r="B69" s="497" t="s">
        <v>147</v>
      </c>
      <c r="C69" s="497"/>
      <c r="D69" s="498"/>
      <c r="E69" s="499" t="s">
        <v>196</v>
      </c>
      <c r="F69" s="500"/>
      <c r="G69" s="500"/>
      <c r="H69" s="500"/>
      <c r="I69" s="500"/>
      <c r="J69" s="500"/>
      <c r="K69" s="500"/>
      <c r="L69" s="500"/>
      <c r="M69" s="500"/>
      <c r="N69" s="500"/>
      <c r="O69" s="500"/>
      <c r="P69" s="500"/>
      <c r="Q69" s="500"/>
      <c r="R69" s="500"/>
      <c r="S69" s="501"/>
      <c r="T69" s="502">
        <f>M88</f>
        <v>6</v>
      </c>
      <c r="U69" s="503"/>
      <c r="V69" s="503"/>
      <c r="W69" s="503"/>
      <c r="X69" s="503"/>
      <c r="Y69" s="503"/>
      <c r="Z69" s="503"/>
      <c r="AA69" s="124"/>
      <c r="AD69" s="130"/>
    </row>
    <row r="70" spans="1:30" s="13" customFormat="1" ht="20.25" customHeight="1" x14ac:dyDescent="0.2">
      <c r="B70" s="497" t="s">
        <v>148</v>
      </c>
      <c r="C70" s="497"/>
      <c r="D70" s="498"/>
      <c r="E70" s="499" t="s">
        <v>197</v>
      </c>
      <c r="F70" s="500"/>
      <c r="G70" s="500"/>
      <c r="H70" s="500"/>
      <c r="I70" s="500"/>
      <c r="J70" s="500"/>
      <c r="K70" s="500"/>
      <c r="L70" s="500"/>
      <c r="M70" s="500"/>
      <c r="N70" s="500"/>
      <c r="O70" s="500"/>
      <c r="P70" s="500"/>
      <c r="Q70" s="500"/>
      <c r="R70" s="500"/>
      <c r="S70" s="501"/>
      <c r="T70" s="502">
        <f>N88</f>
        <v>6</v>
      </c>
      <c r="U70" s="503"/>
      <c r="V70" s="503"/>
      <c r="W70" s="503"/>
      <c r="X70" s="503"/>
      <c r="Y70" s="503"/>
      <c r="Z70" s="503"/>
      <c r="AA70" s="124"/>
      <c r="AD70" s="130"/>
    </row>
    <row r="71" spans="1:30" s="13" customFormat="1" ht="20.25" customHeight="1" x14ac:dyDescent="0.2">
      <c r="B71" s="497" t="s">
        <v>169</v>
      </c>
      <c r="C71" s="497"/>
      <c r="D71" s="498"/>
      <c r="E71" s="499" t="s">
        <v>198</v>
      </c>
      <c r="F71" s="500"/>
      <c r="G71" s="500"/>
      <c r="H71" s="500"/>
      <c r="I71" s="500"/>
      <c r="J71" s="500"/>
      <c r="K71" s="500"/>
      <c r="L71" s="500"/>
      <c r="M71" s="500"/>
      <c r="N71" s="500"/>
      <c r="O71" s="500"/>
      <c r="P71" s="500"/>
      <c r="Q71" s="500"/>
      <c r="R71" s="500"/>
      <c r="S71" s="501"/>
      <c r="T71" s="502">
        <f>O88</f>
        <v>2</v>
      </c>
      <c r="U71" s="503"/>
      <c r="V71" s="503"/>
      <c r="W71" s="503"/>
      <c r="X71" s="503"/>
      <c r="Y71" s="503"/>
      <c r="Z71" s="503"/>
      <c r="AA71" s="124"/>
      <c r="AD71" s="130"/>
    </row>
    <row r="72" spans="1:30" s="13" customFormat="1" ht="20.25" customHeight="1" x14ac:dyDescent="0.2">
      <c r="B72" s="497" t="s">
        <v>149</v>
      </c>
      <c r="C72" s="497"/>
      <c r="D72" s="498"/>
      <c r="E72" s="499" t="s">
        <v>199</v>
      </c>
      <c r="F72" s="500"/>
      <c r="G72" s="500"/>
      <c r="H72" s="500"/>
      <c r="I72" s="500"/>
      <c r="J72" s="500"/>
      <c r="K72" s="500"/>
      <c r="L72" s="500"/>
      <c r="M72" s="500"/>
      <c r="N72" s="500"/>
      <c r="O72" s="500"/>
      <c r="P72" s="500"/>
      <c r="Q72" s="500"/>
      <c r="R72" s="500"/>
      <c r="S72" s="501"/>
      <c r="T72" s="502">
        <f>P88</f>
        <v>3</v>
      </c>
      <c r="U72" s="503"/>
      <c r="V72" s="503"/>
      <c r="W72" s="503"/>
      <c r="X72" s="503"/>
      <c r="Y72" s="503"/>
      <c r="Z72" s="503"/>
      <c r="AA72" s="124"/>
      <c r="AD72" s="130"/>
    </row>
    <row r="73" spans="1:30" s="13" customFormat="1" ht="4.5" customHeight="1" x14ac:dyDescent="0.2">
      <c r="B73" s="487"/>
      <c r="C73" s="487"/>
      <c r="D73" s="487"/>
      <c r="E73" s="487"/>
      <c r="F73" s="487"/>
      <c r="G73" s="487"/>
      <c r="H73" s="487"/>
      <c r="I73" s="487"/>
      <c r="J73" s="487"/>
      <c r="K73" s="487"/>
      <c r="L73" s="487"/>
      <c r="M73" s="487"/>
      <c r="N73" s="487"/>
      <c r="O73" s="487"/>
      <c r="P73" s="487"/>
      <c r="Q73" s="487"/>
      <c r="R73" s="487"/>
      <c r="S73" s="487"/>
      <c r="T73" s="487"/>
      <c r="U73" s="487"/>
      <c r="V73" s="487"/>
      <c r="W73" s="487"/>
      <c r="X73" s="487"/>
      <c r="Y73" s="487"/>
      <c r="Z73" s="487"/>
      <c r="AA73" s="124"/>
      <c r="AD73" s="130"/>
    </row>
    <row r="74" spans="1:30" s="13" customFormat="1" ht="25.5" customHeight="1" x14ac:dyDescent="0.2">
      <c r="B74" s="488" t="s">
        <v>138</v>
      </c>
      <c r="C74" s="489"/>
      <c r="D74" s="489"/>
      <c r="E74" s="490"/>
      <c r="F74" s="488" t="s">
        <v>139</v>
      </c>
      <c r="G74" s="490"/>
      <c r="H74" s="489" t="s">
        <v>426</v>
      </c>
      <c r="I74" s="489"/>
      <c r="J74" s="489"/>
      <c r="K74" s="489"/>
      <c r="L74" s="489"/>
      <c r="M74" s="489"/>
      <c r="N74" s="489"/>
      <c r="O74" s="489"/>
      <c r="P74" s="489"/>
      <c r="Q74" s="489"/>
      <c r="R74" s="489"/>
      <c r="S74" s="489"/>
      <c r="T74" s="489"/>
      <c r="U74" s="489"/>
      <c r="V74" s="489"/>
      <c r="W74" s="490"/>
      <c r="X74" s="488" t="s">
        <v>513</v>
      </c>
      <c r="Y74" s="489"/>
      <c r="Z74" s="490"/>
      <c r="AA74" s="124"/>
      <c r="AD74" s="130"/>
    </row>
    <row r="75" spans="1:30" s="34" customFormat="1" ht="367.5" customHeight="1" x14ac:dyDescent="0.2">
      <c r="B75" s="491" t="s">
        <v>141</v>
      </c>
      <c r="C75" s="491"/>
      <c r="D75" s="491"/>
      <c r="E75" s="491"/>
      <c r="F75" s="494" t="s">
        <v>76</v>
      </c>
      <c r="G75" s="495"/>
      <c r="H75" s="235" t="s">
        <v>630</v>
      </c>
      <c r="I75" s="236"/>
      <c r="J75" s="236"/>
      <c r="K75" s="236"/>
      <c r="L75" s="236"/>
      <c r="M75" s="236"/>
      <c r="N75" s="236"/>
      <c r="O75" s="236"/>
      <c r="P75" s="236"/>
      <c r="Q75" s="236"/>
      <c r="R75" s="236"/>
      <c r="S75" s="236"/>
      <c r="T75" s="236"/>
      <c r="U75" s="236"/>
      <c r="V75" s="236"/>
      <c r="W75" s="237"/>
      <c r="X75" s="496" t="s">
        <v>184</v>
      </c>
      <c r="Y75" s="491"/>
      <c r="Z75" s="491"/>
      <c r="AA75" s="178"/>
      <c r="AD75" s="131"/>
    </row>
    <row r="76" spans="1:30" s="34" customFormat="1" ht="21" customHeight="1" x14ac:dyDescent="0.2">
      <c r="B76" s="492"/>
      <c r="C76" s="492"/>
      <c r="D76" s="492"/>
      <c r="E76" s="492"/>
      <c r="F76" s="464" t="s">
        <v>75</v>
      </c>
      <c r="G76" s="465"/>
      <c r="H76" s="249" t="s">
        <v>185</v>
      </c>
      <c r="I76" s="250"/>
      <c r="J76" s="250"/>
      <c r="K76" s="250"/>
      <c r="L76" s="250"/>
      <c r="M76" s="250"/>
      <c r="N76" s="250"/>
      <c r="O76" s="250"/>
      <c r="P76" s="250"/>
      <c r="Q76" s="250"/>
      <c r="R76" s="250"/>
      <c r="S76" s="250"/>
      <c r="T76" s="250"/>
      <c r="U76" s="250"/>
      <c r="V76" s="250"/>
      <c r="W76" s="251"/>
      <c r="X76" s="484" t="s">
        <v>188</v>
      </c>
      <c r="Y76" s="485"/>
      <c r="Z76" s="486"/>
      <c r="AA76" s="178"/>
      <c r="AD76" s="131"/>
    </row>
    <row r="77" spans="1:30" s="13" customFormat="1" ht="21" customHeight="1" x14ac:dyDescent="0.2">
      <c r="B77" s="492"/>
      <c r="C77" s="492"/>
      <c r="D77" s="492"/>
      <c r="E77" s="492"/>
      <c r="F77" s="464" t="s">
        <v>74</v>
      </c>
      <c r="G77" s="465"/>
      <c r="H77" s="249" t="s">
        <v>186</v>
      </c>
      <c r="I77" s="250"/>
      <c r="J77" s="250"/>
      <c r="K77" s="250"/>
      <c r="L77" s="250"/>
      <c r="M77" s="250"/>
      <c r="N77" s="250"/>
      <c r="O77" s="250"/>
      <c r="P77" s="250"/>
      <c r="Q77" s="250"/>
      <c r="R77" s="250"/>
      <c r="S77" s="250"/>
      <c r="T77" s="250"/>
      <c r="U77" s="250"/>
      <c r="V77" s="250"/>
      <c r="W77" s="251"/>
      <c r="X77" s="464" t="s">
        <v>189</v>
      </c>
      <c r="Y77" s="288"/>
      <c r="Z77" s="465"/>
      <c r="AA77" s="124"/>
      <c r="AD77" s="130"/>
    </row>
    <row r="78" spans="1:30" s="13" customFormat="1" ht="21" customHeight="1" x14ac:dyDescent="0.2">
      <c r="B78" s="493"/>
      <c r="C78" s="493"/>
      <c r="D78" s="493"/>
      <c r="E78" s="493"/>
      <c r="F78" s="464" t="s">
        <v>73</v>
      </c>
      <c r="G78" s="465"/>
      <c r="H78" s="249" t="s">
        <v>187</v>
      </c>
      <c r="I78" s="250"/>
      <c r="J78" s="250"/>
      <c r="K78" s="250"/>
      <c r="L78" s="250"/>
      <c r="M78" s="250"/>
      <c r="N78" s="250"/>
      <c r="O78" s="250"/>
      <c r="P78" s="250"/>
      <c r="Q78" s="250"/>
      <c r="R78" s="250"/>
      <c r="S78" s="250"/>
      <c r="T78" s="250"/>
      <c r="U78" s="250"/>
      <c r="V78" s="250"/>
      <c r="W78" s="251"/>
      <c r="X78" s="464" t="s">
        <v>190</v>
      </c>
      <c r="Y78" s="288"/>
      <c r="Z78" s="465"/>
      <c r="AA78" s="124"/>
      <c r="AD78" s="130"/>
    </row>
    <row r="79" spans="1:30" s="13" customFormat="1" ht="30" customHeight="1" x14ac:dyDescent="0.2">
      <c r="B79" s="464" t="s">
        <v>514</v>
      </c>
      <c r="C79" s="288"/>
      <c r="D79" s="288"/>
      <c r="E79" s="465"/>
      <c r="F79" s="464" t="s">
        <v>140</v>
      </c>
      <c r="G79" s="465"/>
      <c r="H79" s="249" t="s">
        <v>191</v>
      </c>
      <c r="I79" s="250"/>
      <c r="J79" s="250"/>
      <c r="K79" s="250"/>
      <c r="L79" s="250"/>
      <c r="M79" s="250"/>
      <c r="N79" s="250"/>
      <c r="O79" s="250"/>
      <c r="P79" s="250"/>
      <c r="Q79" s="250"/>
      <c r="R79" s="250"/>
      <c r="S79" s="250"/>
      <c r="T79" s="250"/>
      <c r="U79" s="250"/>
      <c r="V79" s="250"/>
      <c r="W79" s="49"/>
      <c r="X79" s="464" t="s">
        <v>192</v>
      </c>
      <c r="Y79" s="288"/>
      <c r="Z79" s="465"/>
      <c r="AA79" s="124"/>
      <c r="AD79" s="130"/>
    </row>
    <row r="80" spans="1:30" s="35" customFormat="1" ht="3.75" customHeight="1" x14ac:dyDescent="0.2">
      <c r="B80" s="290"/>
      <c r="C80" s="290"/>
      <c r="D80" s="290"/>
      <c r="E80" s="290"/>
      <c r="F80" s="290"/>
      <c r="G80" s="290"/>
      <c r="H80" s="290"/>
      <c r="I80" s="290"/>
      <c r="J80" s="290"/>
      <c r="K80" s="290"/>
      <c r="L80" s="290"/>
      <c r="M80" s="290"/>
      <c r="N80" s="290"/>
      <c r="O80" s="290"/>
      <c r="P80" s="290"/>
      <c r="Q80" s="290"/>
      <c r="R80" s="290"/>
      <c r="S80" s="290"/>
      <c r="T80" s="290"/>
      <c r="U80" s="290"/>
      <c r="V80" s="290"/>
      <c r="W80" s="290"/>
      <c r="X80" s="290"/>
      <c r="Y80" s="290"/>
      <c r="Z80" s="290"/>
      <c r="AA80" s="123"/>
      <c r="AD80" s="132"/>
    </row>
    <row r="81" spans="1:30" s="13" customFormat="1" ht="21" customHeight="1" x14ac:dyDescent="0.2">
      <c r="B81" s="466" t="s">
        <v>515</v>
      </c>
      <c r="C81" s="466"/>
      <c r="D81" s="466"/>
      <c r="E81" s="466"/>
      <c r="F81" s="466"/>
      <c r="G81" s="466"/>
      <c r="H81" s="466"/>
      <c r="I81" s="466"/>
      <c r="J81" s="466"/>
      <c r="K81" s="466"/>
      <c r="L81" s="466"/>
      <c r="M81" s="466"/>
      <c r="N81" s="466"/>
      <c r="O81" s="466"/>
      <c r="P81" s="466"/>
      <c r="Q81" s="466"/>
      <c r="R81" s="466"/>
      <c r="S81" s="466"/>
      <c r="T81" s="466"/>
      <c r="U81" s="466"/>
      <c r="V81" s="466"/>
      <c r="W81" s="466"/>
      <c r="X81" s="466"/>
      <c r="Y81" s="466"/>
      <c r="Z81" s="466"/>
      <c r="AA81" s="124"/>
      <c r="AD81" s="130"/>
    </row>
    <row r="82" spans="1:30" s="13" customFormat="1" ht="3.75" customHeight="1" x14ac:dyDescent="0.2">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124"/>
      <c r="AD82" s="130"/>
    </row>
    <row r="83" spans="1:30" s="13" customFormat="1" ht="18" customHeight="1" x14ac:dyDescent="0.2">
      <c r="B83" s="467" t="s">
        <v>142</v>
      </c>
      <c r="C83" s="468"/>
      <c r="D83" s="468"/>
      <c r="E83" s="468"/>
      <c r="F83" s="468"/>
      <c r="G83" s="468"/>
      <c r="H83" s="469"/>
      <c r="I83" s="473" t="s">
        <v>143</v>
      </c>
      <c r="J83" s="474"/>
      <c r="K83" s="477" t="s">
        <v>144</v>
      </c>
      <c r="L83" s="468"/>
      <c r="M83" s="468"/>
      <c r="N83" s="468"/>
      <c r="O83" s="468"/>
      <c r="P83" s="474"/>
      <c r="Q83" s="478" t="s">
        <v>193</v>
      </c>
      <c r="R83" s="479"/>
      <c r="S83" s="479"/>
      <c r="T83" s="479"/>
      <c r="U83" s="479"/>
      <c r="V83" s="479"/>
      <c r="W83" s="479"/>
      <c r="X83" s="479"/>
      <c r="Y83" s="479"/>
      <c r="Z83" s="480"/>
      <c r="AA83" s="124"/>
      <c r="AD83" s="130"/>
    </row>
    <row r="84" spans="1:30" s="13" customFormat="1" ht="18" customHeight="1" x14ac:dyDescent="0.2">
      <c r="B84" s="470"/>
      <c r="C84" s="471"/>
      <c r="D84" s="471"/>
      <c r="E84" s="471"/>
      <c r="F84" s="471"/>
      <c r="G84" s="471"/>
      <c r="H84" s="472"/>
      <c r="I84" s="475"/>
      <c r="J84" s="476"/>
      <c r="K84" s="133" t="s">
        <v>145</v>
      </c>
      <c r="L84" s="134" t="s">
        <v>146</v>
      </c>
      <c r="M84" s="135" t="s">
        <v>147</v>
      </c>
      <c r="N84" s="135" t="s">
        <v>148</v>
      </c>
      <c r="O84" s="135" t="s">
        <v>169</v>
      </c>
      <c r="P84" s="136" t="s">
        <v>149</v>
      </c>
      <c r="Q84" s="481" t="s">
        <v>171</v>
      </c>
      <c r="R84" s="482"/>
      <c r="S84" s="482"/>
      <c r="T84" s="482"/>
      <c r="U84" s="482"/>
      <c r="V84" s="482"/>
      <c r="W84" s="483"/>
      <c r="X84" s="137" t="s">
        <v>172</v>
      </c>
      <c r="Y84" s="137" t="s">
        <v>147</v>
      </c>
      <c r="Z84" s="137" t="s">
        <v>145</v>
      </c>
      <c r="AA84" s="124"/>
      <c r="AD84" s="130"/>
    </row>
    <row r="85" spans="1:30" s="13" customFormat="1" ht="21" customHeight="1" x14ac:dyDescent="0.2">
      <c r="B85" s="287" t="s">
        <v>629</v>
      </c>
      <c r="C85" s="288"/>
      <c r="D85" s="288"/>
      <c r="E85" s="288"/>
      <c r="F85" s="288"/>
      <c r="G85" s="288"/>
      <c r="H85" s="289"/>
      <c r="I85" s="45">
        <v>30</v>
      </c>
      <c r="J85" s="47"/>
      <c r="K85" s="147">
        <v>2</v>
      </c>
      <c r="L85" s="43">
        <v>2</v>
      </c>
      <c r="M85" s="43">
        <v>2</v>
      </c>
      <c r="N85" s="43">
        <v>3</v>
      </c>
      <c r="O85" s="43"/>
      <c r="P85" s="43"/>
      <c r="Q85" s="284" t="s">
        <v>108</v>
      </c>
      <c r="R85" s="285"/>
      <c r="S85" s="285"/>
      <c r="T85" s="285"/>
      <c r="U85" s="285"/>
      <c r="V85" s="285"/>
      <c r="W85" s="286"/>
      <c r="X85" s="69" t="s">
        <v>510</v>
      </c>
      <c r="Y85" s="69" t="s">
        <v>510</v>
      </c>
      <c r="Z85" s="69" t="s">
        <v>510</v>
      </c>
      <c r="AA85" s="124"/>
      <c r="AD85" s="130"/>
    </row>
    <row r="86" spans="1:30" s="13" customFormat="1" ht="21" customHeight="1" x14ac:dyDescent="0.2">
      <c r="B86" s="287" t="s">
        <v>462</v>
      </c>
      <c r="C86" s="288"/>
      <c r="D86" s="288"/>
      <c r="E86" s="288"/>
      <c r="F86" s="288"/>
      <c r="G86" s="288"/>
      <c r="H86" s="289"/>
      <c r="I86" s="45">
        <v>40</v>
      </c>
      <c r="J86" s="47"/>
      <c r="K86" s="147">
        <v>3</v>
      </c>
      <c r="L86" s="43">
        <v>3</v>
      </c>
      <c r="M86" s="43"/>
      <c r="N86" s="43">
        <v>3</v>
      </c>
      <c r="O86" s="43"/>
      <c r="P86" s="43">
        <v>3</v>
      </c>
      <c r="Q86" s="284" t="s">
        <v>107</v>
      </c>
      <c r="R86" s="285"/>
      <c r="S86" s="285"/>
      <c r="T86" s="285"/>
      <c r="U86" s="285"/>
      <c r="V86" s="285"/>
      <c r="W86" s="286"/>
      <c r="X86" s="69" t="s">
        <v>510</v>
      </c>
      <c r="Y86" s="69" t="s">
        <v>510</v>
      </c>
      <c r="Z86" s="69" t="s">
        <v>510</v>
      </c>
      <c r="AA86" s="124"/>
      <c r="AD86" s="130"/>
    </row>
    <row r="87" spans="1:30" s="13" customFormat="1" ht="21" customHeight="1" x14ac:dyDescent="0.2">
      <c r="B87" s="287" t="s">
        <v>442</v>
      </c>
      <c r="C87" s="288"/>
      <c r="D87" s="288"/>
      <c r="E87" s="288"/>
      <c r="F87" s="288"/>
      <c r="G87" s="288"/>
      <c r="H87" s="289"/>
      <c r="I87" s="45">
        <v>30</v>
      </c>
      <c r="J87" s="47"/>
      <c r="K87" s="147"/>
      <c r="L87" s="43">
        <v>3</v>
      </c>
      <c r="M87" s="43">
        <v>4</v>
      </c>
      <c r="N87" s="43"/>
      <c r="O87" s="43">
        <v>2</v>
      </c>
      <c r="P87" s="43"/>
      <c r="Q87" s="284" t="s">
        <v>109</v>
      </c>
      <c r="R87" s="285"/>
      <c r="S87" s="285"/>
      <c r="T87" s="285"/>
      <c r="U87" s="285"/>
      <c r="V87" s="285"/>
      <c r="W87" s="286"/>
      <c r="X87" s="69"/>
      <c r="Y87" s="69" t="s">
        <v>510</v>
      </c>
      <c r="Z87" s="69"/>
      <c r="AA87" s="124"/>
      <c r="AD87" s="130"/>
    </row>
    <row r="88" spans="1:30" s="13" customFormat="1" ht="21" customHeight="1" x14ac:dyDescent="0.2">
      <c r="B88" s="287" t="s">
        <v>164</v>
      </c>
      <c r="C88" s="288"/>
      <c r="D88" s="288"/>
      <c r="E88" s="288"/>
      <c r="F88" s="288"/>
      <c r="G88" s="288"/>
      <c r="H88" s="289"/>
      <c r="I88" s="282">
        <f>SUM(I85:J87)</f>
        <v>100</v>
      </c>
      <c r="J88" s="283"/>
      <c r="K88" s="42">
        <f t="shared" ref="K88:P88" si="0">SUM(K85:K87)</f>
        <v>5</v>
      </c>
      <c r="L88" s="42">
        <f t="shared" si="0"/>
        <v>8</v>
      </c>
      <c r="M88" s="42">
        <f t="shared" si="0"/>
        <v>6</v>
      </c>
      <c r="N88" s="42">
        <f t="shared" si="0"/>
        <v>6</v>
      </c>
      <c r="O88" s="42">
        <f t="shared" si="0"/>
        <v>2</v>
      </c>
      <c r="P88" s="42">
        <f t="shared" si="0"/>
        <v>3</v>
      </c>
      <c r="Q88" s="45"/>
      <c r="R88" s="46"/>
      <c r="S88" s="46"/>
      <c r="T88" s="46"/>
      <c r="U88" s="46"/>
      <c r="V88" s="46"/>
      <c r="W88" s="47"/>
      <c r="X88" s="69"/>
      <c r="Y88" s="69"/>
      <c r="Z88" s="69"/>
      <c r="AA88" s="124"/>
      <c r="AD88" s="130"/>
    </row>
    <row r="89" spans="1:30" s="13" customFormat="1" ht="5.25" customHeight="1" x14ac:dyDescent="0.2">
      <c r="A89" s="35"/>
      <c r="B89" s="290"/>
      <c r="C89" s="290"/>
      <c r="D89" s="290"/>
      <c r="E89" s="290"/>
      <c r="F89" s="290"/>
      <c r="G89" s="290"/>
      <c r="H89" s="290"/>
      <c r="I89" s="290"/>
      <c r="J89" s="290"/>
      <c r="K89" s="290"/>
      <c r="L89" s="290"/>
      <c r="M89" s="290"/>
      <c r="N89" s="290"/>
      <c r="O89" s="290"/>
      <c r="P89" s="290"/>
      <c r="Q89" s="290"/>
      <c r="R89" s="290"/>
      <c r="S89" s="290"/>
      <c r="T89" s="290"/>
      <c r="U89" s="290"/>
      <c r="V89" s="290"/>
      <c r="W89" s="290"/>
      <c r="X89" s="290"/>
      <c r="Y89" s="290"/>
      <c r="Z89" s="290"/>
      <c r="AA89" s="123"/>
      <c r="AD89" s="130"/>
    </row>
    <row r="90" spans="1:30" s="13" customFormat="1" ht="21" customHeight="1" x14ac:dyDescent="0.2">
      <c r="B90" s="461" t="s">
        <v>182</v>
      </c>
      <c r="C90" s="461"/>
      <c r="D90" s="461"/>
      <c r="E90" s="461"/>
      <c r="F90" s="461"/>
      <c r="G90" s="461"/>
      <c r="H90" s="461"/>
      <c r="I90" s="461"/>
      <c r="J90" s="461"/>
      <c r="K90" s="461"/>
      <c r="L90" s="461"/>
      <c r="M90" s="461"/>
      <c r="N90" s="461"/>
      <c r="O90" s="461"/>
      <c r="P90" s="461"/>
      <c r="Q90" s="461"/>
      <c r="R90" s="461"/>
      <c r="S90" s="461"/>
      <c r="T90" s="461"/>
      <c r="U90" s="461"/>
      <c r="V90" s="461"/>
      <c r="W90" s="461"/>
      <c r="X90" s="461"/>
      <c r="Y90" s="461"/>
      <c r="Z90" s="461"/>
      <c r="AA90" s="124"/>
      <c r="AD90" s="130"/>
    </row>
    <row r="91" spans="1:30" s="34" customFormat="1" ht="5.25" customHeight="1" x14ac:dyDescent="0.2">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178"/>
      <c r="AD91" s="131"/>
    </row>
    <row r="92" spans="1:30" s="34" customFormat="1" ht="30" customHeight="1" x14ac:dyDescent="0.2">
      <c r="A92" s="138"/>
      <c r="B92" s="178"/>
      <c r="C92" s="462" t="s">
        <v>150</v>
      </c>
      <c r="D92" s="462"/>
      <c r="E92" s="462"/>
      <c r="F92" s="462"/>
      <c r="G92" s="560" t="str">
        <f>M13</f>
        <v>3G11</v>
      </c>
      <c r="H92" s="561"/>
      <c r="I92" s="561"/>
      <c r="J92" s="561"/>
      <c r="K92" s="449" t="s">
        <v>174</v>
      </c>
      <c r="L92" s="450"/>
      <c r="M92" s="450"/>
      <c r="N92" s="451"/>
      <c r="O92" s="307">
        <v>44476</v>
      </c>
      <c r="P92" s="308"/>
      <c r="Q92" s="309"/>
      <c r="R92" s="452" t="s">
        <v>173</v>
      </c>
      <c r="S92" s="450"/>
      <c r="T92" s="450"/>
      <c r="U92" s="453"/>
      <c r="V92" s="307">
        <v>44490</v>
      </c>
      <c r="W92" s="308"/>
      <c r="X92" s="319"/>
      <c r="Y92" s="139"/>
      <c r="Z92" s="139"/>
      <c r="AA92" s="178"/>
      <c r="AD92" s="131"/>
    </row>
    <row r="93" spans="1:30" s="34" customFormat="1" ht="30.75" customHeight="1" x14ac:dyDescent="0.2">
      <c r="A93" s="138"/>
      <c r="B93" s="178"/>
      <c r="C93" s="446" t="s">
        <v>150</v>
      </c>
      <c r="D93" s="446"/>
      <c r="E93" s="446"/>
      <c r="F93" s="446"/>
      <c r="G93" s="560" t="str">
        <f>O13</f>
        <v>3G12</v>
      </c>
      <c r="H93" s="561"/>
      <c r="I93" s="561"/>
      <c r="J93" s="561"/>
      <c r="K93" s="449" t="s">
        <v>174</v>
      </c>
      <c r="L93" s="450"/>
      <c r="M93" s="450"/>
      <c r="N93" s="451"/>
      <c r="O93" s="307">
        <v>44476</v>
      </c>
      <c r="P93" s="308"/>
      <c r="Q93" s="309"/>
      <c r="R93" s="452" t="s">
        <v>173</v>
      </c>
      <c r="S93" s="450"/>
      <c r="T93" s="450"/>
      <c r="U93" s="453"/>
      <c r="V93" s="307">
        <v>44490</v>
      </c>
      <c r="W93" s="308"/>
      <c r="X93" s="319"/>
      <c r="Y93" s="139"/>
      <c r="Z93" s="139"/>
      <c r="AA93" s="178"/>
      <c r="AD93" s="131"/>
    </row>
    <row r="94" spans="1:30" s="34" customFormat="1" ht="30" customHeight="1" x14ac:dyDescent="0.2">
      <c r="A94" s="138"/>
      <c r="B94" s="178"/>
      <c r="C94" s="446" t="s">
        <v>150</v>
      </c>
      <c r="D94" s="446"/>
      <c r="E94" s="446"/>
      <c r="F94" s="446"/>
      <c r="G94" s="560" t="str">
        <f>Q13</f>
        <v>3G13</v>
      </c>
      <c r="H94" s="561"/>
      <c r="I94" s="561"/>
      <c r="J94" s="561"/>
      <c r="K94" s="449" t="s">
        <v>174</v>
      </c>
      <c r="L94" s="450"/>
      <c r="M94" s="450"/>
      <c r="N94" s="451"/>
      <c r="O94" s="307">
        <v>44476</v>
      </c>
      <c r="P94" s="308"/>
      <c r="Q94" s="309"/>
      <c r="R94" s="452" t="s">
        <v>173</v>
      </c>
      <c r="S94" s="450"/>
      <c r="T94" s="450"/>
      <c r="U94" s="453"/>
      <c r="V94" s="307">
        <v>44490</v>
      </c>
      <c r="W94" s="308"/>
      <c r="X94" s="319"/>
      <c r="Y94" s="139"/>
      <c r="Z94" s="139"/>
      <c r="AA94" s="178"/>
      <c r="AD94" s="131"/>
    </row>
    <row r="95" spans="1:30" s="34" customFormat="1" ht="30.75" customHeight="1" x14ac:dyDescent="0.2">
      <c r="A95" s="138"/>
      <c r="B95" s="178"/>
      <c r="C95" s="440" t="s">
        <v>150</v>
      </c>
      <c r="D95" s="440"/>
      <c r="E95" s="440"/>
      <c r="F95" s="440"/>
      <c r="G95" s="558" t="str">
        <f>S13</f>
        <v>/</v>
      </c>
      <c r="H95" s="559"/>
      <c r="I95" s="559"/>
      <c r="J95" s="559"/>
      <c r="K95" s="443" t="s">
        <v>174</v>
      </c>
      <c r="L95" s="444"/>
      <c r="M95" s="444"/>
      <c r="N95" s="445"/>
      <c r="O95" s="315"/>
      <c r="P95" s="316"/>
      <c r="Q95" s="373"/>
      <c r="R95" s="455" t="s">
        <v>173</v>
      </c>
      <c r="S95" s="444"/>
      <c r="T95" s="444"/>
      <c r="U95" s="456"/>
      <c r="V95" s="315"/>
      <c r="W95" s="316"/>
      <c r="X95" s="317"/>
      <c r="Y95" s="139"/>
      <c r="Z95" s="139"/>
      <c r="AA95" s="178"/>
      <c r="AD95" s="131"/>
    </row>
    <row r="96" spans="1:30" s="34" customFormat="1" ht="6.75" customHeight="1" x14ac:dyDescent="0.2">
      <c r="A96" s="138"/>
      <c r="B96" s="178"/>
      <c r="C96" s="207"/>
      <c r="D96" s="207"/>
      <c r="E96" s="207"/>
      <c r="F96" s="207"/>
      <c r="G96" s="213"/>
      <c r="H96" s="213"/>
      <c r="I96" s="213"/>
      <c r="J96" s="213"/>
      <c r="K96" s="213"/>
      <c r="L96" s="213"/>
      <c r="M96" s="213"/>
      <c r="N96" s="213"/>
      <c r="O96" s="213"/>
      <c r="P96" s="213"/>
      <c r="Q96" s="213"/>
      <c r="R96" s="213"/>
      <c r="S96" s="213"/>
      <c r="T96" s="213"/>
      <c r="U96" s="213"/>
      <c r="V96" s="213"/>
      <c r="W96" s="213"/>
      <c r="X96" s="213"/>
      <c r="Y96" s="139"/>
      <c r="Z96" s="139"/>
      <c r="AA96" s="178"/>
      <c r="AD96" s="131"/>
    </row>
    <row r="97" spans="1:30" s="34" customFormat="1" ht="21" customHeight="1" x14ac:dyDescent="0.2">
      <c r="A97" s="139"/>
      <c r="B97" s="178"/>
      <c r="C97" s="434" t="s">
        <v>151</v>
      </c>
      <c r="D97" s="434"/>
      <c r="E97" s="434"/>
      <c r="F97" s="434"/>
      <c r="G97" s="140">
        <v>1</v>
      </c>
      <c r="H97" s="140">
        <v>2</v>
      </c>
      <c r="I97" s="140">
        <v>3</v>
      </c>
      <c r="J97" s="140">
        <v>4</v>
      </c>
      <c r="K97" s="140">
        <v>5</v>
      </c>
      <c r="L97" s="140">
        <v>6</v>
      </c>
      <c r="M97" s="140">
        <v>7</v>
      </c>
      <c r="N97" s="140">
        <v>8</v>
      </c>
      <c r="O97" s="140">
        <v>9</v>
      </c>
      <c r="P97" s="140">
        <v>10</v>
      </c>
      <c r="Q97" s="140">
        <v>11</v>
      </c>
      <c r="R97" s="140">
        <v>12</v>
      </c>
      <c r="S97" s="140">
        <v>13</v>
      </c>
      <c r="T97" s="140">
        <v>14</v>
      </c>
      <c r="U97" s="140">
        <v>15</v>
      </c>
      <c r="V97" s="140">
        <v>16</v>
      </c>
      <c r="W97" s="140">
        <v>17</v>
      </c>
      <c r="X97" s="140">
        <v>18</v>
      </c>
      <c r="Y97" s="139"/>
      <c r="Z97" s="139"/>
      <c r="AA97" s="178"/>
      <c r="AD97" s="131"/>
    </row>
    <row r="98" spans="1:30" s="34" customFormat="1" ht="24.75" customHeight="1" x14ac:dyDescent="0.2">
      <c r="A98" s="139"/>
      <c r="B98" s="178"/>
      <c r="C98" s="435" t="s">
        <v>152</v>
      </c>
      <c r="D98" s="435"/>
      <c r="E98" s="435"/>
      <c r="F98" s="435"/>
      <c r="G98" s="149" t="s">
        <v>599</v>
      </c>
      <c r="H98" s="149" t="s">
        <v>443</v>
      </c>
      <c r="I98" s="149" t="s">
        <v>444</v>
      </c>
      <c r="J98" s="94"/>
      <c r="K98" s="149" t="s">
        <v>621</v>
      </c>
      <c r="L98" s="149" t="s">
        <v>622</v>
      </c>
      <c r="M98" s="149" t="s">
        <v>464</v>
      </c>
      <c r="N98" s="149"/>
      <c r="O98" s="149" t="s">
        <v>623</v>
      </c>
      <c r="P98" s="149" t="s">
        <v>479</v>
      </c>
      <c r="Q98" s="149" t="s">
        <v>480</v>
      </c>
      <c r="R98" s="94"/>
      <c r="S98" s="94"/>
      <c r="T98" s="94"/>
      <c r="U98" s="94"/>
      <c r="V98" s="94"/>
      <c r="W98" s="94"/>
      <c r="X98" s="94"/>
      <c r="Y98" s="139"/>
      <c r="Z98" s="139"/>
      <c r="AA98" s="178"/>
      <c r="AD98" s="131"/>
    </row>
    <row r="99" spans="1:30" s="34" customFormat="1" ht="21.75" customHeight="1" x14ac:dyDescent="0.2">
      <c r="B99" s="178"/>
      <c r="C99" s="436" t="s">
        <v>153</v>
      </c>
      <c r="D99" s="437"/>
      <c r="E99" s="437"/>
      <c r="F99" s="438"/>
      <c r="G99" s="141"/>
      <c r="H99" s="141"/>
      <c r="I99" s="142"/>
      <c r="J99" s="142"/>
      <c r="K99" s="142"/>
      <c r="L99" s="208"/>
      <c r="M99" s="208"/>
      <c r="N99" s="208"/>
      <c r="O99" s="208"/>
      <c r="P99" s="142"/>
      <c r="Q99" s="142"/>
      <c r="R99" s="142"/>
      <c r="S99" s="142"/>
      <c r="T99" s="142"/>
      <c r="U99" s="142"/>
      <c r="V99" s="142"/>
      <c r="W99" s="142"/>
      <c r="X99" s="142"/>
      <c r="Y99" s="143"/>
      <c r="Z99" s="143"/>
      <c r="AA99" s="178"/>
    </row>
    <row r="100" spans="1:30" s="34" customFormat="1" ht="2.25" customHeight="1" x14ac:dyDescent="0.2">
      <c r="B100" s="178"/>
      <c r="C100" s="207"/>
      <c r="D100" s="207"/>
      <c r="E100" s="207"/>
      <c r="F100" s="207"/>
      <c r="G100" s="139"/>
      <c r="H100" s="139"/>
      <c r="I100" s="143"/>
      <c r="J100" s="143"/>
      <c r="K100" s="143"/>
      <c r="L100" s="182"/>
      <c r="M100" s="182"/>
      <c r="N100" s="182"/>
      <c r="O100" s="182"/>
      <c r="P100" s="143"/>
      <c r="Q100" s="143"/>
      <c r="R100" s="143"/>
      <c r="S100" s="143"/>
      <c r="T100" s="143"/>
      <c r="U100" s="143"/>
      <c r="V100" s="143"/>
      <c r="W100" s="143"/>
      <c r="X100" s="143"/>
      <c r="Y100" s="143"/>
      <c r="Z100" s="143"/>
      <c r="AA100" s="178"/>
    </row>
    <row r="101" spans="1:30" s="34" customFormat="1" ht="13.5" customHeight="1" x14ac:dyDescent="0.2">
      <c r="B101" s="178"/>
      <c r="C101" s="207"/>
      <c r="D101" s="143" t="s">
        <v>154</v>
      </c>
      <c r="E101" s="439" t="s">
        <v>155</v>
      </c>
      <c r="F101" s="439"/>
      <c r="G101" s="439"/>
      <c r="H101" s="439"/>
      <c r="I101" s="439"/>
      <c r="J101" s="439"/>
      <c r="K101" s="439"/>
      <c r="L101" s="439"/>
      <c r="M101" s="439"/>
      <c r="N101" s="439"/>
      <c r="O101" s="439"/>
      <c r="P101" s="439"/>
      <c r="Q101" s="439"/>
      <c r="R101" s="439"/>
      <c r="S101" s="439"/>
      <c r="T101" s="439"/>
      <c r="U101" s="439"/>
      <c r="V101" s="439"/>
      <c r="W101" s="439"/>
      <c r="X101" s="439"/>
      <c r="Y101" s="143"/>
      <c r="Z101" s="143"/>
      <c r="AA101" s="178"/>
    </row>
    <row r="102" spans="1:30" s="34" customFormat="1" ht="13.5" customHeight="1" x14ac:dyDescent="0.2">
      <c r="B102" s="178"/>
      <c r="C102" s="207"/>
      <c r="D102" s="143" t="s">
        <v>156</v>
      </c>
      <c r="E102" s="439" t="s">
        <v>158</v>
      </c>
      <c r="F102" s="439"/>
      <c r="G102" s="439"/>
      <c r="H102" s="439"/>
      <c r="I102" s="439"/>
      <c r="J102" s="439"/>
      <c r="K102" s="439"/>
      <c r="L102" s="439"/>
      <c r="M102" s="439"/>
      <c r="N102" s="439"/>
      <c r="O102" s="439"/>
      <c r="P102" s="439"/>
      <c r="Q102" s="439"/>
      <c r="R102" s="439"/>
      <c r="S102" s="439"/>
      <c r="T102" s="439"/>
      <c r="U102" s="439"/>
      <c r="V102" s="439"/>
      <c r="W102" s="439"/>
      <c r="X102" s="439"/>
      <c r="Y102" s="143"/>
      <c r="Z102" s="143"/>
      <c r="AA102" s="178"/>
    </row>
    <row r="103" spans="1:30" s="34" customFormat="1" ht="13.5" customHeight="1" x14ac:dyDescent="0.2">
      <c r="B103" s="178"/>
      <c r="C103" s="207"/>
      <c r="D103" s="143" t="s">
        <v>157</v>
      </c>
      <c r="E103" s="439" t="s">
        <v>424</v>
      </c>
      <c r="F103" s="439"/>
      <c r="G103" s="439"/>
      <c r="H103" s="439"/>
      <c r="I103" s="439"/>
      <c r="J103" s="439"/>
      <c r="K103" s="439"/>
      <c r="L103" s="439"/>
      <c r="M103" s="439"/>
      <c r="N103" s="439"/>
      <c r="O103" s="439"/>
      <c r="P103" s="439"/>
      <c r="Q103" s="439"/>
      <c r="R103" s="439"/>
      <c r="S103" s="439"/>
      <c r="T103" s="439"/>
      <c r="U103" s="439"/>
      <c r="V103" s="439"/>
      <c r="W103" s="439"/>
      <c r="X103" s="439"/>
      <c r="Y103" s="143"/>
      <c r="Z103" s="143"/>
      <c r="AA103" s="178"/>
    </row>
    <row r="104" spans="1:30" s="34" customFormat="1" ht="13.5" customHeight="1" x14ac:dyDescent="0.2">
      <c r="B104" s="178"/>
      <c r="C104" s="207"/>
      <c r="D104" s="144" t="s">
        <v>159</v>
      </c>
      <c r="E104" s="439" t="s">
        <v>160</v>
      </c>
      <c r="F104" s="439"/>
      <c r="G104" s="439"/>
      <c r="H104" s="439"/>
      <c r="I104" s="439"/>
      <c r="J104" s="439"/>
      <c r="K104" s="439"/>
      <c r="L104" s="439"/>
      <c r="M104" s="439"/>
      <c r="N104" s="439"/>
      <c r="O104" s="439"/>
      <c r="P104" s="439"/>
      <c r="Q104" s="439"/>
      <c r="R104" s="439"/>
      <c r="S104" s="439"/>
      <c r="T104" s="439"/>
      <c r="U104" s="439"/>
      <c r="V104" s="439"/>
      <c r="W104" s="439"/>
      <c r="X104" s="439"/>
      <c r="Y104" s="143"/>
      <c r="Z104" s="143"/>
      <c r="AA104" s="178"/>
    </row>
    <row r="105" spans="1:30" s="34" customFormat="1" ht="2.25" customHeight="1" x14ac:dyDescent="0.2">
      <c r="B105" s="178"/>
      <c r="C105" s="207"/>
      <c r="D105" s="207"/>
      <c r="E105" s="207"/>
      <c r="F105" s="207"/>
      <c r="G105" s="207"/>
      <c r="H105" s="207"/>
      <c r="I105" s="207"/>
      <c r="J105" s="143"/>
      <c r="K105" s="143"/>
      <c r="L105" s="182"/>
      <c r="M105" s="182"/>
      <c r="N105" s="182"/>
      <c r="O105" s="182"/>
      <c r="P105" s="143"/>
      <c r="Q105" s="143"/>
      <c r="R105" s="143"/>
      <c r="S105" s="143"/>
      <c r="T105" s="143"/>
      <c r="U105" s="143"/>
      <c r="V105" s="143"/>
      <c r="W105" s="143"/>
      <c r="X105" s="143"/>
      <c r="Y105" s="143"/>
      <c r="Z105" s="143"/>
      <c r="AA105" s="178"/>
    </row>
    <row r="106" spans="1:30" s="34" customFormat="1" ht="6.75" customHeight="1" x14ac:dyDescent="0.2">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c r="AA106" s="178"/>
    </row>
    <row r="107" spans="1:30" s="13" customFormat="1" ht="3" customHeight="1" outlineLevel="1" x14ac:dyDescent="0.2">
      <c r="B107" s="145"/>
      <c r="C107" s="145"/>
      <c r="D107" s="145"/>
      <c r="E107" s="145"/>
      <c r="F107" s="145"/>
      <c r="G107" s="25"/>
      <c r="H107" s="25"/>
      <c r="I107" s="25"/>
      <c r="J107" s="25"/>
      <c r="K107" s="25"/>
      <c r="L107" s="25"/>
      <c r="M107" s="25"/>
      <c r="N107" s="25"/>
      <c r="O107" s="25"/>
      <c r="P107" s="25"/>
      <c r="Q107" s="25"/>
      <c r="R107" s="25"/>
      <c r="S107" s="25"/>
      <c r="T107" s="25"/>
      <c r="U107" s="25"/>
      <c r="V107" s="25"/>
      <c r="W107" s="25"/>
      <c r="X107" s="25"/>
      <c r="Y107" s="25"/>
      <c r="Z107" s="25"/>
      <c r="AA107" s="124"/>
    </row>
    <row r="108" spans="1:30" s="114" customFormat="1" ht="21" customHeight="1" thickBot="1" x14ac:dyDescent="0.25">
      <c r="A108" s="14"/>
      <c r="B108" s="457" t="s">
        <v>183</v>
      </c>
      <c r="C108" s="458"/>
      <c r="D108" s="458"/>
      <c r="E108" s="458"/>
      <c r="F108" s="458"/>
      <c r="G108" s="458"/>
      <c r="H108" s="458"/>
      <c r="I108" s="458"/>
      <c r="J108" s="458"/>
      <c r="K108" s="458"/>
      <c r="L108" s="458"/>
      <c r="M108" s="458"/>
      <c r="N108" s="458"/>
      <c r="O108" s="458"/>
      <c r="P108" s="458"/>
      <c r="Q108" s="458"/>
      <c r="R108" s="458"/>
      <c r="S108" s="458"/>
      <c r="T108" s="458"/>
      <c r="U108" s="458"/>
      <c r="V108" s="458"/>
      <c r="W108" s="458"/>
      <c r="X108" s="458"/>
      <c r="Y108" s="458"/>
      <c r="Z108" s="459"/>
      <c r="AA108" s="139"/>
    </row>
    <row r="109" spans="1:30" s="114" customFormat="1" ht="2.25" customHeight="1" thickTop="1" x14ac:dyDescent="0.2">
      <c r="A109" s="14"/>
      <c r="B109" s="213"/>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204"/>
    </row>
    <row r="110" spans="1:30" s="114" customFormat="1" ht="27" customHeight="1" x14ac:dyDescent="0.2">
      <c r="A110" s="14"/>
      <c r="B110" s="209">
        <v>1</v>
      </c>
      <c r="C110" s="326" t="s">
        <v>445</v>
      </c>
      <c r="D110" s="326"/>
      <c r="E110" s="326"/>
      <c r="F110" s="326"/>
      <c r="G110" s="326"/>
      <c r="H110" s="326"/>
      <c r="I110" s="326"/>
      <c r="J110" s="326"/>
      <c r="K110" s="326"/>
      <c r="L110" s="326"/>
      <c r="M110" s="326"/>
      <c r="N110" s="326"/>
      <c r="O110" s="326"/>
      <c r="P110" s="326"/>
      <c r="Q110" s="326"/>
      <c r="R110" s="326"/>
      <c r="S110" s="326"/>
      <c r="T110" s="326"/>
      <c r="U110" s="326"/>
      <c r="V110" s="326"/>
      <c r="W110" s="326"/>
      <c r="X110" s="326"/>
      <c r="Y110" s="326"/>
      <c r="Z110" s="326"/>
      <c r="AA110" s="204"/>
    </row>
    <row r="111" spans="1:30" s="114" customFormat="1" ht="27" customHeight="1" x14ac:dyDescent="0.2">
      <c r="A111" s="14"/>
      <c r="B111" s="214">
        <v>2</v>
      </c>
      <c r="C111" s="221" t="s">
        <v>446</v>
      </c>
      <c r="D111" s="221"/>
      <c r="E111" s="221"/>
      <c r="F111" s="221"/>
      <c r="G111" s="221"/>
      <c r="H111" s="221"/>
      <c r="I111" s="221"/>
      <c r="J111" s="221"/>
      <c r="K111" s="221"/>
      <c r="L111" s="221"/>
      <c r="M111" s="221"/>
      <c r="N111" s="221"/>
      <c r="O111" s="221"/>
      <c r="P111" s="221"/>
      <c r="Q111" s="221"/>
      <c r="R111" s="221"/>
      <c r="S111" s="221"/>
      <c r="T111" s="221"/>
      <c r="U111" s="221"/>
      <c r="V111" s="221"/>
      <c r="W111" s="221"/>
      <c r="X111" s="221"/>
      <c r="Y111" s="221"/>
      <c r="Z111" s="221"/>
      <c r="AA111" s="204"/>
    </row>
    <row r="112" spans="1:30" s="13" customFormat="1" ht="27" customHeight="1" x14ac:dyDescent="0.2">
      <c r="B112" s="214">
        <v>3</v>
      </c>
      <c r="C112" s="221" t="s">
        <v>447</v>
      </c>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c r="AA112" s="124"/>
    </row>
    <row r="113" spans="2:27" s="13" customFormat="1" ht="27" customHeight="1" x14ac:dyDescent="0.2">
      <c r="B113" s="214">
        <v>4</v>
      </c>
      <c r="C113" s="221" t="s">
        <v>572</v>
      </c>
      <c r="D113" s="221"/>
      <c r="E113" s="221"/>
      <c r="F113" s="221"/>
      <c r="G113" s="221"/>
      <c r="H113" s="221"/>
      <c r="I113" s="221"/>
      <c r="J113" s="221"/>
      <c r="K113" s="221"/>
      <c r="L113" s="221"/>
      <c r="M113" s="221"/>
      <c r="N113" s="221"/>
      <c r="O113" s="221"/>
      <c r="P113" s="221"/>
      <c r="Q113" s="221"/>
      <c r="R113" s="221"/>
      <c r="S113" s="221"/>
      <c r="T113" s="221"/>
      <c r="U113" s="221"/>
      <c r="V113" s="221"/>
      <c r="W113" s="221"/>
      <c r="X113" s="221"/>
      <c r="Y113" s="221"/>
      <c r="Z113" s="221"/>
      <c r="AA113" s="124"/>
    </row>
    <row r="114" spans="2:27" s="13" customFormat="1" ht="27" customHeight="1" x14ac:dyDescent="0.2">
      <c r="B114" s="214">
        <v>5</v>
      </c>
      <c r="C114" s="221" t="s">
        <v>573</v>
      </c>
      <c r="D114" s="221"/>
      <c r="E114" s="221"/>
      <c r="F114" s="221"/>
      <c r="G114" s="221"/>
      <c r="H114" s="221"/>
      <c r="I114" s="221"/>
      <c r="J114" s="221"/>
      <c r="K114" s="221"/>
      <c r="L114" s="221"/>
      <c r="M114" s="221"/>
      <c r="N114" s="221"/>
      <c r="O114" s="221"/>
      <c r="P114" s="221"/>
      <c r="Q114" s="221"/>
      <c r="R114" s="221"/>
      <c r="S114" s="221"/>
      <c r="T114" s="221"/>
      <c r="U114" s="221"/>
      <c r="V114" s="221"/>
      <c r="W114" s="221"/>
      <c r="X114" s="221"/>
      <c r="Y114" s="221"/>
      <c r="Z114" s="221"/>
      <c r="AA114" s="124"/>
    </row>
    <row r="115" spans="2:27" s="13" customFormat="1" ht="27" customHeight="1" x14ac:dyDescent="0.2">
      <c r="B115" s="214">
        <v>6</v>
      </c>
      <c r="C115" s="221" t="s">
        <v>564</v>
      </c>
      <c r="D115" s="221"/>
      <c r="E115" s="221"/>
      <c r="F115" s="221"/>
      <c r="G115" s="221"/>
      <c r="H115" s="221"/>
      <c r="I115" s="221"/>
      <c r="J115" s="221"/>
      <c r="K115" s="221"/>
      <c r="L115" s="221"/>
      <c r="M115" s="221"/>
      <c r="N115" s="221"/>
      <c r="O115" s="221"/>
      <c r="P115" s="221"/>
      <c r="Q115" s="221"/>
      <c r="R115" s="221"/>
      <c r="S115" s="221"/>
      <c r="T115" s="221"/>
      <c r="U115" s="221"/>
      <c r="V115" s="221"/>
      <c r="W115" s="221"/>
      <c r="X115" s="221"/>
      <c r="Y115" s="221"/>
      <c r="Z115" s="221"/>
      <c r="AA115" s="124"/>
    </row>
    <row r="116" spans="2:27" s="13" customFormat="1" ht="27" customHeight="1" x14ac:dyDescent="0.2">
      <c r="B116" s="214">
        <v>7</v>
      </c>
      <c r="C116" s="221" t="s">
        <v>565</v>
      </c>
      <c r="D116" s="221"/>
      <c r="E116" s="221"/>
      <c r="F116" s="221"/>
      <c r="G116" s="221"/>
      <c r="H116" s="221"/>
      <c r="I116" s="221"/>
      <c r="J116" s="221"/>
      <c r="K116" s="221"/>
      <c r="L116" s="221"/>
      <c r="M116" s="221"/>
      <c r="N116" s="221"/>
      <c r="O116" s="221"/>
      <c r="P116" s="221"/>
      <c r="Q116" s="221"/>
      <c r="R116" s="221"/>
      <c r="S116" s="221"/>
      <c r="T116" s="221"/>
      <c r="U116" s="221"/>
      <c r="V116" s="221"/>
      <c r="W116" s="221"/>
      <c r="X116" s="221"/>
      <c r="Y116" s="221"/>
      <c r="Z116" s="221"/>
      <c r="AA116" s="124"/>
    </row>
    <row r="117" spans="2:27" s="13" customFormat="1" ht="27" customHeight="1" x14ac:dyDescent="0.2">
      <c r="B117" s="214">
        <v>8</v>
      </c>
      <c r="C117" s="221" t="s">
        <v>574</v>
      </c>
      <c r="D117" s="221"/>
      <c r="E117" s="221"/>
      <c r="F117" s="221"/>
      <c r="G117" s="221"/>
      <c r="H117" s="221"/>
      <c r="I117" s="221"/>
      <c r="J117" s="221"/>
      <c r="K117" s="221"/>
      <c r="L117" s="221"/>
      <c r="M117" s="221"/>
      <c r="N117" s="221"/>
      <c r="O117" s="221"/>
      <c r="P117" s="221"/>
      <c r="Q117" s="221"/>
      <c r="R117" s="221"/>
      <c r="S117" s="221"/>
      <c r="T117" s="221"/>
      <c r="U117" s="221"/>
      <c r="V117" s="221"/>
      <c r="W117" s="221"/>
      <c r="X117" s="221"/>
      <c r="Y117" s="221"/>
      <c r="Z117" s="221"/>
      <c r="AA117" s="124"/>
    </row>
    <row r="118" spans="2:27" s="13" customFormat="1" ht="27" customHeight="1" x14ac:dyDescent="0.2">
      <c r="B118" s="214">
        <v>9</v>
      </c>
      <c r="C118" s="221" t="s">
        <v>575</v>
      </c>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124"/>
    </row>
    <row r="119" spans="2:27" s="13" customFormat="1" ht="27" customHeight="1" x14ac:dyDescent="0.2">
      <c r="B119" s="214">
        <v>10</v>
      </c>
      <c r="C119" s="221" t="s">
        <v>576</v>
      </c>
      <c r="D119" s="221"/>
      <c r="E119" s="221"/>
      <c r="F119" s="221"/>
      <c r="G119" s="221"/>
      <c r="H119" s="221"/>
      <c r="I119" s="221"/>
      <c r="J119" s="221"/>
      <c r="K119" s="221"/>
      <c r="L119" s="221"/>
      <c r="M119" s="221"/>
      <c r="N119" s="221"/>
      <c r="O119" s="221"/>
      <c r="P119" s="221"/>
      <c r="Q119" s="221"/>
      <c r="R119" s="221"/>
      <c r="S119" s="221"/>
      <c r="T119" s="221"/>
      <c r="U119" s="221"/>
      <c r="V119" s="221"/>
      <c r="W119" s="221"/>
      <c r="X119" s="221"/>
      <c r="Y119" s="221"/>
      <c r="Z119" s="221"/>
      <c r="AA119" s="124"/>
    </row>
    <row r="120" spans="2:27" s="13" customFormat="1" ht="27" customHeight="1" x14ac:dyDescent="0.2">
      <c r="B120" s="214">
        <v>11</v>
      </c>
      <c r="C120" s="221" t="s">
        <v>577</v>
      </c>
      <c r="D120" s="221"/>
      <c r="E120" s="221"/>
      <c r="F120" s="221"/>
      <c r="G120" s="221"/>
      <c r="H120" s="221"/>
      <c r="I120" s="221"/>
      <c r="J120" s="221"/>
      <c r="K120" s="221"/>
      <c r="L120" s="221"/>
      <c r="M120" s="221"/>
      <c r="N120" s="221"/>
      <c r="O120" s="221"/>
      <c r="P120" s="221"/>
      <c r="Q120" s="221"/>
      <c r="R120" s="221"/>
      <c r="S120" s="221"/>
      <c r="T120" s="221"/>
      <c r="U120" s="221"/>
      <c r="V120" s="221"/>
      <c r="W120" s="221"/>
      <c r="X120" s="221"/>
      <c r="Y120" s="221"/>
      <c r="Z120" s="221"/>
      <c r="AA120" s="124"/>
    </row>
    <row r="121" spans="2:27" s="13" customFormat="1" ht="27" customHeight="1" x14ac:dyDescent="0.2">
      <c r="B121" s="214">
        <v>12</v>
      </c>
      <c r="C121" s="460" t="s">
        <v>566</v>
      </c>
      <c r="D121" s="221"/>
      <c r="E121" s="221"/>
      <c r="F121" s="221"/>
      <c r="G121" s="221"/>
      <c r="H121" s="221"/>
      <c r="I121" s="221"/>
      <c r="J121" s="221"/>
      <c r="K121" s="221"/>
      <c r="L121" s="221"/>
      <c r="M121" s="221"/>
      <c r="N121" s="221"/>
      <c r="O121" s="221"/>
      <c r="P121" s="221"/>
      <c r="Q121" s="221"/>
      <c r="R121" s="221"/>
      <c r="S121" s="221"/>
      <c r="T121" s="221"/>
      <c r="U121" s="221"/>
      <c r="V121" s="221"/>
      <c r="W121" s="221"/>
      <c r="X121" s="221"/>
      <c r="Y121" s="221"/>
      <c r="Z121" s="221"/>
      <c r="AA121" s="124"/>
    </row>
    <row r="122" spans="2:27" s="13" customFormat="1" ht="27" customHeight="1" x14ac:dyDescent="0.2">
      <c r="B122" s="214">
        <v>13</v>
      </c>
      <c r="C122" s="460" t="s">
        <v>567</v>
      </c>
      <c r="D122" s="221"/>
      <c r="E122" s="221"/>
      <c r="F122" s="221"/>
      <c r="G122" s="221"/>
      <c r="H122" s="221"/>
      <c r="I122" s="221"/>
      <c r="J122" s="221"/>
      <c r="K122" s="221"/>
      <c r="L122" s="221"/>
      <c r="M122" s="221"/>
      <c r="N122" s="221"/>
      <c r="O122" s="221"/>
      <c r="P122" s="221"/>
      <c r="Q122" s="221"/>
      <c r="R122" s="221"/>
      <c r="S122" s="221"/>
      <c r="T122" s="221"/>
      <c r="U122" s="221"/>
      <c r="V122" s="221"/>
      <c r="W122" s="221"/>
      <c r="X122" s="221"/>
      <c r="Y122" s="221"/>
      <c r="Z122" s="221"/>
      <c r="AA122" s="124"/>
    </row>
    <row r="123" spans="2:27" s="13" customFormat="1" ht="27" customHeight="1" x14ac:dyDescent="0.2">
      <c r="B123" s="214">
        <v>14</v>
      </c>
      <c r="C123" s="460" t="s">
        <v>568</v>
      </c>
      <c r="D123" s="221"/>
      <c r="E123" s="221"/>
      <c r="F123" s="221"/>
      <c r="G123" s="221"/>
      <c r="H123" s="221"/>
      <c r="I123" s="221"/>
      <c r="J123" s="221"/>
      <c r="K123" s="221"/>
      <c r="L123" s="221"/>
      <c r="M123" s="221"/>
      <c r="N123" s="221"/>
      <c r="O123" s="221"/>
      <c r="P123" s="221"/>
      <c r="Q123" s="221"/>
      <c r="R123" s="221"/>
      <c r="S123" s="221"/>
      <c r="T123" s="221"/>
      <c r="U123" s="221"/>
      <c r="V123" s="221"/>
      <c r="W123" s="221"/>
      <c r="X123" s="221"/>
      <c r="Y123" s="221"/>
      <c r="Z123" s="221"/>
      <c r="AA123" s="124"/>
    </row>
    <row r="124" spans="2:27" s="13" customFormat="1" ht="27" customHeight="1" x14ac:dyDescent="0.2">
      <c r="B124" s="214">
        <v>15</v>
      </c>
      <c r="C124" s="460" t="s">
        <v>569</v>
      </c>
      <c r="D124" s="221"/>
      <c r="E124" s="221"/>
      <c r="F124" s="221"/>
      <c r="G124" s="221"/>
      <c r="H124" s="221"/>
      <c r="I124" s="221"/>
      <c r="J124" s="221"/>
      <c r="K124" s="221"/>
      <c r="L124" s="221"/>
      <c r="M124" s="221"/>
      <c r="N124" s="221"/>
      <c r="O124" s="221"/>
      <c r="P124" s="221"/>
      <c r="Q124" s="221"/>
      <c r="R124" s="221"/>
      <c r="S124" s="221"/>
      <c r="T124" s="221"/>
      <c r="U124" s="221"/>
      <c r="V124" s="221"/>
      <c r="W124" s="221"/>
      <c r="X124" s="221"/>
      <c r="Y124" s="221"/>
      <c r="Z124" s="221"/>
      <c r="AA124" s="124"/>
    </row>
    <row r="125" spans="2:27" s="13" customFormat="1" ht="27" customHeight="1" x14ac:dyDescent="0.2">
      <c r="B125" s="214">
        <v>16</v>
      </c>
      <c r="C125" s="221" t="s">
        <v>578</v>
      </c>
      <c r="D125" s="221"/>
      <c r="E125" s="221"/>
      <c r="F125" s="221"/>
      <c r="G125" s="221"/>
      <c r="H125" s="221"/>
      <c r="I125" s="221"/>
      <c r="J125" s="221"/>
      <c r="K125" s="221"/>
      <c r="L125" s="221"/>
      <c r="M125" s="221"/>
      <c r="N125" s="221"/>
      <c r="O125" s="221"/>
      <c r="P125" s="221"/>
      <c r="Q125" s="221"/>
      <c r="R125" s="221"/>
      <c r="S125" s="221"/>
      <c r="T125" s="221"/>
      <c r="U125" s="221"/>
      <c r="V125" s="221"/>
      <c r="W125" s="221"/>
      <c r="X125" s="221"/>
      <c r="Y125" s="221"/>
      <c r="Z125" s="221"/>
      <c r="AA125" s="124"/>
    </row>
    <row r="126" spans="2:27" s="13" customFormat="1" ht="15.75" customHeight="1" x14ac:dyDescent="0.2">
      <c r="B126" s="213"/>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c r="Y126" s="213"/>
      <c r="Z126" s="213"/>
      <c r="AA126" s="124"/>
    </row>
    <row r="127" spans="2:27" s="13" customFormat="1" ht="19.5" customHeight="1" x14ac:dyDescent="0.2">
      <c r="B127" s="213"/>
      <c r="C127" s="213"/>
      <c r="D127" s="213"/>
      <c r="E127" s="213"/>
      <c r="F127" s="213"/>
      <c r="G127" s="213"/>
      <c r="H127" s="213"/>
      <c r="I127" s="213"/>
      <c r="J127" s="213"/>
      <c r="K127" s="454" t="s">
        <v>134</v>
      </c>
      <c r="L127" s="454"/>
      <c r="M127" s="454"/>
      <c r="N127" s="454"/>
      <c r="O127" s="454"/>
      <c r="P127" s="454"/>
      <c r="Q127" s="454"/>
      <c r="R127" s="454"/>
      <c r="S127" s="454"/>
      <c r="T127" s="213"/>
      <c r="U127" s="213"/>
      <c r="V127" s="213"/>
      <c r="W127" s="213"/>
      <c r="X127" s="213"/>
      <c r="Y127" s="213"/>
      <c r="Z127" s="213"/>
      <c r="AA127" s="124"/>
    </row>
    <row r="128" spans="2:27" s="13" customFormat="1" ht="19.5" customHeight="1" x14ac:dyDescent="0.2">
      <c r="B128" s="213"/>
      <c r="C128" s="213"/>
      <c r="D128" s="213"/>
      <c r="E128" s="213"/>
      <c r="F128" s="213"/>
      <c r="G128" s="213"/>
      <c r="H128" s="213"/>
      <c r="I128" s="213"/>
      <c r="J128" s="213"/>
      <c r="K128" s="314" t="s">
        <v>79</v>
      </c>
      <c r="L128" s="314"/>
      <c r="M128" s="314"/>
      <c r="N128" s="314"/>
      <c r="O128" s="314"/>
      <c r="P128" s="314"/>
      <c r="Q128" s="314"/>
      <c r="R128" s="314"/>
      <c r="S128" s="314"/>
      <c r="T128" s="213"/>
      <c r="U128" s="213"/>
      <c r="V128" s="213"/>
      <c r="W128" s="213"/>
      <c r="X128" s="213"/>
      <c r="Y128" s="213"/>
      <c r="Z128" s="213"/>
      <c r="AA128" s="124"/>
    </row>
    <row r="129" spans="1:27" s="13" customFormat="1" ht="19.5" customHeight="1" x14ac:dyDescent="0.2">
      <c r="B129" s="213"/>
      <c r="C129" s="213"/>
      <c r="D129" s="213"/>
      <c r="E129" s="213"/>
      <c r="F129" s="213"/>
      <c r="G129" s="213"/>
      <c r="H129" s="213"/>
      <c r="I129" s="213"/>
      <c r="J129" s="213"/>
      <c r="K129" s="314"/>
      <c r="L129" s="314"/>
      <c r="M129" s="314"/>
      <c r="N129" s="314"/>
      <c r="O129" s="314"/>
      <c r="P129" s="314"/>
      <c r="Q129" s="314"/>
      <c r="R129" s="314"/>
      <c r="S129" s="314"/>
      <c r="T129" s="213"/>
      <c r="U129" s="213"/>
      <c r="V129" s="213"/>
      <c r="W129" s="213"/>
      <c r="X129" s="213"/>
      <c r="Y129" s="213"/>
      <c r="Z129" s="213"/>
      <c r="AA129" s="124"/>
    </row>
    <row r="130" spans="1:27" s="13" customFormat="1" ht="19.5" customHeight="1" x14ac:dyDescent="0.2">
      <c r="B130" s="213"/>
      <c r="C130" s="213"/>
      <c r="D130" s="213"/>
      <c r="E130" s="213"/>
      <c r="F130" s="213"/>
      <c r="G130" s="213"/>
      <c r="H130" s="213"/>
      <c r="I130" s="213"/>
      <c r="J130" s="213"/>
      <c r="K130" s="279" t="s">
        <v>448</v>
      </c>
      <c r="L130" s="279"/>
      <c r="M130" s="279"/>
      <c r="N130" s="279"/>
      <c r="O130" s="279"/>
      <c r="P130" s="279"/>
      <c r="Q130" s="279"/>
      <c r="R130" s="279"/>
      <c r="S130" s="279"/>
      <c r="T130" s="213"/>
      <c r="U130" s="213"/>
      <c r="V130" s="213"/>
      <c r="W130" s="213"/>
      <c r="X130" s="213"/>
      <c r="Y130" s="213"/>
      <c r="Z130" s="213"/>
      <c r="AA130" s="124"/>
    </row>
    <row r="131" spans="1:27" s="13" customFormat="1" ht="19.5" customHeight="1" x14ac:dyDescent="0.2">
      <c r="B131" s="213"/>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c r="Y131" s="213"/>
      <c r="Z131" s="213"/>
      <c r="AA131" s="124"/>
    </row>
    <row r="132" spans="1:27" s="13" customFormat="1" ht="18.75" customHeight="1" x14ac:dyDescent="0.2">
      <c r="B132" s="205"/>
      <c r="C132" s="454" t="s">
        <v>77</v>
      </c>
      <c r="D132" s="454"/>
      <c r="E132" s="454"/>
      <c r="F132" s="454"/>
      <c r="G132" s="454"/>
      <c r="H132" s="454"/>
      <c r="I132" s="454"/>
      <c r="J132" s="454"/>
      <c r="K132" s="454"/>
      <c r="L132" s="454"/>
      <c r="M132" s="143"/>
      <c r="N132" s="210"/>
      <c r="O132" s="205"/>
      <c r="P132" s="205"/>
      <c r="Q132" s="454" t="s">
        <v>78</v>
      </c>
      <c r="R132" s="454"/>
      <c r="S132" s="454"/>
      <c r="T132" s="454"/>
      <c r="U132" s="454"/>
      <c r="V132" s="454"/>
      <c r="W132" s="454"/>
      <c r="X132" s="454"/>
      <c r="Y132" s="454"/>
      <c r="Z132" s="454"/>
      <c r="AA132" s="124"/>
    </row>
    <row r="133" spans="1:27" s="13" customFormat="1" x14ac:dyDescent="0.2">
      <c r="B133" s="205"/>
      <c r="C133" s="314" t="s">
        <v>79</v>
      </c>
      <c r="D133" s="314"/>
      <c r="E133" s="314"/>
      <c r="F133" s="314"/>
      <c r="G133" s="314"/>
      <c r="H133" s="314"/>
      <c r="I133" s="314"/>
      <c r="J133" s="314"/>
      <c r="K133" s="314"/>
      <c r="L133" s="314"/>
      <c r="M133" s="39"/>
      <c r="N133" s="210"/>
      <c r="O133" s="205"/>
      <c r="P133" s="205"/>
      <c r="Q133" s="314" t="s">
        <v>79</v>
      </c>
      <c r="R133" s="314"/>
      <c r="S133" s="314"/>
      <c r="T133" s="314"/>
      <c r="U133" s="314"/>
      <c r="V133" s="314"/>
      <c r="W133" s="314"/>
      <c r="X133" s="314"/>
      <c r="Y133" s="314"/>
      <c r="Z133" s="314"/>
      <c r="AA133" s="124"/>
    </row>
    <row r="134" spans="1:27" s="13" customFormat="1" x14ac:dyDescent="0.2">
      <c r="B134" s="205"/>
      <c r="C134" s="314"/>
      <c r="D134" s="314"/>
      <c r="E134" s="314"/>
      <c r="F134" s="314"/>
      <c r="G134" s="314"/>
      <c r="H134" s="314"/>
      <c r="I134" s="314"/>
      <c r="J134" s="314"/>
      <c r="K134" s="314"/>
      <c r="L134" s="314"/>
      <c r="M134" s="39"/>
      <c r="N134" s="210"/>
      <c r="O134" s="205"/>
      <c r="P134" s="205"/>
      <c r="Q134" s="314"/>
      <c r="R134" s="314"/>
      <c r="S134" s="314"/>
      <c r="T134" s="314"/>
      <c r="U134" s="314"/>
      <c r="V134" s="314"/>
      <c r="W134" s="314"/>
      <c r="X134" s="314"/>
      <c r="Y134" s="314"/>
      <c r="Z134" s="314"/>
      <c r="AA134" s="124"/>
    </row>
    <row r="135" spans="1:27" s="13" customFormat="1" ht="28.5" customHeight="1" x14ac:dyDescent="0.2">
      <c r="B135" s="205"/>
      <c r="C135" s="313" t="s">
        <v>389</v>
      </c>
      <c r="D135" s="313"/>
      <c r="E135" s="313"/>
      <c r="F135" s="313"/>
      <c r="G135" s="313"/>
      <c r="H135" s="313"/>
      <c r="I135" s="313"/>
      <c r="J135" s="313"/>
      <c r="K135" s="313"/>
      <c r="L135" s="313"/>
      <c r="M135" s="40"/>
      <c r="N135" s="211"/>
      <c r="O135" s="212"/>
      <c r="P135" s="212"/>
      <c r="Q135" s="313" t="s">
        <v>336</v>
      </c>
      <c r="R135" s="313"/>
      <c r="S135" s="313"/>
      <c r="T135" s="313"/>
      <c r="U135" s="313"/>
      <c r="V135" s="313"/>
      <c r="W135" s="313"/>
      <c r="X135" s="313"/>
      <c r="Y135" s="313"/>
      <c r="Z135" s="313"/>
      <c r="AA135" s="124"/>
    </row>
    <row r="136" spans="1:27" s="13" customFormat="1" ht="15" customHeight="1" x14ac:dyDescent="0.2">
      <c r="B136" s="205"/>
      <c r="C136" s="279" t="s">
        <v>448</v>
      </c>
      <c r="D136" s="279"/>
      <c r="E136" s="279"/>
      <c r="F136" s="279"/>
      <c r="G136" s="279"/>
      <c r="H136" s="279"/>
      <c r="I136" s="279"/>
      <c r="J136" s="279"/>
      <c r="K136" s="279"/>
      <c r="L136" s="279"/>
      <c r="M136" s="41"/>
      <c r="N136" s="210"/>
      <c r="O136" s="205"/>
      <c r="P136" s="205"/>
      <c r="Q136" s="279" t="s">
        <v>593</v>
      </c>
      <c r="R136" s="279"/>
      <c r="S136" s="279"/>
      <c r="T136" s="279"/>
      <c r="U136" s="279"/>
      <c r="V136" s="279"/>
      <c r="W136" s="279"/>
      <c r="X136" s="279"/>
      <c r="Y136" s="279"/>
      <c r="Z136" s="279"/>
      <c r="AA136" s="124"/>
    </row>
    <row r="137" spans="1:27" x14ac:dyDescent="0.2">
      <c r="B137" s="32"/>
      <c r="C137" s="32"/>
      <c r="D137" s="32"/>
      <c r="E137" s="32"/>
      <c r="F137" s="32"/>
      <c r="G137" s="32"/>
      <c r="H137" s="32"/>
      <c r="I137" s="32"/>
      <c r="J137" s="32"/>
      <c r="K137" s="32"/>
      <c r="L137" s="32"/>
      <c r="M137" s="38"/>
      <c r="N137" s="38"/>
      <c r="O137" s="32"/>
      <c r="P137" s="32"/>
      <c r="Q137" s="32"/>
      <c r="R137" s="32"/>
      <c r="S137" s="32"/>
      <c r="T137" s="32"/>
      <c r="V137" s="32"/>
      <c r="W137" s="32"/>
      <c r="X137" s="32"/>
      <c r="Y137" s="32"/>
      <c r="Z137" s="32"/>
    </row>
    <row r="138" spans="1:27" x14ac:dyDescent="0.2">
      <c r="A138" s="1"/>
      <c r="B138" s="32"/>
      <c r="C138" s="32"/>
      <c r="D138" s="32"/>
      <c r="E138" s="32"/>
      <c r="F138" s="32"/>
      <c r="G138" s="32"/>
      <c r="H138" s="32"/>
      <c r="I138" s="32"/>
      <c r="J138" s="32"/>
      <c r="K138" s="32"/>
      <c r="L138" s="32"/>
      <c r="M138" s="32"/>
      <c r="N138" s="32"/>
      <c r="O138" s="32"/>
      <c r="P138" s="32"/>
      <c r="Q138" s="32"/>
      <c r="R138" s="32"/>
      <c r="S138" s="32"/>
      <c r="T138" s="32"/>
      <c r="V138" s="32"/>
      <c r="W138" s="32"/>
      <c r="X138" s="32"/>
      <c r="Y138" s="32"/>
      <c r="Z138" s="32"/>
    </row>
  </sheetData>
  <sheetProtection formatCells="0" formatRows="0" sort="0" autoFilter="0" pivotTables="0"/>
  <dataConsolidate topLabels="1" link="1">
    <dataRefs count="1">
      <dataRef ref="A1:B9" sheet="Carreras - Especialidades"/>
    </dataRefs>
  </dataConsolidate>
  <mergeCells count="217">
    <mergeCell ref="C120:Z120"/>
    <mergeCell ref="C121:Z121"/>
    <mergeCell ref="C122:Z122"/>
    <mergeCell ref="C123:Z123"/>
    <mergeCell ref="C124:Z124"/>
    <mergeCell ref="N46:T46"/>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B14:D14"/>
    <mergeCell ref="X9:Z9"/>
    <mergeCell ref="B15:Z15"/>
    <mergeCell ref="B17:Z17"/>
    <mergeCell ref="B18:Z18"/>
    <mergeCell ref="W12:X12"/>
    <mergeCell ref="Y12:Z12"/>
    <mergeCell ref="E2:Z2"/>
    <mergeCell ref="M3:Z3"/>
    <mergeCell ref="M4:Z4"/>
    <mergeCell ref="B7:D7"/>
    <mergeCell ref="E7:J7"/>
    <mergeCell ref="K7:O7"/>
    <mergeCell ref="P7:S7"/>
    <mergeCell ref="T7:W7"/>
    <mergeCell ref="X7:Z7"/>
    <mergeCell ref="B13:D13"/>
    <mergeCell ref="E13:I13"/>
    <mergeCell ref="J13:L13"/>
    <mergeCell ref="M13:N13"/>
    <mergeCell ref="O13:P13"/>
    <mergeCell ref="Q13:R13"/>
    <mergeCell ref="S13:T13"/>
    <mergeCell ref="U13:V13"/>
    <mergeCell ref="E14:Z14"/>
    <mergeCell ref="B29:G29"/>
    <mergeCell ref="B31:Z31"/>
    <mergeCell ref="B32:Z32"/>
    <mergeCell ref="B34:Z34"/>
    <mergeCell ref="B36:Z36"/>
    <mergeCell ref="B20:Z20"/>
    <mergeCell ref="B21:Z21"/>
    <mergeCell ref="B23:Z23"/>
    <mergeCell ref="B24:Z24"/>
    <mergeCell ref="B26:Z26"/>
    <mergeCell ref="B27:Z27"/>
    <mergeCell ref="I29:AA29"/>
    <mergeCell ref="N43:T43"/>
    <mergeCell ref="F49:M49"/>
    <mergeCell ref="N49:T49"/>
    <mergeCell ref="F50:M50"/>
    <mergeCell ref="N50:T50"/>
    <mergeCell ref="B39:Z39"/>
    <mergeCell ref="B41:E41"/>
    <mergeCell ref="F41:M41"/>
    <mergeCell ref="N41:T41"/>
    <mergeCell ref="U41:Z41"/>
    <mergeCell ref="B42:E50"/>
    <mergeCell ref="F42:M42"/>
    <mergeCell ref="N42:T42"/>
    <mergeCell ref="F43:M43"/>
    <mergeCell ref="F47:M47"/>
    <mergeCell ref="N47:T47"/>
    <mergeCell ref="F48:M48"/>
    <mergeCell ref="N48:T48"/>
    <mergeCell ref="U42:Z50"/>
    <mergeCell ref="F44:M44"/>
    <mergeCell ref="N44:T44"/>
    <mergeCell ref="F45:M45"/>
    <mergeCell ref="N45:T45"/>
    <mergeCell ref="F46:M46"/>
    <mergeCell ref="C57:R57"/>
    <mergeCell ref="S57:Z57"/>
    <mergeCell ref="C58:R58"/>
    <mergeCell ref="S58:Z58"/>
    <mergeCell ref="C59:R59"/>
    <mergeCell ref="S59:Z59"/>
    <mergeCell ref="B51:T51"/>
    <mergeCell ref="U51:Z51"/>
    <mergeCell ref="B53:Z53"/>
    <mergeCell ref="C55:R55"/>
    <mergeCell ref="S55:Z55"/>
    <mergeCell ref="C56:R56"/>
    <mergeCell ref="S56:Z56"/>
    <mergeCell ref="B67:D67"/>
    <mergeCell ref="E67:S67"/>
    <mergeCell ref="T67:Z67"/>
    <mergeCell ref="B68:D68"/>
    <mergeCell ref="E68:S68"/>
    <mergeCell ref="T68:Z68"/>
    <mergeCell ref="C60:R60"/>
    <mergeCell ref="S60:Z60"/>
    <mergeCell ref="B62:Z62"/>
    <mergeCell ref="B64:Z64"/>
    <mergeCell ref="B66:D66"/>
    <mergeCell ref="E66:S66"/>
    <mergeCell ref="T66:Z66"/>
    <mergeCell ref="B71:D71"/>
    <mergeCell ref="E71:S71"/>
    <mergeCell ref="T71:Z71"/>
    <mergeCell ref="B72:D72"/>
    <mergeCell ref="E72:S72"/>
    <mergeCell ref="T72:Z72"/>
    <mergeCell ref="B69:D69"/>
    <mergeCell ref="E69:S69"/>
    <mergeCell ref="T69:Z69"/>
    <mergeCell ref="B70:D70"/>
    <mergeCell ref="E70:S70"/>
    <mergeCell ref="T70:Z7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81:Z81"/>
    <mergeCell ref="B83:H84"/>
    <mergeCell ref="I83:J84"/>
    <mergeCell ref="K83:P83"/>
    <mergeCell ref="Q83:Z83"/>
    <mergeCell ref="Q84:W84"/>
    <mergeCell ref="B79:E79"/>
    <mergeCell ref="F79:G79"/>
    <mergeCell ref="H79:V79"/>
    <mergeCell ref="X79:Z79"/>
    <mergeCell ref="B80:H80"/>
    <mergeCell ref="I80:O80"/>
    <mergeCell ref="P80:U80"/>
    <mergeCell ref="V80:Z80"/>
    <mergeCell ref="B87:H87"/>
    <mergeCell ref="Q87:W87"/>
    <mergeCell ref="B85:H85"/>
    <mergeCell ref="Q85:W85"/>
    <mergeCell ref="B86:H86"/>
    <mergeCell ref="Q86:W86"/>
    <mergeCell ref="B88:H88"/>
    <mergeCell ref="I88:J88"/>
    <mergeCell ref="B89:Z89"/>
    <mergeCell ref="B90:Z90"/>
    <mergeCell ref="C92:F92"/>
    <mergeCell ref="G92:J92"/>
    <mergeCell ref="K92:N92"/>
    <mergeCell ref="O92:Q92"/>
    <mergeCell ref="R92:U92"/>
    <mergeCell ref="V92:X92"/>
    <mergeCell ref="K94:N94"/>
    <mergeCell ref="O94:Q94"/>
    <mergeCell ref="R94:U94"/>
    <mergeCell ref="V94:X94"/>
    <mergeCell ref="C93:F93"/>
    <mergeCell ref="G93:J93"/>
    <mergeCell ref="K93:N93"/>
    <mergeCell ref="O93:Q93"/>
    <mergeCell ref="R93:U93"/>
    <mergeCell ref="V93:X93"/>
    <mergeCell ref="C94:F94"/>
    <mergeCell ref="G94:J94"/>
    <mergeCell ref="C136:L136"/>
    <mergeCell ref="Q136:Z136"/>
    <mergeCell ref="C125:Z125"/>
    <mergeCell ref="K127:S127"/>
    <mergeCell ref="K128:S129"/>
    <mergeCell ref="K130:S130"/>
    <mergeCell ref="C132:L132"/>
    <mergeCell ref="Q132:Z132"/>
    <mergeCell ref="E104:X104"/>
    <mergeCell ref="B108:Z108"/>
    <mergeCell ref="C110:Z110"/>
    <mergeCell ref="C111:Z111"/>
    <mergeCell ref="C112:Z112"/>
    <mergeCell ref="C113:Z113"/>
    <mergeCell ref="C133:L134"/>
    <mergeCell ref="Q133:Z134"/>
    <mergeCell ref="C135:L135"/>
    <mergeCell ref="Q135:Z135"/>
    <mergeCell ref="C114:Z114"/>
    <mergeCell ref="C115:Z115"/>
    <mergeCell ref="C116:Z116"/>
    <mergeCell ref="C117:Z117"/>
    <mergeCell ref="C118:Z118"/>
    <mergeCell ref="C119:Z119"/>
    <mergeCell ref="C97:F97"/>
    <mergeCell ref="C98:F98"/>
    <mergeCell ref="C99:F99"/>
    <mergeCell ref="E101:X101"/>
    <mergeCell ref="E102:X102"/>
    <mergeCell ref="E103:X103"/>
    <mergeCell ref="C95:F95"/>
    <mergeCell ref="G95:J95"/>
    <mergeCell ref="K95:N95"/>
    <mergeCell ref="O95:Q95"/>
    <mergeCell ref="R95:U95"/>
    <mergeCell ref="V95:X95"/>
  </mergeCells>
  <dataValidations count="16">
    <dataValidation allowBlank="1" showInputMessage="1" showErrorMessage="1" prompt="Escriba el nombre de la Asignatura Utilice Mayúsculas y Minúsculas" sqref="E12" xr:uid="{00000000-0002-0000-0700-000000000000}"/>
    <dataValidation allowBlank="1" showInputMessage="1" showErrorMessage="1" prompt="Introduzca la fecha programada en formato Dia/Mes/Año" sqref="R107 N107 G107 W107" xr:uid="{00000000-0002-0000-0700-000001000000}"/>
    <dataValidation allowBlank="1" showInputMessage="1" showErrorMessage="1" prompt="Colocar la clave del grupo asignado, las celdas no utilizadas colocar &quot;X&quot;" sqref="G100:H100" xr:uid="{00000000-0002-0000-0700-000002000000}"/>
    <dataValidation allowBlank="1" showInputMessage="1" showErrorMessage="1" prompt="Introduzca  la fecha de inicio de unidad con el grupo asignado colocando DIA/MES/AÑO.  Las celdas no utilizadas colocar &quot;X&quot;" sqref="C106:H106" xr:uid="{00000000-0002-0000-0700-000003000000}"/>
    <dataValidation allowBlank="1" showInputMessage="1" showErrorMessage="1" prompt="Introduzca  la fecha  con el grupo asignado colocando DIA/MES/AÑO.  Las celdas no utilizadas colocar &quot;X&quot;" sqref="H107:M107" xr:uid="{00000000-0002-0000-0700-000004000000}"/>
    <dataValidation type="list" allowBlank="1" showInputMessage="1" showErrorMessage="1" prompt="Seleccione una opción de la lista." sqref="W13" xr:uid="{00000000-0002-0000-0700-000005000000}">
      <formula1>Periodos</formula1>
    </dataValidation>
    <dataValidation allowBlank="1" showInputMessage="1" showErrorMessage="1" prompt="Se recomienda el uso exclusivo de los instrumentos enlistados" sqref="T66" xr:uid="{00000000-0002-0000-0700-000006000000}"/>
    <dataValidation type="list" allowBlank="1" showInputMessage="1" showErrorMessage="1" sqref="M136" xr:uid="{00000000-0002-0000-0700-000007000000}">
      <formula1>$C$3:$C$109</formula1>
    </dataValidation>
    <dataValidation type="list" allowBlank="1" showInputMessage="1" showErrorMessage="1" prompt="Elija un Laboratorio o Taller" sqref="S56:Z60" xr:uid="{00000000-0002-0000-0700-000008000000}">
      <formula1>LabTalleres</formula1>
    </dataValidation>
    <dataValidation allowBlank="1" showInputMessage="1" showErrorMessage="1" prompt="Inserte la firma digitalizada " sqref="C133:L134" xr:uid="{00000000-0002-0000-0700-000009000000}"/>
    <dataValidation allowBlank="1" showInputMessage="1" showErrorMessage="1" prompt="Inserte la firma digitalizada" sqref="Q133:Z134 K128:S129" xr:uid="{00000000-0002-0000-0700-00000A000000}"/>
    <dataValidation type="list" allowBlank="1" showInputMessage="1" showErrorMessage="1" sqref="K130:S130 C136:L136 Q136:Z136" xr:uid="{00000000-0002-0000-0700-00000B000000}">
      <formula1>$C$4:$C$136</formula1>
    </dataValidation>
    <dataValidation allowBlank="1" showInputMessage="1" showErrorMessage="1" prompt="Escriba la competencia de la unidad Temática: VERBO, OBJETO, FINALIDAD, ESPECIFICACIÓN_x000a_" sqref="B32:Z32" xr:uid="{00000000-0002-0000-0700-00000C000000}"/>
    <dataValidation allowBlank="1" showInputMessage="1" showErrorMessage="1" prompt="Verifique las competencias genericas del programa de estudio y seleccione las que considere desarrollar de acuerdo a la unidad temática." sqref="B36:Z36" xr:uid="{00000000-0002-0000-0700-00000D000000}"/>
    <dataValidation allowBlank="1" showInputMessage="1" showErrorMessage="1" prompt="Las primeras 3 actividades se quedan en la redacción actual obligatoriamente,  salvo ajustes que considere hacer el grupo académico en las unidades temáticas subsecuentes." sqref="F42" xr:uid="{00000000-0002-0000-0700-00000E000000}"/>
    <dataValidation allowBlank="1" showInputMessage="1" showErrorMessage="1" prompt="Las ultimas actividades se quedan en la redacción actual obligatoriamente,  salvo ajustes que considere hacer el grupo académico en las unidades temáticas subsecuentes." sqref="F50" xr:uid="{00000000-0002-0000-0700-00000F000000}"/>
  </dataValidations>
  <hyperlinks>
    <hyperlink ref="C121" r:id="rId1" xr:uid="{00000000-0004-0000-0700-000000000000}"/>
    <hyperlink ref="C122" r:id="rId2" xr:uid="{00000000-0004-0000-0700-000001000000}"/>
    <hyperlink ref="C123" r:id="rId3" xr:uid="{00000000-0004-0000-0700-000002000000}"/>
    <hyperlink ref="C124" r:id="rId4" xr:uid="{00000000-0004-0000-0700-000003000000}"/>
  </hyperlinks>
  <printOptions horizontalCentered="1"/>
  <pageMargins left="0.23622047244094491" right="0.23622047244094491" top="0.74803149606299213" bottom="0.74803149606299213" header="0.31496062992125984" footer="0.31496062992125984"/>
  <pageSetup scale="70" fitToHeight="6" orientation="portrait" r:id="rId5"/>
  <headerFooter>
    <oddFooter>&amp;CPágina &amp;"-,Negrita"&amp;P &amp;"-,Normal"de &amp;"-,Negrita"&amp;N</oddFooter>
  </headerFooter>
  <rowBreaks count="7" manualBreakCount="7">
    <brk id="37" max="16383" man="1"/>
    <brk id="45" max="26" man="1"/>
    <brk id="59" max="16383" man="1"/>
    <brk id="72" max="16383" man="1"/>
    <brk id="75" max="16383" man="1"/>
    <brk id="88" max="16383" man="1"/>
    <brk id="106" max="16383" man="1"/>
  </rowBreaks>
  <drawing r:id="rId6"/>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10000000}">
          <x14:formula1>
            <xm:f>'Carreras - Especialidades'!$C$15:$C$29</xm:f>
          </x14:formula1>
          <xm:sqref>Q11:Z11</xm:sqref>
        </x14:dataValidation>
        <x14:dataValidation type="list" allowBlank="1" showInputMessage="1" showErrorMessage="1" xr:uid="{00000000-0002-0000-0700-000011000000}">
          <x14:formula1>
            <xm:f>'Carreras - Especialidades'!$B$2:$B$10</xm:f>
          </x14:formula1>
          <xm:sqref>E11:M11</xm:sqref>
        </x14:dataValidation>
        <x14:dataValidation type="list" allowBlank="1" showInputMessage="1" showErrorMessage="1" xr:uid="{00000000-0002-0000-0700-000012000000}">
          <x14:formula1>
            <xm:f>'Evidencia e instrumentos'!$G$2:$G$5</xm:f>
          </x14:formula1>
          <xm:sqref>Q85:W87</xm:sqref>
        </x14:dataValidation>
        <x14:dataValidation type="list" allowBlank="1" showInputMessage="1" showErrorMessage="1" xr:uid="{00000000-0002-0000-0700-000013000000}">
          <x14:formula1>
            <xm:f>Catedráticos!$C$4:$C$129</xm:f>
          </x14:formula1>
          <xm:sqref>E14:Z14</xm:sqref>
        </x14:dataValidation>
        <x14:dataValidation type="list" allowBlank="1" showInputMessage="1" showErrorMessage="1" prompt="Inserte la firma digitalizada del Presidente de Academia" xr:uid="{00000000-0002-0000-0700-000014000000}">
          <x14:formula1>
            <xm:f>Catedráticos!$E$4:$E$47</xm:f>
          </x14:formula1>
          <xm:sqref>C135:L135</xm:sqref>
        </x14:dataValidation>
        <x14:dataValidation type="list" allowBlank="1" showInputMessage="1" showErrorMessage="1" xr:uid="{00000000-0002-0000-0700-000015000000}">
          <x14:formula1>
            <xm:f>'Carreras - Especialidades'!$G$2:$G$10</xm:f>
          </x14:formula1>
          <xm:sqref>Q135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IR139"/>
  <sheetViews>
    <sheetView showGridLines="0" view="pageBreakPreview" topLeftCell="C80" zoomScale="95" zoomScaleNormal="110" zoomScaleSheetLayoutView="95" workbookViewId="0">
      <selection activeCell="V95" sqref="V95:X95"/>
    </sheetView>
  </sheetViews>
  <sheetFormatPr baseColWidth="10" defaultColWidth="11.5" defaultRowHeight="15" outlineLevelRow="1" x14ac:dyDescent="0.2"/>
  <cols>
    <col min="1" max="1" width="1" style="13" customWidth="1"/>
    <col min="2" max="15" width="5" style="1" customWidth="1"/>
    <col min="16" max="16" width="6.33203125" style="1" customWidth="1"/>
    <col min="17" max="27" width="5" style="1" customWidth="1"/>
    <col min="28" max="28" width="0.6640625" style="1" customWidth="1"/>
    <col min="29" max="29" width="2.33203125" style="1" customWidth="1"/>
    <col min="30" max="16384" width="11.5" style="1"/>
  </cols>
  <sheetData>
    <row r="1" spans="1:28" s="83" customFormat="1" ht="5.25" customHeight="1" x14ac:dyDescent="0.2">
      <c r="A1" s="77"/>
      <c r="B1" s="189"/>
      <c r="C1" s="189"/>
      <c r="D1" s="190"/>
      <c r="E1" s="191"/>
      <c r="F1" s="189"/>
      <c r="G1" s="189"/>
      <c r="H1" s="189"/>
      <c r="I1" s="189"/>
      <c r="J1" s="191"/>
      <c r="K1" s="189"/>
      <c r="L1" s="189"/>
      <c r="M1" s="189"/>
      <c r="N1" s="189"/>
      <c r="O1" s="189"/>
      <c r="P1" s="190"/>
      <c r="Q1" s="189"/>
      <c r="R1" s="189"/>
      <c r="S1" s="189"/>
      <c r="T1" s="189"/>
      <c r="U1" s="189"/>
      <c r="V1" s="189"/>
      <c r="W1" s="189"/>
      <c r="X1" s="189"/>
      <c r="Y1" s="189"/>
      <c r="Z1" s="189"/>
      <c r="AA1" s="192"/>
    </row>
    <row r="2" spans="1:28" s="83" customFormat="1" ht="11.25" customHeight="1" x14ac:dyDescent="0.2">
      <c r="A2" s="82"/>
      <c r="B2" s="155"/>
      <c r="C2" s="155"/>
      <c r="D2" s="156"/>
      <c r="E2" s="332" t="s">
        <v>0</v>
      </c>
      <c r="F2" s="332"/>
      <c r="G2" s="332"/>
      <c r="H2" s="332"/>
      <c r="I2" s="332"/>
      <c r="J2" s="332"/>
      <c r="K2" s="332"/>
      <c r="L2" s="332"/>
      <c r="M2" s="332"/>
      <c r="N2" s="332"/>
      <c r="O2" s="332"/>
      <c r="P2" s="332"/>
      <c r="Q2" s="332"/>
      <c r="R2" s="332"/>
      <c r="S2" s="332"/>
      <c r="T2" s="332"/>
      <c r="U2" s="332"/>
      <c r="V2" s="332"/>
      <c r="W2" s="332"/>
      <c r="X2" s="332"/>
      <c r="Y2" s="332"/>
      <c r="Z2" s="332"/>
      <c r="AA2" s="157"/>
    </row>
    <row r="3" spans="1:28" s="83" customFormat="1" ht="12" customHeight="1" x14ac:dyDescent="0.2">
      <c r="A3" s="82"/>
      <c r="B3" s="155"/>
      <c r="C3" s="155"/>
      <c r="D3" s="156"/>
      <c r="E3" s="155"/>
      <c r="F3" s="159"/>
      <c r="G3" s="159"/>
      <c r="H3" s="159"/>
      <c r="I3" s="159"/>
      <c r="J3" s="159"/>
      <c r="K3" s="159"/>
      <c r="L3" s="159"/>
      <c r="M3" s="354" t="s">
        <v>177</v>
      </c>
      <c r="N3" s="354"/>
      <c r="O3" s="354"/>
      <c r="P3" s="354"/>
      <c r="Q3" s="354"/>
      <c r="R3" s="354"/>
      <c r="S3" s="354"/>
      <c r="T3" s="354"/>
      <c r="U3" s="354"/>
      <c r="V3" s="354"/>
      <c r="W3" s="354"/>
      <c r="X3" s="354"/>
      <c r="Y3" s="354"/>
      <c r="Z3" s="354"/>
      <c r="AA3" s="157"/>
    </row>
    <row r="4" spans="1:28" s="83" customFormat="1" ht="14.25" customHeight="1" x14ac:dyDescent="0.2">
      <c r="A4" s="82"/>
      <c r="B4" s="155"/>
      <c r="C4" s="155"/>
      <c r="D4" s="156"/>
      <c r="E4" s="155"/>
      <c r="F4" s="159"/>
      <c r="G4" s="159"/>
      <c r="H4" s="159"/>
      <c r="I4" s="159"/>
      <c r="J4" s="159"/>
      <c r="K4" s="159"/>
      <c r="L4" s="159"/>
      <c r="M4" s="353" t="s">
        <v>175</v>
      </c>
      <c r="N4" s="353"/>
      <c r="O4" s="353"/>
      <c r="P4" s="353"/>
      <c r="Q4" s="353"/>
      <c r="R4" s="353"/>
      <c r="S4" s="353"/>
      <c r="T4" s="353"/>
      <c r="U4" s="353"/>
      <c r="V4" s="353"/>
      <c r="W4" s="353"/>
      <c r="X4" s="353"/>
      <c r="Y4" s="353"/>
      <c r="Z4" s="353"/>
      <c r="AA4" s="157"/>
    </row>
    <row r="5" spans="1:28" s="83" customFormat="1" ht="3" customHeight="1" x14ac:dyDescent="0.2">
      <c r="A5" s="87"/>
      <c r="B5" s="161"/>
      <c r="C5" s="161"/>
      <c r="D5" s="162"/>
      <c r="E5" s="163"/>
      <c r="F5" s="161"/>
      <c r="G5" s="161"/>
      <c r="H5" s="161"/>
      <c r="I5" s="161"/>
      <c r="J5" s="163"/>
      <c r="K5" s="161"/>
      <c r="L5" s="161"/>
      <c r="M5" s="161"/>
      <c r="N5" s="161"/>
      <c r="O5" s="161"/>
      <c r="P5" s="162"/>
      <c r="Q5" s="161"/>
      <c r="R5" s="161"/>
      <c r="S5" s="161"/>
      <c r="T5" s="161"/>
      <c r="U5" s="161"/>
      <c r="V5" s="161"/>
      <c r="W5" s="161"/>
      <c r="X5" s="161"/>
      <c r="Y5" s="161"/>
      <c r="Z5" s="161"/>
      <c r="AA5" s="164"/>
    </row>
    <row r="6" spans="1:28" s="97" customFormat="1" ht="3.75" customHeight="1" x14ac:dyDescent="0.2">
      <c r="B6" s="193"/>
      <c r="C6" s="193"/>
      <c r="D6" s="194"/>
      <c r="E6" s="195"/>
      <c r="F6" s="193"/>
      <c r="G6" s="193"/>
      <c r="H6" s="193"/>
      <c r="I6" s="193"/>
      <c r="J6" s="195"/>
      <c r="K6" s="193"/>
      <c r="L6" s="193"/>
      <c r="M6" s="193"/>
      <c r="N6" s="193"/>
      <c r="O6" s="193"/>
      <c r="P6" s="194"/>
      <c r="Q6" s="193"/>
      <c r="R6" s="193"/>
      <c r="S6" s="193"/>
      <c r="T6" s="193"/>
      <c r="U6" s="193"/>
      <c r="V6" s="193"/>
      <c r="W6" s="193"/>
      <c r="X6" s="193"/>
      <c r="Y6" s="193"/>
      <c r="Z6" s="193"/>
      <c r="AA6" s="193"/>
    </row>
    <row r="7" spans="1:28" s="97" customFormat="1" ht="12" customHeight="1" x14ac:dyDescent="0.2">
      <c r="B7" s="553" t="s">
        <v>1</v>
      </c>
      <c r="C7" s="553"/>
      <c r="D7" s="553"/>
      <c r="E7" s="554" t="s">
        <v>6</v>
      </c>
      <c r="F7" s="554"/>
      <c r="G7" s="554"/>
      <c r="H7" s="554"/>
      <c r="I7" s="554"/>
      <c r="J7" s="554"/>
      <c r="K7" s="553" t="s">
        <v>7</v>
      </c>
      <c r="L7" s="553"/>
      <c r="M7" s="553"/>
      <c r="N7" s="553"/>
      <c r="O7" s="553"/>
      <c r="P7" s="554" t="s">
        <v>415</v>
      </c>
      <c r="Q7" s="554"/>
      <c r="R7" s="554"/>
      <c r="S7" s="554"/>
      <c r="T7" s="553" t="s">
        <v>3</v>
      </c>
      <c r="U7" s="553"/>
      <c r="V7" s="553"/>
      <c r="W7" s="553"/>
      <c r="X7" s="552">
        <v>4</v>
      </c>
      <c r="Y7" s="552"/>
      <c r="Z7" s="552"/>
      <c r="AA7" s="196"/>
      <c r="AB7" s="100"/>
    </row>
    <row r="8" spans="1:28" s="97" customFormat="1" ht="3" customHeight="1" x14ac:dyDescent="0.2">
      <c r="B8" s="104"/>
      <c r="C8" s="197"/>
      <c r="D8" s="193"/>
      <c r="E8" s="195"/>
      <c r="F8" s="193"/>
      <c r="G8" s="193"/>
      <c r="H8" s="193"/>
      <c r="I8" s="193"/>
      <c r="J8" s="155"/>
      <c r="K8" s="104"/>
      <c r="L8" s="197"/>
      <c r="M8" s="193"/>
      <c r="N8" s="193"/>
      <c r="O8" s="193"/>
      <c r="P8" s="198"/>
      <c r="Q8" s="104"/>
      <c r="R8" s="104"/>
      <c r="S8" s="104"/>
      <c r="T8" s="193"/>
      <c r="U8" s="193"/>
      <c r="V8" s="193"/>
      <c r="W8" s="193"/>
      <c r="X8" s="105"/>
      <c r="Y8" s="105"/>
      <c r="Z8" s="105"/>
      <c r="AA8" s="155"/>
      <c r="AB8" s="83"/>
    </row>
    <row r="9" spans="1:28" s="97" customFormat="1" ht="12" customHeight="1" x14ac:dyDescent="0.2">
      <c r="B9" s="553" t="s">
        <v>5</v>
      </c>
      <c r="C9" s="553"/>
      <c r="D9" s="553"/>
      <c r="E9" s="555" t="s">
        <v>42</v>
      </c>
      <c r="F9" s="555"/>
      <c r="G9" s="555"/>
      <c r="H9" s="555"/>
      <c r="I9" s="555"/>
      <c r="J9" s="555"/>
      <c r="K9" s="553" t="s">
        <v>2</v>
      </c>
      <c r="L9" s="553"/>
      <c r="M9" s="553"/>
      <c r="N9" s="553"/>
      <c r="O9" s="553"/>
      <c r="P9" s="556" t="s">
        <v>427</v>
      </c>
      <c r="Q9" s="556"/>
      <c r="R9" s="556"/>
      <c r="S9" s="556"/>
      <c r="T9" s="557" t="s">
        <v>4</v>
      </c>
      <c r="U9" s="557"/>
      <c r="V9" s="557"/>
      <c r="W9" s="557"/>
      <c r="X9" s="552" t="s">
        <v>72</v>
      </c>
      <c r="Y9" s="552"/>
      <c r="Z9" s="552"/>
      <c r="AA9" s="196"/>
      <c r="AB9" s="100"/>
    </row>
    <row r="10" spans="1:28" s="97" customFormat="1" ht="5.25" customHeight="1" thickBot="1" x14ac:dyDescent="0.25">
      <c r="B10" s="216"/>
      <c r="C10" s="217"/>
      <c r="D10" s="193"/>
      <c r="E10" s="218"/>
      <c r="F10" s="219"/>
      <c r="G10" s="219"/>
      <c r="H10" s="219"/>
      <c r="I10" s="219"/>
      <c r="J10" s="220"/>
      <c r="K10" s="220"/>
      <c r="L10" s="216"/>
      <c r="M10" s="217"/>
      <c r="N10" s="219"/>
      <c r="O10" s="219"/>
      <c r="P10" s="193"/>
      <c r="Q10" s="218"/>
      <c r="R10" s="219"/>
      <c r="S10" s="219"/>
      <c r="T10" s="219"/>
      <c r="U10" s="193"/>
      <c r="V10" s="193"/>
      <c r="W10" s="193"/>
      <c r="X10" s="193"/>
      <c r="Y10" s="193"/>
      <c r="Z10" s="193"/>
      <c r="AA10" s="155"/>
      <c r="AB10" s="83"/>
    </row>
    <row r="11" spans="1:28" s="13" customFormat="1" ht="37.5" customHeight="1" thickTop="1" thickBot="1" x14ac:dyDescent="0.25">
      <c r="B11" s="549" t="s">
        <v>83</v>
      </c>
      <c r="C11" s="550"/>
      <c r="D11" s="551"/>
      <c r="E11" s="242" t="s">
        <v>329</v>
      </c>
      <c r="F11" s="358"/>
      <c r="G11" s="358"/>
      <c r="H11" s="358"/>
      <c r="I11" s="358"/>
      <c r="J11" s="358"/>
      <c r="K11" s="358"/>
      <c r="L11" s="358"/>
      <c r="M11" s="358"/>
      <c r="N11" s="550" t="s">
        <v>162</v>
      </c>
      <c r="O11" s="550"/>
      <c r="P11" s="550"/>
      <c r="Q11" s="429" t="s">
        <v>43</v>
      </c>
      <c r="R11" s="429"/>
      <c r="S11" s="429"/>
      <c r="T11" s="429"/>
      <c r="U11" s="429"/>
      <c r="V11" s="429"/>
      <c r="W11" s="429"/>
      <c r="X11" s="429"/>
      <c r="Y11" s="429"/>
      <c r="Z11" s="430"/>
      <c r="AA11" s="123"/>
      <c r="AB11" s="35"/>
    </row>
    <row r="12" spans="1:28" s="114" customFormat="1" ht="38.25" customHeight="1" thickTop="1" thickBot="1" x14ac:dyDescent="0.25">
      <c r="A12" s="14"/>
      <c r="B12" s="549" t="s">
        <v>120</v>
      </c>
      <c r="C12" s="550"/>
      <c r="D12" s="551"/>
      <c r="E12" s="244" t="s">
        <v>429</v>
      </c>
      <c r="F12" s="245"/>
      <c r="G12" s="245"/>
      <c r="H12" s="245"/>
      <c r="I12" s="245"/>
      <c r="J12" s="245"/>
      <c r="K12" s="245"/>
      <c r="L12" s="245"/>
      <c r="M12" s="245"/>
      <c r="N12" s="245"/>
      <c r="O12" s="550" t="s">
        <v>135</v>
      </c>
      <c r="P12" s="550"/>
      <c r="Q12" s="345" t="s">
        <v>465</v>
      </c>
      <c r="R12" s="345"/>
      <c r="S12" s="550" t="s">
        <v>80</v>
      </c>
      <c r="T12" s="550"/>
      <c r="U12" s="417" t="s">
        <v>523</v>
      </c>
      <c r="V12" s="418"/>
      <c r="W12" s="549" t="s">
        <v>136</v>
      </c>
      <c r="X12" s="550"/>
      <c r="Y12" s="244" t="s">
        <v>431</v>
      </c>
      <c r="Z12" s="246"/>
      <c r="AA12" s="204"/>
    </row>
    <row r="13" spans="1:28" s="114" customFormat="1" ht="28.5" customHeight="1" thickTop="1" thickBot="1" x14ac:dyDescent="0.25">
      <c r="A13" s="14"/>
      <c r="B13" s="549" t="s">
        <v>82</v>
      </c>
      <c r="C13" s="550"/>
      <c r="D13" s="551"/>
      <c r="E13" s="247" t="s">
        <v>451</v>
      </c>
      <c r="F13" s="248"/>
      <c r="G13" s="248"/>
      <c r="H13" s="248"/>
      <c r="I13" s="248"/>
      <c r="J13" s="549" t="s">
        <v>161</v>
      </c>
      <c r="K13" s="550"/>
      <c r="L13" s="551"/>
      <c r="M13" s="248" t="s">
        <v>614</v>
      </c>
      <c r="N13" s="248"/>
      <c r="O13" s="242" t="s">
        <v>618</v>
      </c>
      <c r="P13" s="243"/>
      <c r="Q13" s="242" t="s">
        <v>619</v>
      </c>
      <c r="R13" s="243"/>
      <c r="S13" s="242" t="s">
        <v>615</v>
      </c>
      <c r="T13" s="243"/>
      <c r="U13" s="549" t="s">
        <v>84</v>
      </c>
      <c r="V13" s="551"/>
      <c r="W13" s="242" t="s">
        <v>620</v>
      </c>
      <c r="X13" s="358"/>
      <c r="Y13" s="358"/>
      <c r="Z13" s="243"/>
      <c r="AA13" s="204"/>
    </row>
    <row r="14" spans="1:28" s="114" customFormat="1" ht="38.25" customHeight="1" thickTop="1" thickBot="1" x14ac:dyDescent="0.25">
      <c r="A14" s="14"/>
      <c r="B14" s="549" t="s">
        <v>121</v>
      </c>
      <c r="C14" s="550"/>
      <c r="D14" s="551"/>
      <c r="E14" s="247" t="s">
        <v>254</v>
      </c>
      <c r="F14" s="248"/>
      <c r="G14" s="248"/>
      <c r="H14" s="248"/>
      <c r="I14" s="248"/>
      <c r="J14" s="248"/>
      <c r="K14" s="248"/>
      <c r="L14" s="248"/>
      <c r="M14" s="248"/>
      <c r="N14" s="248"/>
      <c r="O14" s="248"/>
      <c r="P14" s="248"/>
      <c r="Q14" s="248"/>
      <c r="R14" s="248"/>
      <c r="S14" s="248"/>
      <c r="T14" s="248"/>
      <c r="U14" s="248"/>
      <c r="V14" s="248"/>
      <c r="W14" s="248"/>
      <c r="X14" s="248"/>
      <c r="Y14" s="248"/>
      <c r="Z14" s="248"/>
      <c r="AA14" s="139"/>
    </row>
    <row r="15" spans="1:28" s="114" customFormat="1" ht="21" customHeight="1" thickTop="1" thickBot="1" x14ac:dyDescent="0.25">
      <c r="A15" s="14"/>
      <c r="B15" s="549" t="s">
        <v>175</v>
      </c>
      <c r="C15" s="550"/>
      <c r="D15" s="550"/>
      <c r="E15" s="550"/>
      <c r="F15" s="550"/>
      <c r="G15" s="550"/>
      <c r="H15" s="550"/>
      <c r="I15" s="550"/>
      <c r="J15" s="550"/>
      <c r="K15" s="550"/>
      <c r="L15" s="550"/>
      <c r="M15" s="550"/>
      <c r="N15" s="550"/>
      <c r="O15" s="550"/>
      <c r="P15" s="550"/>
      <c r="Q15" s="550"/>
      <c r="R15" s="550"/>
      <c r="S15" s="550"/>
      <c r="T15" s="550"/>
      <c r="U15" s="550"/>
      <c r="V15" s="550"/>
      <c r="W15" s="550"/>
      <c r="X15" s="550"/>
      <c r="Y15" s="550"/>
      <c r="Z15" s="551"/>
      <c r="AA15" s="139"/>
    </row>
    <row r="16" spans="1:28" s="30" customFormat="1" ht="3" customHeight="1" thickTop="1" thickBot="1" x14ac:dyDescent="0.25">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row>
    <row r="17" spans="1:27" s="30" customFormat="1" ht="21" customHeight="1" thickTop="1" x14ac:dyDescent="0.2">
      <c r="B17" s="543" t="s">
        <v>131</v>
      </c>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5"/>
      <c r="AA17" s="139"/>
    </row>
    <row r="18" spans="1:27" s="30" customFormat="1" ht="168" customHeight="1" x14ac:dyDescent="0.2">
      <c r="B18" s="350" t="str">
        <f>'F-AC-13 T1'!B18:Z18</f>
        <v>Esta asignatura aporta al perfil de egreso del Ingeniero en Gestión Empresarial  la capacidad para interpretar las leyes que rigen a nuestro país en materia de creación y desarrollo de organizaciones. Al integrar este programa, se consideró a la empresa como un ente económico y social, la cual debe cumplir con sus actividades en estricto apego a derecho, así  como la innovación y aportación de soluciones de carácter tecnológico del sector productivo, publico y social.                                                                                                                                                                                                                                          La importancia de la asignatura se da al proveer competencias que se requieren para el establecimiento y desarrollo de las organizaciones, dada la complejidad jurídica en el entorno.                                                                                                                                                                                                                                        La asignatura se relaciona con las materias de Plan de Negocios en el tema 3.4 y 3.5, así como la materia de  Diseño Organizacional es sus temas de  marco legal y fiscal.                                                                                                                                                                                                                                                                    La asignatura consiste en 5 temas  donde se van aplicar conocimientos de derecho en proyectos de creación y de desarrollo, como la constitución de una sociedad, así como la importación y exportación de productos, el registro de marcas y patentes, hasta la aplicación de la Norma oficial Vigente.</v>
      </c>
      <c r="C18" s="423"/>
      <c r="D18" s="423"/>
      <c r="E18" s="423"/>
      <c r="F18" s="423"/>
      <c r="G18" s="423"/>
      <c r="H18" s="423"/>
      <c r="I18" s="423"/>
      <c r="J18" s="423"/>
      <c r="K18" s="423"/>
      <c r="L18" s="423"/>
      <c r="M18" s="423"/>
      <c r="N18" s="423"/>
      <c r="O18" s="423"/>
      <c r="P18" s="423"/>
      <c r="Q18" s="423"/>
      <c r="R18" s="423"/>
      <c r="S18" s="423"/>
      <c r="T18" s="423"/>
      <c r="U18" s="423"/>
      <c r="V18" s="423"/>
      <c r="W18" s="423"/>
      <c r="X18" s="423"/>
      <c r="Y18" s="423"/>
      <c r="Z18" s="424"/>
      <c r="AA18" s="139"/>
    </row>
    <row r="19" spans="1:27" s="30" customFormat="1" ht="3.75" customHeight="1" thickBot="1" x14ac:dyDescent="0.25">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row>
    <row r="20" spans="1:27" s="30" customFormat="1" ht="21" customHeight="1" thickTop="1" x14ac:dyDescent="0.2">
      <c r="B20" s="543" t="s">
        <v>176</v>
      </c>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5"/>
      <c r="AA20" s="139"/>
    </row>
    <row r="21" spans="1:27" s="30" customFormat="1" ht="265.5" customHeight="1" x14ac:dyDescent="0.2">
      <c r="B21" s="422" t="str">
        <f>'F-AC-13 T1'!B21:Z21</f>
        <v>Se organiza el temario iniciando derecho civil hasta concluir con la interpretación específica de leyes y normas aplicables a una organización. Al comienzo del curso se abordan temas referentes a las leyes que rigen a estos tipos de organizaciones, así como realizar investigaciones de campo que permitan analizar casos concretos de aplicación de cada una de ellas. En el segundo tema se analizarán las leyes que tienen aplicación en empresas que realizan actos de comercio. Se inicia con un panorama general del derecho mercantil y posteriormente se incluye el análisis de las sociedades mercantiles, en especial, sociedad anónima, sociedad de responsabilidad limitada y sociedad cooperativa, las cuales son mayormente utilizadas en nuestra sociedad. El tercer tema se refiere a los contratos mercantiles y las operaciones y títulos de crédito mayormente utilizados en una organización. En el cuarto tema se aborda el derecho tributario, las diferentes obligaciones que las organizaciones tienen en materia tributaria, así como comprender las generalidades de cada ley aplicable en dicha materia (leyes aplicables en cualquier tipo de organización). En cuanto al quinto tema, la intención es analizar los diferentes requisitos legales que se deben cumplir para la exportación e importación de productos hacia distintos países, para ello, también se deberán analizar los distintos tratados comerciales que México ha firmado con otros países, con los cuales se obtienen beneficios recíprocos en dicha actividad. También el registro de marcas y patentes y norma oficial aplicándolos a casos concretos proporcionados por el docente. El enfoque para esta asignatura es teórico practico en el cual se llevara a acabo el cumplimiento de las competencias genéricas y especificas por el alumno. En el transcurso de las actividades programadas es muy importante que los estudiantes aprendan a valorar las actividades que llevan a cabo y comprendan que están construyendo su futuro y en consecuencia actúe de manera profesional; de igual manera, la importancia del conocimiento y los hábitos de trabajo; desarrolle la capacidad de interpretar lineamientos, así como desarrollar la curiosidad, puntualidad, entusiasmo, el interés, la flexibilidad y la autonomía. La evaluación de la asignatura deberá comprender la valoración diagnostica, formativa y sumativa.</v>
      </c>
      <c r="C21" s="423"/>
      <c r="D21" s="423"/>
      <c r="E21" s="423"/>
      <c r="F21" s="423"/>
      <c r="G21" s="423"/>
      <c r="H21" s="423"/>
      <c r="I21" s="423"/>
      <c r="J21" s="423"/>
      <c r="K21" s="423"/>
      <c r="L21" s="423"/>
      <c r="M21" s="423"/>
      <c r="N21" s="423"/>
      <c r="O21" s="423"/>
      <c r="P21" s="423"/>
      <c r="Q21" s="423"/>
      <c r="R21" s="423"/>
      <c r="S21" s="423"/>
      <c r="T21" s="423"/>
      <c r="U21" s="423"/>
      <c r="V21" s="423"/>
      <c r="W21" s="423"/>
      <c r="X21" s="423"/>
      <c r="Y21" s="423"/>
      <c r="Z21" s="424"/>
      <c r="AA21" s="139"/>
    </row>
    <row r="22" spans="1:27" s="30" customFormat="1" ht="5.25" customHeight="1" thickBot="1" x14ac:dyDescent="0.25">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39"/>
    </row>
    <row r="23" spans="1:27" s="30" customFormat="1" ht="21" customHeight="1" thickTop="1" x14ac:dyDescent="0.2">
      <c r="B23" s="543" t="s">
        <v>178</v>
      </c>
      <c r="C23" s="544"/>
      <c r="D23" s="544"/>
      <c r="E23" s="544"/>
      <c r="F23" s="544"/>
      <c r="G23" s="544"/>
      <c r="H23" s="544"/>
      <c r="I23" s="544"/>
      <c r="J23" s="544"/>
      <c r="K23" s="544"/>
      <c r="L23" s="544"/>
      <c r="M23" s="544"/>
      <c r="N23" s="544"/>
      <c r="O23" s="544"/>
      <c r="P23" s="544"/>
      <c r="Q23" s="544"/>
      <c r="R23" s="544"/>
      <c r="S23" s="544"/>
      <c r="T23" s="544"/>
      <c r="U23" s="544"/>
      <c r="V23" s="544"/>
      <c r="W23" s="544"/>
      <c r="X23" s="544"/>
      <c r="Y23" s="544"/>
      <c r="Z23" s="545"/>
      <c r="AA23" s="139"/>
    </row>
    <row r="24" spans="1:27" s="30" customFormat="1" ht="103.5" customHeight="1" x14ac:dyDescent="0.2">
      <c r="B24" s="342" t="s">
        <v>590</v>
      </c>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4"/>
      <c r="AA24" s="139"/>
    </row>
    <row r="25" spans="1:27" s="30" customFormat="1" ht="4.5" customHeight="1" thickBot="1" x14ac:dyDescent="0.25">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row>
    <row r="26" spans="1:27" s="114" customFormat="1" ht="16" thickTop="1" x14ac:dyDescent="0.2">
      <c r="A26" s="14"/>
      <c r="B26" s="543" t="s">
        <v>179</v>
      </c>
      <c r="C26" s="544"/>
      <c r="D26" s="544"/>
      <c r="E26" s="544"/>
      <c r="F26" s="544"/>
      <c r="G26" s="544"/>
      <c r="H26" s="544"/>
      <c r="I26" s="544"/>
      <c r="J26" s="544"/>
      <c r="K26" s="544"/>
      <c r="L26" s="544"/>
      <c r="M26" s="544"/>
      <c r="N26" s="544"/>
      <c r="O26" s="544"/>
      <c r="P26" s="544"/>
      <c r="Q26" s="544"/>
      <c r="R26" s="544"/>
      <c r="S26" s="544"/>
      <c r="T26" s="544"/>
      <c r="U26" s="544"/>
      <c r="V26" s="544"/>
      <c r="W26" s="544"/>
      <c r="X26" s="544"/>
      <c r="Y26" s="544"/>
      <c r="Z26" s="545"/>
      <c r="AA26" s="139"/>
    </row>
    <row r="27" spans="1:27" s="114" customFormat="1" ht="34.5" customHeight="1" x14ac:dyDescent="0.2">
      <c r="A27" s="14"/>
      <c r="B27" s="342" t="s">
        <v>433</v>
      </c>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4"/>
      <c r="AA27" s="204"/>
    </row>
    <row r="28" spans="1:27" s="114" customFormat="1" ht="3" customHeight="1" thickBot="1" x14ac:dyDescent="0.25">
      <c r="A28" s="14"/>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204"/>
    </row>
    <row r="29" spans="1:27" s="114" customFormat="1" ht="30" customHeight="1" thickBot="1" x14ac:dyDescent="0.25">
      <c r="A29" s="14"/>
      <c r="B29" s="538" t="s">
        <v>132</v>
      </c>
      <c r="C29" s="539"/>
      <c r="D29" s="539"/>
      <c r="E29" s="539"/>
      <c r="F29" s="539"/>
      <c r="G29" s="540"/>
      <c r="H29" s="127"/>
      <c r="I29" s="568" t="s">
        <v>481</v>
      </c>
      <c r="J29" s="569"/>
      <c r="K29" s="569"/>
      <c r="L29" s="569"/>
      <c r="M29" s="569"/>
      <c r="N29" s="569"/>
      <c r="O29" s="569"/>
      <c r="P29" s="569"/>
      <c r="Q29" s="569"/>
      <c r="R29" s="569"/>
      <c r="S29" s="569"/>
      <c r="T29" s="569"/>
      <c r="U29" s="569"/>
      <c r="V29" s="569"/>
      <c r="W29" s="569"/>
      <c r="X29" s="569"/>
      <c r="Y29" s="569"/>
      <c r="Z29" s="569"/>
      <c r="AA29" s="570"/>
    </row>
    <row r="30" spans="1:27" s="114" customFormat="1" ht="5.25" customHeight="1" x14ac:dyDescent="0.2">
      <c r="A30" s="14"/>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04"/>
    </row>
    <row r="31" spans="1:27" s="114" customFormat="1" ht="18.75" customHeight="1" x14ac:dyDescent="0.2">
      <c r="A31" s="14"/>
      <c r="B31" s="541" t="s">
        <v>180</v>
      </c>
      <c r="C31" s="541"/>
      <c r="D31" s="541"/>
      <c r="E31" s="541"/>
      <c r="F31" s="541"/>
      <c r="G31" s="541"/>
      <c r="H31" s="541"/>
      <c r="I31" s="541"/>
      <c r="J31" s="541"/>
      <c r="K31" s="541"/>
      <c r="L31" s="541"/>
      <c r="M31" s="541"/>
      <c r="N31" s="541"/>
      <c r="O31" s="541"/>
      <c r="P31" s="541"/>
      <c r="Q31" s="541"/>
      <c r="R31" s="541"/>
      <c r="S31" s="541"/>
      <c r="T31" s="541"/>
      <c r="U31" s="541"/>
      <c r="V31" s="541"/>
      <c r="W31" s="541"/>
      <c r="X31" s="541"/>
      <c r="Y31" s="541"/>
      <c r="Z31" s="541"/>
      <c r="AA31" s="139"/>
    </row>
    <row r="32" spans="1:27" s="114" customFormat="1" ht="5.25" customHeight="1" x14ac:dyDescent="0.2">
      <c r="A32" s="14"/>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04"/>
    </row>
    <row r="33" spans="1:252" s="114" customFormat="1" ht="30.75" customHeight="1" x14ac:dyDescent="0.2">
      <c r="A33" s="14"/>
      <c r="B33" s="336" t="s">
        <v>482</v>
      </c>
      <c r="C33" s="337"/>
      <c r="D33" s="337"/>
      <c r="E33" s="337"/>
      <c r="F33" s="337"/>
      <c r="G33" s="337"/>
      <c r="H33" s="337"/>
      <c r="I33" s="337"/>
      <c r="J33" s="337"/>
      <c r="K33" s="337"/>
      <c r="L33" s="337"/>
      <c r="M33" s="337"/>
      <c r="N33" s="337"/>
      <c r="O33" s="337"/>
      <c r="P33" s="337"/>
      <c r="Q33" s="337"/>
      <c r="R33" s="337"/>
      <c r="S33" s="337"/>
      <c r="T33" s="337"/>
      <c r="U33" s="337"/>
      <c r="V33" s="337"/>
      <c r="W33" s="337"/>
      <c r="X33" s="337"/>
      <c r="Y33" s="337"/>
      <c r="Z33" s="338"/>
      <c r="AA33" s="204"/>
    </row>
    <row r="34" spans="1:252" s="114" customFormat="1" ht="3" customHeight="1" x14ac:dyDescent="0.2">
      <c r="A34" s="14"/>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c r="Z34" s="213"/>
      <c r="AA34" s="204"/>
    </row>
    <row r="35" spans="1:252" s="114" customFormat="1" ht="15" customHeight="1" x14ac:dyDescent="0.2">
      <c r="A35" s="14"/>
      <c r="B35" s="542" t="s">
        <v>85</v>
      </c>
      <c r="C35" s="542"/>
      <c r="D35" s="542"/>
      <c r="E35" s="542"/>
      <c r="F35" s="542"/>
      <c r="G35" s="542"/>
      <c r="H35" s="542"/>
      <c r="I35" s="542"/>
      <c r="J35" s="542"/>
      <c r="K35" s="542"/>
      <c r="L35" s="542"/>
      <c r="M35" s="542"/>
      <c r="N35" s="542"/>
      <c r="O35" s="542"/>
      <c r="P35" s="542"/>
      <c r="Q35" s="542"/>
      <c r="R35" s="542"/>
      <c r="S35" s="542"/>
      <c r="T35" s="542"/>
      <c r="U35" s="542"/>
      <c r="V35" s="542"/>
      <c r="W35" s="542"/>
      <c r="X35" s="542"/>
      <c r="Y35" s="542"/>
      <c r="Z35" s="542"/>
      <c r="AA35" s="204"/>
    </row>
    <row r="36" spans="1:252" s="114" customFormat="1" ht="4.5" customHeight="1" x14ac:dyDescent="0.2">
      <c r="A36" s="14"/>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04"/>
    </row>
    <row r="37" spans="1:252" s="114" customFormat="1" ht="30" customHeight="1" x14ac:dyDescent="0.2">
      <c r="A37" s="14"/>
      <c r="B37" s="336" t="s">
        <v>435</v>
      </c>
      <c r="C37" s="337"/>
      <c r="D37" s="337"/>
      <c r="E37" s="337"/>
      <c r="F37" s="337"/>
      <c r="G37" s="337"/>
      <c r="H37" s="337"/>
      <c r="I37" s="337"/>
      <c r="J37" s="337"/>
      <c r="K37" s="337"/>
      <c r="L37" s="337"/>
      <c r="M37" s="337"/>
      <c r="N37" s="337"/>
      <c r="O37" s="337"/>
      <c r="P37" s="337"/>
      <c r="Q37" s="337"/>
      <c r="R37" s="337"/>
      <c r="S37" s="337"/>
      <c r="T37" s="337"/>
      <c r="U37" s="337"/>
      <c r="V37" s="337"/>
      <c r="W37" s="337"/>
      <c r="X37" s="337"/>
      <c r="Y37" s="337"/>
      <c r="Z37" s="338"/>
      <c r="AA37" s="204"/>
    </row>
    <row r="38" spans="1:252" s="114" customFormat="1" ht="5.25" customHeight="1" x14ac:dyDescent="0.2">
      <c r="A38" s="14"/>
      <c r="B38" s="15"/>
      <c r="C38" s="48"/>
      <c r="D38" s="48"/>
      <c r="E38" s="48"/>
      <c r="F38" s="48"/>
      <c r="G38" s="48"/>
      <c r="H38" s="48"/>
      <c r="I38" s="48"/>
      <c r="J38" s="48"/>
      <c r="K38" s="48"/>
      <c r="L38" s="48"/>
      <c r="M38" s="48"/>
      <c r="N38" s="48"/>
      <c r="O38" s="48"/>
      <c r="P38" s="48"/>
      <c r="Q38" s="48"/>
      <c r="R38" s="48"/>
      <c r="S38" s="48"/>
      <c r="T38" s="48"/>
      <c r="U38" s="48"/>
      <c r="V38" s="48"/>
      <c r="W38" s="48"/>
      <c r="X38" s="48"/>
      <c r="Y38" s="48"/>
      <c r="Z38" s="48"/>
      <c r="AA38" s="204"/>
    </row>
    <row r="39" spans="1:252" s="114" customFormat="1" ht="2.25" customHeight="1" thickBot="1" x14ac:dyDescent="0.25">
      <c r="A39" s="14"/>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c r="Z39" s="213"/>
      <c r="AA39" s="204"/>
    </row>
    <row r="40" spans="1:252" s="114" customFormat="1" ht="21" customHeight="1" thickTop="1" thickBot="1" x14ac:dyDescent="0.25">
      <c r="A40" s="14"/>
      <c r="B40" s="525" t="s">
        <v>516</v>
      </c>
      <c r="C40" s="526"/>
      <c r="D40" s="526"/>
      <c r="E40" s="526"/>
      <c r="F40" s="526"/>
      <c r="G40" s="526"/>
      <c r="H40" s="526"/>
      <c r="I40" s="526"/>
      <c r="J40" s="526"/>
      <c r="K40" s="526"/>
      <c r="L40" s="526"/>
      <c r="M40" s="526"/>
      <c r="N40" s="526"/>
      <c r="O40" s="526"/>
      <c r="P40" s="526"/>
      <c r="Q40" s="526"/>
      <c r="R40" s="526"/>
      <c r="S40" s="526"/>
      <c r="T40" s="526"/>
      <c r="U40" s="526"/>
      <c r="V40" s="526"/>
      <c r="W40" s="526"/>
      <c r="X40" s="526"/>
      <c r="Y40" s="526"/>
      <c r="Z40" s="527"/>
      <c r="AA40" s="139"/>
    </row>
    <row r="41" spans="1:252" s="114" customFormat="1" ht="2.25" customHeight="1" thickTop="1" x14ac:dyDescent="0.2">
      <c r="A41" s="14"/>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04"/>
    </row>
    <row r="42" spans="1:252" s="114" customFormat="1" ht="26.25" customHeight="1" x14ac:dyDescent="0.2">
      <c r="A42" s="13"/>
      <c r="B42" s="528" t="s">
        <v>166</v>
      </c>
      <c r="C42" s="528"/>
      <c r="D42" s="528"/>
      <c r="E42" s="528"/>
      <c r="F42" s="529" t="s">
        <v>122</v>
      </c>
      <c r="G42" s="530"/>
      <c r="H42" s="530"/>
      <c r="I42" s="530"/>
      <c r="J42" s="530"/>
      <c r="K42" s="530"/>
      <c r="L42" s="530"/>
      <c r="M42" s="531"/>
      <c r="N42" s="529" t="s">
        <v>165</v>
      </c>
      <c r="O42" s="530"/>
      <c r="P42" s="530"/>
      <c r="Q42" s="530"/>
      <c r="R42" s="530"/>
      <c r="S42" s="530"/>
      <c r="T42" s="531"/>
      <c r="U42" s="529" t="s">
        <v>81</v>
      </c>
      <c r="V42" s="530"/>
      <c r="W42" s="530"/>
      <c r="X42" s="530"/>
      <c r="Y42" s="530"/>
      <c r="Z42" s="531"/>
      <c r="AA42" s="124"/>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row>
    <row r="43" spans="1:252" s="13" customFormat="1" ht="93" customHeight="1" x14ac:dyDescent="0.2">
      <c r="B43" s="532" t="s">
        <v>547</v>
      </c>
      <c r="C43" s="532"/>
      <c r="D43" s="532"/>
      <c r="E43" s="532"/>
      <c r="F43" s="534" t="s">
        <v>483</v>
      </c>
      <c r="G43" s="535"/>
      <c r="H43" s="535"/>
      <c r="I43" s="535"/>
      <c r="J43" s="535"/>
      <c r="K43" s="535"/>
      <c r="L43" s="535"/>
      <c r="M43" s="536"/>
      <c r="N43" s="534" t="s">
        <v>484</v>
      </c>
      <c r="O43" s="535"/>
      <c r="P43" s="535"/>
      <c r="Q43" s="535"/>
      <c r="R43" s="535"/>
      <c r="S43" s="535"/>
      <c r="T43" s="536"/>
      <c r="U43" s="406" t="s">
        <v>570</v>
      </c>
      <c r="V43" s="407"/>
      <c r="W43" s="407"/>
      <c r="X43" s="407"/>
      <c r="Y43" s="407"/>
      <c r="Z43" s="408"/>
      <c r="AA43" s="124"/>
    </row>
    <row r="44" spans="1:252" s="13" customFormat="1" ht="95.25" customHeight="1" x14ac:dyDescent="0.2">
      <c r="B44" s="533"/>
      <c r="C44" s="533"/>
      <c r="D44" s="533"/>
      <c r="E44" s="533"/>
      <c r="F44" s="431" t="s">
        <v>485</v>
      </c>
      <c r="G44" s="432"/>
      <c r="H44" s="432"/>
      <c r="I44" s="432"/>
      <c r="J44" s="432"/>
      <c r="K44" s="432"/>
      <c r="L44" s="432"/>
      <c r="M44" s="433"/>
      <c r="N44" s="431" t="s">
        <v>486</v>
      </c>
      <c r="O44" s="432"/>
      <c r="P44" s="432"/>
      <c r="Q44" s="432"/>
      <c r="R44" s="432"/>
      <c r="S44" s="432"/>
      <c r="T44" s="433"/>
      <c r="U44" s="409"/>
      <c r="V44" s="410"/>
      <c r="W44" s="410"/>
      <c r="X44" s="410"/>
      <c r="Y44" s="410"/>
      <c r="Z44" s="411"/>
      <c r="AA44" s="124"/>
    </row>
    <row r="45" spans="1:252" s="13" customFormat="1" ht="95.25" customHeight="1" x14ac:dyDescent="0.2">
      <c r="B45" s="533"/>
      <c r="C45" s="533"/>
      <c r="D45" s="533"/>
      <c r="E45" s="533"/>
      <c r="F45" s="431" t="s">
        <v>487</v>
      </c>
      <c r="G45" s="432"/>
      <c r="H45" s="432"/>
      <c r="I45" s="432"/>
      <c r="J45" s="432"/>
      <c r="K45" s="432"/>
      <c r="L45" s="432"/>
      <c r="M45" s="433"/>
      <c r="N45" s="431" t="s">
        <v>488</v>
      </c>
      <c r="O45" s="432"/>
      <c r="P45" s="432"/>
      <c r="Q45" s="432"/>
      <c r="R45" s="432"/>
      <c r="S45" s="432"/>
      <c r="T45" s="433"/>
      <c r="U45" s="409"/>
      <c r="V45" s="410"/>
      <c r="W45" s="410"/>
      <c r="X45" s="410"/>
      <c r="Y45" s="410"/>
      <c r="Z45" s="411"/>
      <c r="AA45" s="124"/>
    </row>
    <row r="46" spans="1:252" s="13" customFormat="1" ht="111" customHeight="1" x14ac:dyDescent="0.2">
      <c r="B46" s="533"/>
      <c r="C46" s="533"/>
      <c r="D46" s="533"/>
      <c r="E46" s="533"/>
      <c r="F46" s="431" t="s">
        <v>584</v>
      </c>
      <c r="G46" s="432"/>
      <c r="H46" s="432"/>
      <c r="I46" s="432"/>
      <c r="J46" s="432"/>
      <c r="K46" s="432"/>
      <c r="L46" s="432"/>
      <c r="M46" s="433"/>
      <c r="N46" s="431" t="s">
        <v>489</v>
      </c>
      <c r="O46" s="432"/>
      <c r="P46" s="432"/>
      <c r="Q46" s="432"/>
      <c r="R46" s="432"/>
      <c r="S46" s="432"/>
      <c r="T46" s="433"/>
      <c r="U46" s="409"/>
      <c r="V46" s="410"/>
      <c r="W46" s="410"/>
      <c r="X46" s="410"/>
      <c r="Y46" s="410"/>
      <c r="Z46" s="411"/>
      <c r="AA46" s="124"/>
    </row>
    <row r="47" spans="1:252" s="13" customFormat="1" ht="102.75" customHeight="1" x14ac:dyDescent="0.2">
      <c r="B47" s="533"/>
      <c r="C47" s="533"/>
      <c r="D47" s="533"/>
      <c r="E47" s="533"/>
      <c r="F47" s="431" t="s">
        <v>490</v>
      </c>
      <c r="G47" s="432"/>
      <c r="H47" s="432"/>
      <c r="I47" s="432"/>
      <c r="J47" s="432"/>
      <c r="K47" s="432"/>
      <c r="L47" s="432"/>
      <c r="M47" s="433"/>
      <c r="N47" s="431" t="s">
        <v>491</v>
      </c>
      <c r="O47" s="432"/>
      <c r="P47" s="432"/>
      <c r="Q47" s="432"/>
      <c r="R47" s="432"/>
      <c r="S47" s="432"/>
      <c r="T47" s="433"/>
      <c r="U47" s="409"/>
      <c r="V47" s="410"/>
      <c r="W47" s="410"/>
      <c r="X47" s="410"/>
      <c r="Y47" s="410"/>
      <c r="Z47" s="411"/>
      <c r="AA47" s="124"/>
    </row>
    <row r="48" spans="1:252" s="13" customFormat="1" ht="111.75" customHeight="1" x14ac:dyDescent="0.2">
      <c r="B48" s="533"/>
      <c r="C48" s="533"/>
      <c r="D48" s="533"/>
      <c r="E48" s="533"/>
      <c r="F48" s="431" t="s">
        <v>585</v>
      </c>
      <c r="G48" s="432"/>
      <c r="H48" s="432"/>
      <c r="I48" s="432"/>
      <c r="J48" s="432"/>
      <c r="K48" s="432"/>
      <c r="L48" s="432"/>
      <c r="M48" s="433"/>
      <c r="N48" s="431" t="s">
        <v>492</v>
      </c>
      <c r="O48" s="432"/>
      <c r="P48" s="432"/>
      <c r="Q48" s="432"/>
      <c r="R48" s="432"/>
      <c r="S48" s="432"/>
      <c r="T48" s="433"/>
      <c r="U48" s="409"/>
      <c r="V48" s="410"/>
      <c r="W48" s="410"/>
      <c r="X48" s="410"/>
      <c r="Y48" s="410"/>
      <c r="Z48" s="411"/>
      <c r="AA48" s="124"/>
    </row>
    <row r="49" spans="1:27" s="13" customFormat="1" ht="110.25" customHeight="1" x14ac:dyDescent="0.2">
      <c r="B49" s="533"/>
      <c r="C49" s="533"/>
      <c r="D49" s="533"/>
      <c r="E49" s="533"/>
      <c r="F49" s="537" t="s">
        <v>493</v>
      </c>
      <c r="G49" s="537"/>
      <c r="H49" s="537"/>
      <c r="I49" s="537"/>
      <c r="J49" s="537"/>
      <c r="K49" s="537"/>
      <c r="L49" s="537"/>
      <c r="M49" s="537"/>
      <c r="N49" s="431" t="s">
        <v>494</v>
      </c>
      <c r="O49" s="432"/>
      <c r="P49" s="432"/>
      <c r="Q49" s="432"/>
      <c r="R49" s="432"/>
      <c r="S49" s="432"/>
      <c r="T49" s="433"/>
      <c r="U49" s="409"/>
      <c r="V49" s="410"/>
      <c r="W49" s="410"/>
      <c r="X49" s="410"/>
      <c r="Y49" s="410"/>
      <c r="Z49" s="411"/>
      <c r="AA49" s="124"/>
    </row>
    <row r="50" spans="1:27" s="13" customFormat="1" ht="44.25" customHeight="1" x14ac:dyDescent="0.2">
      <c r="B50" s="533"/>
      <c r="C50" s="533"/>
      <c r="D50" s="533"/>
      <c r="E50" s="533"/>
      <c r="F50" s="431" t="s">
        <v>587</v>
      </c>
      <c r="G50" s="432"/>
      <c r="H50" s="432"/>
      <c r="I50" s="432"/>
      <c r="J50" s="432"/>
      <c r="K50" s="432"/>
      <c r="L50" s="432"/>
      <c r="M50" s="433"/>
      <c r="N50" s="431" t="s">
        <v>478</v>
      </c>
      <c r="O50" s="432"/>
      <c r="P50" s="432"/>
      <c r="Q50" s="432"/>
      <c r="R50" s="432"/>
      <c r="S50" s="432"/>
      <c r="T50" s="433"/>
      <c r="U50" s="409"/>
      <c r="V50" s="410"/>
      <c r="W50" s="410"/>
      <c r="X50" s="410"/>
      <c r="Y50" s="410"/>
      <c r="Z50" s="411"/>
      <c r="AA50" s="124"/>
    </row>
    <row r="51" spans="1:27" s="13" customFormat="1" ht="111" customHeight="1" x14ac:dyDescent="0.2">
      <c r="B51" s="533"/>
      <c r="C51" s="533"/>
      <c r="D51" s="533"/>
      <c r="E51" s="533"/>
      <c r="F51" s="378" t="s">
        <v>597</v>
      </c>
      <c r="G51" s="379"/>
      <c r="H51" s="379"/>
      <c r="I51" s="379"/>
      <c r="J51" s="379"/>
      <c r="K51" s="379"/>
      <c r="L51" s="379"/>
      <c r="M51" s="380"/>
      <c r="N51" s="378" t="s">
        <v>598</v>
      </c>
      <c r="O51" s="379"/>
      <c r="P51" s="379"/>
      <c r="Q51" s="379"/>
      <c r="R51" s="379"/>
      <c r="S51" s="379"/>
      <c r="T51" s="380"/>
      <c r="U51" s="412"/>
      <c r="V51" s="413"/>
      <c r="W51" s="413"/>
      <c r="X51" s="413"/>
      <c r="Y51" s="413"/>
      <c r="Z51" s="414"/>
      <c r="AA51" s="124"/>
    </row>
    <row r="52" spans="1:27" s="114" customFormat="1" ht="25.5" customHeight="1" x14ac:dyDescent="0.2">
      <c r="A52" s="14"/>
      <c r="B52" s="513" t="s">
        <v>167</v>
      </c>
      <c r="C52" s="514"/>
      <c r="D52" s="514"/>
      <c r="E52" s="514"/>
      <c r="F52" s="514"/>
      <c r="G52" s="514"/>
      <c r="H52" s="514"/>
      <c r="I52" s="514"/>
      <c r="J52" s="514"/>
      <c r="K52" s="514"/>
      <c r="L52" s="514"/>
      <c r="M52" s="514"/>
      <c r="N52" s="514"/>
      <c r="O52" s="514"/>
      <c r="P52" s="514"/>
      <c r="Q52" s="514"/>
      <c r="R52" s="514"/>
      <c r="S52" s="514"/>
      <c r="T52" s="515"/>
      <c r="U52" s="571" t="s">
        <v>595</v>
      </c>
      <c r="V52" s="572"/>
      <c r="W52" s="572"/>
      <c r="X52" s="572"/>
      <c r="Y52" s="572"/>
      <c r="Z52" s="573"/>
      <c r="AA52" s="204"/>
    </row>
    <row r="53" spans="1:27" s="114" customFormat="1" ht="3" customHeight="1" thickBot="1" x14ac:dyDescent="0.25">
      <c r="A53" s="14"/>
      <c r="B53" s="205"/>
      <c r="C53" s="205"/>
      <c r="D53" s="205"/>
      <c r="E53" s="205"/>
      <c r="F53" s="213"/>
      <c r="G53" s="213"/>
      <c r="H53" s="213"/>
      <c r="I53" s="213"/>
      <c r="J53" s="213"/>
      <c r="K53" s="213"/>
      <c r="L53" s="213"/>
      <c r="M53" s="213"/>
      <c r="N53" s="213"/>
      <c r="O53" s="213"/>
      <c r="P53" s="213"/>
      <c r="Q53" s="213"/>
      <c r="R53" s="213"/>
      <c r="S53" s="213"/>
      <c r="T53" s="213"/>
      <c r="U53" s="213"/>
      <c r="V53" s="213"/>
      <c r="W53" s="213"/>
      <c r="X53" s="213"/>
      <c r="Y53" s="213"/>
      <c r="Z53" s="213"/>
      <c r="AA53" s="204"/>
    </row>
    <row r="54" spans="1:27" s="114" customFormat="1" ht="21" customHeight="1" thickTop="1" thickBot="1" x14ac:dyDescent="0.25">
      <c r="A54" s="14"/>
      <c r="B54" s="519" t="s">
        <v>133</v>
      </c>
      <c r="C54" s="520"/>
      <c r="D54" s="520"/>
      <c r="E54" s="520"/>
      <c r="F54" s="520"/>
      <c r="G54" s="520"/>
      <c r="H54" s="520"/>
      <c r="I54" s="520"/>
      <c r="J54" s="520"/>
      <c r="K54" s="520"/>
      <c r="L54" s="520"/>
      <c r="M54" s="520"/>
      <c r="N54" s="520"/>
      <c r="O54" s="520"/>
      <c r="P54" s="520"/>
      <c r="Q54" s="520"/>
      <c r="R54" s="520"/>
      <c r="S54" s="520"/>
      <c r="T54" s="520"/>
      <c r="U54" s="520"/>
      <c r="V54" s="520"/>
      <c r="W54" s="520"/>
      <c r="X54" s="520"/>
      <c r="Y54" s="520"/>
      <c r="Z54" s="521"/>
      <c r="AA54" s="139"/>
    </row>
    <row r="55" spans="1:27" s="114" customFormat="1" ht="2.25" customHeight="1" thickTop="1" x14ac:dyDescent="0.2">
      <c r="A55" s="14"/>
      <c r="B55" s="213"/>
      <c r="C55" s="213"/>
      <c r="D55" s="213"/>
      <c r="E55" s="213"/>
      <c r="F55" s="213"/>
      <c r="G55" s="213"/>
      <c r="H55" s="213"/>
      <c r="I55" s="213"/>
      <c r="J55" s="213"/>
      <c r="K55" s="213"/>
      <c r="L55" s="213"/>
      <c r="M55" s="213"/>
      <c r="N55" s="213"/>
      <c r="O55" s="213"/>
      <c r="P55" s="213"/>
      <c r="Q55" s="213"/>
      <c r="R55" s="213"/>
      <c r="S55" s="213"/>
      <c r="T55" s="213"/>
      <c r="U55" s="213"/>
      <c r="V55" s="213"/>
      <c r="W55" s="213"/>
      <c r="X55" s="213"/>
      <c r="Y55" s="213"/>
      <c r="Z55" s="213"/>
      <c r="AA55" s="204"/>
    </row>
    <row r="56" spans="1:27" s="13" customFormat="1" ht="19.5" customHeight="1" x14ac:dyDescent="0.2">
      <c r="B56" s="215" t="s">
        <v>22</v>
      </c>
      <c r="C56" s="522" t="s">
        <v>123</v>
      </c>
      <c r="D56" s="523"/>
      <c r="E56" s="523"/>
      <c r="F56" s="523"/>
      <c r="G56" s="523"/>
      <c r="H56" s="523"/>
      <c r="I56" s="523"/>
      <c r="J56" s="523"/>
      <c r="K56" s="523"/>
      <c r="L56" s="523"/>
      <c r="M56" s="523"/>
      <c r="N56" s="523"/>
      <c r="O56" s="523"/>
      <c r="P56" s="523"/>
      <c r="Q56" s="523"/>
      <c r="R56" s="524"/>
      <c r="S56" s="523" t="s">
        <v>163</v>
      </c>
      <c r="T56" s="523"/>
      <c r="U56" s="523"/>
      <c r="V56" s="523"/>
      <c r="W56" s="523"/>
      <c r="X56" s="523"/>
      <c r="Y56" s="523"/>
      <c r="Z56" s="523"/>
      <c r="AA56" s="124"/>
    </row>
    <row r="57" spans="1:27" s="13" customFormat="1" ht="21" customHeight="1" x14ac:dyDescent="0.2">
      <c r="B57" s="52"/>
      <c r="C57" s="377"/>
      <c r="D57" s="377"/>
      <c r="E57" s="377"/>
      <c r="F57" s="377"/>
      <c r="G57" s="377"/>
      <c r="H57" s="377"/>
      <c r="I57" s="377"/>
      <c r="J57" s="377"/>
      <c r="K57" s="377"/>
      <c r="L57" s="377"/>
      <c r="M57" s="377"/>
      <c r="N57" s="377"/>
      <c r="O57" s="377"/>
      <c r="P57" s="377"/>
      <c r="Q57" s="377"/>
      <c r="R57" s="377"/>
      <c r="S57" s="262"/>
      <c r="T57" s="262"/>
      <c r="U57" s="262"/>
      <c r="V57" s="262"/>
      <c r="W57" s="262"/>
      <c r="X57" s="262"/>
      <c r="Y57" s="262"/>
      <c r="Z57" s="263"/>
      <c r="AA57" s="124"/>
    </row>
    <row r="58" spans="1:27" s="13" customFormat="1" ht="21" customHeight="1" x14ac:dyDescent="0.2">
      <c r="B58" s="52"/>
      <c r="C58" s="257"/>
      <c r="D58" s="258"/>
      <c r="E58" s="258"/>
      <c r="F58" s="258"/>
      <c r="G58" s="258"/>
      <c r="H58" s="258"/>
      <c r="I58" s="258"/>
      <c r="J58" s="258"/>
      <c r="K58" s="258"/>
      <c r="L58" s="258"/>
      <c r="M58" s="258"/>
      <c r="N58" s="258"/>
      <c r="O58" s="258"/>
      <c r="P58" s="258"/>
      <c r="Q58" s="258"/>
      <c r="R58" s="259"/>
      <c r="S58" s="262"/>
      <c r="T58" s="262"/>
      <c r="U58" s="262"/>
      <c r="V58" s="262"/>
      <c r="W58" s="262"/>
      <c r="X58" s="262"/>
      <c r="Y58" s="262"/>
      <c r="Z58" s="263"/>
      <c r="AA58" s="124"/>
    </row>
    <row r="59" spans="1:27" s="13" customFormat="1" ht="21" customHeight="1" x14ac:dyDescent="0.2">
      <c r="B59" s="52"/>
      <c r="C59" s="257"/>
      <c r="D59" s="258"/>
      <c r="E59" s="258"/>
      <c r="F59" s="258"/>
      <c r="G59" s="258"/>
      <c r="H59" s="258"/>
      <c r="I59" s="258"/>
      <c r="J59" s="258"/>
      <c r="K59" s="258"/>
      <c r="L59" s="258"/>
      <c r="M59" s="258"/>
      <c r="N59" s="258"/>
      <c r="O59" s="258"/>
      <c r="P59" s="258"/>
      <c r="Q59" s="258"/>
      <c r="R59" s="259"/>
      <c r="S59" s="262"/>
      <c r="T59" s="262"/>
      <c r="U59" s="262"/>
      <c r="V59" s="262"/>
      <c r="W59" s="262"/>
      <c r="X59" s="262"/>
      <c r="Y59" s="262"/>
      <c r="Z59" s="263"/>
      <c r="AA59" s="124"/>
    </row>
    <row r="60" spans="1:27" s="13" customFormat="1" ht="21" customHeight="1" x14ac:dyDescent="0.2">
      <c r="B60" s="52"/>
      <c r="C60" s="257"/>
      <c r="D60" s="258"/>
      <c r="E60" s="258"/>
      <c r="F60" s="258"/>
      <c r="G60" s="258"/>
      <c r="H60" s="258"/>
      <c r="I60" s="258"/>
      <c r="J60" s="258"/>
      <c r="K60" s="258"/>
      <c r="L60" s="258"/>
      <c r="M60" s="258"/>
      <c r="N60" s="258"/>
      <c r="O60" s="258"/>
      <c r="P60" s="258"/>
      <c r="Q60" s="258"/>
      <c r="R60" s="259"/>
      <c r="S60" s="262"/>
      <c r="T60" s="262"/>
      <c r="U60" s="262"/>
      <c r="V60" s="262"/>
      <c r="W60" s="262"/>
      <c r="X60" s="262"/>
      <c r="Y60" s="262"/>
      <c r="Z60" s="263"/>
      <c r="AA60" s="124"/>
    </row>
    <row r="61" spans="1:27" s="13" customFormat="1" ht="21" customHeight="1" x14ac:dyDescent="0.2">
      <c r="B61" s="52"/>
      <c r="C61" s="257"/>
      <c r="D61" s="258"/>
      <c r="E61" s="258"/>
      <c r="F61" s="258"/>
      <c r="G61" s="258"/>
      <c r="H61" s="258"/>
      <c r="I61" s="258"/>
      <c r="J61" s="258"/>
      <c r="K61" s="258"/>
      <c r="L61" s="258"/>
      <c r="M61" s="258"/>
      <c r="N61" s="258"/>
      <c r="O61" s="258"/>
      <c r="P61" s="258"/>
      <c r="Q61" s="258"/>
      <c r="R61" s="259"/>
      <c r="S61" s="262"/>
      <c r="T61" s="262"/>
      <c r="U61" s="262"/>
      <c r="V61" s="262"/>
      <c r="W61" s="262"/>
      <c r="X61" s="262"/>
      <c r="Y61" s="262"/>
      <c r="Z61" s="263"/>
      <c r="AA61" s="124"/>
    </row>
    <row r="62" spans="1:27" s="114" customFormat="1" ht="4.5" customHeight="1" x14ac:dyDescent="0.2">
      <c r="A62" s="14"/>
      <c r="B62" s="213"/>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04"/>
    </row>
    <row r="63" spans="1:27" s="114" customFormat="1" ht="21" customHeight="1" x14ac:dyDescent="0.2">
      <c r="A63" s="14"/>
      <c r="B63" s="504" t="s">
        <v>181</v>
      </c>
      <c r="C63" s="461"/>
      <c r="D63" s="461"/>
      <c r="E63" s="461"/>
      <c r="F63" s="461"/>
      <c r="G63" s="461"/>
      <c r="H63" s="461"/>
      <c r="I63" s="461"/>
      <c r="J63" s="461"/>
      <c r="K63" s="461"/>
      <c r="L63" s="461"/>
      <c r="M63" s="461"/>
      <c r="N63" s="461"/>
      <c r="O63" s="461"/>
      <c r="P63" s="461"/>
      <c r="Q63" s="461"/>
      <c r="R63" s="461"/>
      <c r="S63" s="461"/>
      <c r="T63" s="461"/>
      <c r="U63" s="461"/>
      <c r="V63" s="461"/>
      <c r="W63" s="461"/>
      <c r="X63" s="461"/>
      <c r="Y63" s="461"/>
      <c r="Z63" s="505"/>
      <c r="AA63" s="139"/>
    </row>
    <row r="64" spans="1:27" s="114" customFormat="1" ht="3.75" customHeight="1" x14ac:dyDescent="0.2">
      <c r="A64" s="14"/>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139"/>
    </row>
    <row r="65" spans="1:30" s="114" customFormat="1" ht="21" customHeight="1" x14ac:dyDescent="0.2">
      <c r="A65" s="14"/>
      <c r="B65" s="466" t="s">
        <v>170</v>
      </c>
      <c r="C65" s="466"/>
      <c r="D65" s="466"/>
      <c r="E65" s="466"/>
      <c r="F65" s="466"/>
      <c r="G65" s="466"/>
      <c r="H65" s="466"/>
      <c r="I65" s="466"/>
      <c r="J65" s="466"/>
      <c r="K65" s="466"/>
      <c r="L65" s="466"/>
      <c r="M65" s="466"/>
      <c r="N65" s="466"/>
      <c r="O65" s="466"/>
      <c r="P65" s="466"/>
      <c r="Q65" s="466"/>
      <c r="R65" s="466"/>
      <c r="S65" s="466"/>
      <c r="T65" s="466"/>
      <c r="U65" s="466"/>
      <c r="V65" s="466"/>
      <c r="W65" s="466"/>
      <c r="X65" s="466"/>
      <c r="Y65" s="466"/>
      <c r="Z65" s="466"/>
      <c r="AA65" s="204"/>
    </row>
    <row r="66" spans="1:30" s="114" customFormat="1" ht="4.5" customHeight="1" x14ac:dyDescent="0.2">
      <c r="A66" s="14"/>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204"/>
    </row>
    <row r="67" spans="1:30" s="13" customFormat="1" ht="21.75" customHeight="1" x14ac:dyDescent="0.2">
      <c r="B67" s="506" t="s">
        <v>168</v>
      </c>
      <c r="C67" s="506"/>
      <c r="D67" s="507"/>
      <c r="E67" s="508" t="s">
        <v>425</v>
      </c>
      <c r="F67" s="509"/>
      <c r="G67" s="509"/>
      <c r="H67" s="509"/>
      <c r="I67" s="509"/>
      <c r="J67" s="509"/>
      <c r="K67" s="509"/>
      <c r="L67" s="509"/>
      <c r="M67" s="509"/>
      <c r="N67" s="509"/>
      <c r="O67" s="509"/>
      <c r="P67" s="509"/>
      <c r="Q67" s="509"/>
      <c r="R67" s="509"/>
      <c r="S67" s="510"/>
      <c r="T67" s="511" t="s">
        <v>137</v>
      </c>
      <c r="U67" s="512"/>
      <c r="V67" s="512"/>
      <c r="W67" s="512"/>
      <c r="X67" s="512"/>
      <c r="Y67" s="512"/>
      <c r="Z67" s="512"/>
      <c r="AA67" s="124"/>
    </row>
    <row r="68" spans="1:30" s="13" customFormat="1" ht="20.25" customHeight="1" x14ac:dyDescent="0.2">
      <c r="B68" s="497" t="s">
        <v>145</v>
      </c>
      <c r="C68" s="497"/>
      <c r="D68" s="498"/>
      <c r="E68" s="499" t="s">
        <v>194</v>
      </c>
      <c r="F68" s="500"/>
      <c r="G68" s="500"/>
      <c r="H68" s="500"/>
      <c r="I68" s="500"/>
      <c r="J68" s="500"/>
      <c r="K68" s="500"/>
      <c r="L68" s="500"/>
      <c r="M68" s="500"/>
      <c r="N68" s="500"/>
      <c r="O68" s="500"/>
      <c r="P68" s="500"/>
      <c r="Q68" s="500"/>
      <c r="R68" s="500"/>
      <c r="S68" s="501"/>
      <c r="T68" s="502">
        <f>K89</f>
        <v>3</v>
      </c>
      <c r="U68" s="503"/>
      <c r="V68" s="503"/>
      <c r="W68" s="503"/>
      <c r="X68" s="503"/>
      <c r="Y68" s="503"/>
      <c r="Z68" s="503"/>
      <c r="AA68" s="124"/>
    </row>
    <row r="69" spans="1:30" s="13" customFormat="1" ht="20.25" customHeight="1" x14ac:dyDescent="0.2">
      <c r="B69" s="497" t="s">
        <v>146</v>
      </c>
      <c r="C69" s="497"/>
      <c r="D69" s="498"/>
      <c r="E69" s="499" t="s">
        <v>195</v>
      </c>
      <c r="F69" s="500"/>
      <c r="G69" s="500"/>
      <c r="H69" s="500"/>
      <c r="I69" s="500"/>
      <c r="J69" s="500"/>
      <c r="K69" s="500"/>
      <c r="L69" s="500"/>
      <c r="M69" s="500"/>
      <c r="N69" s="500"/>
      <c r="O69" s="500"/>
      <c r="P69" s="500"/>
      <c r="Q69" s="500"/>
      <c r="R69" s="500"/>
      <c r="S69" s="501"/>
      <c r="T69" s="502">
        <f>L89</f>
        <v>9</v>
      </c>
      <c r="U69" s="503"/>
      <c r="V69" s="503"/>
      <c r="W69" s="503"/>
      <c r="X69" s="503"/>
      <c r="Y69" s="503"/>
      <c r="Z69" s="503"/>
      <c r="AA69" s="124"/>
      <c r="AD69" s="130"/>
    </row>
    <row r="70" spans="1:30" s="13" customFormat="1" ht="20.25" customHeight="1" x14ac:dyDescent="0.2">
      <c r="B70" s="497" t="s">
        <v>147</v>
      </c>
      <c r="C70" s="497"/>
      <c r="D70" s="498"/>
      <c r="E70" s="499" t="s">
        <v>196</v>
      </c>
      <c r="F70" s="500"/>
      <c r="G70" s="500"/>
      <c r="H70" s="500"/>
      <c r="I70" s="500"/>
      <c r="J70" s="500"/>
      <c r="K70" s="500"/>
      <c r="L70" s="500"/>
      <c r="M70" s="500"/>
      <c r="N70" s="500"/>
      <c r="O70" s="500"/>
      <c r="P70" s="500"/>
      <c r="Q70" s="500"/>
      <c r="R70" s="500"/>
      <c r="S70" s="501"/>
      <c r="T70" s="502">
        <f>M89</f>
        <v>5</v>
      </c>
      <c r="U70" s="503"/>
      <c r="V70" s="503"/>
      <c r="W70" s="503"/>
      <c r="X70" s="503"/>
      <c r="Y70" s="503"/>
      <c r="Z70" s="503"/>
      <c r="AA70" s="124"/>
      <c r="AD70" s="130"/>
    </row>
    <row r="71" spans="1:30" s="13" customFormat="1" ht="20.25" customHeight="1" x14ac:dyDescent="0.2">
      <c r="B71" s="497" t="s">
        <v>148</v>
      </c>
      <c r="C71" s="497"/>
      <c r="D71" s="498"/>
      <c r="E71" s="499" t="s">
        <v>197</v>
      </c>
      <c r="F71" s="500"/>
      <c r="G71" s="500"/>
      <c r="H71" s="500"/>
      <c r="I71" s="500"/>
      <c r="J71" s="500"/>
      <c r="K71" s="500"/>
      <c r="L71" s="500"/>
      <c r="M71" s="500"/>
      <c r="N71" s="500"/>
      <c r="O71" s="500"/>
      <c r="P71" s="500"/>
      <c r="Q71" s="500"/>
      <c r="R71" s="500"/>
      <c r="S71" s="501"/>
      <c r="T71" s="502">
        <f>N89</f>
        <v>2</v>
      </c>
      <c r="U71" s="503"/>
      <c r="V71" s="503"/>
      <c r="W71" s="503"/>
      <c r="X71" s="503"/>
      <c r="Y71" s="503"/>
      <c r="Z71" s="503"/>
      <c r="AA71" s="124"/>
      <c r="AD71" s="130"/>
    </row>
    <row r="72" spans="1:30" s="13" customFormat="1" ht="20.25" customHeight="1" x14ac:dyDescent="0.2">
      <c r="B72" s="497" t="s">
        <v>169</v>
      </c>
      <c r="C72" s="497"/>
      <c r="D72" s="498"/>
      <c r="E72" s="499" t="s">
        <v>198</v>
      </c>
      <c r="F72" s="500"/>
      <c r="G72" s="500"/>
      <c r="H72" s="500"/>
      <c r="I72" s="500"/>
      <c r="J72" s="500"/>
      <c r="K72" s="500"/>
      <c r="L72" s="500"/>
      <c r="M72" s="500"/>
      <c r="N72" s="500"/>
      <c r="O72" s="500"/>
      <c r="P72" s="500"/>
      <c r="Q72" s="500"/>
      <c r="R72" s="500"/>
      <c r="S72" s="501"/>
      <c r="T72" s="502">
        <f>O89</f>
        <v>8</v>
      </c>
      <c r="U72" s="503"/>
      <c r="V72" s="503"/>
      <c r="W72" s="503"/>
      <c r="X72" s="503"/>
      <c r="Y72" s="503"/>
      <c r="Z72" s="503"/>
      <c r="AA72" s="124"/>
      <c r="AD72" s="130"/>
    </row>
    <row r="73" spans="1:30" s="13" customFormat="1" ht="20.25" customHeight="1" x14ac:dyDescent="0.2">
      <c r="B73" s="497" t="s">
        <v>149</v>
      </c>
      <c r="C73" s="497"/>
      <c r="D73" s="498"/>
      <c r="E73" s="499" t="s">
        <v>199</v>
      </c>
      <c r="F73" s="500"/>
      <c r="G73" s="500"/>
      <c r="H73" s="500"/>
      <c r="I73" s="500"/>
      <c r="J73" s="500"/>
      <c r="K73" s="500"/>
      <c r="L73" s="500"/>
      <c r="M73" s="500"/>
      <c r="N73" s="500"/>
      <c r="O73" s="500"/>
      <c r="P73" s="500"/>
      <c r="Q73" s="500"/>
      <c r="R73" s="500"/>
      <c r="S73" s="501"/>
      <c r="T73" s="502">
        <f>P89</f>
        <v>3</v>
      </c>
      <c r="U73" s="503"/>
      <c r="V73" s="503"/>
      <c r="W73" s="503"/>
      <c r="X73" s="503"/>
      <c r="Y73" s="503"/>
      <c r="Z73" s="503"/>
      <c r="AA73" s="124"/>
      <c r="AD73" s="130"/>
    </row>
    <row r="74" spans="1:30" s="13" customFormat="1" ht="4.5" customHeight="1" x14ac:dyDescent="0.2">
      <c r="B74" s="487"/>
      <c r="C74" s="487"/>
      <c r="D74" s="487"/>
      <c r="E74" s="487"/>
      <c r="F74" s="487"/>
      <c r="G74" s="487"/>
      <c r="H74" s="487"/>
      <c r="I74" s="487"/>
      <c r="J74" s="487"/>
      <c r="K74" s="487"/>
      <c r="L74" s="487"/>
      <c r="M74" s="487"/>
      <c r="N74" s="487"/>
      <c r="O74" s="487"/>
      <c r="P74" s="487"/>
      <c r="Q74" s="487"/>
      <c r="R74" s="487"/>
      <c r="S74" s="487"/>
      <c r="T74" s="487"/>
      <c r="U74" s="487"/>
      <c r="V74" s="487"/>
      <c r="W74" s="487"/>
      <c r="X74" s="487"/>
      <c r="Y74" s="487"/>
      <c r="Z74" s="487"/>
      <c r="AA74" s="124"/>
      <c r="AD74" s="130"/>
    </row>
    <row r="75" spans="1:30" s="13" customFormat="1" ht="25.5" customHeight="1" x14ac:dyDescent="0.2">
      <c r="B75" s="488" t="s">
        <v>138</v>
      </c>
      <c r="C75" s="489"/>
      <c r="D75" s="489"/>
      <c r="E75" s="490"/>
      <c r="F75" s="488" t="s">
        <v>139</v>
      </c>
      <c r="G75" s="490"/>
      <c r="H75" s="489" t="s">
        <v>426</v>
      </c>
      <c r="I75" s="489"/>
      <c r="J75" s="489"/>
      <c r="K75" s="489"/>
      <c r="L75" s="489"/>
      <c r="M75" s="489"/>
      <c r="N75" s="489"/>
      <c r="O75" s="489"/>
      <c r="P75" s="489"/>
      <c r="Q75" s="489"/>
      <c r="R75" s="489"/>
      <c r="S75" s="489"/>
      <c r="T75" s="489"/>
      <c r="U75" s="489"/>
      <c r="V75" s="489"/>
      <c r="W75" s="490"/>
      <c r="X75" s="488" t="s">
        <v>513</v>
      </c>
      <c r="Y75" s="489"/>
      <c r="Z75" s="490"/>
      <c r="AA75" s="124"/>
      <c r="AD75" s="130"/>
    </row>
    <row r="76" spans="1:30" s="34" customFormat="1" ht="331.5" customHeight="1" x14ac:dyDescent="0.2">
      <c r="B76" s="491" t="s">
        <v>141</v>
      </c>
      <c r="C76" s="491"/>
      <c r="D76" s="491"/>
      <c r="E76" s="491"/>
      <c r="F76" s="494" t="s">
        <v>76</v>
      </c>
      <c r="G76" s="495"/>
      <c r="H76" s="235" t="s">
        <v>588</v>
      </c>
      <c r="I76" s="236"/>
      <c r="J76" s="236"/>
      <c r="K76" s="236"/>
      <c r="L76" s="236"/>
      <c r="M76" s="236"/>
      <c r="N76" s="236"/>
      <c r="O76" s="236"/>
      <c r="P76" s="236"/>
      <c r="Q76" s="236"/>
      <c r="R76" s="236"/>
      <c r="S76" s="236"/>
      <c r="T76" s="236"/>
      <c r="U76" s="236"/>
      <c r="V76" s="236"/>
      <c r="W76" s="237"/>
      <c r="X76" s="496" t="s">
        <v>184</v>
      </c>
      <c r="Y76" s="491"/>
      <c r="Z76" s="491"/>
      <c r="AA76" s="178"/>
      <c r="AD76" s="131"/>
    </row>
    <row r="77" spans="1:30" s="34" customFormat="1" ht="21" customHeight="1" x14ac:dyDescent="0.2">
      <c r="B77" s="492"/>
      <c r="C77" s="492"/>
      <c r="D77" s="492"/>
      <c r="E77" s="492"/>
      <c r="F77" s="464" t="s">
        <v>75</v>
      </c>
      <c r="G77" s="465"/>
      <c r="H77" s="249" t="s">
        <v>185</v>
      </c>
      <c r="I77" s="250"/>
      <c r="J77" s="250"/>
      <c r="K77" s="250"/>
      <c r="L77" s="250"/>
      <c r="M77" s="250"/>
      <c r="N77" s="250"/>
      <c r="O77" s="250"/>
      <c r="P77" s="250"/>
      <c r="Q77" s="250"/>
      <c r="R77" s="250"/>
      <c r="S77" s="250"/>
      <c r="T77" s="250"/>
      <c r="U77" s="250"/>
      <c r="V77" s="250"/>
      <c r="W77" s="251"/>
      <c r="X77" s="484" t="s">
        <v>188</v>
      </c>
      <c r="Y77" s="485"/>
      <c r="Z77" s="486"/>
      <c r="AA77" s="178"/>
      <c r="AD77" s="131"/>
    </row>
    <row r="78" spans="1:30" s="13" customFormat="1" ht="21" customHeight="1" x14ac:dyDescent="0.2">
      <c r="B78" s="492"/>
      <c r="C78" s="492"/>
      <c r="D78" s="492"/>
      <c r="E78" s="492"/>
      <c r="F78" s="464" t="s">
        <v>74</v>
      </c>
      <c r="G78" s="465"/>
      <c r="H78" s="249" t="s">
        <v>186</v>
      </c>
      <c r="I78" s="250"/>
      <c r="J78" s="250"/>
      <c r="K78" s="250"/>
      <c r="L78" s="250"/>
      <c r="M78" s="250"/>
      <c r="N78" s="250"/>
      <c r="O78" s="250"/>
      <c r="P78" s="250"/>
      <c r="Q78" s="250"/>
      <c r="R78" s="250"/>
      <c r="S78" s="250"/>
      <c r="T78" s="250"/>
      <c r="U78" s="250"/>
      <c r="V78" s="250"/>
      <c r="W78" s="251"/>
      <c r="X78" s="464" t="s">
        <v>189</v>
      </c>
      <c r="Y78" s="288"/>
      <c r="Z78" s="465"/>
      <c r="AA78" s="124"/>
      <c r="AD78" s="130"/>
    </row>
    <row r="79" spans="1:30" s="13" customFormat="1" ht="21" customHeight="1" x14ac:dyDescent="0.2">
      <c r="B79" s="493"/>
      <c r="C79" s="493"/>
      <c r="D79" s="493"/>
      <c r="E79" s="493"/>
      <c r="F79" s="464" t="s">
        <v>73</v>
      </c>
      <c r="G79" s="465"/>
      <c r="H79" s="249" t="s">
        <v>187</v>
      </c>
      <c r="I79" s="250"/>
      <c r="J79" s="250"/>
      <c r="K79" s="250"/>
      <c r="L79" s="250"/>
      <c r="M79" s="250"/>
      <c r="N79" s="250"/>
      <c r="O79" s="250"/>
      <c r="P79" s="250"/>
      <c r="Q79" s="250"/>
      <c r="R79" s="250"/>
      <c r="S79" s="250"/>
      <c r="T79" s="250"/>
      <c r="U79" s="250"/>
      <c r="V79" s="250"/>
      <c r="W79" s="251"/>
      <c r="X79" s="464" t="s">
        <v>190</v>
      </c>
      <c r="Y79" s="288"/>
      <c r="Z79" s="465"/>
      <c r="AA79" s="124"/>
      <c r="AD79" s="130"/>
    </row>
    <row r="80" spans="1:30" s="13" customFormat="1" ht="30" customHeight="1" x14ac:dyDescent="0.2">
      <c r="B80" s="464" t="s">
        <v>514</v>
      </c>
      <c r="C80" s="288"/>
      <c r="D80" s="288"/>
      <c r="E80" s="465"/>
      <c r="F80" s="464" t="s">
        <v>140</v>
      </c>
      <c r="G80" s="465"/>
      <c r="H80" s="249" t="s">
        <v>191</v>
      </c>
      <c r="I80" s="250"/>
      <c r="J80" s="250"/>
      <c r="K80" s="250"/>
      <c r="L80" s="250"/>
      <c r="M80" s="250"/>
      <c r="N80" s="250"/>
      <c r="O80" s="250"/>
      <c r="P80" s="250"/>
      <c r="Q80" s="250"/>
      <c r="R80" s="250"/>
      <c r="S80" s="250"/>
      <c r="T80" s="250"/>
      <c r="U80" s="250"/>
      <c r="V80" s="250"/>
      <c r="W80" s="49"/>
      <c r="X80" s="464" t="s">
        <v>192</v>
      </c>
      <c r="Y80" s="288"/>
      <c r="Z80" s="465"/>
      <c r="AA80" s="124"/>
      <c r="AD80" s="130"/>
    </row>
    <row r="81" spans="1:30" s="35" customFormat="1" ht="3.75" customHeight="1" x14ac:dyDescent="0.2">
      <c r="B81" s="290"/>
      <c r="C81" s="290"/>
      <c r="D81" s="290"/>
      <c r="E81" s="290"/>
      <c r="F81" s="290"/>
      <c r="G81" s="290"/>
      <c r="H81" s="290"/>
      <c r="I81" s="290"/>
      <c r="J81" s="290"/>
      <c r="K81" s="290"/>
      <c r="L81" s="290"/>
      <c r="M81" s="290"/>
      <c r="N81" s="290"/>
      <c r="O81" s="290"/>
      <c r="P81" s="290"/>
      <c r="Q81" s="290"/>
      <c r="R81" s="290"/>
      <c r="S81" s="290"/>
      <c r="T81" s="290"/>
      <c r="U81" s="290"/>
      <c r="V81" s="290"/>
      <c r="W81" s="290"/>
      <c r="X81" s="290"/>
      <c r="Y81" s="290"/>
      <c r="Z81" s="290"/>
      <c r="AA81" s="123"/>
      <c r="AD81" s="132"/>
    </row>
    <row r="82" spans="1:30" s="13" customFormat="1" ht="21" customHeight="1" x14ac:dyDescent="0.2">
      <c r="B82" s="466" t="s">
        <v>515</v>
      </c>
      <c r="C82" s="466"/>
      <c r="D82" s="466"/>
      <c r="E82" s="466"/>
      <c r="F82" s="466"/>
      <c r="G82" s="466"/>
      <c r="H82" s="466"/>
      <c r="I82" s="466"/>
      <c r="J82" s="466"/>
      <c r="K82" s="466"/>
      <c r="L82" s="466"/>
      <c r="M82" s="466"/>
      <c r="N82" s="466"/>
      <c r="O82" s="466"/>
      <c r="P82" s="466"/>
      <c r="Q82" s="466"/>
      <c r="R82" s="466"/>
      <c r="S82" s="466"/>
      <c r="T82" s="466"/>
      <c r="U82" s="466"/>
      <c r="V82" s="466"/>
      <c r="W82" s="466"/>
      <c r="X82" s="466"/>
      <c r="Y82" s="466"/>
      <c r="Z82" s="466"/>
      <c r="AA82" s="124"/>
      <c r="AD82" s="130"/>
    </row>
    <row r="83" spans="1:30" s="13" customFormat="1" ht="3.75" customHeight="1" x14ac:dyDescent="0.2">
      <c r="B83" s="213"/>
      <c r="C83" s="213"/>
      <c r="D83" s="213"/>
      <c r="E83" s="213"/>
      <c r="F83" s="213"/>
      <c r="G83" s="213"/>
      <c r="H83" s="213"/>
      <c r="I83" s="213"/>
      <c r="J83" s="213"/>
      <c r="K83" s="213"/>
      <c r="L83" s="213"/>
      <c r="M83" s="213"/>
      <c r="N83" s="213"/>
      <c r="O83" s="213"/>
      <c r="P83" s="213"/>
      <c r="Q83" s="213"/>
      <c r="R83" s="213"/>
      <c r="S83" s="213"/>
      <c r="T83" s="213"/>
      <c r="U83" s="213"/>
      <c r="V83" s="213"/>
      <c r="W83" s="213"/>
      <c r="X83" s="213"/>
      <c r="Y83" s="213"/>
      <c r="Z83" s="213"/>
      <c r="AA83" s="124"/>
      <c r="AD83" s="130"/>
    </row>
    <row r="84" spans="1:30" s="13" customFormat="1" ht="18" customHeight="1" x14ac:dyDescent="0.2">
      <c r="B84" s="467" t="s">
        <v>142</v>
      </c>
      <c r="C84" s="468"/>
      <c r="D84" s="468"/>
      <c r="E84" s="468"/>
      <c r="F84" s="468"/>
      <c r="G84" s="468"/>
      <c r="H84" s="469"/>
      <c r="I84" s="473" t="s">
        <v>143</v>
      </c>
      <c r="J84" s="474"/>
      <c r="K84" s="477" t="s">
        <v>144</v>
      </c>
      <c r="L84" s="468"/>
      <c r="M84" s="468"/>
      <c r="N84" s="468"/>
      <c r="O84" s="468"/>
      <c r="P84" s="474"/>
      <c r="Q84" s="478" t="s">
        <v>193</v>
      </c>
      <c r="R84" s="479"/>
      <c r="S84" s="479"/>
      <c r="T84" s="479"/>
      <c r="U84" s="479"/>
      <c r="V84" s="479"/>
      <c r="W84" s="479"/>
      <c r="X84" s="479"/>
      <c r="Y84" s="479"/>
      <c r="Z84" s="480"/>
      <c r="AA84" s="124"/>
      <c r="AD84" s="130"/>
    </row>
    <row r="85" spans="1:30" s="13" customFormat="1" ht="18" customHeight="1" x14ac:dyDescent="0.2">
      <c r="B85" s="470"/>
      <c r="C85" s="471"/>
      <c r="D85" s="471"/>
      <c r="E85" s="471"/>
      <c r="F85" s="471"/>
      <c r="G85" s="471"/>
      <c r="H85" s="472"/>
      <c r="I85" s="475"/>
      <c r="J85" s="476"/>
      <c r="K85" s="133" t="s">
        <v>145</v>
      </c>
      <c r="L85" s="134" t="s">
        <v>146</v>
      </c>
      <c r="M85" s="135" t="s">
        <v>147</v>
      </c>
      <c r="N85" s="135" t="s">
        <v>148</v>
      </c>
      <c r="O85" s="135" t="s">
        <v>169</v>
      </c>
      <c r="P85" s="136" t="s">
        <v>149</v>
      </c>
      <c r="Q85" s="481" t="s">
        <v>171</v>
      </c>
      <c r="R85" s="482"/>
      <c r="S85" s="482"/>
      <c r="T85" s="482"/>
      <c r="U85" s="482"/>
      <c r="V85" s="482"/>
      <c r="W85" s="483"/>
      <c r="X85" s="137" t="s">
        <v>172</v>
      </c>
      <c r="Y85" s="137" t="s">
        <v>147</v>
      </c>
      <c r="Z85" s="137" t="s">
        <v>145</v>
      </c>
      <c r="AA85" s="124"/>
      <c r="AD85" s="130"/>
    </row>
    <row r="86" spans="1:30" s="13" customFormat="1" ht="21" customHeight="1" x14ac:dyDescent="0.2">
      <c r="B86" s="287" t="s">
        <v>495</v>
      </c>
      <c r="C86" s="288"/>
      <c r="D86" s="288"/>
      <c r="E86" s="288"/>
      <c r="F86" s="288"/>
      <c r="G86" s="288"/>
      <c r="H86" s="289"/>
      <c r="I86" s="45">
        <v>30</v>
      </c>
      <c r="J86" s="47"/>
      <c r="K86" s="147">
        <v>3</v>
      </c>
      <c r="L86" s="43">
        <v>2</v>
      </c>
      <c r="M86" s="43">
        <v>2</v>
      </c>
      <c r="N86" s="43">
        <v>2</v>
      </c>
      <c r="O86" s="43"/>
      <c r="P86" s="43"/>
      <c r="Q86" s="284" t="s">
        <v>107</v>
      </c>
      <c r="R86" s="285"/>
      <c r="S86" s="285"/>
      <c r="T86" s="285"/>
      <c r="U86" s="285"/>
      <c r="V86" s="285"/>
      <c r="W86" s="286"/>
      <c r="X86" s="69" t="s">
        <v>509</v>
      </c>
      <c r="Y86" s="69" t="s">
        <v>509</v>
      </c>
      <c r="Z86" s="69" t="s">
        <v>509</v>
      </c>
      <c r="AA86" s="124"/>
      <c r="AD86" s="130"/>
    </row>
    <row r="87" spans="1:30" s="13" customFormat="1" ht="21" customHeight="1" x14ac:dyDescent="0.2">
      <c r="B87" s="287" t="s">
        <v>496</v>
      </c>
      <c r="C87" s="288"/>
      <c r="D87" s="288"/>
      <c r="E87" s="288"/>
      <c r="F87" s="288"/>
      <c r="G87" s="288"/>
      <c r="H87" s="289"/>
      <c r="I87" s="45">
        <v>40</v>
      </c>
      <c r="J87" s="47"/>
      <c r="K87" s="147"/>
      <c r="L87" s="43">
        <v>3</v>
      </c>
      <c r="M87" s="43">
        <v>3</v>
      </c>
      <c r="N87" s="43"/>
      <c r="O87" s="43">
        <v>3</v>
      </c>
      <c r="P87" s="43">
        <v>3</v>
      </c>
      <c r="Q87" s="284" t="s">
        <v>107</v>
      </c>
      <c r="R87" s="285"/>
      <c r="S87" s="285"/>
      <c r="T87" s="285"/>
      <c r="U87" s="285"/>
      <c r="V87" s="285"/>
      <c r="W87" s="286"/>
      <c r="X87" s="69" t="s">
        <v>509</v>
      </c>
      <c r="Y87" s="69" t="s">
        <v>509</v>
      </c>
      <c r="Z87" s="69" t="s">
        <v>509</v>
      </c>
      <c r="AA87" s="124"/>
      <c r="AD87" s="130"/>
    </row>
    <row r="88" spans="1:30" s="13" customFormat="1" ht="21" customHeight="1" x14ac:dyDescent="0.2">
      <c r="B88" s="287" t="s">
        <v>442</v>
      </c>
      <c r="C88" s="288"/>
      <c r="D88" s="288"/>
      <c r="E88" s="288"/>
      <c r="F88" s="288"/>
      <c r="G88" s="288"/>
      <c r="H88" s="289"/>
      <c r="I88" s="45">
        <v>30</v>
      </c>
      <c r="J88" s="47"/>
      <c r="K88" s="147"/>
      <c r="L88" s="43">
        <v>4</v>
      </c>
      <c r="M88" s="43"/>
      <c r="N88" s="43"/>
      <c r="O88" s="43">
        <v>5</v>
      </c>
      <c r="P88" s="43"/>
      <c r="Q88" s="284" t="s">
        <v>109</v>
      </c>
      <c r="R88" s="285"/>
      <c r="S88" s="285"/>
      <c r="T88" s="285"/>
      <c r="U88" s="285"/>
      <c r="V88" s="285"/>
      <c r="W88" s="286"/>
      <c r="X88" s="69"/>
      <c r="Y88" s="69" t="s">
        <v>509</v>
      </c>
      <c r="Z88" s="69"/>
      <c r="AA88" s="124"/>
      <c r="AD88" s="130"/>
    </row>
    <row r="89" spans="1:30" s="13" customFormat="1" ht="21" customHeight="1" x14ac:dyDescent="0.2">
      <c r="B89" s="287" t="s">
        <v>164</v>
      </c>
      <c r="C89" s="288"/>
      <c r="D89" s="288"/>
      <c r="E89" s="288"/>
      <c r="F89" s="288"/>
      <c r="G89" s="288"/>
      <c r="H89" s="289"/>
      <c r="I89" s="282">
        <f>SUM(I86:J88)</f>
        <v>100</v>
      </c>
      <c r="J89" s="283"/>
      <c r="K89" s="42">
        <f t="shared" ref="K89:P89" si="0">SUM(K86:K88)</f>
        <v>3</v>
      </c>
      <c r="L89" s="42">
        <f t="shared" si="0"/>
        <v>9</v>
      </c>
      <c r="M89" s="42">
        <f t="shared" si="0"/>
        <v>5</v>
      </c>
      <c r="N89" s="42">
        <f t="shared" si="0"/>
        <v>2</v>
      </c>
      <c r="O89" s="42">
        <f t="shared" si="0"/>
        <v>8</v>
      </c>
      <c r="P89" s="42">
        <f t="shared" si="0"/>
        <v>3</v>
      </c>
      <c r="Q89" s="45"/>
      <c r="R89" s="46"/>
      <c r="S89" s="46"/>
      <c r="T89" s="46"/>
      <c r="U89" s="46"/>
      <c r="V89" s="46"/>
      <c r="W89" s="47"/>
      <c r="X89" s="69"/>
      <c r="Y89" s="69"/>
      <c r="Z89" s="69"/>
      <c r="AA89" s="124"/>
      <c r="AD89" s="130"/>
    </row>
    <row r="90" spans="1:30" s="13" customFormat="1" ht="5.25" customHeight="1" x14ac:dyDescent="0.2">
      <c r="A90" s="35"/>
      <c r="B90" s="290"/>
      <c r="C90" s="290"/>
      <c r="D90" s="290"/>
      <c r="E90" s="290"/>
      <c r="F90" s="290"/>
      <c r="G90" s="290"/>
      <c r="H90" s="290"/>
      <c r="I90" s="290"/>
      <c r="J90" s="290"/>
      <c r="K90" s="290"/>
      <c r="L90" s="290"/>
      <c r="M90" s="290"/>
      <c r="N90" s="290"/>
      <c r="O90" s="290"/>
      <c r="P90" s="290"/>
      <c r="Q90" s="290"/>
      <c r="R90" s="290"/>
      <c r="S90" s="290"/>
      <c r="T90" s="290"/>
      <c r="U90" s="290"/>
      <c r="V90" s="290"/>
      <c r="W90" s="290"/>
      <c r="X90" s="290"/>
      <c r="Y90" s="290"/>
      <c r="Z90" s="290"/>
      <c r="AA90" s="123"/>
      <c r="AD90" s="130"/>
    </row>
    <row r="91" spans="1:30" s="13" customFormat="1" ht="21" customHeight="1" x14ac:dyDescent="0.2">
      <c r="B91" s="461" t="s">
        <v>182</v>
      </c>
      <c r="C91" s="461"/>
      <c r="D91" s="461"/>
      <c r="E91" s="461"/>
      <c r="F91" s="461"/>
      <c r="G91" s="461"/>
      <c r="H91" s="461"/>
      <c r="I91" s="461"/>
      <c r="J91" s="461"/>
      <c r="K91" s="461"/>
      <c r="L91" s="461"/>
      <c r="M91" s="461"/>
      <c r="N91" s="461"/>
      <c r="O91" s="461"/>
      <c r="P91" s="461"/>
      <c r="Q91" s="461"/>
      <c r="R91" s="461"/>
      <c r="S91" s="461"/>
      <c r="T91" s="461"/>
      <c r="U91" s="461"/>
      <c r="V91" s="461"/>
      <c r="W91" s="461"/>
      <c r="X91" s="461"/>
      <c r="Y91" s="461"/>
      <c r="Z91" s="461"/>
      <c r="AA91" s="124"/>
      <c r="AD91" s="130"/>
    </row>
    <row r="92" spans="1:30" s="34" customFormat="1" ht="5.25" customHeight="1" x14ac:dyDescent="0.2">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178"/>
      <c r="AD92" s="131"/>
    </row>
    <row r="93" spans="1:30" s="34" customFormat="1" ht="30.75" customHeight="1" x14ac:dyDescent="0.2">
      <c r="A93" s="138"/>
      <c r="B93" s="178"/>
      <c r="C93" s="462" t="s">
        <v>150</v>
      </c>
      <c r="D93" s="462"/>
      <c r="E93" s="462"/>
      <c r="F93" s="462"/>
      <c r="G93" s="560" t="str">
        <f>M13</f>
        <v>3G11</v>
      </c>
      <c r="H93" s="561"/>
      <c r="I93" s="561"/>
      <c r="J93" s="561"/>
      <c r="K93" s="449" t="s">
        <v>174</v>
      </c>
      <c r="L93" s="450"/>
      <c r="M93" s="450"/>
      <c r="N93" s="451"/>
      <c r="O93" s="307">
        <v>44495</v>
      </c>
      <c r="P93" s="308"/>
      <c r="Q93" s="309"/>
      <c r="R93" s="452" t="s">
        <v>173</v>
      </c>
      <c r="S93" s="450"/>
      <c r="T93" s="450"/>
      <c r="U93" s="453"/>
      <c r="V93" s="307">
        <v>44509</v>
      </c>
      <c r="W93" s="308"/>
      <c r="X93" s="319"/>
      <c r="Y93" s="139"/>
      <c r="Z93" s="139"/>
      <c r="AA93" s="178"/>
      <c r="AD93" s="131"/>
    </row>
    <row r="94" spans="1:30" s="34" customFormat="1" ht="28.5" customHeight="1" x14ac:dyDescent="0.2">
      <c r="A94" s="138"/>
      <c r="B94" s="178"/>
      <c r="C94" s="446" t="s">
        <v>150</v>
      </c>
      <c r="D94" s="446"/>
      <c r="E94" s="446"/>
      <c r="F94" s="446"/>
      <c r="G94" s="560" t="str">
        <f>O13</f>
        <v>3G12</v>
      </c>
      <c r="H94" s="561"/>
      <c r="I94" s="561"/>
      <c r="J94" s="561"/>
      <c r="K94" s="449" t="s">
        <v>174</v>
      </c>
      <c r="L94" s="450"/>
      <c r="M94" s="450"/>
      <c r="N94" s="451"/>
      <c r="O94" s="307">
        <v>44495</v>
      </c>
      <c r="P94" s="308"/>
      <c r="Q94" s="309"/>
      <c r="R94" s="452" t="s">
        <v>173</v>
      </c>
      <c r="S94" s="450"/>
      <c r="T94" s="450"/>
      <c r="U94" s="453"/>
      <c r="V94" s="307">
        <v>44509</v>
      </c>
      <c r="W94" s="308"/>
      <c r="X94" s="319"/>
      <c r="Y94" s="139"/>
      <c r="Z94" s="139"/>
      <c r="AA94" s="178"/>
      <c r="AD94" s="131"/>
    </row>
    <row r="95" spans="1:30" s="34" customFormat="1" ht="27.75" customHeight="1" x14ac:dyDescent="0.2">
      <c r="A95" s="138"/>
      <c r="B95" s="178"/>
      <c r="C95" s="446" t="s">
        <v>150</v>
      </c>
      <c r="D95" s="446"/>
      <c r="E95" s="446"/>
      <c r="F95" s="446"/>
      <c r="G95" s="560" t="str">
        <f>Q13</f>
        <v>3G13</v>
      </c>
      <c r="H95" s="561"/>
      <c r="I95" s="561"/>
      <c r="J95" s="561"/>
      <c r="K95" s="449" t="s">
        <v>174</v>
      </c>
      <c r="L95" s="450"/>
      <c r="M95" s="450"/>
      <c r="N95" s="451"/>
      <c r="O95" s="307">
        <v>44494</v>
      </c>
      <c r="P95" s="308"/>
      <c r="Q95" s="309"/>
      <c r="R95" s="452" t="s">
        <v>173</v>
      </c>
      <c r="S95" s="450"/>
      <c r="T95" s="450"/>
      <c r="U95" s="453"/>
      <c r="V95" s="307">
        <v>44508</v>
      </c>
      <c r="W95" s="308"/>
      <c r="X95" s="319"/>
      <c r="Y95" s="139"/>
      <c r="Z95" s="139"/>
      <c r="AA95" s="178"/>
      <c r="AD95" s="131"/>
    </row>
    <row r="96" spans="1:30" s="34" customFormat="1" ht="24.75" customHeight="1" x14ac:dyDescent="0.2">
      <c r="A96" s="138"/>
      <c r="B96" s="178"/>
      <c r="C96" s="440" t="s">
        <v>150</v>
      </c>
      <c r="D96" s="440"/>
      <c r="E96" s="440"/>
      <c r="F96" s="440"/>
      <c r="G96" s="558" t="str">
        <f>S13</f>
        <v>/</v>
      </c>
      <c r="H96" s="559"/>
      <c r="I96" s="559"/>
      <c r="J96" s="559"/>
      <c r="K96" s="443" t="s">
        <v>174</v>
      </c>
      <c r="L96" s="444"/>
      <c r="M96" s="444"/>
      <c r="N96" s="445"/>
      <c r="O96" s="315"/>
      <c r="P96" s="316"/>
      <c r="Q96" s="373"/>
      <c r="R96" s="455" t="s">
        <v>173</v>
      </c>
      <c r="S96" s="444"/>
      <c r="T96" s="444"/>
      <c r="U96" s="456"/>
      <c r="V96" s="315"/>
      <c r="W96" s="316"/>
      <c r="X96" s="317"/>
      <c r="Y96" s="139"/>
      <c r="Z96" s="139"/>
      <c r="AA96" s="178"/>
      <c r="AD96" s="131"/>
    </row>
    <row r="97" spans="1:30" s="34" customFormat="1" ht="6.75" customHeight="1" x14ac:dyDescent="0.2">
      <c r="A97" s="138"/>
      <c r="B97" s="178"/>
      <c r="C97" s="207"/>
      <c r="D97" s="207"/>
      <c r="E97" s="207"/>
      <c r="F97" s="207"/>
      <c r="G97" s="213"/>
      <c r="H97" s="213"/>
      <c r="I97" s="213"/>
      <c r="J97" s="213"/>
      <c r="K97" s="213"/>
      <c r="L97" s="213"/>
      <c r="M97" s="213"/>
      <c r="N97" s="213"/>
      <c r="O97" s="213"/>
      <c r="P97" s="213"/>
      <c r="Q97" s="213"/>
      <c r="R97" s="213"/>
      <c r="S97" s="213"/>
      <c r="T97" s="213"/>
      <c r="U97" s="213"/>
      <c r="V97" s="213"/>
      <c r="W97" s="213"/>
      <c r="X97" s="213"/>
      <c r="Y97" s="139"/>
      <c r="Z97" s="139"/>
      <c r="AA97" s="178"/>
      <c r="AD97" s="131"/>
    </row>
    <row r="98" spans="1:30" s="34" customFormat="1" ht="21" customHeight="1" x14ac:dyDescent="0.2">
      <c r="A98" s="139"/>
      <c r="B98" s="178"/>
      <c r="C98" s="434" t="s">
        <v>151</v>
      </c>
      <c r="D98" s="434"/>
      <c r="E98" s="434"/>
      <c r="F98" s="434"/>
      <c r="G98" s="140">
        <v>1</v>
      </c>
      <c r="H98" s="140">
        <v>2</v>
      </c>
      <c r="I98" s="140">
        <v>3</v>
      </c>
      <c r="J98" s="140">
        <v>4</v>
      </c>
      <c r="K98" s="140">
        <v>5</v>
      </c>
      <c r="L98" s="140">
        <v>6</v>
      </c>
      <c r="M98" s="140">
        <v>7</v>
      </c>
      <c r="N98" s="140">
        <v>8</v>
      </c>
      <c r="O98" s="140">
        <v>9</v>
      </c>
      <c r="P98" s="140">
        <v>10</v>
      </c>
      <c r="Q98" s="140">
        <v>11</v>
      </c>
      <c r="R98" s="140">
        <v>12</v>
      </c>
      <c r="S98" s="140">
        <v>13</v>
      </c>
      <c r="T98" s="140">
        <v>14</v>
      </c>
      <c r="U98" s="140">
        <v>15</v>
      </c>
      <c r="V98" s="140">
        <v>16</v>
      </c>
      <c r="W98" s="140">
        <v>17</v>
      </c>
      <c r="X98" s="140">
        <v>18</v>
      </c>
      <c r="Y98" s="139"/>
      <c r="Z98" s="139"/>
      <c r="AA98" s="178"/>
      <c r="AD98" s="131"/>
    </row>
    <row r="99" spans="1:30" s="34" customFormat="1" ht="27.75" customHeight="1" x14ac:dyDescent="0.2">
      <c r="A99" s="139"/>
      <c r="B99" s="178"/>
      <c r="C99" s="435" t="s">
        <v>152</v>
      </c>
      <c r="D99" s="435"/>
      <c r="E99" s="435"/>
      <c r="F99" s="435"/>
      <c r="G99" s="149" t="s">
        <v>599</v>
      </c>
      <c r="H99" s="149" t="s">
        <v>443</v>
      </c>
      <c r="I99" s="149" t="s">
        <v>444</v>
      </c>
      <c r="J99" s="94"/>
      <c r="K99" s="149" t="s">
        <v>621</v>
      </c>
      <c r="L99" s="149" t="s">
        <v>622</v>
      </c>
      <c r="M99" s="149" t="s">
        <v>464</v>
      </c>
      <c r="N99" s="149"/>
      <c r="O99" s="149" t="s">
        <v>623</v>
      </c>
      <c r="P99" s="149" t="s">
        <v>479</v>
      </c>
      <c r="Q99" s="149" t="s">
        <v>480</v>
      </c>
      <c r="R99" s="149" t="s">
        <v>624</v>
      </c>
      <c r="S99" s="149" t="s">
        <v>625</v>
      </c>
      <c r="T99" s="149" t="s">
        <v>626</v>
      </c>
      <c r="U99" s="149"/>
      <c r="V99" s="94"/>
      <c r="W99" s="94"/>
      <c r="X99" s="94"/>
      <c r="Y99" s="139"/>
      <c r="Z99" s="139"/>
      <c r="AA99" s="178"/>
      <c r="AD99" s="131"/>
    </row>
    <row r="100" spans="1:30" s="34" customFormat="1" ht="21.75" customHeight="1" x14ac:dyDescent="0.2">
      <c r="B100" s="178"/>
      <c r="C100" s="436" t="s">
        <v>153</v>
      </c>
      <c r="D100" s="437"/>
      <c r="E100" s="437"/>
      <c r="F100" s="438"/>
      <c r="G100" s="141"/>
      <c r="H100" s="141"/>
      <c r="I100" s="142"/>
      <c r="J100" s="142"/>
      <c r="K100" s="142"/>
      <c r="L100" s="208"/>
      <c r="M100" s="208"/>
      <c r="N100" s="208"/>
      <c r="O100" s="208"/>
      <c r="P100" s="142"/>
      <c r="Q100" s="142"/>
      <c r="R100" s="142"/>
      <c r="S100" s="142"/>
      <c r="T100" s="142"/>
      <c r="U100" s="142"/>
      <c r="V100" s="142"/>
      <c r="W100" s="142"/>
      <c r="X100" s="142"/>
      <c r="Y100" s="143"/>
      <c r="Z100" s="143"/>
      <c r="AA100" s="178"/>
    </row>
    <row r="101" spans="1:30" s="34" customFormat="1" ht="2.25" customHeight="1" x14ac:dyDescent="0.2">
      <c r="B101" s="178"/>
      <c r="C101" s="207"/>
      <c r="D101" s="207"/>
      <c r="E101" s="207"/>
      <c r="F101" s="207"/>
      <c r="G101" s="139"/>
      <c r="H101" s="139"/>
      <c r="I101" s="143"/>
      <c r="J101" s="143"/>
      <c r="K101" s="143"/>
      <c r="L101" s="182"/>
      <c r="M101" s="182"/>
      <c r="N101" s="182"/>
      <c r="O101" s="182"/>
      <c r="P101" s="143"/>
      <c r="Q101" s="143"/>
      <c r="R101" s="143"/>
      <c r="S101" s="143"/>
      <c r="T101" s="143"/>
      <c r="U101" s="143"/>
      <c r="V101" s="143"/>
      <c r="W101" s="143"/>
      <c r="X101" s="143"/>
      <c r="Y101" s="143"/>
      <c r="Z101" s="143"/>
      <c r="AA101" s="178"/>
    </row>
    <row r="102" spans="1:30" s="34" customFormat="1" ht="13.5" customHeight="1" x14ac:dyDescent="0.2">
      <c r="B102" s="178"/>
      <c r="C102" s="207"/>
      <c r="D102" s="143" t="s">
        <v>154</v>
      </c>
      <c r="E102" s="439" t="s">
        <v>155</v>
      </c>
      <c r="F102" s="439"/>
      <c r="G102" s="439"/>
      <c r="H102" s="439"/>
      <c r="I102" s="439"/>
      <c r="J102" s="439"/>
      <c r="K102" s="439"/>
      <c r="L102" s="439"/>
      <c r="M102" s="439"/>
      <c r="N102" s="439"/>
      <c r="O102" s="439"/>
      <c r="P102" s="439"/>
      <c r="Q102" s="439"/>
      <c r="R102" s="439"/>
      <c r="S102" s="439"/>
      <c r="T102" s="439"/>
      <c r="U102" s="439"/>
      <c r="V102" s="439"/>
      <c r="W102" s="439"/>
      <c r="X102" s="439"/>
      <c r="Y102" s="143"/>
      <c r="Z102" s="143"/>
      <c r="AA102" s="178"/>
    </row>
    <row r="103" spans="1:30" s="34" customFormat="1" ht="13.5" customHeight="1" x14ac:dyDescent="0.2">
      <c r="B103" s="178"/>
      <c r="C103" s="207"/>
      <c r="D103" s="143" t="s">
        <v>156</v>
      </c>
      <c r="E103" s="439" t="s">
        <v>158</v>
      </c>
      <c r="F103" s="439"/>
      <c r="G103" s="439"/>
      <c r="H103" s="439"/>
      <c r="I103" s="439"/>
      <c r="J103" s="439"/>
      <c r="K103" s="439"/>
      <c r="L103" s="439"/>
      <c r="M103" s="439"/>
      <c r="N103" s="439"/>
      <c r="O103" s="439"/>
      <c r="P103" s="439"/>
      <c r="Q103" s="439"/>
      <c r="R103" s="439"/>
      <c r="S103" s="439"/>
      <c r="T103" s="439"/>
      <c r="U103" s="439"/>
      <c r="V103" s="439"/>
      <c r="W103" s="439"/>
      <c r="X103" s="439"/>
      <c r="Y103" s="143"/>
      <c r="Z103" s="143"/>
      <c r="AA103" s="178"/>
    </row>
    <row r="104" spans="1:30" s="34" customFormat="1" ht="13.5" customHeight="1" x14ac:dyDescent="0.2">
      <c r="B104" s="178"/>
      <c r="C104" s="207"/>
      <c r="D104" s="143" t="s">
        <v>157</v>
      </c>
      <c r="E104" s="439" t="s">
        <v>424</v>
      </c>
      <c r="F104" s="439"/>
      <c r="G104" s="439"/>
      <c r="H104" s="439"/>
      <c r="I104" s="439"/>
      <c r="J104" s="439"/>
      <c r="K104" s="439"/>
      <c r="L104" s="439"/>
      <c r="M104" s="439"/>
      <c r="N104" s="439"/>
      <c r="O104" s="439"/>
      <c r="P104" s="439"/>
      <c r="Q104" s="439"/>
      <c r="R104" s="439"/>
      <c r="S104" s="439"/>
      <c r="T104" s="439"/>
      <c r="U104" s="439"/>
      <c r="V104" s="439"/>
      <c r="W104" s="439"/>
      <c r="X104" s="439"/>
      <c r="Y104" s="143"/>
      <c r="Z104" s="143"/>
      <c r="AA104" s="178"/>
    </row>
    <row r="105" spans="1:30" s="34" customFormat="1" ht="13.5" customHeight="1" x14ac:dyDescent="0.2">
      <c r="B105" s="178"/>
      <c r="C105" s="207"/>
      <c r="D105" s="144" t="s">
        <v>159</v>
      </c>
      <c r="E105" s="439" t="s">
        <v>160</v>
      </c>
      <c r="F105" s="439"/>
      <c r="G105" s="439"/>
      <c r="H105" s="439"/>
      <c r="I105" s="439"/>
      <c r="J105" s="439"/>
      <c r="K105" s="439"/>
      <c r="L105" s="439"/>
      <c r="M105" s="439"/>
      <c r="N105" s="439"/>
      <c r="O105" s="439"/>
      <c r="P105" s="439"/>
      <c r="Q105" s="439"/>
      <c r="R105" s="439"/>
      <c r="S105" s="439"/>
      <c r="T105" s="439"/>
      <c r="U105" s="439"/>
      <c r="V105" s="439"/>
      <c r="W105" s="439"/>
      <c r="X105" s="439"/>
      <c r="Y105" s="143"/>
      <c r="Z105" s="143"/>
      <c r="AA105" s="178"/>
    </row>
    <row r="106" spans="1:30" s="34" customFormat="1" ht="2.25" customHeight="1" x14ac:dyDescent="0.2">
      <c r="B106" s="178"/>
      <c r="C106" s="207"/>
      <c r="D106" s="207"/>
      <c r="E106" s="207"/>
      <c r="F106" s="207"/>
      <c r="G106" s="207"/>
      <c r="H106" s="207"/>
      <c r="I106" s="207"/>
      <c r="J106" s="143"/>
      <c r="K106" s="143"/>
      <c r="L106" s="182"/>
      <c r="M106" s="182"/>
      <c r="N106" s="182"/>
      <c r="O106" s="182"/>
      <c r="P106" s="143"/>
      <c r="Q106" s="143"/>
      <c r="R106" s="143"/>
      <c r="S106" s="143"/>
      <c r="T106" s="143"/>
      <c r="U106" s="143"/>
      <c r="V106" s="143"/>
      <c r="W106" s="143"/>
      <c r="X106" s="143"/>
      <c r="Y106" s="143"/>
      <c r="Z106" s="143"/>
      <c r="AA106" s="178"/>
    </row>
    <row r="107" spans="1:30" s="34" customFormat="1" ht="6.75" customHeight="1" x14ac:dyDescent="0.2">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c r="AA107" s="178"/>
    </row>
    <row r="108" spans="1:30" s="13" customFormat="1" ht="3" customHeight="1" outlineLevel="1" x14ac:dyDescent="0.2">
      <c r="B108" s="145"/>
      <c r="C108" s="145"/>
      <c r="D108" s="145"/>
      <c r="E108" s="145"/>
      <c r="F108" s="145"/>
      <c r="G108" s="25"/>
      <c r="H108" s="25"/>
      <c r="I108" s="25"/>
      <c r="J108" s="25"/>
      <c r="K108" s="25"/>
      <c r="L108" s="25"/>
      <c r="M108" s="25"/>
      <c r="N108" s="25"/>
      <c r="O108" s="25"/>
      <c r="P108" s="25"/>
      <c r="Q108" s="25"/>
      <c r="R108" s="25"/>
      <c r="S108" s="25"/>
      <c r="T108" s="25"/>
      <c r="U108" s="25"/>
      <c r="V108" s="25"/>
      <c r="W108" s="25"/>
      <c r="X108" s="25"/>
      <c r="Y108" s="25"/>
      <c r="Z108" s="25"/>
      <c r="AA108" s="124"/>
    </row>
    <row r="109" spans="1:30" s="114" customFormat="1" ht="21" customHeight="1" thickBot="1" x14ac:dyDescent="0.25">
      <c r="A109" s="14"/>
      <c r="B109" s="457" t="s">
        <v>183</v>
      </c>
      <c r="C109" s="458"/>
      <c r="D109" s="458"/>
      <c r="E109" s="458"/>
      <c r="F109" s="458"/>
      <c r="G109" s="458"/>
      <c r="H109" s="458"/>
      <c r="I109" s="458"/>
      <c r="J109" s="458"/>
      <c r="K109" s="458"/>
      <c r="L109" s="458"/>
      <c r="M109" s="458"/>
      <c r="N109" s="458"/>
      <c r="O109" s="458"/>
      <c r="P109" s="458"/>
      <c r="Q109" s="458"/>
      <c r="R109" s="458"/>
      <c r="S109" s="458"/>
      <c r="T109" s="458"/>
      <c r="U109" s="458"/>
      <c r="V109" s="458"/>
      <c r="W109" s="458"/>
      <c r="X109" s="458"/>
      <c r="Y109" s="458"/>
      <c r="Z109" s="459"/>
      <c r="AA109" s="139"/>
    </row>
    <row r="110" spans="1:30" s="114" customFormat="1" ht="2.25" customHeight="1" thickTop="1" x14ac:dyDescent="0.2">
      <c r="A110" s="14"/>
      <c r="B110" s="213"/>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c r="AA110" s="204"/>
    </row>
    <row r="111" spans="1:30" s="114" customFormat="1" ht="27" customHeight="1" x14ac:dyDescent="0.2">
      <c r="A111" s="14"/>
      <c r="B111" s="209">
        <v>1</v>
      </c>
      <c r="C111" s="326" t="s">
        <v>445</v>
      </c>
      <c r="D111" s="326"/>
      <c r="E111" s="326"/>
      <c r="F111" s="326"/>
      <c r="G111" s="326"/>
      <c r="H111" s="326"/>
      <c r="I111" s="326"/>
      <c r="J111" s="326"/>
      <c r="K111" s="326"/>
      <c r="L111" s="326"/>
      <c r="M111" s="326"/>
      <c r="N111" s="326"/>
      <c r="O111" s="326"/>
      <c r="P111" s="326"/>
      <c r="Q111" s="326"/>
      <c r="R111" s="326"/>
      <c r="S111" s="326"/>
      <c r="T111" s="326"/>
      <c r="U111" s="326"/>
      <c r="V111" s="326"/>
      <c r="W111" s="326"/>
      <c r="X111" s="326"/>
      <c r="Y111" s="326"/>
      <c r="Z111" s="326"/>
      <c r="AA111" s="204"/>
    </row>
    <row r="112" spans="1:30" s="114" customFormat="1" ht="27" customHeight="1" x14ac:dyDescent="0.2">
      <c r="A112" s="14"/>
      <c r="B112" s="214">
        <v>2</v>
      </c>
      <c r="C112" s="221" t="s">
        <v>446</v>
      </c>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c r="AA112" s="204"/>
    </row>
    <row r="113" spans="2:27" s="13" customFormat="1" ht="27" customHeight="1" x14ac:dyDescent="0.2">
      <c r="B113" s="214">
        <v>3</v>
      </c>
      <c r="C113" s="221" t="s">
        <v>447</v>
      </c>
      <c r="D113" s="221"/>
      <c r="E113" s="221"/>
      <c r="F113" s="221"/>
      <c r="G113" s="221"/>
      <c r="H113" s="221"/>
      <c r="I113" s="221"/>
      <c r="J113" s="221"/>
      <c r="K113" s="221"/>
      <c r="L113" s="221"/>
      <c r="M113" s="221"/>
      <c r="N113" s="221"/>
      <c r="O113" s="221"/>
      <c r="P113" s="221"/>
      <c r="Q113" s="221"/>
      <c r="R113" s="221"/>
      <c r="S113" s="221"/>
      <c r="T113" s="221"/>
      <c r="U113" s="221"/>
      <c r="V113" s="221"/>
      <c r="W113" s="221"/>
      <c r="X113" s="221"/>
      <c r="Y113" s="221"/>
      <c r="Z113" s="221"/>
      <c r="AA113" s="124"/>
    </row>
    <row r="114" spans="2:27" s="13" customFormat="1" ht="27" customHeight="1" x14ac:dyDescent="0.2">
      <c r="B114" s="214">
        <v>4</v>
      </c>
      <c r="C114" s="221" t="s">
        <v>572</v>
      </c>
      <c r="D114" s="221"/>
      <c r="E114" s="221"/>
      <c r="F114" s="221"/>
      <c r="G114" s="221"/>
      <c r="H114" s="221"/>
      <c r="I114" s="221"/>
      <c r="J114" s="221"/>
      <c r="K114" s="221"/>
      <c r="L114" s="221"/>
      <c r="M114" s="221"/>
      <c r="N114" s="221"/>
      <c r="O114" s="221"/>
      <c r="P114" s="221"/>
      <c r="Q114" s="221"/>
      <c r="R114" s="221"/>
      <c r="S114" s="221"/>
      <c r="T114" s="221"/>
      <c r="U114" s="221"/>
      <c r="V114" s="221"/>
      <c r="W114" s="221"/>
      <c r="X114" s="221"/>
      <c r="Y114" s="221"/>
      <c r="Z114" s="221"/>
      <c r="AA114" s="124"/>
    </row>
    <row r="115" spans="2:27" s="13" customFormat="1" ht="27" customHeight="1" x14ac:dyDescent="0.2">
      <c r="B115" s="214">
        <v>5</v>
      </c>
      <c r="C115" s="221" t="s">
        <v>573</v>
      </c>
      <c r="D115" s="221"/>
      <c r="E115" s="221"/>
      <c r="F115" s="221"/>
      <c r="G115" s="221"/>
      <c r="H115" s="221"/>
      <c r="I115" s="221"/>
      <c r="J115" s="221"/>
      <c r="K115" s="221"/>
      <c r="L115" s="221"/>
      <c r="M115" s="221"/>
      <c r="N115" s="221"/>
      <c r="O115" s="221"/>
      <c r="P115" s="221"/>
      <c r="Q115" s="221"/>
      <c r="R115" s="221"/>
      <c r="S115" s="221"/>
      <c r="T115" s="221"/>
      <c r="U115" s="221"/>
      <c r="V115" s="221"/>
      <c r="W115" s="221"/>
      <c r="X115" s="221"/>
      <c r="Y115" s="221"/>
      <c r="Z115" s="221"/>
      <c r="AA115" s="124"/>
    </row>
    <row r="116" spans="2:27" s="13" customFormat="1" ht="27" customHeight="1" x14ac:dyDescent="0.2">
      <c r="B116" s="214">
        <v>6</v>
      </c>
      <c r="C116" s="221" t="s">
        <v>564</v>
      </c>
      <c r="D116" s="221"/>
      <c r="E116" s="221"/>
      <c r="F116" s="221"/>
      <c r="G116" s="221"/>
      <c r="H116" s="221"/>
      <c r="I116" s="221"/>
      <c r="J116" s="221"/>
      <c r="K116" s="221"/>
      <c r="L116" s="221"/>
      <c r="M116" s="221"/>
      <c r="N116" s="221"/>
      <c r="O116" s="221"/>
      <c r="P116" s="221"/>
      <c r="Q116" s="221"/>
      <c r="R116" s="221"/>
      <c r="S116" s="221"/>
      <c r="T116" s="221"/>
      <c r="U116" s="221"/>
      <c r="V116" s="221"/>
      <c r="W116" s="221"/>
      <c r="X116" s="221"/>
      <c r="Y116" s="221"/>
      <c r="Z116" s="221"/>
      <c r="AA116" s="124"/>
    </row>
    <row r="117" spans="2:27" s="13" customFormat="1" ht="27" customHeight="1" x14ac:dyDescent="0.2">
      <c r="B117" s="214">
        <v>7</v>
      </c>
      <c r="C117" s="221" t="s">
        <v>565</v>
      </c>
      <c r="D117" s="221"/>
      <c r="E117" s="221"/>
      <c r="F117" s="221"/>
      <c r="G117" s="221"/>
      <c r="H117" s="221"/>
      <c r="I117" s="221"/>
      <c r="J117" s="221"/>
      <c r="K117" s="221"/>
      <c r="L117" s="221"/>
      <c r="M117" s="221"/>
      <c r="N117" s="221"/>
      <c r="O117" s="221"/>
      <c r="P117" s="221"/>
      <c r="Q117" s="221"/>
      <c r="R117" s="221"/>
      <c r="S117" s="221"/>
      <c r="T117" s="221"/>
      <c r="U117" s="221"/>
      <c r="V117" s="221"/>
      <c r="W117" s="221"/>
      <c r="X117" s="221"/>
      <c r="Y117" s="221"/>
      <c r="Z117" s="221"/>
      <c r="AA117" s="124"/>
    </row>
    <row r="118" spans="2:27" s="13" customFormat="1" ht="27" customHeight="1" x14ac:dyDescent="0.2">
      <c r="B118" s="214">
        <v>8</v>
      </c>
      <c r="C118" s="221" t="s">
        <v>574</v>
      </c>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124"/>
    </row>
    <row r="119" spans="2:27" s="13" customFormat="1" ht="27" customHeight="1" x14ac:dyDescent="0.2">
      <c r="B119" s="214">
        <v>9</v>
      </c>
      <c r="C119" s="221" t="s">
        <v>575</v>
      </c>
      <c r="D119" s="221"/>
      <c r="E119" s="221"/>
      <c r="F119" s="221"/>
      <c r="G119" s="221"/>
      <c r="H119" s="221"/>
      <c r="I119" s="221"/>
      <c r="J119" s="221"/>
      <c r="K119" s="221"/>
      <c r="L119" s="221"/>
      <c r="M119" s="221"/>
      <c r="N119" s="221"/>
      <c r="O119" s="221"/>
      <c r="P119" s="221"/>
      <c r="Q119" s="221"/>
      <c r="R119" s="221"/>
      <c r="S119" s="221"/>
      <c r="T119" s="221"/>
      <c r="U119" s="221"/>
      <c r="V119" s="221"/>
      <c r="W119" s="221"/>
      <c r="X119" s="221"/>
      <c r="Y119" s="221"/>
      <c r="Z119" s="221"/>
      <c r="AA119" s="124"/>
    </row>
    <row r="120" spans="2:27" s="13" customFormat="1" ht="27" customHeight="1" x14ac:dyDescent="0.2">
      <c r="B120" s="214">
        <v>10</v>
      </c>
      <c r="C120" s="221" t="s">
        <v>576</v>
      </c>
      <c r="D120" s="221"/>
      <c r="E120" s="221"/>
      <c r="F120" s="221"/>
      <c r="G120" s="221"/>
      <c r="H120" s="221"/>
      <c r="I120" s="221"/>
      <c r="J120" s="221"/>
      <c r="K120" s="221"/>
      <c r="L120" s="221"/>
      <c r="M120" s="221"/>
      <c r="N120" s="221"/>
      <c r="O120" s="221"/>
      <c r="P120" s="221"/>
      <c r="Q120" s="221"/>
      <c r="R120" s="221"/>
      <c r="S120" s="221"/>
      <c r="T120" s="221"/>
      <c r="U120" s="221"/>
      <c r="V120" s="221"/>
      <c r="W120" s="221"/>
      <c r="X120" s="221"/>
      <c r="Y120" s="221"/>
      <c r="Z120" s="221"/>
      <c r="AA120" s="124"/>
    </row>
    <row r="121" spans="2:27" s="13" customFormat="1" ht="27" customHeight="1" x14ac:dyDescent="0.2">
      <c r="B121" s="214">
        <v>11</v>
      </c>
      <c r="C121" s="221" t="s">
        <v>577</v>
      </c>
      <c r="D121" s="221"/>
      <c r="E121" s="221"/>
      <c r="F121" s="221"/>
      <c r="G121" s="221"/>
      <c r="H121" s="221"/>
      <c r="I121" s="221"/>
      <c r="J121" s="221"/>
      <c r="K121" s="221"/>
      <c r="L121" s="221"/>
      <c r="M121" s="221"/>
      <c r="N121" s="221"/>
      <c r="O121" s="221"/>
      <c r="P121" s="221"/>
      <c r="Q121" s="221"/>
      <c r="R121" s="221"/>
      <c r="S121" s="221"/>
      <c r="T121" s="221"/>
      <c r="U121" s="221"/>
      <c r="V121" s="221"/>
      <c r="W121" s="221"/>
      <c r="X121" s="221"/>
      <c r="Y121" s="221"/>
      <c r="Z121" s="221"/>
      <c r="AA121" s="124"/>
    </row>
    <row r="122" spans="2:27" s="13" customFormat="1" ht="27" customHeight="1" x14ac:dyDescent="0.2">
      <c r="B122" s="214">
        <v>12</v>
      </c>
      <c r="C122" s="460" t="s">
        <v>566</v>
      </c>
      <c r="D122" s="221"/>
      <c r="E122" s="221"/>
      <c r="F122" s="221"/>
      <c r="G122" s="221"/>
      <c r="H122" s="221"/>
      <c r="I122" s="221"/>
      <c r="J122" s="221"/>
      <c r="K122" s="221"/>
      <c r="L122" s="221"/>
      <c r="M122" s="221"/>
      <c r="N122" s="221"/>
      <c r="O122" s="221"/>
      <c r="P122" s="221"/>
      <c r="Q122" s="221"/>
      <c r="R122" s="221"/>
      <c r="S122" s="221"/>
      <c r="T122" s="221"/>
      <c r="U122" s="221"/>
      <c r="V122" s="221"/>
      <c r="W122" s="221"/>
      <c r="X122" s="221"/>
      <c r="Y122" s="221"/>
      <c r="Z122" s="221"/>
      <c r="AA122" s="124"/>
    </row>
    <row r="123" spans="2:27" s="13" customFormat="1" ht="27" customHeight="1" x14ac:dyDescent="0.2">
      <c r="B123" s="214">
        <v>13</v>
      </c>
      <c r="C123" s="460" t="s">
        <v>567</v>
      </c>
      <c r="D123" s="221"/>
      <c r="E123" s="221"/>
      <c r="F123" s="221"/>
      <c r="G123" s="221"/>
      <c r="H123" s="221"/>
      <c r="I123" s="221"/>
      <c r="J123" s="221"/>
      <c r="K123" s="221"/>
      <c r="L123" s="221"/>
      <c r="M123" s="221"/>
      <c r="N123" s="221"/>
      <c r="O123" s="221"/>
      <c r="P123" s="221"/>
      <c r="Q123" s="221"/>
      <c r="R123" s="221"/>
      <c r="S123" s="221"/>
      <c r="T123" s="221"/>
      <c r="U123" s="221"/>
      <c r="V123" s="221"/>
      <c r="W123" s="221"/>
      <c r="X123" s="221"/>
      <c r="Y123" s="221"/>
      <c r="Z123" s="221"/>
      <c r="AA123" s="124"/>
    </row>
    <row r="124" spans="2:27" s="13" customFormat="1" ht="27" customHeight="1" x14ac:dyDescent="0.2">
      <c r="B124" s="214">
        <v>14</v>
      </c>
      <c r="C124" s="460" t="s">
        <v>568</v>
      </c>
      <c r="D124" s="221"/>
      <c r="E124" s="221"/>
      <c r="F124" s="221"/>
      <c r="G124" s="221"/>
      <c r="H124" s="221"/>
      <c r="I124" s="221"/>
      <c r="J124" s="221"/>
      <c r="K124" s="221"/>
      <c r="L124" s="221"/>
      <c r="M124" s="221"/>
      <c r="N124" s="221"/>
      <c r="O124" s="221"/>
      <c r="P124" s="221"/>
      <c r="Q124" s="221"/>
      <c r="R124" s="221"/>
      <c r="S124" s="221"/>
      <c r="T124" s="221"/>
      <c r="U124" s="221"/>
      <c r="V124" s="221"/>
      <c r="W124" s="221"/>
      <c r="X124" s="221"/>
      <c r="Y124" s="221"/>
      <c r="Z124" s="221"/>
      <c r="AA124" s="124"/>
    </row>
    <row r="125" spans="2:27" s="13" customFormat="1" ht="27" customHeight="1" x14ac:dyDescent="0.2">
      <c r="B125" s="214">
        <v>15</v>
      </c>
      <c r="C125" s="460" t="s">
        <v>569</v>
      </c>
      <c r="D125" s="221"/>
      <c r="E125" s="221"/>
      <c r="F125" s="221"/>
      <c r="G125" s="221"/>
      <c r="H125" s="221"/>
      <c r="I125" s="221"/>
      <c r="J125" s="221"/>
      <c r="K125" s="221"/>
      <c r="L125" s="221"/>
      <c r="M125" s="221"/>
      <c r="N125" s="221"/>
      <c r="O125" s="221"/>
      <c r="P125" s="221"/>
      <c r="Q125" s="221"/>
      <c r="R125" s="221"/>
      <c r="S125" s="221"/>
      <c r="T125" s="221"/>
      <c r="U125" s="221"/>
      <c r="V125" s="221"/>
      <c r="W125" s="221"/>
      <c r="X125" s="221"/>
      <c r="Y125" s="221"/>
      <c r="Z125" s="221"/>
      <c r="AA125" s="124"/>
    </row>
    <row r="126" spans="2:27" s="13" customFormat="1" ht="27" customHeight="1" x14ac:dyDescent="0.2">
      <c r="B126" s="214">
        <v>16</v>
      </c>
      <c r="C126" s="221" t="s">
        <v>578</v>
      </c>
      <c r="D126" s="221"/>
      <c r="E126" s="221"/>
      <c r="F126" s="221"/>
      <c r="G126" s="221"/>
      <c r="H126" s="221"/>
      <c r="I126" s="221"/>
      <c r="J126" s="221"/>
      <c r="K126" s="221"/>
      <c r="L126" s="221"/>
      <c r="M126" s="221"/>
      <c r="N126" s="221"/>
      <c r="O126" s="221"/>
      <c r="P126" s="221"/>
      <c r="Q126" s="221"/>
      <c r="R126" s="221"/>
      <c r="S126" s="221"/>
      <c r="T126" s="221"/>
      <c r="U126" s="221"/>
      <c r="V126" s="221"/>
      <c r="W126" s="221"/>
      <c r="X126" s="221"/>
      <c r="Y126" s="221"/>
      <c r="Z126" s="221"/>
      <c r="AA126" s="124"/>
    </row>
    <row r="127" spans="2:27" s="13" customFormat="1" ht="15.75" customHeight="1" x14ac:dyDescent="0.2">
      <c r="B127" s="213"/>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c r="Y127" s="213"/>
      <c r="Z127" s="213"/>
      <c r="AA127" s="124"/>
    </row>
    <row r="128" spans="2:27" s="13" customFormat="1" ht="19.5" customHeight="1" x14ac:dyDescent="0.2">
      <c r="B128" s="213"/>
      <c r="C128" s="213"/>
      <c r="D128" s="213"/>
      <c r="E128" s="213"/>
      <c r="F128" s="213"/>
      <c r="G128" s="213"/>
      <c r="H128" s="213"/>
      <c r="I128" s="213"/>
      <c r="J128" s="213"/>
      <c r="K128" s="454" t="s">
        <v>134</v>
      </c>
      <c r="L128" s="454"/>
      <c r="M128" s="454"/>
      <c r="N128" s="454"/>
      <c r="O128" s="454"/>
      <c r="P128" s="454"/>
      <c r="Q128" s="454"/>
      <c r="R128" s="454"/>
      <c r="S128" s="454"/>
      <c r="T128" s="213"/>
      <c r="U128" s="213"/>
      <c r="V128" s="213"/>
      <c r="W128" s="213"/>
      <c r="X128" s="213"/>
      <c r="Y128" s="213"/>
      <c r="Z128" s="213"/>
      <c r="AA128" s="124"/>
    </row>
    <row r="129" spans="1:27" s="13" customFormat="1" ht="19.5" customHeight="1" x14ac:dyDescent="0.2">
      <c r="B129" s="213"/>
      <c r="C129" s="213"/>
      <c r="D129" s="213"/>
      <c r="E129" s="213"/>
      <c r="F129" s="213"/>
      <c r="G129" s="213"/>
      <c r="H129" s="213"/>
      <c r="I129" s="213"/>
      <c r="J129" s="213"/>
      <c r="K129" s="314"/>
      <c r="L129" s="314"/>
      <c r="M129" s="314"/>
      <c r="N129" s="314"/>
      <c r="O129" s="314"/>
      <c r="P129" s="314"/>
      <c r="Q129" s="314"/>
      <c r="R129" s="314"/>
      <c r="S129" s="314"/>
      <c r="T129" s="213"/>
      <c r="U129" s="213"/>
      <c r="V129" s="213"/>
      <c r="W129" s="213"/>
      <c r="X129" s="213"/>
      <c r="Y129" s="213"/>
      <c r="Z129" s="213"/>
      <c r="AA129" s="124"/>
    </row>
    <row r="130" spans="1:27" s="13" customFormat="1" ht="19.5" customHeight="1" x14ac:dyDescent="0.2">
      <c r="B130" s="213"/>
      <c r="C130" s="213"/>
      <c r="D130" s="213"/>
      <c r="E130" s="213"/>
      <c r="F130" s="213"/>
      <c r="G130" s="213"/>
      <c r="H130" s="213"/>
      <c r="I130" s="213"/>
      <c r="J130" s="213"/>
      <c r="K130" s="314"/>
      <c r="L130" s="314"/>
      <c r="M130" s="314"/>
      <c r="N130" s="314"/>
      <c r="O130" s="314"/>
      <c r="P130" s="314"/>
      <c r="Q130" s="314"/>
      <c r="R130" s="314"/>
      <c r="S130" s="314"/>
      <c r="T130" s="213"/>
      <c r="U130" s="213"/>
      <c r="V130" s="213"/>
      <c r="W130" s="213"/>
      <c r="X130" s="213"/>
      <c r="Y130" s="213"/>
      <c r="Z130" s="213"/>
      <c r="AA130" s="124"/>
    </row>
    <row r="131" spans="1:27" s="13" customFormat="1" ht="19.5" customHeight="1" x14ac:dyDescent="0.2">
      <c r="B131" s="213"/>
      <c r="C131" s="213"/>
      <c r="D131" s="213"/>
      <c r="E131" s="213"/>
      <c r="F131" s="213"/>
      <c r="G131" s="213"/>
      <c r="H131" s="213"/>
      <c r="I131" s="213"/>
      <c r="J131" s="213"/>
      <c r="K131" s="279" t="s">
        <v>448</v>
      </c>
      <c r="L131" s="279"/>
      <c r="M131" s="279"/>
      <c r="N131" s="279"/>
      <c r="O131" s="279"/>
      <c r="P131" s="279"/>
      <c r="Q131" s="279"/>
      <c r="R131" s="279"/>
      <c r="S131" s="279"/>
      <c r="T131" s="213"/>
      <c r="U131" s="213"/>
      <c r="V131" s="213"/>
      <c r="W131" s="213"/>
      <c r="X131" s="213"/>
      <c r="Y131" s="213"/>
      <c r="Z131" s="213"/>
      <c r="AA131" s="124"/>
    </row>
    <row r="132" spans="1:27" s="13" customFormat="1" ht="19.5" customHeight="1" x14ac:dyDescent="0.2">
      <c r="B132" s="213"/>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c r="Y132" s="213"/>
      <c r="Z132" s="213"/>
      <c r="AA132" s="124"/>
    </row>
    <row r="133" spans="1:27" s="13" customFormat="1" ht="18.75" customHeight="1" x14ac:dyDescent="0.2">
      <c r="B133" s="205"/>
      <c r="C133" s="454" t="s">
        <v>77</v>
      </c>
      <c r="D133" s="454"/>
      <c r="E133" s="454"/>
      <c r="F133" s="454"/>
      <c r="G133" s="454"/>
      <c r="H133" s="454"/>
      <c r="I133" s="454"/>
      <c r="J133" s="454"/>
      <c r="K133" s="454"/>
      <c r="L133" s="454"/>
      <c r="M133" s="143"/>
      <c r="N133" s="210"/>
      <c r="O133" s="205"/>
      <c r="P133" s="205"/>
      <c r="Q133" s="454" t="s">
        <v>78</v>
      </c>
      <c r="R133" s="454"/>
      <c r="S133" s="454"/>
      <c r="T133" s="454"/>
      <c r="U133" s="454"/>
      <c r="V133" s="454"/>
      <c r="W133" s="454"/>
      <c r="X133" s="454"/>
      <c r="Y133" s="454"/>
      <c r="Z133" s="454"/>
      <c r="AA133" s="124"/>
    </row>
    <row r="134" spans="1:27" s="13" customFormat="1" x14ac:dyDescent="0.2">
      <c r="B134" s="205"/>
      <c r="C134" s="314" t="s">
        <v>79</v>
      </c>
      <c r="D134" s="314"/>
      <c r="E134" s="314"/>
      <c r="F134" s="314"/>
      <c r="G134" s="314"/>
      <c r="H134" s="314"/>
      <c r="I134" s="314"/>
      <c r="J134" s="314"/>
      <c r="K134" s="314"/>
      <c r="L134" s="314"/>
      <c r="M134" s="39"/>
      <c r="N134" s="210"/>
      <c r="O134" s="205"/>
      <c r="P134" s="205"/>
      <c r="Q134" s="314" t="s">
        <v>79</v>
      </c>
      <c r="R134" s="314"/>
      <c r="S134" s="314"/>
      <c r="T134" s="314"/>
      <c r="U134" s="314"/>
      <c r="V134" s="314"/>
      <c r="W134" s="314"/>
      <c r="X134" s="314"/>
      <c r="Y134" s="314"/>
      <c r="Z134" s="314"/>
      <c r="AA134" s="124"/>
    </row>
    <row r="135" spans="1:27" s="13" customFormat="1" x14ac:dyDescent="0.2">
      <c r="B135" s="205"/>
      <c r="C135" s="314"/>
      <c r="D135" s="314"/>
      <c r="E135" s="314"/>
      <c r="F135" s="314"/>
      <c r="G135" s="314"/>
      <c r="H135" s="314"/>
      <c r="I135" s="314"/>
      <c r="J135" s="314"/>
      <c r="K135" s="314"/>
      <c r="L135" s="314"/>
      <c r="M135" s="39"/>
      <c r="N135" s="210"/>
      <c r="O135" s="205"/>
      <c r="P135" s="205"/>
      <c r="Q135" s="314"/>
      <c r="R135" s="314"/>
      <c r="S135" s="314"/>
      <c r="T135" s="314"/>
      <c r="U135" s="314"/>
      <c r="V135" s="314"/>
      <c r="W135" s="314"/>
      <c r="X135" s="314"/>
      <c r="Y135" s="314"/>
      <c r="Z135" s="314"/>
      <c r="AA135" s="124"/>
    </row>
    <row r="136" spans="1:27" s="13" customFormat="1" ht="28.5" customHeight="1" x14ac:dyDescent="0.2">
      <c r="B136" s="205"/>
      <c r="C136" s="313" t="s">
        <v>389</v>
      </c>
      <c r="D136" s="313"/>
      <c r="E136" s="313"/>
      <c r="F136" s="313"/>
      <c r="G136" s="313"/>
      <c r="H136" s="313"/>
      <c r="I136" s="313"/>
      <c r="J136" s="313"/>
      <c r="K136" s="313"/>
      <c r="L136" s="313"/>
      <c r="M136" s="40"/>
      <c r="N136" s="211"/>
      <c r="O136" s="212"/>
      <c r="P136" s="212"/>
      <c r="Q136" s="313" t="s">
        <v>336</v>
      </c>
      <c r="R136" s="313"/>
      <c r="S136" s="313"/>
      <c r="T136" s="313"/>
      <c r="U136" s="313"/>
      <c r="V136" s="313"/>
      <c r="W136" s="313"/>
      <c r="X136" s="313"/>
      <c r="Y136" s="313"/>
      <c r="Z136" s="313"/>
      <c r="AA136" s="124"/>
    </row>
    <row r="137" spans="1:27" s="13" customFormat="1" ht="15" customHeight="1" x14ac:dyDescent="0.2">
      <c r="B137" s="128"/>
      <c r="C137" s="279" t="s">
        <v>497</v>
      </c>
      <c r="D137" s="279"/>
      <c r="E137" s="279"/>
      <c r="F137" s="279"/>
      <c r="G137" s="279"/>
      <c r="H137" s="279"/>
      <c r="I137" s="279"/>
      <c r="J137" s="279"/>
      <c r="K137" s="279"/>
      <c r="L137" s="279"/>
      <c r="M137" s="41"/>
      <c r="N137" s="146"/>
      <c r="O137" s="128"/>
      <c r="P137" s="128"/>
      <c r="Q137" s="279" t="s">
        <v>593</v>
      </c>
      <c r="R137" s="279"/>
      <c r="S137" s="279"/>
      <c r="T137" s="279"/>
      <c r="U137" s="279"/>
      <c r="V137" s="279"/>
      <c r="W137" s="279"/>
      <c r="X137" s="279"/>
      <c r="Y137" s="279"/>
      <c r="Z137" s="279"/>
    </row>
    <row r="138" spans="1:27" x14ac:dyDescent="0.2">
      <c r="B138" s="32"/>
      <c r="C138" s="32"/>
      <c r="D138" s="32"/>
      <c r="E138" s="32"/>
      <c r="F138" s="32"/>
      <c r="G138" s="32"/>
      <c r="H138" s="32"/>
      <c r="I138" s="32"/>
      <c r="J138" s="32"/>
      <c r="K138" s="32"/>
      <c r="L138" s="32"/>
      <c r="M138" s="38"/>
      <c r="N138" s="38"/>
      <c r="O138" s="32"/>
      <c r="P138" s="32"/>
      <c r="Q138" s="32"/>
      <c r="R138" s="32"/>
      <c r="S138" s="32"/>
      <c r="T138" s="32"/>
      <c r="V138" s="32"/>
      <c r="W138" s="32"/>
      <c r="X138" s="32"/>
      <c r="Y138" s="32"/>
      <c r="Z138" s="32"/>
    </row>
    <row r="139" spans="1:27" x14ac:dyDescent="0.2">
      <c r="A139" s="1"/>
      <c r="B139" s="32"/>
      <c r="C139" s="32"/>
      <c r="D139" s="32"/>
      <c r="E139" s="32"/>
      <c r="F139" s="32"/>
      <c r="G139" s="32"/>
      <c r="H139" s="32"/>
      <c r="I139" s="32"/>
      <c r="J139" s="32"/>
      <c r="K139" s="32"/>
      <c r="L139" s="32"/>
      <c r="M139" s="32"/>
      <c r="N139" s="32"/>
      <c r="O139" s="32"/>
      <c r="P139" s="32"/>
      <c r="Q139" s="32"/>
      <c r="R139" s="32"/>
      <c r="S139" s="32"/>
      <c r="T139" s="32"/>
      <c r="V139" s="32"/>
      <c r="W139" s="32"/>
      <c r="X139" s="32"/>
      <c r="Y139" s="32"/>
      <c r="Z139" s="32"/>
    </row>
  </sheetData>
  <sheetProtection formatCells="0" formatRows="0" sort="0" autoFilter="0" pivotTables="0"/>
  <dataConsolidate topLabels="1" link="1">
    <dataRefs count="1">
      <dataRef ref="A1:B9" sheet="Carreras - Especialidades"/>
    </dataRefs>
  </dataConsolidate>
  <mergeCells count="217">
    <mergeCell ref="C124:Z124"/>
    <mergeCell ref="C125:Z125"/>
    <mergeCell ref="C115:Z115"/>
    <mergeCell ref="C116:Z116"/>
    <mergeCell ref="C117:Z117"/>
    <mergeCell ref="C118:Z118"/>
    <mergeCell ref="C119:Z119"/>
    <mergeCell ref="C120:Z120"/>
    <mergeCell ref="C121:Z121"/>
    <mergeCell ref="C122:Z122"/>
    <mergeCell ref="C123:Z123"/>
    <mergeCell ref="U43:Z51"/>
    <mergeCell ref="X9:Z9"/>
    <mergeCell ref="B14:D14"/>
    <mergeCell ref="B9:D9"/>
    <mergeCell ref="E9:J9"/>
    <mergeCell ref="K9:O9"/>
    <mergeCell ref="P9:S9"/>
    <mergeCell ref="T9:W9"/>
    <mergeCell ref="B11:D11"/>
    <mergeCell ref="E11:M11"/>
    <mergeCell ref="N11:P11"/>
    <mergeCell ref="Q11:Z11"/>
    <mergeCell ref="E14:Z14"/>
    <mergeCell ref="B15:Z15"/>
    <mergeCell ref="B17:Z17"/>
    <mergeCell ref="B18:Z18"/>
    <mergeCell ref="W12:X12"/>
    <mergeCell ref="Y12:Z12"/>
    <mergeCell ref="B13:D13"/>
    <mergeCell ref="E13:I13"/>
    <mergeCell ref="J13:L13"/>
    <mergeCell ref="M13:N13"/>
    <mergeCell ref="O13:P13"/>
    <mergeCell ref="Q13:R13"/>
    <mergeCell ref="E2:Z2"/>
    <mergeCell ref="M3:Z3"/>
    <mergeCell ref="M4:Z4"/>
    <mergeCell ref="B7:D7"/>
    <mergeCell ref="E7:J7"/>
    <mergeCell ref="K7:O7"/>
    <mergeCell ref="P7:S7"/>
    <mergeCell ref="T7:W7"/>
    <mergeCell ref="X7:Z7"/>
    <mergeCell ref="S13:T13"/>
    <mergeCell ref="U13:V13"/>
    <mergeCell ref="B12:D12"/>
    <mergeCell ref="E12:N12"/>
    <mergeCell ref="O12:P12"/>
    <mergeCell ref="Q12:R12"/>
    <mergeCell ref="S12:T12"/>
    <mergeCell ref="U12:V12"/>
    <mergeCell ref="W13:Z13"/>
    <mergeCell ref="B29:G29"/>
    <mergeCell ref="B31:Z31"/>
    <mergeCell ref="B33:Z33"/>
    <mergeCell ref="B35:Z35"/>
    <mergeCell ref="B37:Z37"/>
    <mergeCell ref="B20:Z20"/>
    <mergeCell ref="B21:Z21"/>
    <mergeCell ref="B23:Z23"/>
    <mergeCell ref="B24:Z24"/>
    <mergeCell ref="B26:Z26"/>
    <mergeCell ref="B27:Z27"/>
    <mergeCell ref="I29:AA29"/>
    <mergeCell ref="N44:T44"/>
    <mergeCell ref="F49:M49"/>
    <mergeCell ref="N49:T49"/>
    <mergeCell ref="F50:M50"/>
    <mergeCell ref="N50:T50"/>
    <mergeCell ref="B40:Z40"/>
    <mergeCell ref="B42:E42"/>
    <mergeCell ref="F42:M42"/>
    <mergeCell ref="N42:T42"/>
    <mergeCell ref="U42:Z42"/>
    <mergeCell ref="B43:E51"/>
    <mergeCell ref="F43:M43"/>
    <mergeCell ref="N43:T43"/>
    <mergeCell ref="F44:M44"/>
    <mergeCell ref="F51:M51"/>
    <mergeCell ref="N51:T51"/>
    <mergeCell ref="F47:M47"/>
    <mergeCell ref="F46:M46"/>
    <mergeCell ref="F45:M45"/>
    <mergeCell ref="F48:M48"/>
    <mergeCell ref="N48:T48"/>
    <mergeCell ref="N47:T47"/>
    <mergeCell ref="N46:T46"/>
    <mergeCell ref="N45:T45"/>
    <mergeCell ref="C58:R58"/>
    <mergeCell ref="S58:Z58"/>
    <mergeCell ref="C59:R59"/>
    <mergeCell ref="S59:Z59"/>
    <mergeCell ref="C60:R60"/>
    <mergeCell ref="S60:Z60"/>
    <mergeCell ref="B52:T52"/>
    <mergeCell ref="U52:Z52"/>
    <mergeCell ref="B54:Z54"/>
    <mergeCell ref="C56:R56"/>
    <mergeCell ref="S56:Z56"/>
    <mergeCell ref="C57:R57"/>
    <mergeCell ref="S57:Z57"/>
    <mergeCell ref="B68:D68"/>
    <mergeCell ref="E68:S68"/>
    <mergeCell ref="T68:Z68"/>
    <mergeCell ref="B69:D69"/>
    <mergeCell ref="E69:S69"/>
    <mergeCell ref="T69:Z69"/>
    <mergeCell ref="C61:R61"/>
    <mergeCell ref="S61:Z61"/>
    <mergeCell ref="B63:Z63"/>
    <mergeCell ref="B65:Z65"/>
    <mergeCell ref="B67:D67"/>
    <mergeCell ref="E67:S67"/>
    <mergeCell ref="T67:Z67"/>
    <mergeCell ref="B72:D72"/>
    <mergeCell ref="E72:S72"/>
    <mergeCell ref="T72:Z72"/>
    <mergeCell ref="B73:D73"/>
    <mergeCell ref="E73:S73"/>
    <mergeCell ref="T73:Z73"/>
    <mergeCell ref="B70:D70"/>
    <mergeCell ref="E70:S70"/>
    <mergeCell ref="T70:Z70"/>
    <mergeCell ref="B71:D71"/>
    <mergeCell ref="E71:S71"/>
    <mergeCell ref="T71:Z71"/>
    <mergeCell ref="H77:W77"/>
    <mergeCell ref="X77:Z77"/>
    <mergeCell ref="F78:G78"/>
    <mergeCell ref="H78:W78"/>
    <mergeCell ref="X78:Z78"/>
    <mergeCell ref="F79:G79"/>
    <mergeCell ref="H79:W79"/>
    <mergeCell ref="X79:Z79"/>
    <mergeCell ref="B74:Z74"/>
    <mergeCell ref="B75:E75"/>
    <mergeCell ref="F75:G75"/>
    <mergeCell ref="H75:W75"/>
    <mergeCell ref="X75:Z75"/>
    <mergeCell ref="B76:E79"/>
    <mergeCell ref="F76:G76"/>
    <mergeCell ref="H76:W76"/>
    <mergeCell ref="X76:Z76"/>
    <mergeCell ref="F77:G77"/>
    <mergeCell ref="B82:Z82"/>
    <mergeCell ref="B84:H85"/>
    <mergeCell ref="I84:J85"/>
    <mergeCell ref="K84:P84"/>
    <mergeCell ref="Q84:Z84"/>
    <mergeCell ref="Q85:W85"/>
    <mergeCell ref="B80:E80"/>
    <mergeCell ref="F80:G80"/>
    <mergeCell ref="H80:V80"/>
    <mergeCell ref="X80:Z80"/>
    <mergeCell ref="B81:H81"/>
    <mergeCell ref="I81:O81"/>
    <mergeCell ref="P81:U81"/>
    <mergeCell ref="V81:Z81"/>
    <mergeCell ref="B88:H88"/>
    <mergeCell ref="Q88:W88"/>
    <mergeCell ref="B86:H86"/>
    <mergeCell ref="Q86:W86"/>
    <mergeCell ref="B87:H87"/>
    <mergeCell ref="Q87:W87"/>
    <mergeCell ref="C94:F94"/>
    <mergeCell ref="G94:J94"/>
    <mergeCell ref="K94:N94"/>
    <mergeCell ref="O94:Q94"/>
    <mergeCell ref="R94:U94"/>
    <mergeCell ref="V94:X94"/>
    <mergeCell ref="B89:H89"/>
    <mergeCell ref="I89:J89"/>
    <mergeCell ref="B90:Z90"/>
    <mergeCell ref="B91:Z91"/>
    <mergeCell ref="C93:F93"/>
    <mergeCell ref="G93:J93"/>
    <mergeCell ref="K93:N93"/>
    <mergeCell ref="O93:Q93"/>
    <mergeCell ref="R93:U93"/>
    <mergeCell ref="V93:X93"/>
    <mergeCell ref="C96:F96"/>
    <mergeCell ref="G96:J96"/>
    <mergeCell ref="K96:N96"/>
    <mergeCell ref="O96:Q96"/>
    <mergeCell ref="R96:U96"/>
    <mergeCell ref="V96:X96"/>
    <mergeCell ref="C95:F95"/>
    <mergeCell ref="G95:J95"/>
    <mergeCell ref="K95:N95"/>
    <mergeCell ref="O95:Q95"/>
    <mergeCell ref="R95:U95"/>
    <mergeCell ref="V95:X95"/>
    <mergeCell ref="E105:X105"/>
    <mergeCell ref="B109:Z109"/>
    <mergeCell ref="C111:Z111"/>
    <mergeCell ref="C112:Z112"/>
    <mergeCell ref="C113:Z113"/>
    <mergeCell ref="C114:Z114"/>
    <mergeCell ref="C98:F98"/>
    <mergeCell ref="C99:F99"/>
    <mergeCell ref="C100:F100"/>
    <mergeCell ref="E102:X102"/>
    <mergeCell ref="E103:X103"/>
    <mergeCell ref="E104:X104"/>
    <mergeCell ref="C134:L135"/>
    <mergeCell ref="Q134:Z135"/>
    <mergeCell ref="C136:L136"/>
    <mergeCell ref="Q136:Z136"/>
    <mergeCell ref="C137:L137"/>
    <mergeCell ref="Q137:Z137"/>
    <mergeCell ref="C126:Z126"/>
    <mergeCell ref="K128:S128"/>
    <mergeCell ref="K129:S130"/>
    <mergeCell ref="K131:S131"/>
    <mergeCell ref="C133:L133"/>
    <mergeCell ref="Q133:Z133"/>
  </mergeCells>
  <dataValidations count="17">
    <dataValidation type="list" allowBlank="1" showInputMessage="1" showErrorMessage="1" prompt="Elija un Laboratorio o Taller" sqref="S57:Z61" xr:uid="{00000000-0002-0000-0800-000000000000}">
      <formula1>LabTalleres</formula1>
    </dataValidation>
    <dataValidation type="list" allowBlank="1" showInputMessage="1" showErrorMessage="1" sqref="M137" xr:uid="{00000000-0002-0000-0800-000001000000}">
      <formula1>$C$3:$C$110</formula1>
    </dataValidation>
    <dataValidation allowBlank="1" showInputMessage="1" showErrorMessage="1" prompt="Se recomienda el uso exclusivo de los instrumentos enlistados" sqref="T67" xr:uid="{00000000-0002-0000-0800-000002000000}"/>
    <dataValidation type="list" allowBlank="1" showInputMessage="1" showErrorMessage="1" prompt="Seleccione una opción de la lista." sqref="W13" xr:uid="{00000000-0002-0000-0800-000003000000}">
      <formula1>Periodos</formula1>
    </dataValidation>
    <dataValidation allowBlank="1" showInputMessage="1" showErrorMessage="1" prompt="Introduzca  la fecha  con el grupo asignado colocando DIA/MES/AÑO.  Las celdas no utilizadas colocar &quot;X&quot;" sqref="H108:M108" xr:uid="{00000000-0002-0000-0800-000004000000}"/>
    <dataValidation allowBlank="1" showInputMessage="1" showErrorMessage="1" prompt="Introduzca  la fecha de inicio de unidad con el grupo asignado colocando DIA/MES/AÑO.  Las celdas no utilizadas colocar &quot;X&quot;" sqref="C107:H107" xr:uid="{00000000-0002-0000-0800-000005000000}"/>
    <dataValidation allowBlank="1" showInputMessage="1" showErrorMessage="1" prompt="Colocar la clave del grupo asignado, las celdas no utilizadas colocar &quot;X&quot;" sqref="G101:H101" xr:uid="{00000000-0002-0000-0800-000006000000}"/>
    <dataValidation allowBlank="1" showInputMessage="1" showErrorMessage="1" prompt="Introduzca la fecha programada en formato Dia/Mes/Año" sqref="R108 N108 G108 W108" xr:uid="{00000000-0002-0000-0800-000007000000}"/>
    <dataValidation allowBlank="1" showInputMessage="1" showErrorMessage="1" prompt="Escriba el nombre de la Asignatura Utilice Mayúsculas y Minúsculas" sqref="E12" xr:uid="{00000000-0002-0000-0800-000008000000}"/>
    <dataValidation allowBlank="1" showInputMessage="1" showErrorMessage="1" prompt="Inserte la firma digitalizada" sqref="K129:S130 C134:L135 Q134:Z135" xr:uid="{00000000-0002-0000-0800-000009000000}"/>
    <dataValidation type="list" allowBlank="1" showInputMessage="1" showErrorMessage="1" sqref="K131:S131 C137:L137" xr:uid="{00000000-0002-0000-0800-00000A000000}">
      <formula1>$C$4:$C$137</formula1>
    </dataValidation>
    <dataValidation allowBlank="1" showInputMessage="1" showErrorMessage="1" prompt="Escriba la competencia especifica de la asignatura, elementos: VERBO, OBJETO, FINALIDAD, ESPECIFICACIÓN. " sqref="B27:Z27" xr:uid="{00000000-0002-0000-0800-00000B000000}"/>
    <dataValidation allowBlank="1" showInputMessage="1" showErrorMessage="1" prompt="Escriba la competencia de la unidad Temática: VERBO, OBJETO, FINALIDAD, ESPECIFICACIÓN_x000a_" sqref="B33:Z33" xr:uid="{00000000-0002-0000-0800-00000C000000}"/>
    <dataValidation allowBlank="1" showInputMessage="1" showErrorMessage="1" prompt="Verifique las competencias genericas del programa de estudio y seleccione las que considere desarrollar de acuerdo a la unidad temática." sqref="B37:Z37" xr:uid="{00000000-0002-0000-0800-00000D000000}"/>
    <dataValidation allowBlank="1" showInputMessage="1" showErrorMessage="1" prompt="Las ultimas actividades se quedan en la redacción actual obligatoriamente,  salvo ajustes que considere hacer el grupo académico en las unidades temáticas subsecuentes." sqref="F51" xr:uid="{00000000-0002-0000-0800-00000E000000}"/>
    <dataValidation allowBlank="1" showInputMessage="1" showErrorMessage="1" prompt="Las primeras 3 actividades se quedan en la redacción actual obligatoriamente,  salvo ajustes que considere hacer el grupo académico en las unidades temáticas subsecuentes." sqref="F43" xr:uid="{00000000-0002-0000-0800-00000F000000}"/>
    <dataValidation type="list" allowBlank="1" showInputMessage="1" showErrorMessage="1" sqref="Q137:Z137" xr:uid="{00000000-0002-0000-0800-000010000000}">
      <formula1>$C$4:$C$136</formula1>
    </dataValidation>
  </dataValidations>
  <hyperlinks>
    <hyperlink ref="C122" r:id="rId1" xr:uid="{00000000-0004-0000-0800-000000000000}"/>
    <hyperlink ref="C123" r:id="rId2" xr:uid="{00000000-0004-0000-0800-000001000000}"/>
    <hyperlink ref="C124" r:id="rId3" xr:uid="{00000000-0004-0000-0800-000002000000}"/>
    <hyperlink ref="C125" r:id="rId4" xr:uid="{00000000-0004-0000-0800-000003000000}"/>
  </hyperlinks>
  <printOptions horizontalCentered="1"/>
  <pageMargins left="0.23622047244094491" right="0.23622047244094491" top="0.74803149606299213" bottom="0.74803149606299213" header="0.31496062992125984" footer="0.31496062992125984"/>
  <pageSetup scale="70" fitToHeight="7" orientation="portrait" r:id="rId5"/>
  <headerFooter>
    <oddFooter>&amp;CPágina &amp;"-,Negrita"&amp;P &amp;"-,Normal"de &amp;"-,Negrita"&amp;N</oddFooter>
  </headerFooter>
  <drawing r:id="rId6"/>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11000000}">
          <x14:formula1>
            <xm:f>'Carreras - Especialidades'!$G$2:$G$10</xm:f>
          </x14:formula1>
          <xm:sqref>Q136</xm:sqref>
        </x14:dataValidation>
        <x14:dataValidation type="list" allowBlank="1" showInputMessage="1" showErrorMessage="1" prompt="Inserte la firma digitalizada del Presidente de Academia" xr:uid="{00000000-0002-0000-0800-000012000000}">
          <x14:formula1>
            <xm:f>Catedráticos!$E$4:$E$47</xm:f>
          </x14:formula1>
          <xm:sqref>C136:L136</xm:sqref>
        </x14:dataValidation>
        <x14:dataValidation type="list" allowBlank="1" showInputMessage="1" showErrorMessage="1" xr:uid="{00000000-0002-0000-0800-000013000000}">
          <x14:formula1>
            <xm:f>Catedráticos!$C$4:$C$129</xm:f>
          </x14:formula1>
          <xm:sqref>E14:Z14</xm:sqref>
        </x14:dataValidation>
        <x14:dataValidation type="list" allowBlank="1" showInputMessage="1" showErrorMessage="1" xr:uid="{00000000-0002-0000-0800-000014000000}">
          <x14:formula1>
            <xm:f>'Evidencia e instrumentos'!$G$2:$G$5</xm:f>
          </x14:formula1>
          <xm:sqref>Q86:W88</xm:sqref>
        </x14:dataValidation>
        <x14:dataValidation type="list" allowBlank="1" showInputMessage="1" showErrorMessage="1" xr:uid="{00000000-0002-0000-0800-000015000000}">
          <x14:formula1>
            <xm:f>'Carreras - Especialidades'!$B$2:$B$10</xm:f>
          </x14:formula1>
          <xm:sqref>E11:M11</xm:sqref>
        </x14:dataValidation>
        <x14:dataValidation type="list" allowBlank="1" showInputMessage="1" showErrorMessage="1" xr:uid="{00000000-0002-0000-0800-000016000000}">
          <x14:formula1>
            <xm:f>'Carreras - Especialidades'!$C$15:$C$29</xm:f>
          </x14:formula1>
          <xm:sqref>Q11:Z11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11</vt:i4>
      </vt:variant>
      <vt:variant>
        <vt:lpstr>Rangos con nombre</vt:lpstr>
      </vt:variant>
      <vt:variant>
        <vt:i4>13</vt:i4>
      </vt:variant>
    </vt:vector>
  </HeadingPairs>
  <TitlesOfParts>
    <vt:vector size="24"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Microsoft Office User</cp:lastModifiedBy>
  <cp:lastPrinted>2018-07-24T23:19:15Z</cp:lastPrinted>
  <dcterms:created xsi:type="dcterms:W3CDTF">2009-03-11T16:24:58Z</dcterms:created>
  <dcterms:modified xsi:type="dcterms:W3CDTF">2022-06-21T21:05:33Z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