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codeName="{B6124F1A-AFFB-F854-7757-9A1D4C6FC43C}"/>
  <workbookPr showInkAnnotation="0" codeName="ThisWorkbook" autoCompressPictures="0" defaultThemeVersion="124226"/>
  <mc:AlternateContent xmlns:mc="http://schemas.openxmlformats.org/markup-compatibility/2006">
    <mc:Choice Requires="x15">
      <x15ac:absPath xmlns:x15ac="http://schemas.microsoft.com/office/spreadsheetml/2010/11/ac" url="D:\000_Licenciatura\00_Enero_Junio_2022\Instrumentaciones\"/>
    </mc:Choice>
  </mc:AlternateContent>
  <xr:revisionPtr revIDLastSave="0" documentId="13_ncr:1_{A2043648-51A1-40CF-8C53-EED60ADFB275}" xr6:coauthVersionLast="47" xr6:coauthVersionMax="47" xr10:uidLastSave="{00000000-0000-0000-0000-000000000000}"/>
  <bookViews>
    <workbookView xWindow="-108" yWindow="-108" windowWidth="23256" windowHeight="12576" tabRatio="887" activeTab="6" xr2:uid="{00000000-000D-0000-FFFF-FFFF00000000}"/>
  </bookViews>
  <sheets>
    <sheet name="F-AC-13 T1" sheetId="1" r:id="rId1"/>
    <sheet name="Carreras - Especialidades" sheetId="4" state="hidden" r:id="rId2"/>
    <sheet name="Laboratorios y Talleres" sheetId="8" state="hidden" r:id="rId3"/>
    <sheet name="Periodos" sheetId="11" state="hidden" r:id="rId4"/>
    <sheet name="Evidencia e instrumentos" sheetId="5" state="hidden" r:id="rId5"/>
    <sheet name="F-AC-13 T2" sheetId="20" r:id="rId6"/>
    <sheet name="F-AC-13 T3" sheetId="21" r:id="rId7"/>
    <sheet name="F-AC-13 T4" sheetId="22" r:id="rId8"/>
    <sheet name="F-AC-14" sheetId="16" r:id="rId9"/>
    <sheet name="Catedráticos" sheetId="13" state="hidden" r:id="rId10"/>
  </sheets>
  <definedNames>
    <definedName name="_xlnm.Print_Area" localSheetId="8">'F-AC-14'!$A$1:$AE$35</definedName>
    <definedName name="Asignaturas" localSheetId="5">#REF!</definedName>
    <definedName name="Asignaturas" localSheetId="6">#REF!</definedName>
    <definedName name="Asignaturas" localSheetId="7">#REF!</definedName>
    <definedName name="Asignaturas">#REF!</definedName>
    <definedName name="Carrera">'Carreras - Especialidades'!$B$2:$B$9</definedName>
    <definedName name="Carreras">'Carreras - Especialidades'!$A$2:$B$9</definedName>
    <definedName name="Catedraticos" localSheetId="5">#REF!</definedName>
    <definedName name="Catedraticos" localSheetId="6">#REF!</definedName>
    <definedName name="Catedraticos" localSheetId="7">#REF!</definedName>
    <definedName name="Catedraticos">#REF!</definedName>
    <definedName name="Catedráticos" localSheetId="5">#REF!</definedName>
    <definedName name="Catedráticos" localSheetId="6">#REF!</definedName>
    <definedName name="Catedráticos" localSheetId="7">#REF!</definedName>
    <definedName name="Catedráticos">#REF!</definedName>
    <definedName name="CriterioEval">'Evidencia e instrumentos'!$C$3:$C$22</definedName>
    <definedName name="Especialidades">'Carreras - Especialidades'!$D$34:$D$45</definedName>
    <definedName name="ExamExtra" localSheetId="5">#REF!</definedName>
    <definedName name="ExamExtra" localSheetId="6">#REF!</definedName>
    <definedName name="ExamExtra" localSheetId="7">#REF!</definedName>
    <definedName name="ExamExtra">#REF!</definedName>
    <definedName name="ExamRegu" localSheetId="5">#REF!</definedName>
    <definedName name="ExamRegu" localSheetId="6">#REF!</definedName>
    <definedName name="ExamRegu" localSheetId="7">#REF!</definedName>
    <definedName name="ExamRegu">#REF!</definedName>
    <definedName name="LabTalleres">'Laboratorios y Talleres'!$B$2:$B$28</definedName>
    <definedName name="LOCAL_DATE_SEPARATOR" hidden="1">INDEX(GET.WORKSPACE(37),17)</definedName>
    <definedName name="LOCAL_DAY_FORMAT" hidden="1">INDEX(GET.WORKSPACE(37),21)</definedName>
    <definedName name="LOCAL_HOUR_FORMAT" hidden="1">INDEX(GET.WORKSPACE(37),22)</definedName>
    <definedName name="LOCAL_MINUTE_FORMAT" hidden="1">INDEX(GET.WORKSPACE(37),23)</definedName>
    <definedName name="LOCAL_MONTH_FORMAT" hidden="1">INDEX(GET.WORKSPACE(37),20)</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INDEX(GET.WORKSPACE(37),24)</definedName>
    <definedName name="LOCAL_TIME_SEPARATOR" hidden="1">INDEX(GET.WORKSPACE(37),18)</definedName>
    <definedName name="LOCAL_YEAR_FORMAT" hidden="1">INDEX(GET.WORKSPACE(37),19)</definedName>
    <definedName name="PeriodoEval" localSheetId="5">#REF!</definedName>
    <definedName name="PeriodoEval" localSheetId="6">#REF!</definedName>
    <definedName name="PeriodoEval" localSheetId="7">#REF!</definedName>
    <definedName name="PeriodoEval">#REF!</definedName>
    <definedName name="Periodos">Periodos!$B$3:$B$12</definedName>
    <definedName name="PlanEstudios">'Carreras - Especialidades'!$C$15:$C$28</definedName>
    <definedName name="Profesores" localSheetId="5">#REF!</definedName>
    <definedName name="Profesores" localSheetId="6">#REF!</definedName>
    <definedName name="Profesores" localSheetId="7">#REF!</definedName>
    <definedName name="Profesores">#REF!</definedName>
    <definedName name="Recursos" localSheetId="5">#REF!</definedName>
    <definedName name="Recursos" localSheetId="6">#REF!</definedName>
    <definedName name="Recursos" localSheetId="7">#REF!</definedName>
    <definedName name="Recursos">#REF!</definedName>
    <definedName name="TipoExamenes" localSheetId="5">#REF!</definedName>
    <definedName name="TipoExamenes" localSheetId="6">#REF!</definedName>
    <definedName name="TipoExamenes" localSheetId="7">#REF!</definedName>
    <definedName name="TipoExamenes">#REF!</definedName>
    <definedName name="_xlnm.Print_Titles" localSheetId="0">'F-AC-13 T1'!$1:$14</definedName>
    <definedName name="_xlnm.Print_Titles" localSheetId="5">'F-AC-13 T2'!$1:$14</definedName>
    <definedName name="_xlnm.Print_Titles" localSheetId="6">'F-AC-13 T3'!$1:$14</definedName>
    <definedName name="_xlnm.Print_Titles" localSheetId="7">'F-AC-13 T4'!$1:$14</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27" i="21" l="1"/>
  <c r="B27" i="20"/>
  <c r="B24" i="21"/>
  <c r="B24" i="20"/>
  <c r="B21" i="22"/>
  <c r="B21" i="21"/>
  <c r="B21" i="20"/>
  <c r="B18" i="22"/>
  <c r="B18" i="21"/>
  <c r="B18" i="20"/>
  <c r="G95" i="20"/>
  <c r="G94" i="20"/>
  <c r="G93" i="20"/>
  <c r="G92" i="20"/>
  <c r="G94" i="22"/>
  <c r="G93" i="22"/>
  <c r="G92" i="22"/>
  <c r="G91" i="22"/>
  <c r="P87" i="22"/>
  <c r="T71" i="22" s="1"/>
  <c r="O87" i="22"/>
  <c r="T70" i="22" s="1"/>
  <c r="N87" i="22"/>
  <c r="T69" i="22" s="1"/>
  <c r="M87" i="22"/>
  <c r="T68" i="22" s="1"/>
  <c r="L87" i="22"/>
  <c r="T67" i="22" s="1"/>
  <c r="K87" i="22"/>
  <c r="T66" i="22" s="1"/>
  <c r="I87" i="22"/>
  <c r="G95" i="21"/>
  <c r="G94" i="21"/>
  <c r="G93" i="21"/>
  <c r="G92" i="21"/>
  <c r="P88" i="21"/>
  <c r="T72" i="21" s="1"/>
  <c r="O88" i="21"/>
  <c r="T71" i="21" s="1"/>
  <c r="N88" i="21"/>
  <c r="T70" i="21"/>
  <c r="M88" i="21"/>
  <c r="T69" i="21" s="1"/>
  <c r="L88" i="21"/>
  <c r="T68" i="21" s="1"/>
  <c r="K88" i="21"/>
  <c r="T67" i="21" s="1"/>
  <c r="I88" i="21"/>
  <c r="P88" i="20"/>
  <c r="T72" i="20" s="1"/>
  <c r="O88" i="20"/>
  <c r="T71" i="20" s="1"/>
  <c r="N88" i="20"/>
  <c r="T70" i="20" s="1"/>
  <c r="M88" i="20"/>
  <c r="T69" i="20" s="1"/>
  <c r="L88" i="20"/>
  <c r="T68" i="20" s="1"/>
  <c r="K88" i="20"/>
  <c r="T67" i="20" s="1"/>
  <c r="I88" i="20"/>
  <c r="G97" i="1"/>
  <c r="G96" i="1"/>
  <c r="P91" i="1"/>
  <c r="T74" i="1" s="1"/>
  <c r="O91" i="1"/>
  <c r="T73" i="1" s="1"/>
  <c r="N91" i="1"/>
  <c r="T72" i="1" s="1"/>
  <c r="M91" i="1"/>
  <c r="T71" i="1" s="1"/>
  <c r="L91" i="1"/>
  <c r="T70" i="1" s="1"/>
  <c r="I91" i="1"/>
  <c r="K91" i="1"/>
  <c r="T69" i="1" s="1"/>
  <c r="G98" i="1"/>
  <c r="G95" i="1"/>
  <c r="B31" i="5"/>
  <c r="F3" i="5"/>
  <c r="F4" i="5" s="1"/>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 i="4"/>
  <c r="A4" i="4" s="1"/>
  <c r="A5" i="4" s="1"/>
  <c r="A6" i="4" s="1"/>
  <c r="A7" i="4" s="1"/>
  <c r="A17" i="4"/>
  <c r="A19" i="4" s="1"/>
  <c r="A20" i="4" s="1"/>
  <c r="A22" i="4" s="1"/>
  <c r="A24" i="4" s="1"/>
  <c r="A35" i="4"/>
  <c r="A36" i="4" s="1"/>
  <c r="A37" i="4" s="1"/>
  <c r="A38" i="4" s="1"/>
  <c r="A39" i="4" s="1"/>
  <c r="A40" i="4" s="1"/>
  <c r="A41" i="4" s="1"/>
  <c r="A42" i="4" s="1"/>
  <c r="A43" i="4" s="1"/>
  <c r="A44" i="4" s="1"/>
</calcChain>
</file>

<file path=xl/sharedStrings.xml><?xml version="1.0" encoding="utf-8"?>
<sst xmlns="http://schemas.openxmlformats.org/spreadsheetml/2006/main" count="1237" uniqueCount="587">
  <si>
    <t>Instituto Tecnológico Superior del Oriente del Estado de Hidalgo</t>
  </si>
  <si>
    <t>DOCUMENTO</t>
  </si>
  <si>
    <t>FECHA DE EMISIÓN</t>
  </si>
  <si>
    <t>REVISIÓN</t>
  </si>
  <si>
    <t>CÓDIGO DEL DOCUMENTO</t>
  </si>
  <si>
    <t>RESPONSABLE</t>
  </si>
  <si>
    <t>Formato</t>
  </si>
  <si>
    <t>CLÁUSULA ISO 9001 2008</t>
  </si>
  <si>
    <t>Carrera</t>
  </si>
  <si>
    <t>Periodo</t>
  </si>
  <si>
    <t>Ingeniería en Sistemas Computacionales</t>
  </si>
  <si>
    <t>Número</t>
  </si>
  <si>
    <t>Licenciatura en Administración</t>
  </si>
  <si>
    <t>Ingeniería en Gestión Empresarial</t>
  </si>
  <si>
    <t>Ingeniería Civil</t>
  </si>
  <si>
    <t>Ingeniería Electromecánica</t>
  </si>
  <si>
    <t>Ingeniería en Industrias Alimentarias</t>
  </si>
  <si>
    <t>Ingeniería Mecatrónica</t>
  </si>
  <si>
    <t>Especialidad</t>
  </si>
  <si>
    <t>Problemario</t>
  </si>
  <si>
    <t>Formulario</t>
  </si>
  <si>
    <t>Reporte de Visita Académica</t>
  </si>
  <si>
    <t>No.</t>
  </si>
  <si>
    <t>Laboratorio de Química</t>
  </si>
  <si>
    <t>Laboratorio de Biología</t>
  </si>
  <si>
    <t>Laboratorios</t>
  </si>
  <si>
    <t>Portafolio de Evidencias</t>
  </si>
  <si>
    <t>Laboratorio de Redes</t>
  </si>
  <si>
    <t>Laboratorio de Mecatrónica</t>
  </si>
  <si>
    <t>Taller de Análisis Bromatologico</t>
  </si>
  <si>
    <t>Taller de Frutas y Hortalizas, Panificación</t>
  </si>
  <si>
    <t>Taller de Lácteos</t>
  </si>
  <si>
    <t>Taller de Cárnicos</t>
  </si>
  <si>
    <t>Laboratorio de Física</t>
  </si>
  <si>
    <t>Laboratorio de Mecánica de Suelos</t>
  </si>
  <si>
    <t>Taller de Topografía</t>
  </si>
  <si>
    <t>Laboratorio de Concreto</t>
  </si>
  <si>
    <t>Laboratorio de Hidráulica</t>
  </si>
  <si>
    <t>Laboratorio de Ingeniería Sanitaria</t>
  </si>
  <si>
    <t>Laboratorio de Asfaltos</t>
  </si>
  <si>
    <t>Taller de Mecánica</t>
  </si>
  <si>
    <t>Taller de Electricidad y Electrónica</t>
  </si>
  <si>
    <t>Jefatura de División</t>
  </si>
  <si>
    <t>IGEM-2009-201</t>
  </si>
  <si>
    <t>Plan de Estudios</t>
  </si>
  <si>
    <t>ICIV-2005-289</t>
  </si>
  <si>
    <t>ICIE-IDU-2011-02</t>
  </si>
  <si>
    <t>ICIE-IDU-2007-01</t>
  </si>
  <si>
    <t>IEME-2005-291</t>
  </si>
  <si>
    <t>IEME-ELE-2007-01</t>
  </si>
  <si>
    <t>IEME-ELE-2011-02</t>
  </si>
  <si>
    <t>IIAE-TPR-2007-01</t>
  </si>
  <si>
    <t>ISIC-2004-296</t>
  </si>
  <si>
    <t>ISIE-NTI-2007-01</t>
  </si>
  <si>
    <t>IMCT-2005-284</t>
  </si>
  <si>
    <t>IMCE-APR-2010-01</t>
  </si>
  <si>
    <t>LADM-2004-300</t>
  </si>
  <si>
    <t>LADE-DEM-2010-01</t>
  </si>
  <si>
    <t>IIAL-2005-285</t>
  </si>
  <si>
    <t>ISIE-NTI-2011-02</t>
  </si>
  <si>
    <t>Estructura Genérica</t>
  </si>
  <si>
    <t>Visita a Empresa</t>
  </si>
  <si>
    <t>Práctica de Campo</t>
  </si>
  <si>
    <t>IMCT-2010-229</t>
  </si>
  <si>
    <t>ICIV-2010-208</t>
  </si>
  <si>
    <t>IEME-2010-210</t>
  </si>
  <si>
    <t>ISIC-2010-224</t>
  </si>
  <si>
    <t>IIAL-2010-219</t>
  </si>
  <si>
    <t>ILOG-2009-202</t>
  </si>
  <si>
    <t>Ingeniería en Logística</t>
  </si>
  <si>
    <t>LADM-2010-234</t>
  </si>
  <si>
    <t>IIA-IDP-2011-02</t>
  </si>
  <si>
    <t>F-AC-13</t>
  </si>
  <si>
    <t>Suficiente</t>
  </si>
  <si>
    <t>Bueno</t>
  </si>
  <si>
    <t>Notable</t>
  </si>
  <si>
    <t>Excelente</t>
  </si>
  <si>
    <t>Validó</t>
  </si>
  <si>
    <t>Autorizó</t>
  </si>
  <si>
    <t>Créditos:</t>
  </si>
  <si>
    <t>Recursos y apoyos didácticos</t>
  </si>
  <si>
    <t>Semestre:</t>
  </si>
  <si>
    <t>Programa Educativo:</t>
  </si>
  <si>
    <t>Periodo:</t>
  </si>
  <si>
    <t>Competencias genéricas a desarrollar</t>
  </si>
  <si>
    <t>Laboratorio de Computo 1</t>
  </si>
  <si>
    <t>Laboratorio de Computo 2</t>
  </si>
  <si>
    <t>Laboratorio de Computo 3</t>
  </si>
  <si>
    <t>Laboratorio de Computo 4</t>
  </si>
  <si>
    <t>Laboratorio de Computo 5</t>
  </si>
  <si>
    <t>Laboratorio de computo 6</t>
  </si>
  <si>
    <t>Laboratorio de Computo 7</t>
  </si>
  <si>
    <t>Informe de práctica</t>
  </si>
  <si>
    <t>Reporte de lectura</t>
  </si>
  <si>
    <t>Investigación documental</t>
  </si>
  <si>
    <t>Informe de investigación</t>
  </si>
  <si>
    <t>Desarrollo de prototipo</t>
  </si>
  <si>
    <t>Avance de proyecto</t>
  </si>
  <si>
    <t>Ensayo</t>
  </si>
  <si>
    <t>Mapa Conceptual</t>
  </si>
  <si>
    <t>Exposición de tema</t>
  </si>
  <si>
    <t>Exposición de proyecto</t>
  </si>
  <si>
    <t>Mapa mental</t>
  </si>
  <si>
    <t>Cuadro Sinóptico</t>
  </si>
  <si>
    <t>Tabla comparativa</t>
  </si>
  <si>
    <t>Proyecto de investigación</t>
  </si>
  <si>
    <t>Lista de cotejo</t>
  </si>
  <si>
    <t>Guía de observación</t>
  </si>
  <si>
    <t>Cuestionario</t>
  </si>
  <si>
    <t>Crucigrama</t>
  </si>
  <si>
    <t>Síntesis</t>
  </si>
  <si>
    <t>Registro de participación</t>
  </si>
  <si>
    <t>Resumen</t>
  </si>
  <si>
    <t>Formato desarrollado</t>
  </si>
  <si>
    <t>Manual desarrollado</t>
  </si>
  <si>
    <t>Producto elaborado</t>
  </si>
  <si>
    <t>0</t>
  </si>
  <si>
    <t>AUTORIZO, JEFATURA DE DIVISIÓN</t>
  </si>
  <si>
    <t>NOMBRE JEFE DE DIVISIÓN</t>
  </si>
  <si>
    <t>Nombre de la asignatura:</t>
  </si>
  <si>
    <t>Nombre del docente:</t>
  </si>
  <si>
    <r>
      <t>Actividades de enseñanza (</t>
    </r>
    <r>
      <rPr>
        <b/>
        <i/>
        <sz val="11"/>
        <color indexed="8"/>
        <rFont val="Calibri"/>
        <family val="2"/>
      </rPr>
      <t>Docente</t>
    </r>
    <r>
      <rPr>
        <b/>
        <sz val="11"/>
        <color indexed="8"/>
        <rFont val="Calibri"/>
        <family val="2"/>
      </rPr>
      <t>)</t>
    </r>
  </si>
  <si>
    <t>Título de la práctica</t>
  </si>
  <si>
    <t>Ingeniería en Sistemas Automotrices</t>
  </si>
  <si>
    <t>Evaluación escrita</t>
  </si>
  <si>
    <t>Planos</t>
  </si>
  <si>
    <t>Maquetas</t>
  </si>
  <si>
    <t>Proyecto</t>
  </si>
  <si>
    <t>Lista de verificación</t>
  </si>
  <si>
    <t>Lista de asistencia</t>
  </si>
  <si>
    <t>1.- Caracterización de la asignatura</t>
  </si>
  <si>
    <t>Tema:</t>
  </si>
  <si>
    <t>Prácticas en laboratorios o talleres</t>
  </si>
  <si>
    <t>Docente que imparte asignatura</t>
  </si>
  <si>
    <t>Clave de la asignatura:</t>
  </si>
  <si>
    <t>Número de Tema:</t>
  </si>
  <si>
    <t>Valor del indicador</t>
  </si>
  <si>
    <t>Desempeño</t>
  </si>
  <si>
    <t>Nivel de desempeño</t>
  </si>
  <si>
    <t>Valoración númerica</t>
  </si>
  <si>
    <t>Insuficiente</t>
  </si>
  <si>
    <t>Competencia alcanzada</t>
  </si>
  <si>
    <t>Compentencia no alcanzada</t>
  </si>
  <si>
    <t>Evidencia de aprendizaje</t>
  </si>
  <si>
    <t>%</t>
  </si>
  <si>
    <t>Indicador de alcance</t>
  </si>
  <si>
    <t>A</t>
  </si>
  <si>
    <t>B</t>
  </si>
  <si>
    <t>C</t>
  </si>
  <si>
    <t>D</t>
  </si>
  <si>
    <t>F</t>
  </si>
  <si>
    <t>Grupo</t>
  </si>
  <si>
    <t>Semana</t>
  </si>
  <si>
    <t>Tiempo planeado</t>
  </si>
  <si>
    <t>Tiempo real</t>
  </si>
  <si>
    <t>SD</t>
  </si>
  <si>
    <t>Seguimiento departamental</t>
  </si>
  <si>
    <t>ED</t>
  </si>
  <si>
    <t>Efn</t>
  </si>
  <si>
    <t>Evaluación diagnóstica</t>
  </si>
  <si>
    <t>ES</t>
  </si>
  <si>
    <t>Evaluación sumativa</t>
  </si>
  <si>
    <t>Clave de grupo:</t>
  </si>
  <si>
    <t>Plan de estudios:</t>
  </si>
  <si>
    <t>Laboratorio</t>
  </si>
  <si>
    <t>Total</t>
  </si>
  <si>
    <t>Actividades de aprendizaje (estudiante)</t>
  </si>
  <si>
    <t>Temas y subtemas</t>
  </si>
  <si>
    <t>Horas teórico-prácticas</t>
  </si>
  <si>
    <t>Indicador</t>
  </si>
  <si>
    <t>E</t>
  </si>
  <si>
    <t>Criterios de evaluación</t>
  </si>
  <si>
    <t>Matríz de evaluación</t>
  </si>
  <si>
    <t>Instrumento</t>
  </si>
  <si>
    <t>P</t>
  </si>
  <si>
    <t>Fecha de Término</t>
  </si>
  <si>
    <t>Fecha de inicio programado</t>
  </si>
  <si>
    <t>Instrumentación Didáctica</t>
  </si>
  <si>
    <t>2.- Intención didáctica</t>
  </si>
  <si>
    <t>Descripción del índicador</t>
  </si>
  <si>
    <t>Índicadores de alcance</t>
  </si>
  <si>
    <t>SISTEMA DE GESTIÓN DE LA CALIDAD</t>
  </si>
  <si>
    <t>3.-Competencias previas</t>
  </si>
  <si>
    <t>4.- Competencia específica de la asignatura</t>
  </si>
  <si>
    <t>5.- Competencia específica del tema:</t>
  </si>
  <si>
    <r>
      <t xml:space="preserve">6.- </t>
    </r>
    <r>
      <rPr>
        <b/>
        <sz val="12"/>
        <rFont val="Calibri"/>
        <family val="2"/>
      </rPr>
      <t>Proceso enseñanza  aprendizaje</t>
    </r>
  </si>
  <si>
    <t>7.- Estrategia de evaluación</t>
  </si>
  <si>
    <t>8.- Calendarización de evaluación en semanas</t>
  </si>
  <si>
    <t>9- Fuentes de Información</t>
  </si>
  <si>
    <t>95-100</t>
  </si>
  <si>
    <t>Cumple cuatro de los indicadores diferidos en desempeño excelente</t>
  </si>
  <si>
    <t>Cumple tres de los indicadores diferidos en desempeño excelente</t>
  </si>
  <si>
    <t>Cumple dos de los indicadores diferidos en desempeño excelente</t>
  </si>
  <si>
    <t>85-94</t>
  </si>
  <si>
    <t>75-84</t>
  </si>
  <si>
    <t>70-74</t>
  </si>
  <si>
    <t>No se cumple con el 100% de evidencias conceptuales, procedimentales y actitudinales de los indicadores diferidos en el desempeño excelente.</t>
  </si>
  <si>
    <t>N/A (no alcanzada)</t>
  </si>
  <si>
    <t>Cumple al menos cinco de los siguientes indicadores
a) Se adapta a situaciones y contextos complejos. Puede trabajar en equipo, reflejar sus conocimientos en la interpretación de la realidad. Inferir comportamientos o consecuencias de los fenómenos o problemas en estudio. Incluir más variables en dichos casos de estudio.
b)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 Incorpora conocimientos y actividades interdisciplinarias en su aprendizaje. En el desarrollo de los temas de la asignatura, incorpora conocimientos y actividades desarrollados en otras asignaturas para lograr la competencia.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t>
  </si>
  <si>
    <t xml:space="preserve">Método de evaluación </t>
  </si>
  <si>
    <t>Se adapta a situaciones y contextos complejos</t>
  </si>
  <si>
    <t>Hace aportaciones a las actividades académicas desarrolladas</t>
  </si>
  <si>
    <t>Propone y/o explica soluciones o procedimientos no vistos en clase (creatividad)</t>
  </si>
  <si>
    <t>Introduce recursos y experiencias que promueven un pensamiento crítico</t>
  </si>
  <si>
    <t>Incorpora conocimientos y actividades interdisciplinarias en su aprendizaje</t>
  </si>
  <si>
    <t>Realiza su trabajo de manera autónoma y autorregulada</t>
  </si>
  <si>
    <t>5.1.2; 7.1.5; 7.5;  8.1; 8.5</t>
  </si>
  <si>
    <t xml:space="preserve">AMADOR MARTÍNEZ MA. DE LOURDES </t>
  </si>
  <si>
    <t xml:space="preserve">AMADOR NÚÑEZ NORMA ELIDA </t>
  </si>
  <si>
    <t>ARROYO GARCÍA GERARDO JUAN</t>
  </si>
  <si>
    <t>ARTEAGA VEGA CARLOS JAVIER</t>
  </si>
  <si>
    <t>BARRAGAN ESCALONA MARLEN</t>
  </si>
  <si>
    <t>BARREDA MENDOZA ANTONIO</t>
  </si>
  <si>
    <t xml:space="preserve">BARRERA PÉREZ SOFÍA ARACELI </t>
  </si>
  <si>
    <t xml:space="preserve">BLANCAS CORTÉS LETICIA ILIANA </t>
  </si>
  <si>
    <t>CARRILLO GARCÍA ABEL</t>
  </si>
  <si>
    <t>CASTILLO JUÁREZ JOSÉ ENCARNACIÓN</t>
  </si>
  <si>
    <t>CERECEDO ORTEGA CLAUDIA</t>
  </si>
  <si>
    <t xml:space="preserve">CRUZ DOMÍNGUEZ JOSE MARTÍN </t>
  </si>
  <si>
    <t xml:space="preserve">CUAYA SIMBRO GERMÁN </t>
  </si>
  <si>
    <t>CUELLAR HERRERA OMAR</t>
  </si>
  <si>
    <t>DE LA ROSA GUTIÉRREZ  CARLOS</t>
  </si>
  <si>
    <t xml:space="preserve">DE LUCIO ISLAS ALINE AURORA     </t>
  </si>
  <si>
    <t>ELIZALDE MORENO JOSÉ LUIS</t>
  </si>
  <si>
    <t>ESCAMILLA SILVA ALFONSO</t>
  </si>
  <si>
    <t>ESLAVA HERNÁNDEZ ABEL</t>
  </si>
  <si>
    <t>ESPINO GUEVARA PATRICIA GUADALUPE</t>
  </si>
  <si>
    <t>FERNANDEZ VERA OMAR</t>
  </si>
  <si>
    <t>FLORES HERNÁNDEZ JAVIER ANGEL</t>
  </si>
  <si>
    <t>FLORES MORENO JULIÁN</t>
  </si>
  <si>
    <t>FUENTES JIMÉNEZ LUCIA</t>
  </si>
  <si>
    <t>FUENTES OLVERA JOEL</t>
  </si>
  <si>
    <t>GALLARDO RAMÍREZ ROGELIO</t>
  </si>
  <si>
    <t xml:space="preserve">GARCÍA BLANCAS JESÚS </t>
  </si>
  <si>
    <t>GARCÍA HERNÁNDEZ LUIS EDUARDO</t>
  </si>
  <si>
    <t>GARCÍA HERNÁNDEZ YESSICA</t>
  </si>
  <si>
    <t>GÓMEZ AGIS JACOBO</t>
  </si>
  <si>
    <t>GÓMEZ HERNÁNDEZ ERIK</t>
  </si>
  <si>
    <t xml:space="preserve">GUTIÉRREZ CURIEL DANIEL  </t>
  </si>
  <si>
    <t xml:space="preserve">GUTIÉRREZ CURIEL DENIS </t>
  </si>
  <si>
    <t>GUTIÉRREZ FRAGOSO GRISELDA</t>
  </si>
  <si>
    <t xml:space="preserve">GUTIERREZ FRAGOSO KARINA </t>
  </si>
  <si>
    <t>HERNÁNDEZ CERÓN JOSÉ ACIANO</t>
  </si>
  <si>
    <t xml:space="preserve">HERNANDEZ DOMÍNGUEZ CARMÍN </t>
  </si>
  <si>
    <t>HERNÁNDEZ MENDOZA HÉCTOR</t>
  </si>
  <si>
    <t>HERNÁNDEZ MENDOZA JONATHAN DANIEL</t>
  </si>
  <si>
    <t>HERNÁNDEZ MENESES KARINA DAFNE</t>
  </si>
  <si>
    <t>HERNÁNDEZ MUNIVE OSCAR</t>
  </si>
  <si>
    <t>HERRERA MUÑOZ GONZALO</t>
  </si>
  <si>
    <t xml:space="preserve">HERVER GÓMEZ RUBICEL </t>
  </si>
  <si>
    <t xml:space="preserve">JIMENEZ RIVERA RENE </t>
  </si>
  <si>
    <t>JIMENEZ GUTIÉRREZ MONICA</t>
  </si>
  <si>
    <t>JUÁREZ GONZÁLEZ KAREN</t>
  </si>
  <si>
    <t>LEÓN ENCARNACIÓN LETICIA</t>
  </si>
  <si>
    <t xml:space="preserve">LÓPEZ CAZARES MARITZA  </t>
  </si>
  <si>
    <t>MALDONADO GÓMEZ GABRIEL</t>
  </si>
  <si>
    <t>MARTÍNEZ GONZÁLEZ ANTONIO</t>
  </si>
  <si>
    <t>MARTÍNEZ LENDECH JOSÉ FRANCISCO</t>
  </si>
  <si>
    <t>MENDOZA MENDOZA BETHSUA</t>
  </si>
  <si>
    <t xml:space="preserve">MENDOZA SALDÍVAR ISABEL </t>
  </si>
  <si>
    <t>MONTER JUÁREZ FRANCISCO</t>
  </si>
  <si>
    <t>MORA CÁRDENAS GLORIA EVILA</t>
  </si>
  <si>
    <t>MORENO CASTILLO JAQUELINE</t>
  </si>
  <si>
    <t>NAVA TORRES MIGUEL ANGEL</t>
  </si>
  <si>
    <t>ORTEGA ARMENTA VICTOR</t>
  </si>
  <si>
    <t>ORTIZ CIL CHISTRIAN ERICK</t>
  </si>
  <si>
    <t>PELCASTRE HERNÁNDEZ IQBAL</t>
  </si>
  <si>
    <t xml:space="preserve">PÉREZ SOSA MA. MARCELINA </t>
  </si>
  <si>
    <t>QUINTERO DÁVILA ILLIRIAM</t>
  </si>
  <si>
    <t>RAMIREZ AHUMADA ROSALBA</t>
  </si>
  <si>
    <t xml:space="preserve">RAMIREZ AHUMADA ROSALINA </t>
  </si>
  <si>
    <t>RAMÍREZ ROMERO EMMANUEL</t>
  </si>
  <si>
    <t>RANGEL FLORES RITA</t>
  </si>
  <si>
    <t>RIOS HERNÁNDEZ MARTHA ARELI</t>
  </si>
  <si>
    <t xml:space="preserve">RODRIGUEZ JARILLO VIOLETA PATRICIA </t>
  </si>
  <si>
    <t>RODRÍGUEZ MADRID RICARDO</t>
  </si>
  <si>
    <t>RODRÍGUEZ MARROQUÍN VICTOR</t>
  </si>
  <si>
    <t>RODRIGUEZ SALGADO ALFREDO</t>
  </si>
  <si>
    <t>ROMERO LEÓN EFRÉN ROLANDO</t>
  </si>
  <si>
    <t>ROMERO LÓPEZ MARIA DEL ROSARIO</t>
  </si>
  <si>
    <r>
      <t>ROMO MEDELLIN LEIRY DESIRETH</t>
    </r>
    <r>
      <rPr>
        <sz val="8"/>
        <rFont val="Arial"/>
        <family val="2"/>
      </rPr>
      <t xml:space="preserve"> </t>
    </r>
  </si>
  <si>
    <t xml:space="preserve">RUIZ CORTES SERGIO SERAFIN  </t>
  </si>
  <si>
    <t xml:space="preserve">RUIZ HERNÁNDEZ ELIAS </t>
  </si>
  <si>
    <t>RUIZ MENESES SANDY YANET</t>
  </si>
  <si>
    <t xml:space="preserve">SÁNCHEZ CERÓN ARTEMIO </t>
  </si>
  <si>
    <t xml:space="preserve">SÁNCHEZ GARCIA CLAUDIA     </t>
  </si>
  <si>
    <t>SANTOS DÍAZ LAURA ELENA</t>
  </si>
  <si>
    <t>VARGAS RUÍZ LAURO</t>
  </si>
  <si>
    <t>VÁZQUEZ CEDEÑO SANDRA ILSE</t>
  </si>
  <si>
    <t>VAZQUEZ ESPINOZA ELVIA</t>
  </si>
  <si>
    <t xml:space="preserve">VERA CORREA MA. GUADALUPE </t>
  </si>
  <si>
    <t xml:space="preserve">YAÑEZ LÓPEZ MARIA DE LOURDES   </t>
  </si>
  <si>
    <t>YLLESCAS TREJO TONATIUH</t>
  </si>
  <si>
    <t xml:space="preserve">ZARAGOZA HERNÁNDEZ JAIME    </t>
  </si>
  <si>
    <t>CHAVARRIA MOCTEZUMA YAZMIN</t>
  </si>
  <si>
    <t>NEGRETE IBARRA JOSE MIGUEL</t>
  </si>
  <si>
    <t>MORENO VARGAS ENRIQUE</t>
  </si>
  <si>
    <t>BARRIENTOS RAMÍREZ MARIA DEL REFUGIO</t>
  </si>
  <si>
    <t>GONZÁLEZ HERNÁNDEZ OSCAR</t>
  </si>
  <si>
    <t>AVENDAÑO VAZQUEZ ERIC</t>
  </si>
  <si>
    <t>ORTEGA HERNÁNDEZ ROMAN</t>
  </si>
  <si>
    <t>INGENIERÍA EN SISTEMAS COMPUTACIONALES</t>
  </si>
  <si>
    <t>INGENIERÍA CIVIL</t>
  </si>
  <si>
    <t>INGENIERÍA EN INDUSTRIAS ALIMENTARIAS</t>
  </si>
  <si>
    <t>LICENCIATURA EN ADMINISTRACIÓN</t>
  </si>
  <si>
    <t>INGENIERÍA EN GESTIÓN EMPRESARIAL</t>
  </si>
  <si>
    <t>INGENIERÍA EN SISTEMAS AUTOMOTRICES</t>
  </si>
  <si>
    <t>INGENIERÍA LOGÍSTICA</t>
  </si>
  <si>
    <t>INGENIERÍA MECATRÓNICA</t>
  </si>
  <si>
    <t>INGENIERÍA ELECTROMECÁNICA</t>
  </si>
  <si>
    <t>JEFATURA DE DIVISIÓN DEL PE DE INGENIERÍA CIVIL</t>
  </si>
  <si>
    <t>JEFATURA DE DIVISIÓN DEL PE DE INGENIERÍA ELECTROMECÁNICA</t>
  </si>
  <si>
    <t>JEFATURA DE DIVISIÓN DEL PE DE INGENIERÍA EN GESTIÓN EMPRESARIAL</t>
  </si>
  <si>
    <t>JEFATURA DE DIVISIÓN DEL PE DE INGENIERÍA EN INDUSTRIAS ALIMENTARIAS</t>
  </si>
  <si>
    <t>JEFATURA DE DIVISIÓN DEL PE DE INGENIERÍA EN SISTEMAS COMPUTACIONALES</t>
  </si>
  <si>
    <t>JEFATURA DE DIVISIÓN DEL PE DE INGENIERÍA MECATRÓNICA</t>
  </si>
  <si>
    <t>JEFATURA DE DIVISIÓN DEL PE DE INGENIERÍA EN LOGÍSTICA</t>
  </si>
  <si>
    <t>JEFATURA DE DIVISIÓN DEL PE DE LICENCIATURA EN ADMINISTRACIÓN</t>
  </si>
  <si>
    <t>JEFATURA DE DIVISIÓN DEL PE DE INGENIERÍA EN SISTEMAS AUTOMOTRICES</t>
  </si>
  <si>
    <t>MTRO. ERIC AVENDAÑO VAZQUEZ</t>
  </si>
  <si>
    <t>ING. JOSÉ MIGUEL NEGRETE IBARRA</t>
  </si>
  <si>
    <t>DRA. ANGÉLICA CANO FIGUEROA</t>
  </si>
  <si>
    <t>MTRA. YAZMIN CHAVARRIA MOCTEZUMA</t>
  </si>
  <si>
    <t>ING. ROMAN ORTEGA HERNÁNDEZ</t>
  </si>
  <si>
    <t>MTRA. MARÍA GUADALUPE ORTEGA HERNÁNDEZ</t>
  </si>
  <si>
    <t>MTRO. ENRIQUE MORENO VARGAS</t>
  </si>
  <si>
    <t>MTRO. OSCAR GONZÁLEZ HERNÁNDEZ</t>
  </si>
  <si>
    <t>ENERO-JUNIO 2017</t>
  </si>
  <si>
    <t>JULIO-DICIEMBRE 2017</t>
  </si>
  <si>
    <t>ENERO-JUNIO 2018</t>
  </si>
  <si>
    <t>JULIO-DICIEMBRE 2018</t>
  </si>
  <si>
    <t>ENERO-JUNIO 2019</t>
  </si>
  <si>
    <t>ENERO-JUNIO 2020</t>
  </si>
  <si>
    <t>PRESIDENTE DE  GA.  DE INGENIERÍA DE SOFTWARE</t>
  </si>
  <si>
    <t>PRESIDENTE DE  GA. BASE DE DATOS</t>
  </si>
  <si>
    <t>PRESIDENTE DE  GA. INTELIGENCIA ARTIFICIAL</t>
  </si>
  <si>
    <t>PRESIDENTE DE  GA. ARQUITECTURA DE COMPUTADORAS</t>
  </si>
  <si>
    <t>PRESIDENTE DE  GA. PROGRAMACIÓN</t>
  </si>
  <si>
    <t>PRESIDENTE DE  GA. REDES Y TELECOMUNICACIONES</t>
  </si>
  <si>
    <t>PRESIDENTE DE  GA. INGENIERÍA INDUSTRIAL</t>
  </si>
  <si>
    <t>PRESIDENTE DE  GA. AUTOMATIZACIÓN Y CONTROL</t>
  </si>
  <si>
    <t>PRESIDENTE DE  GA. ELÉCTRICA Y ELECTRÓNICA</t>
  </si>
  <si>
    <t>PRESIDENTE DE  GA. MECÁNICA</t>
  </si>
  <si>
    <t>PRESIDENTE DE  GA. VÍAS TERRESTRES</t>
  </si>
  <si>
    <t>PRESIDENTE DE  GA. HIDRÁULICA</t>
  </si>
  <si>
    <t>PRESIDENTE DE  GA. ESTRUCTURAS</t>
  </si>
  <si>
    <t>PRESIDENTE DE  GA. CONSTRUCCIÓN</t>
  </si>
  <si>
    <t>PRESIDENTE DE  GA. CIENCIAS DE LA INGENIERÍA</t>
  </si>
  <si>
    <t>PRESIDENTE DE  GA. CIENCIAS QUÍMICO-BIOLÓGICAS</t>
  </si>
  <si>
    <t>PRESIDENTE DE  GA. TECNOLOGÍA ALIMENTARIA</t>
  </si>
  <si>
    <t>PRESIDENTE DE  GA. ADMINISTRACIÓN DE LA PRODUCCIÓN</t>
  </si>
  <si>
    <t>PRESIDENTE DE  GA. ADMINISTRACIÓN DE LA CADENA DE SUMINISTRO</t>
  </si>
  <si>
    <t>PRESIDENTE DE  GA. MERCADOTECNIA</t>
  </si>
  <si>
    <t>PRESIDENTE DE  GA. ADMINSTRACIÓN DE LA DISTRIBUCIÓN</t>
  </si>
  <si>
    <t>PRESIDENTE DE  GA. INGENIERÍA MECÁNICA</t>
  </si>
  <si>
    <t>PRESIDENTE DE  GA. INGENIERÍA TERMICA Y DE FLUIDOS</t>
  </si>
  <si>
    <t>PRESIDENTE DE  GA. INGENIERÍA ELECTRÓNICA Y CONTROL</t>
  </si>
  <si>
    <t>PRESIDENTE DE  GA. INGENIERÍA ELÉCTRICA</t>
  </si>
  <si>
    <t>PRESIDENTE DE  GA. FINANZAS</t>
  </si>
  <si>
    <t>PRESIDENTE DE  GA. EMPRENDEDURISMO</t>
  </si>
  <si>
    <t>PRESIDENTE DE  GA. ADMINISTRACIÓN PARA LAS INGENIERIAS</t>
  </si>
  <si>
    <t>PRESIDENTE DE  GA. PRODUCCIÓN Y CALIDAD</t>
  </si>
  <si>
    <t xml:space="preserve">PRESIDENTE DE  GA. ADMINISTRACIÓN </t>
  </si>
  <si>
    <t>PRESIDENTE DE  GA. CONTABILIDAD</t>
  </si>
  <si>
    <t>PRESIDENTE DE  GA. ECONOMÍA</t>
  </si>
  <si>
    <t>PRESIDENTE DE  GA. DERECHO</t>
  </si>
  <si>
    <t>PRESIDENTE DE  GA. CULTURA EMPRESARIAL</t>
  </si>
  <si>
    <t>PRESIDENTE DE  GA. CAPITAL HUMANO</t>
  </si>
  <si>
    <t>PRESIDENTE DE  GA. MATEMÁTICAS</t>
  </si>
  <si>
    <t>PRESIDENTE DE  GA. QUÍMICA</t>
  </si>
  <si>
    <t>PRESIDENTE DE  GA. FÍSICA</t>
  </si>
  <si>
    <t>PRESIDENTE DE  GA. DESARROLLO SUSTENTABLE</t>
  </si>
  <si>
    <t>PRESIDENTE DE  GA. ÉTICA</t>
  </si>
  <si>
    <t>PRESIDENTE DE  GA. SOFTWARE Y PROGRAMACIÓN EN INGENIERIAS</t>
  </si>
  <si>
    <t>PRESIDENTE DE  GA. PROBABILIDAD Y ESTADÍSTICA</t>
  </si>
  <si>
    <t xml:space="preserve">SISTEMA DE GESTIÓN DE LA CALIDAD </t>
  </si>
  <si>
    <t>CLÁUSULA ISO 9001 2015</t>
  </si>
  <si>
    <t>F-AC-14</t>
  </si>
  <si>
    <t>Actividad</t>
  </si>
  <si>
    <t>Fecha</t>
  </si>
  <si>
    <t xml:space="preserve">Revisión Jefatura de División </t>
  </si>
  <si>
    <t>Observaciones y/o comentarios</t>
  </si>
  <si>
    <t>Firma del docente</t>
  </si>
  <si>
    <t>Firma del Jefe de división</t>
  </si>
  <si>
    <t>Revisión final</t>
  </si>
  <si>
    <t>Seguimiento de Instrumentación didáctica</t>
  </si>
  <si>
    <t>Docente</t>
  </si>
  <si>
    <t>Calendarización de la evaluación</t>
  </si>
  <si>
    <t>Revisión inicial</t>
  </si>
  <si>
    <t>Entrega de Instrumentación didáctica</t>
  </si>
  <si>
    <t>Número de Temas:</t>
  </si>
  <si>
    <t>5.1.2;  7.1.5; 7.5;  8.1;  8.5</t>
  </si>
  <si>
    <t>Taller de almacenes</t>
  </si>
  <si>
    <t>MTRA. MA. DEL REFUGIO BARRIENTOS RAMÍREZ</t>
  </si>
  <si>
    <t>PRESIDENTE DE  GA. INGENIERÍA CIVIL</t>
  </si>
  <si>
    <t xml:space="preserve">PRESIDENTE DE  GA . INVESTIGACIÓN </t>
  </si>
  <si>
    <t>ISAU-2013-240</t>
  </si>
  <si>
    <t>JULIO-DICIEMBRE 2019</t>
  </si>
  <si>
    <t>Evaluación formativa (competencia específica)</t>
  </si>
  <si>
    <t>Descripción del indicador</t>
  </si>
  <si>
    <t>Indicadores de alcance</t>
  </si>
  <si>
    <t>12 de diciembre 2017</t>
  </si>
  <si>
    <t>Rúbrica</t>
  </si>
  <si>
    <t>ALONSO SÁNCHEZ JOSÉ ISABEL</t>
  </si>
  <si>
    <t>GARCÍA ORTIZ BRENDA MIDHELY</t>
  </si>
  <si>
    <t>Revisión continua</t>
  </si>
  <si>
    <t>GARCÍA BLANCAS JOSÉ VÍCTOR</t>
  </si>
  <si>
    <t>MANCILLA ARROYO FELIPE DE JESÚS</t>
  </si>
  <si>
    <t xml:space="preserve">ORTEGA VARGAS GIOVANNY </t>
  </si>
  <si>
    <t>GARCÍA PASTRANA YAISIRI</t>
  </si>
  <si>
    <t>RAMÍREZ YLLESCAS JAVIER</t>
  </si>
  <si>
    <t>Licenciatura en Turismo</t>
  </si>
  <si>
    <t>LTUR-2012-237</t>
  </si>
  <si>
    <t>LICENCIATURA EN TURISMO</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</si>
  <si>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</si>
  <si>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</si>
  <si>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</si>
  <si>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</si>
  <si>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</si>
  <si>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r>
      <t xml:space="preserve">        
            </t>
    </r>
    <r>
      <rPr>
        <b/>
        <sz val="11"/>
        <rFont val="Calibri"/>
        <family val="2"/>
        <scheme val="minor"/>
      </rPr>
      <t xml:space="preserve">SI
          NO 
</t>
    </r>
  </si>
  <si>
    <r>
      <t xml:space="preserve">
            </t>
    </r>
    <r>
      <rPr>
        <b/>
        <sz val="11"/>
        <rFont val="Calibri"/>
        <family val="2"/>
        <scheme val="minor"/>
      </rPr>
      <t xml:space="preserve">SI
          NO </t>
    </r>
    <r>
      <rPr>
        <sz val="10"/>
        <rFont val="Calibri"/>
        <family val="2"/>
        <scheme val="minor"/>
      </rPr>
      <t xml:space="preserve">
</t>
    </r>
  </si>
  <si>
    <t>JULIO - DICIEMBRE 2020</t>
  </si>
  <si>
    <t>ENERO - JUNIO 2021</t>
  </si>
  <si>
    <t>JULIO-DICIEMBRE 2021</t>
  </si>
  <si>
    <t>22 de mayo 2019</t>
  </si>
  <si>
    <t>ORTEGA HERNÁNDEZ DIANA ELISA</t>
  </si>
  <si>
    <t>CASTILLO CASTILLO ANNEL GUADALUPE</t>
  </si>
  <si>
    <t xml:space="preserve">CRUZ GUERRERO RENÉ </t>
  </si>
  <si>
    <t>GARCÍA ACOSTA JOSHIO GUADALUPE</t>
  </si>
  <si>
    <t>GARCÍA ZEBADÚA JULIO CÉSAR</t>
  </si>
  <si>
    <t>GONZÁLEZ ALAMEDA JUANITO</t>
  </si>
  <si>
    <t>GONZÁLEZ CUENCA HUMBERTO</t>
  </si>
  <si>
    <t>GUEVARA FRANCO ALICIA</t>
  </si>
  <si>
    <t>HERNÁNDEZ LUCAS VIRGINIA</t>
  </si>
  <si>
    <t>MENDOZA REYES MARÍA DE MONTSERRAT</t>
  </si>
  <si>
    <t>MUÑOZ HERNÁNDEZ ESMERALDA</t>
  </si>
  <si>
    <t>OLVERA HERNÁNDEZ ÁNGEL</t>
  </si>
  <si>
    <t>PÉREZ VALDEZ LEÓN</t>
  </si>
  <si>
    <t xml:space="preserve">SARABIA ALONSO MA. TERESA  </t>
  </si>
  <si>
    <t>SARABIA ALONSO MARISOL</t>
  </si>
  <si>
    <t>VARGAS AYUSO CINTHYA</t>
  </si>
  <si>
    <t>VELAZQUEZ JIMÉNEZ VIDAL</t>
  </si>
  <si>
    <t>VERA GUTIÉRREZ MÓNICA LIZETH</t>
  </si>
  <si>
    <t>ARAUZ TORRES GENARO</t>
  </si>
  <si>
    <t>2-3-5</t>
  </si>
  <si>
    <t>1</t>
  </si>
  <si>
    <t>X</t>
  </si>
  <si>
    <t>Comprende y aplica las herramientas básicas de análisis de los sistemas analógicos y digitales para resolver problemas del ámbito computacional</t>
  </si>
  <si>
    <t>10 teóricas - 15 prácticas 
(5 semanas)</t>
  </si>
  <si>
    <t>Práctica 1</t>
  </si>
  <si>
    <t>Ef1</t>
  </si>
  <si>
    <t>GUTIÉRREZ FRAGOSO KARINA</t>
  </si>
  <si>
    <t>2</t>
  </si>
  <si>
    <t>3</t>
  </si>
  <si>
    <t>4</t>
  </si>
  <si>
    <t>15.-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</si>
  <si>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8 teóricas - 12 prácticas 
(4 semanas)</t>
  </si>
  <si>
    <t>Práctica 2</t>
  </si>
  <si>
    <t>Ef1 Ef1</t>
  </si>
  <si>
    <t>ES1 SD</t>
  </si>
  <si>
    <t>ED SD</t>
  </si>
  <si>
    <t>ES2</t>
  </si>
  <si>
    <t>Ef2</t>
  </si>
  <si>
    <t>Ef2 Ef2</t>
  </si>
  <si>
    <t>8 teóricas - 12 prácticas
(4 semanas)</t>
  </si>
  <si>
    <t>Práctica 3</t>
  </si>
  <si>
    <t>ES3</t>
  </si>
  <si>
    <t>SD Ef3</t>
  </si>
  <si>
    <t>Ef3 Ef3</t>
  </si>
  <si>
    <t>Práctica 4</t>
  </si>
  <si>
    <t>Ef4</t>
  </si>
  <si>
    <t>Ef4 Ef4</t>
  </si>
  <si>
    <t>SD ES4</t>
  </si>
  <si>
    <t>Principios Eléctricos y Aplicaciones Digitales</t>
  </si>
  <si>
    <t>SCD-1018</t>
  </si>
  <si>
    <t>Cuarto</t>
  </si>
  <si>
    <t>Esta asignatura aporta al perfil del Ingeniero en Sistemas Computacionales las siguientes habilidades:
 Diseña e implementa interfaces para la automatización de sistemas de hardware y desarrollo del software asociado.
 Coordina y participa en equipos multidisciplinarios para la aplicación de soluciones innovadoras en diferentes contextos.
Principios Eléctricos y Aplicaciones Digitales, es una asignatura que aporta al perfil del Ingeniero en Sistemas Computacionales conocimientos y habilidades básicas para identificar y comprender las tecnologías de hardware, aplicando teorías para la solución de problemas que engloben escenarios de circuitos digitales.
Para integrarla se ha hecho un análisis de las asignaturas de Física General, identificando los temas de Electrodinámica, Electrostática, y Matemáticas Discretas, identificando los temas de Lógica Matemática y Algebra Booleana, aportando herramientas en el quehacer profesional del Ingeniero en Sistemas Computacionales.
Puesto que esta asignatura dará soporte a otras más, como lo son, Arquitectura de Computadoras, Lenguajes de Interfaz, Sistemas Programables, Fundamentos de Telecomunicaciones, se inserta en la primera mitad de la trayectoria escolar, antes de cursar aquellas a las que dará soporte. De manera particular, lo trabajado en esta asignatura se aplicará a temas tales como: Programación de Microcontroladores, Programación de Interfaces hombre-máquina y en la selección de componentes para el ensamble de equipos de cómputo.</t>
  </si>
  <si>
    <t>El temario se organiza en cuatro temas, agrupando los contenidos conceptuales en el primer y segundo tema, así como el desarrollo de ejemplos prácticos. Para el tercer tema se aplican los principios de conversión A/D y D/A.
En el primer tema se aborda Electrónica Analógica, cuyo contenido es necesario para conocer las características eléctricas de los principales elementos pasivos.
En el segundo tema se aborda Electrónica Digital, la cual es necesaria enfocarla al Algebra Booleana, para aplicarla en el diseño e implementación de circuitos.
El tercer tema se centra en los Convertidores “Analógicos y Digitales”, donde el estudiante realiza prácticas con circuitos integrados.
El enfoque sugerido para la asignatura requiere que las actividades prácticas promuevan el desarrollo de habilidades en el estudiante, para la experimentación, tales como: identificación y manejo de componentes de hardware y su funcionamiento; planteamiento de hipótesis; trabajo en equipo; así mismo, propicien procesos intelectuales como inducción-deducción y análisis-síntesis, con la intención de generar una actividad intelectual de análisis y aplicación interactiva.
En las actividades prácticas sugeridas, es conveniente que el docente busque y sugiera además de guiar a sus estudiantes para que ellos hagan la elección de los componentes a utilizar y controlar. Para que aprendan a planificar, el docente debe involucrarlos y orientarlos en el proceso de planeación y desarrollo de sus propias actividades de aprendizaje.
Es importante ofrecer escenarios de trabajo y de problemática distintos, ya sean de construcción real o virtual.
En las actividades de aprendizaje sugeridas, generalmente se propone la formalización de los conceptos a partir de experiencias concretas; se busca que el estudiante tenga el primer contacto con el concepto de manera concreta y sea a través de la observación, la reflexión y la discusión que se dé la formalización; la resolución de problemas se hará después de este proceso.
En el transcurso de las actividades programadas, es muy importante que el estudiante aprenda a valorar las actividades que lleva a cabo y entienda que está construyendo su hacer futuro y en consecuencia actúe de una manera profesional; de igual manera, aprecie la importancia del conocimiento y los hábitos de trabajo; desarrolle la precisión y la curiosidad, la puntualidad, el entusiasmo, el interés, la tenacidad, la flexibilidad y la autonomía.
Es necesario que el docente ponga atención y cuidado en estos aspectos ya que el desarrollo de las actividades de aprendizaje de esta asignatura, enfocadas en la parte práctica, son de gran importancia.</t>
  </si>
  <si>
    <t>Comprende los fenómenos físicos en los que intervienen fuerzas, movimiento, trabajo, energía, así como los principios básicos de óptica y termodinámica, además comprende y aplica las leyes y principios fundamentales de la electricidad y el magnetismo.
Plantea y resuelve problemas utilizando las definiciones de límite y derivada de funciones de una variable para la elaboración de modelos matemáticos aplicados.
Resuelve problemas de modelos lineales aplicados en ingeniería para la toma de decisiones de acuerdo a la interpretación de resultados utilizando matrices y sistemas de ecuaciones.
Analiza las propiedades de los espacios vectoriales y las transformaciones lineales para vincularlos con otras ramas de las matemáticas y otras disciplinas.
Comprende y aplica los conceptos y propiedades de las estructuras matemáticas discretas para la representación y estudio de fenómenos discretos.</t>
  </si>
  <si>
    <t>Comprende y aplica las herramientas básicas de análisis de los sistemas analógicos y digitales para resolver problemas del ámbito computacional.</t>
  </si>
  <si>
    <t>Fundamentos de circuitos eléctricos</t>
  </si>
  <si>
    <t>1.1. Concepto de corriente alterna y corriente directa y su generación.
1.1.1 Diferencia entre elementos activos y pasivos,
1.2. Dispositivos pasivos.
1.2.1 Características de elementos pasivos. 1.2.2. Análisis de circuitos eléctricos
utilizando teoremas y leyes.
1.2.3. Análisis de circuitos RLC
1.2.4. Uso de instrumentos de medición para
comprobar parámetros eléctricos.
1.2.5. Especificaciones de los conductores eléctricos de baja tensión y sus
aplicaciones.</t>
  </si>
  <si>
    <t>Soluciona problemas que engloben escenarios de circuitos eléctricos para calcular parámetros en base a leyes y teoremas a través del manejo de instrumentos y equipos de medición eléctricos</t>
  </si>
  <si>
    <t> Comunicación oral y escrita.
 Habilidad para buscar, procesar y analizar información procedente de fuentes diversas.
 Capacidad para solucionar problemas.
 Capacidad de trabajo en equipo.</t>
  </si>
  <si>
    <t>TOCCI, R J. Sistemas Digitales. Pearson Ed. 8a Edición. ISBN: 9702602971</t>
  </si>
  <si>
    <t>BOYLESTAD, R. L. NASHELSKY, L.. Electrónica: teoría de circuitos y dispositivos
electrónicos. Ed. Pearson. 8a Edición ISBN: 9702604362</t>
  </si>
  <si>
    <t>BOYLESTAD, R. L. NASHELSKY, L., Fundamentos de Electrónica, Ed. Pearson 4a Edición.
ISBN: 9688809578</t>
  </si>
  <si>
    <t>MORRIS MANO M. Diseño Digital. Ed. Pearson. 3a. Edición. ISBN: 9702604389</t>
  </si>
  <si>
    <t>HILBURN, J. I, JOHNSON, D. E., JOHNSON, J. R., SCOTT P. D. Análisis Básico de Circuitos
Electrónicos. Ed. Pearson. 5a Edición. ISBN: 9688806382.</t>
  </si>
  <si>
    <t>THOMAS L. F. Fundamentos de sistemas digitales. Pearson Ed. 7a Edición ISBN: 84-205-2994-
X</t>
  </si>
  <si>
    <t>WAKERLY, J. F. Diseño digital: principios y prácticas. Prentice hall. 8a Edición ISBN: 970-26-
0720-5.</t>
  </si>
  <si>
    <t>Labcenter Electronics, (2014). Proteus 8 demo. Disponible en Internet en
http://www.labcenter.com/index.cfm. Consulta Febrero del 2014.</t>
  </si>
  <si>
    <t xml:space="preserve">
Brown, S. y Vranesic Z. (2008) Fundamentals of Digital Logic with VHDL Design, 3rd edition ISBN: 
0077221435</t>
  </si>
  <si>
    <t xml:space="preserve">
Tlelo-Cuautle, E. y Fakhfakh, M. (2015) Computational Intelligence in Digital and Network Designs and Applications ISBN-10: 3319200704</t>
  </si>
  <si>
    <t>Electrónica analógica</t>
  </si>
  <si>
    <t>Electrónica digital</t>
  </si>
  <si>
    <t>Convertidores</t>
  </si>
  <si>
    <t>Identifica las características de los dispositivos electrónicos utilizando hoja de especificaciones y simula circuitos analógicos para su comprensión, demostrando los conceptos vistos en clase.</t>
  </si>
  <si>
    <t xml:space="preserve">Aplica técnicas de simplificación para construir circuitos con el mínimo costo, además diseña, arma y prueba circuitos combinacionales y secuenciales SSI y MSI para entender el funcionamiento del hardware de la computadora.
</t>
  </si>
  <si>
    <t>Comprende la acción de conversión de A/D y D/A y el impacto en el funcionamiento de una computadora.</t>
  </si>
  <si>
    <t> Comunicación oral y escrita.
 Habilidad para buscar, procesar y analizar información procedente de fuentes diversas.
 Capacidad para solucionar problemas.
 Capacidad de trabajo en equipo.
 Habilidad para trabajar en forma autónoma.</t>
  </si>
  <si>
    <t> Capacidad de abstracción, análisis y síntesis
 Capacidad de aplicar los conocimientos en la práctica
 Habilidades para buscar, procesar y analizar información procedente de fuentes diversas
 Capacidad para identificar, plantear y resolver problemas
 Capacidad de trabajo en equipo</t>
  </si>
  <si>
    <t> Capacidad de aplicar los conocimientos en la
práctica
 Habilidades para buscar, procesar y analizar
información procedente de fuentes diversas
 Capacidad para identificar, plantear y resolver
problemas
 Capacidad de trabajo en equipo
 Capacidad de aprender y actualizarse
permanentemente</t>
  </si>
  <si>
    <t>2.1. Dispositivos activos.
2.1.1. Materiales semiconductores tipo N y tipo P.
2.1.2. Dispositivos semiconductores.
1.3.2.1. Diodos (LED, Rectificadores,
Zener)
2.1.3. Transistores Bipolares (BJT).
2.1.4. Tiristores (SCR, DIAC, TRIAC).
2.2. Amplificadores operacionales.
2.3 Armar una fuente de voltaje en base a un
diseño propuesto.</t>
  </si>
  <si>
    <t>3.1 Compuertas lógicas y tablas de verdad.
3.1.1 Lógica TTL (NOT, OR, AND, NOR,
NAND, XOR, etc.).
3.1.2 Teoremas, postulados y expresiones del
algebra de Boole.
3.1.3 Minitérminos, maxitérminos y mapas de
Karnaugh.
3.2 Técnicas de simplificación
3.3 Metodología de diseño
3.3.1 Diseño y aplicación de circuitos
combinacionales SSI.
3.3.2. Diseño y aplicación de circuitos
combinacionales MSI. 3.4.Temporizadores (555).
3.5 Lógica secuencial
3.5.1 FLIP-FLOP con compuertas
3.5.2 FLIP-FLOP JK, SR, D, T.
3.5.3 Diseño y aplicación de circuitos
secuenciales con MSI.</t>
  </si>
  <si>
    <t>3.1 Analógico / Digital (A/D) 3.1.1 Tipos
3.1.2 Aplicaciones
3.2. Digital / Analógico (D/A)
3.2.1. Tipos
3.2.2. Aplicaciones</t>
  </si>
  <si>
    <t>1.- Describe de forma general el curso y su aporte al perfil de egreso; Presenta Instrumentación didáctica haciendo énfasis en la evaluación del tema;  Establece acuerdos de convivencia y conducta con el grupo y firman contrato de  enseñanza y aprendizaje;  Aplica evaluación diagnóstica.</t>
  </si>
  <si>
    <t>2.- Toma nota de la información proporcionada por el docente, participa en la definición de acuerdos y firma contrato de enseñanza-aprendizaje;  Resuelve evaluación diagnóstica.</t>
  </si>
  <si>
    <t>3.- Retroalimenta evaluación diagnóstica y entrega instrumentos de evaluación correspondientes a este tema. Presenta información teórica de los subtemas 1.1 y 1.1.1 y solicita investigación e informe sobre los conceptos de corriente directa, corriente alterna (generación, niveles y manejo).</t>
  </si>
  <si>
    <t>4.- Investiga los conceptos de corriente directa, corriente alterna (generación, niveles y manejo). Entrega Informe de Investigación conforme a lista de cotejo.</t>
  </si>
  <si>
    <t>5.- Revisa el informe de investigación y realiza observaciones. Explica los temas 1.2 y 1.2.1 a través de una tabla comparativa con las características de los elementos pasivos.</t>
  </si>
  <si>
    <t>6.- Toma nota de la información proporcionada por el docente. Investiga los fundamentos teóricos de circuito serie y paralelo, Ley de Ohm, las Leyes de Kirchhoff, teorema de Thevenin y Norton, plasmando esta información en un cuadro sinóptico.</t>
  </si>
  <si>
    <t>7.- Revisa el cuadro sinóptico. Resuelve ejemplos y propone ejercicios utilizando los teoremas y leyes vistos en clase.</t>
  </si>
  <si>
    <t>8.- Soluciona ejercicios de circuitos eléctricos propuestos.</t>
  </si>
  <si>
    <t>9.- Revisa la solución de ejercicios. Presenta Práctica 1 "Uso de equipos de medición" para medir las diferentes variables eléctricas ( resistencia, voltaje y corriente eléctrica). Solicita informe de práctica por equipos.</t>
  </si>
  <si>
    <t>10.- Identifica las partes de un instrumento de medición al realizar la práctica de laboratorio. Entrega Informe conforme a lista de cotejo.</t>
  </si>
  <si>
    <t>11.- Retroalimenta el informe de la Práctica 1. Presenta la Práctica 2 "Circuitos serie, paralelo y mixto". Solicita informe por equipos.</t>
  </si>
  <si>
    <t>12.- Realiza la Práctica 2 aplicando los conocimientos adquiridos. Entrega Informe de práctica conforme a lista de cotejo.</t>
  </si>
  <si>
    <t>13.- Revisa el informe de la Práctica 2 y emite observaciones y conclusiones. Presenta el análisis de circuitos RLC y las especificaciones de los conductores eléctricos de baja tensión y sus
aplicaciones.</t>
  </si>
  <si>
    <t>14.- Toma nota de la información  presentada y expresa sus dudas.</t>
  </si>
  <si>
    <t>15.- Resuelve las dudas comentadas y presenta planteamiento del proyecto formativo de asignatura.</t>
  </si>
  <si>
    <t>16.- Propone el proyecto formativo a desarrollar y lo presenta al docente para su autorización.</t>
  </si>
  <si>
    <t>17.- Revisa y autoriza el proyecto formativo. Emplea preguntas al azar para verificar la comprensión de los contenidos. Aplica evaluación conforme a Instrumentación didáctica.</t>
  </si>
  <si>
    <t>18.- Repasa cada uno de los temas, expone dudas y realiza la evaluación.</t>
  </si>
  <si>
    <t>19.-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</si>
  <si>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Uso de equipos de medición</t>
  </si>
  <si>
    <t xml:space="preserve">Circuitos serie, paralelo y mixto </t>
  </si>
  <si>
    <t xml:space="preserve">Cumple al menos cinco de los siguientes indicadores
a) Se adapta a situaciones y contextos complejos. Puede trabajar en equipo y lo demuestra al incluir conclusiones individuales y una conclusión general en el informe de prácticas, refleja sus conocimientos en la interpretación de la realidad al resolver de forma adecuada el planteamiento del ejercicio 2 en la sección III de la evaluación escrita al inferir el comportamiento de la energía eléctrica un su hogar.
b) Hace aportaciones a las actividades académicas desarrolladas.  En el informe de investigación presenta  al menos una fuente de información adicional a las sugeridas por el docente  (por ejemplo, internet, documentales, videos, etc.).
c) Propone y/o explica soluciones o procedimientos no vistos en clase (creatividad). Ante la problemática planteada en la sección II, ejercicio 2 de la evaluación escrita el estudiante visualiza perspectivas diferentes, para abordarlo y sustentarlo correctamente contestando correctamente la interrogante. 
d) Introduce recursos y experiencias que promueven un pensamiento crítico.  En el informe de prácticas incluye conclusiones por cada estudiante donde se  introducen cuestionamientos de tipo ético, ecológico y  económico que deben tomarse en cuenta para realizar prácticas de laboratorio utilizando energía eléctrica.
e) Incorpora conocimientos y actividades interdisciplinarias en su aprendizaje. En el desarrollo del ejercicio 1 de la sección IV de la evaluación escrita, incorpora conocimientos y habilidades desarrollados en la asignatura de Electricidad y Magnetismo.
f) Realiza su trabajo de manera autónoma y autorregulada. Es capaz de organizar su tiempo y trabajar sin necesidad de una supervisión estrecha y/o coercitiva al entregar el informe de investigación y el informe de prácticas, antes de la fecha límite establecida  con orden, limpieza y ortografía. Aprovecha la planeación de la asignatura presentada por el profesor en la instrumentación didáctica para presentar propuestas de mejora de la temática vista durante el curso incluyendo en el informe de investigación un apartado de conclusiones donde se presente una propuesta de mejora al contenido solicitado. </t>
  </si>
  <si>
    <t>6 teóricas - 9 prácticas 
(3 semanas)</t>
  </si>
  <si>
    <t>1.- Entrega instrumentos de evaluación correspondientes a este tema y presenta información teórica de los subtemas 2.1, 2.1.1, 2.1.2, 2.1.3 y 2.1.4.</t>
  </si>
  <si>
    <t>2.- Redacta un cuadro comparativo, de acuerdo con la lista de cotejo, con las
características representativas de los
dispositivos electrónicos analógicos. Identifica y toma algún curso en línea (MOOC) para el desarrollo del proyecto de asignatura.</t>
  </si>
  <si>
    <t>3.- Revisa cuadro comparativo, realiza observaciones y recomendaciones. Resuelve ejemplos y propone ejercicios utilizando dispositivos analógicos. Autoriza el curso identificado.</t>
  </si>
  <si>
    <t>4.- Soluciona ejercicios de circuitos electrónicos propuestos. Simula circuitos analógicos de los dispositivos vistos en clase.</t>
  </si>
  <si>
    <t>5.- Retroalimenta la solución de los ejercicios y las simulaciones. Presenta Práctica 3 "Simulación en la PC y medición física de voltaje, corriente y resistencia, en circuitos analógicos".</t>
  </si>
  <si>
    <t>6.- Realiza la práctica de laboratorio utilizando dispositivos electrónicos analógicos, aplicando los conocimientos adquiridos y entrega informe de acuerdo a lista de cotejo.</t>
  </si>
  <si>
    <t>7.- Revisa la práctica, emite observaciones y conclusiones. Expone el subtema 2.2 Amplificadores Operacionales y explica sus diferentes configuraciones. Propone ejercicios de simulación.</t>
  </si>
  <si>
    <t>8.- Toma nota de la información presentada y realiza los ejercicios de simulación.</t>
  </si>
  <si>
    <t>9.- Retroalimenta los ejercicios realizados. Presenta Práctica 4 "Simulación en la PC y construcción de una fuente de voltaje de CD".</t>
  </si>
  <si>
    <t>10.- Realiza la práctica de laboratorio utilizando dispositivos electrónicos analógicos, aplicando los conocimientos adquiridos  y entrega informe de acuerdo a lista de cotejo.</t>
  </si>
  <si>
    <t>11.- Revisa la práctica, emite observaciones y conclusiones. Solicita presentación de avances de proyecto de asignatura.</t>
  </si>
  <si>
    <t xml:space="preserve">12.- Presenta avances de proyecto de asignatura. </t>
  </si>
  <si>
    <t>13.- Revisa avances del proyecto formativo. Emplea preguntas al azar para verificar la comprensión de los contenidos. Aplica evaluaciones conforme a Instrumentación didáctica.</t>
  </si>
  <si>
    <t>14.- Repasa cada uno de los temas, expone dudas y realiza las evaluaciones.</t>
  </si>
  <si>
    <t>Simulación en la PC y medición física de voltaje, corriente y resistencia, en circuitos analógicos</t>
  </si>
  <si>
    <t>Simulación en la PC y construcción de una fuente de voltaje de CD</t>
  </si>
  <si>
    <t>Avance proyecto</t>
  </si>
  <si>
    <t>1.- Entrega instrumentos de evaluación correspondientes a este tema y expone el subtema 3.1 Compuertas lógicas y tablas de verdad y el subtema 3.2 Técnicas de simplificación a través de ejemplos. Propone ejercicios.</t>
  </si>
  <si>
    <t>2.- Resuelve ejemplos donde aplique las
diferentes técnicas de simplificación. Dibuja el esquema del circuito de la función simplificada utilizando compuertas lógicas.</t>
  </si>
  <si>
    <t>3.- Revisa los ejercicios resueltos por los estudiantes así como los esquemas de los circuitos. Presenta el subtema 3.3 Metodología de diseño y resuelve ejemplos de circuitos digitales.</t>
  </si>
  <si>
    <t>4.- Toma nota de la información presentada por el docente. Diseña y arma circuitos digitales utilizando las compuertas lógicas, SSI y MSI.</t>
  </si>
  <si>
    <t>5.- Retroalimenta el diseño y construcción de circuitos. Explica la forma de simular correctamente circuitos digitales. Solicita la simulación de circuitos digitales por equipos.</t>
  </si>
  <si>
    <t>6.- Simula circuitos digitales utilizando el
software apropiado, en equipos y de acuerdo con la guía de observación entregada.</t>
  </si>
  <si>
    <t>7.- Revisa y retroalimenta las simulaciones realizadas. Presenta el tema 3.4 Temporizadores (555). Explica y solicita la realización de la Práctica 5 "Simulación en la PC y construcción de un temporizador astable y monoestable con CI 555."</t>
  </si>
  <si>
    <t>8.- Toma nota de la información proporcionada por el docente. Realiza la construcción de circuitos temporizadores incluidos en la Práctica 5, elabora y entrega informe conforme a lista de cotejo.</t>
  </si>
  <si>
    <t xml:space="preserve">9.- Revisa informe de práctica. Explica y solicita la construcción de una fuente regulada. </t>
  </si>
  <si>
    <t xml:space="preserve">10.- Construye una fuente regulada. </t>
  </si>
  <si>
    <t>11.- Revisa el funcionamiento de la fuente regulada. Explica el subtema 3.5 Lógica secuencial. Resuelve ejemplos de circuitos secuenciales. Solicita presentación de avances de proyecto de asignatura.</t>
  </si>
  <si>
    <t xml:space="preserve">12.- Toma nota de la información presentada. Presenta avances de proyecto de asignatura. </t>
  </si>
  <si>
    <t>13.- Revisa avances del proyecto formativo. Emplea preguntas al azar para verificar la comprensión de los contenidos. Aplica evaluación conforme a Instrumentación didáctica.</t>
  </si>
  <si>
    <t>Simulación en la PC y construcción de un temporizador estable y monoestable con CI 555</t>
  </si>
  <si>
    <t>Práctica 5 (simulación)</t>
  </si>
  <si>
    <t>1.- Entrega instrumentos de evaluación y presenta el subtema 4.1 Convertidores analógico-digital haciendo énfasis en los tipos y aplicaciones así como en la diferencia entre señal analógica y digital.</t>
  </si>
  <si>
    <t>2.-Realiza un cuadro comparativo donde se
plasmen las diferencias entre una señal
analógica y una digital.</t>
  </si>
  <si>
    <t>3.- Revisa cuadro comparativo. Presenta subtema 4.2 Convertidores digital-analógico haciendo énfasis en los tipos y aplicaciones. Solicita resumen.</t>
  </si>
  <si>
    <t>4.- Desarrolla un resumen para identificar los tipos, características y aplicaciones de
convertidores A/D y D/A de acuerdo con la lista de cotejo.</t>
  </si>
  <si>
    <t>5.- Retroalimenta el resumen elaborado. Solicita la simulación y construcción de un convertidor A/D y D/A.</t>
  </si>
  <si>
    <t>6.- Arma y simula los convertidores A/D y D/A.</t>
  </si>
  <si>
    <t>7.- Retroalimenta la actividad 6. Solicita exposición de resultados finales de proyecto de asignatura.</t>
  </si>
  <si>
    <t>8.- Realiza exposición de resultados finales de proyecto de asignatura de acuerdo con la rúbrica entregada.</t>
  </si>
  <si>
    <t>9.- Retroalimenta la exposición del proyecto formativo. Emplea preguntas al azar para verificar la comprensión de los contenidos. Aplica evaluaciones conforme a Instrumentación didáctica.</t>
  </si>
  <si>
    <t>10.- Repasa cada uno de los temas, expone dudas y realiza las evaluaciones.</t>
  </si>
  <si>
    <t>11.-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</si>
  <si>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Convertidor A/D</t>
  </si>
  <si>
    <t>Convertidor D/A</t>
  </si>
  <si>
    <t>Práctica 7</t>
  </si>
  <si>
    <t xml:space="preserve">Mes 1
              </t>
  </si>
  <si>
    <t xml:space="preserve">Mes 2
        </t>
  </si>
  <si>
    <t xml:space="preserve">Mes 3
              </t>
  </si>
  <si>
    <t>Práctica 6 (circuito display)</t>
  </si>
  <si>
    <t>Práctica 8</t>
  </si>
  <si>
    <t>Proyector, computadora, marcadores, pizarrón blanco, conexión a Internet
En caso de que las prácticas no puedan realizarse de manera presencial, se utilizarán las Tecnología de la Información para dar cumplimiento.</t>
  </si>
  <si>
    <t>Proyector, computadora, marcadores, pizarrón blanco, conexión a Internet, kit de herramientas, materiales y equipo para mantenimiento preventivo de equipo de cómputo
En caso de que las prácticas no puedan realizarse de manera presencial, se utilizarán las Tecnología de la Información para dar cumplimiento.</t>
  </si>
  <si>
    <t>Proyector multimedia, presentación en diapositivas, pintarrón y marcadores, conexión a Internet, fuentes de información, componentes electrónicos, instrumentos de medición.
En caso de que las prácticas no puedan realizarse de manera presencial, se utilizarán las Tecnología de la Información para dar cumplimiento.</t>
  </si>
  <si>
    <t>En caso de que las prácticas no puedan realizarse de manera presencial, se utilizarán las Tecnologías de la Información para dar cumplimiento.</t>
  </si>
  <si>
    <t>Cuando sea necesario se utilizarán las Tecnologías de la Información y herramientas tecnológicas para dar cumplimiento al proceso de enseñanza aprendizaje.</t>
  </si>
  <si>
    <t>19-abr-2022</t>
  </si>
  <si>
    <t>4F62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</si>
</sst>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80A]d&quot; de &quot;mmmm&quot; de &quot;yyyy;@"/>
  </numFmts>
  <fonts count="44" x14ac:knownFonts="1">
    <font>
      <sz val="11"/>
      <color theme="1"/>
      <name val="Calibri"/>
      <family val="2"/>
      <scheme val="minor"/>
    </font>
    <font>
      <b/>
      <sz val="11"/>
      <color indexed="8"/>
      <name val="Calibri"/>
      <family val="2"/>
    </font>
    <font>
      <b/>
      <i/>
      <sz val="11"/>
      <color indexed="8"/>
      <name val="Calibri"/>
      <family val="2"/>
    </font>
    <font>
      <b/>
      <sz val="12"/>
      <name val="Calibri"/>
      <family val="2"/>
    </font>
    <font>
      <b/>
      <sz val="11"/>
      <color theme="1"/>
      <name val="Calibri"/>
      <family val="2"/>
      <scheme val="minor"/>
    </font>
    <font>
      <b/>
      <sz val="7"/>
      <color theme="1"/>
      <name val="Calibri"/>
      <family val="2"/>
      <scheme val="minor"/>
    </font>
    <font>
      <b/>
      <sz val="9"/>
      <color theme="1"/>
      <name val="Calibri"/>
      <family val="2"/>
      <scheme val="minor"/>
    </font>
    <font>
      <sz val="9"/>
      <color theme="1"/>
      <name val="Arial Narrow"/>
      <family val="2"/>
    </font>
    <font>
      <b/>
      <sz val="10"/>
      <color theme="1"/>
      <name val="Calibri"/>
      <family val="2"/>
      <scheme val="minor"/>
    </font>
    <font>
      <sz val="10"/>
      <color theme="1"/>
      <name val="Arial Narrow"/>
      <family val="2"/>
    </font>
    <font>
      <b/>
      <sz val="11"/>
      <color theme="4"/>
      <name val="Calibri"/>
      <family val="2"/>
      <scheme val="minor"/>
    </font>
    <font>
      <sz val="11"/>
      <color theme="4"/>
      <name val="Calibri"/>
      <family val="2"/>
      <scheme val="minor"/>
    </font>
    <font>
      <sz val="10"/>
      <color theme="1"/>
      <name val="Calibri"/>
      <family val="2"/>
      <scheme val="minor"/>
    </font>
    <font>
      <sz val="11"/>
      <color theme="4" tint="-0.249977111117893"/>
      <name val="Calibri"/>
      <family val="2"/>
      <scheme val="minor"/>
    </font>
    <font>
      <sz val="10"/>
      <color theme="1"/>
      <name val="Arial"/>
      <family val="2"/>
    </font>
    <font>
      <sz val="12"/>
      <name val="Calibri"/>
      <family val="2"/>
      <scheme val="minor"/>
    </font>
    <font>
      <b/>
      <sz val="11"/>
      <name val="Calibri"/>
      <family val="2"/>
      <scheme val="minor"/>
    </font>
    <font>
      <sz val="10"/>
      <name val="Calibri"/>
      <family val="2"/>
      <scheme val="minor"/>
    </font>
    <font>
      <b/>
      <sz val="11"/>
      <color theme="4" tint="-0.249977111117893"/>
      <name val="Calibri"/>
      <family val="2"/>
      <scheme val="minor"/>
    </font>
    <font>
      <sz val="11"/>
      <name val="Calibri"/>
      <family val="2"/>
      <scheme val="minor"/>
    </font>
    <font>
      <b/>
      <sz val="12"/>
      <color theme="1"/>
      <name val="Calibri"/>
      <family val="2"/>
      <scheme val="minor"/>
    </font>
    <font>
      <b/>
      <sz val="16"/>
      <color theme="1"/>
      <name val="Calibri"/>
      <family val="2"/>
      <scheme val="minor"/>
    </font>
    <font>
      <b/>
      <sz val="12"/>
      <name val="Calibri"/>
      <family val="2"/>
      <scheme val="minor"/>
    </font>
    <font>
      <i/>
      <sz val="12"/>
      <color theme="1"/>
      <name val="Calibri"/>
      <family val="2"/>
      <scheme val="minor"/>
    </font>
    <font>
      <i/>
      <sz val="12"/>
      <name val="Calibri"/>
      <family val="2"/>
      <scheme val="minor"/>
    </font>
    <font>
      <b/>
      <sz val="9"/>
      <color theme="1"/>
      <name val="Arial Narrow"/>
      <family val="2"/>
    </font>
    <font>
      <sz val="11"/>
      <color theme="0" tint="-0.34998626667073579"/>
      <name val="Calibri"/>
      <family val="2"/>
      <scheme val="minor"/>
    </font>
    <font>
      <b/>
      <sz val="11"/>
      <color theme="2" tint="-0.249977111117893"/>
      <name val="Calibri"/>
      <family val="2"/>
      <scheme val="minor"/>
    </font>
    <font>
      <i/>
      <sz val="11"/>
      <color theme="1"/>
      <name val="Calibri"/>
      <family val="2"/>
      <scheme val="minor"/>
    </font>
    <font>
      <i/>
      <sz val="11"/>
      <color theme="2" tint="-0.249977111117893"/>
      <name val="Calibri"/>
      <family val="2"/>
      <scheme val="minor"/>
    </font>
    <font>
      <i/>
      <sz val="11"/>
      <name val="Calibri"/>
      <family val="2"/>
      <scheme val="minor"/>
    </font>
    <font>
      <b/>
      <sz val="10"/>
      <name val="Calibri"/>
      <family val="2"/>
      <scheme val="minor"/>
    </font>
    <font>
      <sz val="10"/>
      <name val="Arial"/>
      <family val="2"/>
    </font>
    <font>
      <sz val="8"/>
      <name val="Arial"/>
      <family val="2"/>
    </font>
    <font>
      <sz val="11"/>
      <color rgb="FF000000"/>
      <name val="Calibri"/>
      <family val="2"/>
      <scheme val="minor"/>
    </font>
    <font>
      <sz val="11"/>
      <color rgb="FF366092"/>
      <name val="Calibri"/>
      <family val="2"/>
      <scheme val="minor"/>
    </font>
    <font>
      <b/>
      <sz val="8"/>
      <color theme="1"/>
      <name val="Arial Narrow"/>
      <family val="2"/>
    </font>
    <font>
      <b/>
      <sz val="12"/>
      <color theme="1"/>
      <name val="Arial"/>
      <family val="2"/>
    </font>
    <font>
      <b/>
      <sz val="14"/>
      <name val="Calibri"/>
      <family val="2"/>
      <scheme val="minor"/>
    </font>
    <font>
      <sz val="10"/>
      <color theme="0" tint="-0.34998626667073579"/>
      <name val="Calibri"/>
      <family val="2"/>
      <scheme val="minor"/>
    </font>
    <font>
      <b/>
      <sz val="9"/>
      <name val="Arial Narrow"/>
      <family val="2"/>
    </font>
    <font>
      <b/>
      <sz val="11"/>
      <name val="Arial"/>
      <family val="2"/>
    </font>
    <font>
      <u/>
      <sz val="11"/>
      <color theme="10"/>
      <name val="Calibri"/>
      <family val="2"/>
      <scheme val="minor"/>
    </font>
    <font>
      <u/>
      <sz val="11"/>
      <color theme="11"/>
      <name val="Calibri"/>
      <family val="2"/>
      <scheme val="minor"/>
    </font>
  </fonts>
  <fills count="9">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1F5F9"/>
        <bgColor indexed="64"/>
      </patternFill>
    </fill>
    <fill>
      <patternFill patternType="solid">
        <fgColor rgb="FFDCE6F1"/>
        <bgColor indexed="64"/>
      </patternFill>
    </fill>
    <fill>
      <patternFill patternType="solid">
        <fgColor theme="0"/>
        <bgColor indexed="64"/>
      </patternFill>
    </fill>
    <fill>
      <patternFill patternType="solid">
        <fgColor rgb="FFF1F5F9"/>
        <bgColor rgb="FF000000"/>
      </patternFill>
    </fill>
  </fills>
  <borders count="168">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hair">
        <color auto="1"/>
      </left>
      <right style="hair">
        <color auto="1"/>
      </right>
      <top style="hair">
        <color auto="1"/>
      </top>
      <bottom style="hair">
        <color auto="1"/>
      </bottom>
      <diagonal/>
    </border>
    <border>
      <left/>
      <right/>
      <top style="thin">
        <color theme="4"/>
      </top>
      <bottom style="thin">
        <color theme="4"/>
      </bottom>
      <diagonal/>
    </border>
    <border>
      <left style="thick">
        <color theme="0"/>
      </left>
      <right/>
      <top/>
      <bottom/>
      <diagonal/>
    </border>
    <border>
      <left/>
      <right style="thick">
        <color theme="0"/>
      </right>
      <top/>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hair">
        <color theme="6" tint="-0.499984740745262"/>
      </left>
      <right/>
      <top style="hair">
        <color theme="6" tint="-0.499984740745262"/>
      </top>
      <bottom style="hair">
        <color theme="6" tint="-0.499984740745262"/>
      </bottom>
      <diagonal/>
    </border>
    <border>
      <left/>
      <right/>
      <top style="hair">
        <color theme="6" tint="-0.499984740745262"/>
      </top>
      <bottom style="hair">
        <color theme="6" tint="-0.499984740745262"/>
      </bottom>
      <diagonal/>
    </border>
    <border>
      <left/>
      <right style="hair">
        <color theme="6" tint="-0.499984740745262"/>
      </right>
      <top style="hair">
        <color theme="6" tint="-0.499984740745262"/>
      </top>
      <bottom style="hair">
        <color theme="6" tint="-0.499984740745262"/>
      </bottom>
      <diagonal/>
    </border>
    <border>
      <left style="hair">
        <color auto="1"/>
      </left>
      <right style="hair">
        <color auto="1"/>
      </right>
      <top/>
      <bottom style="hair">
        <color auto="1"/>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style="medium">
        <color theme="0"/>
      </right>
      <top/>
      <bottom/>
      <diagonal/>
    </border>
    <border>
      <left style="hair">
        <color theme="6" tint="-0.499984740745262"/>
      </left>
      <right style="hair">
        <color theme="6" tint="-0.499984740745262"/>
      </right>
      <top style="hair">
        <color theme="6" tint="-0.499984740745262"/>
      </top>
      <bottom style="hair">
        <color theme="6" tint="-0.499984740745262"/>
      </bottom>
      <diagonal/>
    </border>
    <border>
      <left style="hair">
        <color theme="6" tint="-0.499984740745262"/>
      </left>
      <right style="hair">
        <color theme="6" tint="-0.499984740745262"/>
      </right>
      <top/>
      <bottom style="hair">
        <color theme="6" tint="-0.499984740745262"/>
      </bottom>
      <diagonal/>
    </border>
    <border>
      <left style="thin">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style="hair">
        <color theme="6" tint="-0.499984740745262"/>
      </left>
      <right style="hair">
        <color theme="6" tint="-0.499984740745262"/>
      </right>
      <top style="thin">
        <color theme="4" tint="-0.499984740745262"/>
      </top>
      <bottom style="thin">
        <color theme="4" tint="-0.499984740745262"/>
      </bottom>
      <diagonal/>
    </border>
    <border>
      <left style="hair">
        <color theme="6" tint="-0.499984740745262"/>
      </left>
      <right/>
      <top style="thin">
        <color theme="4" tint="-0.499984740745262"/>
      </top>
      <bottom style="thin">
        <color theme="4" tint="-0.499984740745262"/>
      </bottom>
      <diagonal/>
    </border>
    <border>
      <left/>
      <right style="hair">
        <color theme="6" tint="-0.499984740745262"/>
      </right>
      <top style="thin">
        <color theme="4" tint="-0.499984740745262"/>
      </top>
      <bottom style="thin">
        <color theme="4" tint="-0.499984740745262"/>
      </bottom>
      <diagonal/>
    </border>
    <border>
      <left style="hair">
        <color auto="1"/>
      </left>
      <right/>
      <top style="thin">
        <color theme="4" tint="-0.499984740745262"/>
      </top>
      <bottom style="thin">
        <color theme="4" tint="-0.499984740745262"/>
      </bottom>
      <diagonal/>
    </border>
    <border>
      <left/>
      <right style="hair">
        <color auto="1"/>
      </right>
      <top style="thin">
        <color theme="4" tint="-0.499984740745262"/>
      </top>
      <bottom style="thin">
        <color theme="4" tint="-0.499984740745262"/>
      </bottom>
      <diagonal/>
    </border>
    <border>
      <left style="hair">
        <color auto="1"/>
      </left>
      <right style="hair">
        <color auto="1"/>
      </right>
      <top style="thin">
        <color theme="4" tint="-0.499984740745262"/>
      </top>
      <bottom style="thin">
        <color theme="4" tint="-0.499984740745262"/>
      </bottom>
      <diagonal/>
    </border>
    <border>
      <left/>
      <right/>
      <top/>
      <bottom style="thin">
        <color theme="4" tint="-0.499984740745262"/>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right style="hair">
        <color auto="1"/>
      </right>
      <top/>
      <bottom style="thin">
        <color theme="4" tint="-0.499984740745262"/>
      </bottom>
      <diagonal/>
    </border>
    <border>
      <left style="hair">
        <color auto="1"/>
      </left>
      <right/>
      <top/>
      <bottom style="thin">
        <color theme="4" tint="-0.499984740745262"/>
      </bottom>
      <diagonal/>
    </border>
    <border>
      <left style="hair">
        <color auto="1"/>
      </left>
      <right style="hair">
        <color auto="1"/>
      </right>
      <top style="hair">
        <color auto="1"/>
      </top>
      <bottom style="thin">
        <color theme="3" tint="-0.499984740745262"/>
      </bottom>
      <diagonal/>
    </border>
    <border>
      <left/>
      <right style="hair">
        <color auto="1"/>
      </right>
      <top style="hair">
        <color auto="1"/>
      </top>
      <bottom style="thin">
        <color theme="3" tint="-0.499984740745262"/>
      </bottom>
      <diagonal/>
    </border>
    <border>
      <left style="hair">
        <color auto="1"/>
      </left>
      <right style="hair">
        <color auto="1"/>
      </right>
      <top style="thin">
        <color theme="3" tint="-0.499984740745262"/>
      </top>
      <bottom style="thin">
        <color theme="3" tint="-0.499984740745262"/>
      </bottom>
      <diagonal/>
    </border>
    <border>
      <left/>
      <right/>
      <top style="thin">
        <color theme="3" tint="-0.499984740745262"/>
      </top>
      <bottom style="thin">
        <color theme="3" tint="-0.499984740745262"/>
      </bottom>
      <diagonal/>
    </border>
    <border>
      <left/>
      <right style="hair">
        <color auto="1"/>
      </right>
      <top style="thin">
        <color theme="3" tint="-0.499984740745262"/>
      </top>
      <bottom style="thin">
        <color theme="3" tint="-0.499984740745262"/>
      </bottom>
      <diagonal/>
    </border>
    <border>
      <left/>
      <right/>
      <top/>
      <bottom style="thin">
        <color theme="3" tint="-0.499984740745262"/>
      </bottom>
      <diagonal/>
    </border>
    <border>
      <left style="hair">
        <color auto="1"/>
      </left>
      <right/>
      <top style="thin">
        <color theme="3" tint="-0.499984740745262"/>
      </top>
      <bottom style="thin">
        <color theme="3" tint="-0.499984740745262"/>
      </bottom>
      <diagonal/>
    </border>
    <border>
      <left/>
      <right/>
      <top style="thin">
        <color theme="4" tint="-0.499984740745262"/>
      </top>
      <bottom style="thin">
        <color theme="3" tint="-0.499984740745262"/>
      </bottom>
      <diagonal/>
    </border>
    <border>
      <left/>
      <right style="hair">
        <color theme="1"/>
      </right>
      <top style="thin">
        <color theme="4" tint="-0.499984740745262"/>
      </top>
      <bottom style="thin">
        <color theme="4" tint="-0.499984740745262"/>
      </bottom>
      <diagonal/>
    </border>
    <border>
      <left style="hair">
        <color auto="1"/>
      </left>
      <right/>
      <top style="thin">
        <color theme="3" tint="-0.499984740745262"/>
      </top>
      <bottom style="thin">
        <color theme="4" tint="-0.499984740745262"/>
      </bottom>
      <diagonal/>
    </border>
    <border>
      <left/>
      <right/>
      <top style="thin">
        <color theme="3" tint="-0.499984740745262"/>
      </top>
      <bottom style="thin">
        <color theme="4" tint="-0.499984740745262"/>
      </bottom>
      <diagonal/>
    </border>
    <border>
      <left style="hair">
        <color theme="1"/>
      </left>
      <right/>
      <top style="thin">
        <color theme="4" tint="-0.499984740745262"/>
      </top>
      <bottom style="thin">
        <color theme="4" tint="-0.499984740745262"/>
      </bottom>
      <diagonal/>
    </border>
    <border>
      <left style="hair">
        <color auto="1"/>
      </left>
      <right/>
      <top/>
      <bottom style="thin">
        <color theme="3" tint="-0.499984740745262"/>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hair">
        <color auto="1"/>
      </left>
      <right/>
      <top style="hair">
        <color auto="1"/>
      </top>
      <bottom style="thin">
        <color theme="3" tint="-0.499984740745262"/>
      </bottom>
      <diagonal/>
    </border>
    <border>
      <left style="hair">
        <color theme="3" tint="-0.499984740745262"/>
      </left>
      <right style="hair">
        <color theme="3" tint="-0.499984740745262"/>
      </right>
      <top style="hair">
        <color theme="3" tint="-0.499984740745262"/>
      </top>
      <bottom style="thin">
        <color theme="3" tint="-0.499984740745262"/>
      </bottom>
      <diagonal/>
    </border>
    <border>
      <left style="hair">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top style="thin">
        <color theme="3" tint="-0.499984740745262"/>
      </top>
      <bottom style="thin">
        <color theme="3" tint="-0.499984740745262"/>
      </bottom>
      <diagonal/>
    </border>
    <border>
      <left style="hair">
        <color theme="3" tint="-0.499984740745262"/>
      </left>
      <right style="hair">
        <color theme="3" tint="-0.499984740745262"/>
      </right>
      <top/>
      <bottom style="thin">
        <color theme="3" tint="-0.499984740745262"/>
      </bottom>
      <diagonal/>
    </border>
    <border>
      <left/>
      <right style="hair">
        <color theme="3" tint="-0.499984740745262"/>
      </right>
      <top style="thin">
        <color theme="3" tint="-0.499984740745262"/>
      </top>
      <bottom style="thin">
        <color theme="3" tint="-0.499984740745262"/>
      </bottom>
      <diagonal/>
    </border>
    <border>
      <left style="thin">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style="thin">
        <color theme="3" tint="-0.499984740745262"/>
      </right>
      <top style="thin">
        <color theme="3" tint="-0.499984740745262"/>
      </top>
      <bottom style="thin">
        <color theme="3" tint="-0.499984740745262"/>
      </bottom>
      <diagonal/>
    </border>
    <border>
      <left style="thin">
        <color theme="3" tint="-0.499984740745262"/>
      </left>
      <right/>
      <top style="thin">
        <color theme="3" tint="-0.499984740745262"/>
      </top>
      <bottom style="thin">
        <color theme="3" tint="-0.499984740745262"/>
      </bottom>
      <diagonal/>
    </border>
    <border>
      <left/>
      <right style="thin">
        <color theme="3" tint="-0.499984740745262"/>
      </right>
      <top style="thin">
        <color theme="3" tint="-0.499984740745262"/>
      </top>
      <bottom style="thin">
        <color theme="3" tint="-0.499984740745262"/>
      </bottom>
      <diagonal/>
    </border>
    <border>
      <left/>
      <right style="hair">
        <color theme="3" tint="-0.499984740745262"/>
      </right>
      <top/>
      <bottom style="thin">
        <color theme="3" tint="-0.499984740745262"/>
      </bottom>
      <diagonal/>
    </border>
    <border>
      <left style="hair">
        <color auto="1"/>
      </left>
      <right/>
      <top style="thin">
        <color theme="3" tint="-0.499984740745262"/>
      </top>
      <bottom/>
      <diagonal/>
    </border>
    <border>
      <left/>
      <right style="hair">
        <color theme="3" tint="-0.499984740745262"/>
      </right>
      <top style="thin">
        <color theme="3" tint="-0.499984740745262"/>
      </top>
      <bottom/>
      <diagonal/>
    </border>
    <border>
      <left/>
      <right/>
      <top style="thin">
        <color theme="3" tint="-0.499984740745262"/>
      </top>
      <bottom/>
      <diagonal/>
    </border>
    <border>
      <left style="thin">
        <color theme="3" tint="-0.499984740745262"/>
      </left>
      <right/>
      <top style="thin">
        <color theme="3" tint="-0.499984740745262"/>
      </top>
      <bottom/>
      <diagonal/>
    </border>
    <border>
      <left/>
      <right style="hair">
        <color auto="1"/>
      </right>
      <top style="thin">
        <color theme="3" tint="-0.499984740745262"/>
      </top>
      <bottom/>
      <diagonal/>
    </border>
    <border>
      <left style="thin">
        <color theme="3" tint="-0.499984740745262"/>
      </left>
      <right/>
      <top/>
      <bottom style="thin">
        <color theme="3" tint="-0.499984740745262"/>
      </bottom>
      <diagonal/>
    </border>
    <border>
      <left/>
      <right style="hair">
        <color auto="1"/>
      </right>
      <top/>
      <bottom style="thin">
        <color theme="3" tint="-0.499984740745262"/>
      </bottom>
      <diagonal/>
    </border>
    <border>
      <left style="hair">
        <color theme="3" tint="-0.499984740745262"/>
      </left>
      <right/>
      <top style="thin">
        <color theme="3" tint="-0.499984740745262"/>
      </top>
      <bottom style="hair">
        <color theme="3" tint="-0.499984740745262"/>
      </bottom>
      <diagonal/>
    </border>
    <border>
      <left/>
      <right/>
      <top style="thin">
        <color theme="3" tint="-0.499984740745262"/>
      </top>
      <bottom style="hair">
        <color theme="3" tint="-0.499984740745262"/>
      </bottom>
      <diagonal/>
    </border>
    <border>
      <left/>
      <right style="hair">
        <color theme="3" tint="-0.499984740745262"/>
      </right>
      <top style="thin">
        <color theme="3" tint="-0.499984740745262"/>
      </top>
      <bottom style="hair">
        <color theme="3" tint="-0.499984740745262"/>
      </bottom>
      <diagonal/>
    </border>
    <border>
      <left style="hair">
        <color theme="3" tint="-0.499984740745262"/>
      </left>
      <right/>
      <top style="hair">
        <color theme="3" tint="-0.499984740745262"/>
      </top>
      <bottom style="thin">
        <color theme="3" tint="-0.499984740745262"/>
      </bottom>
      <diagonal/>
    </border>
    <border>
      <left/>
      <right/>
      <top style="hair">
        <color theme="3" tint="-0.499984740745262"/>
      </top>
      <bottom style="thin">
        <color theme="3" tint="-0.499984740745262"/>
      </bottom>
      <diagonal/>
    </border>
    <border>
      <left/>
      <right style="hair">
        <color theme="3" tint="-0.499984740745262"/>
      </right>
      <top style="hair">
        <color theme="3" tint="-0.499984740745262"/>
      </top>
      <bottom style="thin">
        <color theme="3" tint="-0.499984740745262"/>
      </bottom>
      <diagonal/>
    </border>
    <border>
      <left style="hair">
        <color theme="3" tint="-0.499984740745262"/>
      </left>
      <right/>
      <top style="thin">
        <color theme="3" tint="-0.499984740745262"/>
      </top>
      <bottom/>
      <diagonal/>
    </border>
    <border>
      <left style="hair">
        <color theme="6" tint="-0.499984740745262"/>
      </left>
      <right/>
      <top style="hair">
        <color theme="6" tint="-0.499984740745262"/>
      </top>
      <bottom style="hair">
        <color auto="1"/>
      </bottom>
      <diagonal/>
    </border>
    <border>
      <left/>
      <right/>
      <top style="hair">
        <color theme="6" tint="-0.499984740745262"/>
      </top>
      <bottom style="hair">
        <color auto="1"/>
      </bottom>
      <diagonal/>
    </border>
    <border>
      <left/>
      <right style="hair">
        <color theme="6" tint="-0.499984740745262"/>
      </right>
      <top style="hair">
        <color theme="6" tint="-0.499984740745262"/>
      </top>
      <bottom style="hair">
        <color auto="1"/>
      </bottom>
      <diagonal/>
    </border>
    <border>
      <left style="hair">
        <color theme="6" tint="-0.499984740745262"/>
      </left>
      <right/>
      <top style="thin">
        <color theme="4" tint="-0.499984740745262"/>
      </top>
      <bottom style="hair">
        <color theme="6" tint="-0.499984740745262"/>
      </bottom>
      <diagonal/>
    </border>
    <border>
      <left/>
      <right/>
      <top style="thin">
        <color theme="4" tint="-0.499984740745262"/>
      </top>
      <bottom style="hair">
        <color theme="6" tint="-0.499984740745262"/>
      </bottom>
      <diagonal/>
    </border>
    <border>
      <left/>
      <right style="hair">
        <color theme="6" tint="-0.499984740745262"/>
      </right>
      <top style="thin">
        <color theme="4" tint="-0.499984740745262"/>
      </top>
      <bottom style="hair">
        <color theme="6" tint="-0.499984740745262"/>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hair">
        <color auto="1"/>
      </left>
      <right style="hair">
        <color auto="1"/>
      </right>
      <top style="thin">
        <color theme="4" tint="-0.499984740745262"/>
      </top>
      <bottom style="hair">
        <color auto="1"/>
      </bottom>
      <diagonal/>
    </border>
    <border>
      <left style="hair">
        <color auto="1"/>
      </left>
      <right/>
      <top style="thin">
        <color theme="3" tint="-0.499984740745262"/>
      </top>
      <bottom style="hair">
        <color auto="1"/>
      </bottom>
      <diagonal/>
    </border>
    <border>
      <left/>
      <right/>
      <top style="thin">
        <color theme="3" tint="-0.499984740745262"/>
      </top>
      <bottom style="hair">
        <color auto="1"/>
      </bottom>
      <diagonal/>
    </border>
    <border>
      <left style="hair">
        <color theme="3" tint="-0.499984740745262"/>
      </left>
      <right style="thin">
        <color theme="3" tint="-0.499984740745262"/>
      </right>
      <top style="thin">
        <color theme="3" tint="-0.499984740745262"/>
      </top>
      <bottom style="hair">
        <color auto="1"/>
      </bottom>
      <diagonal/>
    </border>
    <border>
      <left style="thin">
        <color theme="3" tint="-0.499984740745262"/>
      </left>
      <right style="thin">
        <color theme="3" tint="-0.499984740745262"/>
      </right>
      <top style="thin">
        <color theme="3" tint="-0.499984740745262"/>
      </top>
      <bottom style="hair">
        <color auto="1"/>
      </bottom>
      <diagonal/>
    </border>
    <border>
      <left style="thin">
        <color theme="3" tint="-0.499984740745262"/>
      </left>
      <right/>
      <top style="thin">
        <color theme="3" tint="-0.499984740745262"/>
      </top>
      <bottom style="hair">
        <color auto="1"/>
      </bottom>
      <diagonal/>
    </border>
    <border>
      <left style="hair">
        <color theme="3" tint="-0.499984740745262"/>
      </left>
      <right/>
      <top style="thin">
        <color theme="3" tint="-0.499984740745262"/>
      </top>
      <bottom style="hair">
        <color auto="1"/>
      </bottom>
      <diagonal/>
    </border>
    <border>
      <left/>
      <right style="hair">
        <color theme="3" tint="-0.499984740745262"/>
      </right>
      <top style="thin">
        <color theme="3" tint="-0.499984740745262"/>
      </top>
      <bottom style="hair">
        <color auto="1"/>
      </bottom>
      <diagonal/>
    </border>
    <border>
      <left/>
      <right style="thin">
        <color theme="3" tint="-0.499984740745262"/>
      </right>
      <top style="thin">
        <color theme="3" tint="-0.499984740745262"/>
      </top>
      <bottom style="hair">
        <color auto="1"/>
      </bottom>
      <diagonal/>
    </border>
    <border>
      <left style="thin">
        <color theme="3" tint="-0.499984740745262"/>
      </left>
      <right style="hair">
        <color theme="3" tint="-0.499984740745262"/>
      </right>
      <top style="thin">
        <color theme="3" tint="-0.499984740745262"/>
      </top>
      <bottom style="hair">
        <color auto="1"/>
      </bottom>
      <diagonal/>
    </border>
    <border>
      <left/>
      <right style="hair">
        <color auto="1"/>
      </right>
      <top style="thin">
        <color theme="3" tint="-0.499984740745262"/>
      </top>
      <bottom style="hair">
        <color auto="1"/>
      </bottom>
      <diagonal/>
    </border>
    <border>
      <left/>
      <right/>
      <top style="hair">
        <color auto="1"/>
      </top>
      <bottom style="thin">
        <color theme="3" tint="-0.499984740745262"/>
      </bottom>
      <diagonal/>
    </border>
    <border>
      <left/>
      <right style="hair">
        <color auto="1"/>
      </right>
      <top/>
      <bottom style="hair">
        <color auto="1"/>
      </bottom>
      <diagonal/>
    </border>
    <border>
      <left style="hair">
        <color auto="1"/>
      </left>
      <right/>
      <top style="thin">
        <color theme="3" tint="-0.499984740745262"/>
      </top>
      <bottom style="thin">
        <color auto="1"/>
      </bottom>
      <diagonal/>
    </border>
    <border>
      <left/>
      <right/>
      <top style="thin">
        <color theme="3" tint="-0.499984740745262"/>
      </top>
      <bottom style="thin">
        <color auto="1"/>
      </bottom>
      <diagonal/>
    </border>
    <border>
      <left/>
      <right style="hair">
        <color auto="1"/>
      </right>
      <top style="thin">
        <color theme="3" tint="-0.499984740745262"/>
      </top>
      <bottom style="thin">
        <color auto="1"/>
      </bottom>
      <diagonal/>
    </border>
    <border>
      <left style="hair">
        <color auto="1"/>
      </left>
      <right style="hair">
        <color auto="1"/>
      </right>
      <top style="hair">
        <color auto="1"/>
      </top>
      <bottom style="thin">
        <color auto="1"/>
      </bottom>
      <diagonal/>
    </border>
    <border>
      <left style="hair">
        <color auto="1"/>
      </left>
      <right/>
      <top style="thin">
        <color auto="1"/>
      </top>
      <bottom style="thin">
        <color theme="3" tint="-0.499984740745262"/>
      </bottom>
      <diagonal/>
    </border>
    <border>
      <left/>
      <right/>
      <top style="thin">
        <color auto="1"/>
      </top>
      <bottom style="thin">
        <color theme="3" tint="-0.499984740745262"/>
      </bottom>
      <diagonal/>
    </border>
    <border>
      <left/>
      <right style="hair">
        <color auto="1"/>
      </right>
      <top style="thin">
        <color auto="1"/>
      </top>
      <bottom style="thin">
        <color theme="3" tint="-0.499984740745262"/>
      </bottom>
      <diagonal/>
    </border>
    <border>
      <left style="medium">
        <color theme="0"/>
      </left>
      <right/>
      <top style="thin">
        <color theme="4" tint="-0.499984740745262"/>
      </top>
      <bottom style="thin">
        <color theme="4" tint="-0.499984740745262"/>
      </bottom>
      <diagonal/>
    </border>
    <border>
      <left style="hair">
        <color theme="3" tint="0.59999389629810485"/>
      </left>
      <right style="hair">
        <color theme="3" tint="0.59999389629810485"/>
      </right>
      <top style="hair">
        <color theme="3" tint="0.59999389629810485"/>
      </top>
      <bottom style="hair">
        <color theme="3" tint="0.59999389629810485"/>
      </bottom>
      <diagonal/>
    </border>
    <border>
      <left/>
      <right/>
      <top/>
      <bottom style="medium">
        <color rgb="FF4F81BD"/>
      </bottom>
      <diagonal/>
    </border>
    <border>
      <left style="thick">
        <color theme="0"/>
      </left>
      <right style="thick">
        <color theme="0"/>
      </right>
      <top style="thick">
        <color theme="0"/>
      </top>
      <bottom style="thick">
        <color theme="0"/>
      </bottom>
      <diagonal/>
    </border>
    <border>
      <left/>
      <right/>
      <top/>
      <bottom style="hair">
        <color theme="3" tint="0.79998168889431442"/>
      </bottom>
      <diagonal/>
    </border>
    <border>
      <left style="hair">
        <color theme="3"/>
      </left>
      <right style="hair">
        <color theme="3"/>
      </right>
      <top style="hair">
        <color theme="3"/>
      </top>
      <bottom style="hair">
        <color theme="3"/>
      </bottom>
      <diagonal/>
    </border>
    <border>
      <left style="hair">
        <color theme="3"/>
      </left>
      <right/>
      <top style="hair">
        <color theme="3"/>
      </top>
      <bottom/>
      <diagonal/>
    </border>
    <border>
      <left/>
      <right/>
      <top style="hair">
        <color theme="3"/>
      </top>
      <bottom/>
      <diagonal/>
    </border>
    <border>
      <left/>
      <right style="hair">
        <color theme="3"/>
      </right>
      <top style="hair">
        <color theme="3"/>
      </top>
      <bottom/>
      <diagonal/>
    </border>
    <border>
      <left style="hair">
        <color theme="3"/>
      </left>
      <right/>
      <top/>
      <bottom style="hair">
        <color theme="3"/>
      </bottom>
      <diagonal/>
    </border>
    <border>
      <left/>
      <right/>
      <top/>
      <bottom style="hair">
        <color theme="3"/>
      </bottom>
      <diagonal/>
    </border>
    <border>
      <left/>
      <right style="hair">
        <color theme="3"/>
      </right>
      <top/>
      <bottom style="hair">
        <color theme="3"/>
      </bottom>
      <diagonal/>
    </border>
    <border>
      <left style="hair">
        <color theme="3"/>
      </left>
      <right/>
      <top style="hair">
        <color theme="3"/>
      </top>
      <bottom style="hair">
        <color theme="3"/>
      </bottom>
      <diagonal/>
    </border>
    <border>
      <left/>
      <right/>
      <top style="hair">
        <color theme="3"/>
      </top>
      <bottom style="hair">
        <color theme="3"/>
      </bottom>
      <diagonal/>
    </border>
    <border>
      <left/>
      <right style="hair">
        <color theme="3"/>
      </right>
      <top style="hair">
        <color theme="3"/>
      </top>
      <bottom style="hair">
        <color theme="3"/>
      </bottom>
      <diagonal/>
    </border>
    <border>
      <left style="hair">
        <color theme="3"/>
      </left>
      <right style="hair">
        <color theme="3"/>
      </right>
      <top/>
      <bottom style="hair">
        <color theme="3"/>
      </bottom>
      <diagonal/>
    </border>
    <border>
      <left style="hair">
        <color theme="3"/>
      </left>
      <right style="hair">
        <color theme="3"/>
      </right>
      <top style="hair">
        <color theme="3"/>
      </top>
      <bottom/>
      <diagonal/>
    </border>
    <border>
      <left/>
      <right/>
      <top/>
      <bottom style="thin">
        <color theme="3"/>
      </bottom>
      <diagonal/>
    </border>
    <border>
      <left style="medium">
        <color theme="3"/>
      </left>
      <right style="hair">
        <color theme="3"/>
      </right>
      <top style="medium">
        <color theme="3"/>
      </top>
      <bottom style="hair">
        <color theme="3"/>
      </bottom>
      <diagonal/>
    </border>
    <border>
      <left style="hair">
        <color theme="3"/>
      </left>
      <right style="hair">
        <color theme="3"/>
      </right>
      <top style="medium">
        <color theme="3"/>
      </top>
      <bottom style="hair">
        <color theme="3"/>
      </bottom>
      <diagonal/>
    </border>
    <border>
      <left style="hair">
        <color theme="3"/>
      </left>
      <right style="medium">
        <color theme="3"/>
      </right>
      <top style="medium">
        <color theme="3"/>
      </top>
      <bottom style="hair">
        <color theme="3"/>
      </bottom>
      <diagonal/>
    </border>
    <border>
      <left style="medium">
        <color theme="3"/>
      </left>
      <right style="hair">
        <color theme="3"/>
      </right>
      <top style="hair">
        <color theme="3"/>
      </top>
      <bottom style="hair">
        <color theme="3"/>
      </bottom>
      <diagonal/>
    </border>
    <border>
      <left style="hair">
        <color theme="3"/>
      </left>
      <right style="medium">
        <color theme="3"/>
      </right>
      <top style="hair">
        <color theme="3"/>
      </top>
      <bottom style="hair">
        <color theme="3"/>
      </bottom>
      <diagonal/>
    </border>
    <border>
      <left style="medium">
        <color theme="3"/>
      </left>
      <right style="hair">
        <color theme="3"/>
      </right>
      <top style="hair">
        <color theme="3"/>
      </top>
      <bottom style="medium">
        <color theme="3"/>
      </bottom>
      <diagonal/>
    </border>
    <border>
      <left style="hair">
        <color theme="3"/>
      </left>
      <right style="hair">
        <color theme="3"/>
      </right>
      <top style="hair">
        <color theme="3"/>
      </top>
      <bottom style="medium">
        <color theme="3"/>
      </bottom>
      <diagonal/>
    </border>
    <border>
      <left style="hair">
        <color theme="3"/>
      </left>
      <right style="medium">
        <color theme="3"/>
      </right>
      <top style="hair">
        <color theme="3"/>
      </top>
      <bottom style="medium">
        <color theme="3"/>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top style="hair">
        <color theme="3"/>
      </top>
      <bottom style="hair">
        <color theme="3"/>
      </bottom>
      <diagonal/>
    </border>
    <border>
      <left style="medium">
        <color theme="3"/>
      </left>
      <right/>
      <top style="medium">
        <color theme="3"/>
      </top>
      <bottom style="hair">
        <color theme="3"/>
      </bottom>
      <diagonal/>
    </border>
    <border>
      <left/>
      <right/>
      <top style="medium">
        <color theme="3"/>
      </top>
      <bottom style="hair">
        <color theme="3"/>
      </bottom>
      <diagonal/>
    </border>
    <border>
      <left/>
      <right style="medium">
        <color theme="3"/>
      </right>
      <top style="medium">
        <color theme="3"/>
      </top>
      <bottom style="hair">
        <color theme="3"/>
      </bottom>
      <diagonal/>
    </border>
    <border>
      <left/>
      <right style="medium">
        <color theme="3"/>
      </right>
      <top style="hair">
        <color theme="3"/>
      </top>
      <bottom style="hair">
        <color theme="3"/>
      </bottom>
      <diagonal/>
    </border>
    <border>
      <left style="medium">
        <color theme="3"/>
      </left>
      <right style="hair">
        <color theme="3"/>
      </right>
      <top/>
      <bottom style="hair">
        <color theme="3"/>
      </bottom>
      <diagonal/>
    </border>
    <border>
      <left style="hair">
        <color theme="3"/>
      </left>
      <right style="medium">
        <color theme="3"/>
      </right>
      <top/>
      <bottom style="hair">
        <color theme="3"/>
      </bottom>
      <diagonal/>
    </border>
    <border>
      <left/>
      <right style="medium">
        <color theme="3"/>
      </right>
      <top style="hair">
        <color theme="3"/>
      </top>
      <bottom/>
      <diagonal/>
    </border>
    <border>
      <left/>
      <right style="hair">
        <color theme="3"/>
      </right>
      <top style="medium">
        <color theme="3"/>
      </top>
      <bottom style="hair">
        <color theme="3"/>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style="hair">
        <color theme="3"/>
      </right>
      <top style="hair">
        <color theme="3"/>
      </top>
      <bottom/>
      <diagonal/>
    </border>
    <border>
      <left style="hair">
        <color theme="3"/>
      </left>
      <right style="medium">
        <color theme="3"/>
      </right>
      <top style="hair">
        <color theme="3"/>
      </top>
      <bottom/>
      <diagonal/>
    </border>
    <border>
      <left style="medium">
        <color theme="3"/>
      </left>
      <right/>
      <top style="hair">
        <color theme="3"/>
      </top>
      <bottom style="medium">
        <color theme="3"/>
      </bottom>
      <diagonal/>
    </border>
    <border>
      <left/>
      <right/>
      <top style="hair">
        <color theme="3"/>
      </top>
      <bottom style="medium">
        <color theme="3"/>
      </bottom>
      <diagonal/>
    </border>
    <border>
      <left/>
      <right style="medium">
        <color theme="3"/>
      </right>
      <top style="hair">
        <color theme="3"/>
      </top>
      <bottom style="medium">
        <color theme="3"/>
      </bottom>
      <diagonal/>
    </border>
    <border>
      <left style="hair">
        <color theme="6" tint="-0.499984740745262"/>
      </left>
      <right/>
      <top style="thin">
        <color theme="4" tint="-0.499984740745262"/>
      </top>
      <bottom/>
      <diagonal/>
    </border>
    <border>
      <left/>
      <right/>
      <top style="thin">
        <color theme="4" tint="-0.499984740745262"/>
      </top>
      <bottom/>
      <diagonal/>
    </border>
    <border>
      <left/>
      <right style="hair">
        <color theme="6" tint="-0.499984740745262"/>
      </right>
      <top style="thin">
        <color theme="4" tint="-0.499984740745262"/>
      </top>
      <bottom/>
      <diagonal/>
    </border>
    <border>
      <left style="hair">
        <color theme="6" tint="-0.499984740745262"/>
      </left>
      <right/>
      <top/>
      <bottom/>
      <diagonal/>
    </border>
    <border>
      <left/>
      <right style="hair">
        <color theme="6" tint="-0.499984740745262"/>
      </right>
      <top/>
      <bottom/>
      <diagonal/>
    </border>
    <border>
      <left style="hair">
        <color theme="6" tint="-0.499984740745262"/>
      </left>
      <right/>
      <top/>
      <bottom style="hair">
        <color auto="1"/>
      </bottom>
      <diagonal/>
    </border>
    <border>
      <left/>
      <right/>
      <top/>
      <bottom style="hair">
        <color auto="1"/>
      </bottom>
      <diagonal/>
    </border>
    <border>
      <left/>
      <right style="hair">
        <color theme="6" tint="-0.499984740745262"/>
      </right>
      <top/>
      <bottom style="hair">
        <color auto="1"/>
      </bottom>
      <diagonal/>
    </border>
  </borders>
  <cellStyleXfs count="23">
    <xf numFmtId="0" fontId="0" fillId="0" borderId="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cellStyleXfs>
  <cellXfs count="697">
    <xf numFmtId="0" fontId="0" fillId="0" borderId="0" xfId="0"/>
    <xf numFmtId="0" fontId="0" fillId="0" borderId="0" xfId="0" applyAlignment="1">
      <alignment horizontal="left" vertical="center"/>
    </xf>
    <xf numFmtId="0" fontId="5" fillId="0" borderId="0" xfId="0" applyFont="1" applyAlignment="1">
      <alignment horizontal="left" vertical="center"/>
    </xf>
    <xf numFmtId="0" fontId="6" fillId="0" borderId="0" xfId="0" applyFont="1" applyFill="1" applyAlignment="1">
      <alignment horizontal="left" vertical="center"/>
    </xf>
    <xf numFmtId="0" fontId="7" fillId="0" borderId="0" xfId="0" applyFont="1" applyAlignment="1">
      <alignment horizontal="left" vertical="center"/>
    </xf>
    <xf numFmtId="0" fontId="8" fillId="0" borderId="0" xfId="0" applyFont="1" applyFill="1" applyBorder="1" applyAlignment="1">
      <alignment vertical="center"/>
    </xf>
    <xf numFmtId="0" fontId="7" fillId="0" borderId="0" xfId="0" applyFont="1" applyBorder="1" applyAlignment="1">
      <alignment vertical="center"/>
    </xf>
    <xf numFmtId="0" fontId="0" fillId="0" borderId="0" xfId="0" applyBorder="1" applyAlignment="1">
      <alignment horizontal="left" vertical="center"/>
    </xf>
    <xf numFmtId="0" fontId="0" fillId="0" borderId="0" xfId="0" applyAlignment="1">
      <alignment vertical="center"/>
    </xf>
    <xf numFmtId="0" fontId="0" fillId="0" borderId="0" xfId="0" applyFill="1" applyAlignment="1">
      <alignment vertical="center"/>
    </xf>
    <xf numFmtId="0" fontId="9" fillId="0" borderId="0" xfId="0" applyFont="1" applyAlignment="1">
      <alignment vertical="center"/>
    </xf>
    <xf numFmtId="0" fontId="0" fillId="0" borderId="0" xfId="0" applyBorder="1" applyAlignment="1">
      <alignment vertical="center"/>
    </xf>
    <xf numFmtId="0" fontId="0" fillId="0" borderId="0" xfId="0" applyFill="1" applyBorder="1" applyAlignment="1">
      <alignment vertical="center"/>
    </xf>
    <xf numFmtId="0" fontId="5" fillId="0" borderId="0" xfId="0" applyFont="1" applyAlignment="1">
      <alignment vertical="center"/>
    </xf>
    <xf numFmtId="0" fontId="6" fillId="0" borderId="0" xfId="0" applyFont="1" applyFill="1" applyAlignment="1">
      <alignment vertical="center"/>
    </xf>
    <xf numFmtId="0" fontId="7" fillId="0" borderId="0" xfId="0" applyFont="1" applyAlignment="1">
      <alignment vertical="center"/>
    </xf>
    <xf numFmtId="0" fontId="8" fillId="0" borderId="0" xfId="0" applyFont="1" applyFill="1" applyBorder="1" applyAlignment="1">
      <alignment horizontal="center" vertical="center" wrapText="1"/>
    </xf>
    <xf numFmtId="0" fontId="8" fillId="0" borderId="0" xfId="0" applyFont="1" applyFill="1" applyBorder="1" applyAlignment="1">
      <alignment vertical="center" wrapText="1"/>
    </xf>
    <xf numFmtId="0" fontId="8" fillId="0" borderId="0" xfId="0" applyFont="1" applyFill="1" applyBorder="1" applyAlignment="1">
      <alignment wrapText="1"/>
    </xf>
    <xf numFmtId="0" fontId="0" fillId="0" borderId="0" xfId="0" applyAlignment="1">
      <alignment horizontal="center" vertical="center"/>
    </xf>
    <xf numFmtId="0" fontId="10" fillId="0" borderId="0" xfId="0" applyFont="1" applyAlignment="1">
      <alignment horizontal="center" vertical="center"/>
    </xf>
    <xf numFmtId="0" fontId="11"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Border="1"/>
    <xf numFmtId="0" fontId="0" fillId="0" borderId="0" xfId="0" applyBorder="1" applyAlignment="1">
      <alignment horizontal="center" vertical="center"/>
    </xf>
    <xf numFmtId="0" fontId="4" fillId="0" borderId="0" xfId="0" applyFont="1" applyFill="1" applyBorder="1" applyAlignment="1">
      <alignment horizontal="center" vertical="center" wrapText="1"/>
    </xf>
    <xf numFmtId="0" fontId="12" fillId="0" borderId="0" xfId="0" applyFont="1" applyAlignment="1">
      <alignment vertical="center"/>
    </xf>
    <xf numFmtId="0" fontId="11" fillId="2" borderId="0" xfId="0" applyFont="1" applyFill="1"/>
    <xf numFmtId="0" fontId="13" fillId="2" borderId="0" xfId="0" applyFont="1" applyFill="1"/>
    <xf numFmtId="0" fontId="0" fillId="0" borderId="0" xfId="0" applyAlignment="1" applyProtection="1">
      <alignment vertical="center"/>
      <protection locked="0"/>
    </xf>
    <xf numFmtId="0" fontId="6" fillId="0" borderId="0" xfId="0" applyFont="1" applyFill="1" applyBorder="1" applyAlignment="1" applyProtection="1">
      <alignment horizontal="center" vertical="center" wrapText="1"/>
      <protection locked="0"/>
    </xf>
    <xf numFmtId="0" fontId="0" fillId="0" borderId="0" xfId="0" applyBorder="1" applyAlignment="1">
      <alignment horizontal="center" vertical="top"/>
    </xf>
    <xf numFmtId="2" fontId="16" fillId="0" borderId="0" xfId="0" applyNumberFormat="1" applyFont="1" applyFill="1" applyBorder="1" applyAlignment="1" applyProtection="1">
      <alignment vertical="center" wrapText="1"/>
      <protection locked="0"/>
    </xf>
    <xf numFmtId="49" fontId="17" fillId="0" borderId="0" xfId="0" applyNumberFormat="1" applyFont="1" applyFill="1" applyBorder="1" applyAlignment="1" applyProtection="1">
      <alignment horizontal="justify" vertical="center" wrapText="1"/>
      <protection locked="0"/>
    </xf>
    <xf numFmtId="0" fontId="13" fillId="0" borderId="0" xfId="0" applyFont="1"/>
    <xf numFmtId="0" fontId="18" fillId="0" borderId="10" xfId="0" applyFont="1" applyBorder="1" applyAlignment="1">
      <alignment horizontal="center" vertical="center"/>
    </xf>
    <xf numFmtId="0" fontId="18" fillId="0" borderId="10" xfId="0" applyFont="1" applyBorder="1"/>
    <xf numFmtId="0" fontId="13" fillId="2"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Fill="1" applyAlignment="1">
      <alignment horizontal="center" vertical="center"/>
    </xf>
    <xf numFmtId="0" fontId="13" fillId="0" borderId="0" xfId="0" applyFont="1" applyFill="1"/>
    <xf numFmtId="0" fontId="13" fillId="0" borderId="0" xfId="0" applyFont="1" applyFill="1" applyBorder="1" applyAlignment="1">
      <alignment horizontal="center" vertical="center"/>
    </xf>
    <xf numFmtId="0" fontId="4" fillId="0" borderId="0" xfId="0" applyFont="1" applyBorder="1" applyAlignment="1">
      <alignment horizontal="left" vertical="center" wrapText="1"/>
    </xf>
    <xf numFmtId="164" fontId="15" fillId="0" borderId="0" xfId="0" applyNumberFormat="1" applyFont="1" applyBorder="1" applyAlignment="1" applyProtection="1">
      <alignment horizontal="center" vertical="center"/>
      <protection locked="0"/>
    </xf>
    <xf numFmtId="164" fontId="19" fillId="0" borderId="0" xfId="0" applyNumberFormat="1" applyFont="1" applyBorder="1" applyAlignment="1" applyProtection="1">
      <alignment horizontal="center" vertical="center"/>
      <protection locked="0"/>
    </xf>
    <xf numFmtId="0" fontId="14" fillId="0" borderId="0" xfId="0" applyFont="1" applyFill="1" applyBorder="1" applyAlignment="1" applyProtection="1">
      <alignment horizontal="left" vertical="center"/>
      <protection locked="0"/>
    </xf>
    <xf numFmtId="0" fontId="0" fillId="0" borderId="0" xfId="0" applyFill="1"/>
    <xf numFmtId="0" fontId="13" fillId="0" borderId="0" xfId="0" applyFont="1" applyFill="1" applyBorder="1"/>
    <xf numFmtId="0" fontId="4" fillId="0" borderId="0" xfId="0" applyFont="1" applyAlignment="1">
      <alignment horizontal="center"/>
    </xf>
    <xf numFmtId="0" fontId="6" fillId="0" borderId="0" xfId="0" applyFont="1" applyFill="1" applyBorder="1" applyAlignment="1" applyProtection="1">
      <alignment vertical="center" wrapText="1"/>
      <protection locked="0"/>
    </xf>
    <xf numFmtId="0" fontId="4" fillId="0" borderId="0" xfId="0" applyFont="1" applyFill="1" applyBorder="1" applyAlignment="1">
      <alignment vertical="center" wrapText="1"/>
    </xf>
    <xf numFmtId="0" fontId="0" fillId="0" borderId="0" xfId="0" applyBorder="1" applyAlignment="1">
      <alignment horizontal="center" vertical="center"/>
    </xf>
    <xf numFmtId="0" fontId="20" fillId="0" borderId="0" xfId="0" applyFont="1" applyFill="1" applyBorder="1" applyAlignment="1">
      <alignment vertical="center"/>
    </xf>
    <xf numFmtId="0" fontId="4" fillId="0" borderId="0" xfId="0" applyFont="1" applyFill="1" applyBorder="1" applyAlignment="1">
      <alignment horizontal="center" vertical="center" wrapText="1"/>
    </xf>
    <xf numFmtId="0" fontId="0" fillId="0" borderId="0" xfId="0" applyFill="1" applyAlignment="1" applyProtection="1">
      <alignment vertical="center"/>
      <protection locked="0"/>
    </xf>
    <xf numFmtId="0" fontId="4" fillId="0" borderId="0" xfId="0" applyFont="1" applyFill="1" applyBorder="1" applyAlignment="1" applyProtection="1">
      <alignment horizontal="center" vertical="center" wrapText="1"/>
      <protection locked="0"/>
    </xf>
    <xf numFmtId="0" fontId="12" fillId="0" borderId="0" xfId="0" applyFont="1" applyFill="1" applyAlignment="1">
      <alignment vertical="center"/>
    </xf>
    <xf numFmtId="0" fontId="0" fillId="0" borderId="0" xfId="0" applyBorder="1" applyAlignment="1" applyProtection="1">
      <alignment vertical="center"/>
      <protection locked="0"/>
    </xf>
    <xf numFmtId="0" fontId="12" fillId="0" borderId="0" xfId="0" applyFont="1" applyBorder="1" applyAlignment="1">
      <alignment vertical="center"/>
    </xf>
    <xf numFmtId="0" fontId="15" fillId="0" borderId="0" xfId="0" applyFont="1" applyFill="1" applyBorder="1" applyAlignment="1" applyProtection="1">
      <alignment vertical="center"/>
      <protection locked="0"/>
    </xf>
    <xf numFmtId="0" fontId="4" fillId="0" borderId="0" xfId="0" applyFont="1" applyFill="1" applyBorder="1" applyAlignment="1">
      <alignment vertical="center"/>
    </xf>
    <xf numFmtId="0" fontId="20" fillId="0" borderId="0" xfId="0" applyFont="1" applyFill="1" applyBorder="1" applyAlignment="1">
      <alignment vertical="center" wrapText="1"/>
    </xf>
    <xf numFmtId="0" fontId="8" fillId="0" borderId="0" xfId="0" applyFont="1" applyFill="1" applyBorder="1" applyAlignment="1">
      <alignment horizontal="center" vertical="center"/>
    </xf>
    <xf numFmtId="0" fontId="4" fillId="0" borderId="0" xfId="0" applyFont="1" applyFill="1" applyAlignment="1">
      <alignment vertical="center"/>
    </xf>
    <xf numFmtId="0" fontId="22" fillId="0" borderId="0" xfId="0" applyFont="1" applyFill="1" applyBorder="1" applyAlignment="1">
      <alignment horizontal="left" vertical="center" wrapText="1"/>
    </xf>
    <xf numFmtId="0" fontId="0" fillId="0" borderId="0" xfId="0" applyFill="1" applyBorder="1" applyAlignment="1">
      <alignment horizontal="center" vertical="center"/>
    </xf>
    <xf numFmtId="0" fontId="26" fillId="0" borderId="0" xfId="0" applyFont="1" applyFill="1" applyBorder="1" applyAlignment="1" applyProtection="1">
      <alignment vertical="center"/>
      <protection locked="0"/>
    </xf>
    <xf numFmtId="0" fontId="19" fillId="0" borderId="0" xfId="0" applyFont="1" applyFill="1" applyBorder="1" applyAlignment="1" applyProtection="1">
      <alignment vertical="top" wrapText="1"/>
      <protection locked="0"/>
    </xf>
    <xf numFmtId="0" fontId="0" fillId="0" borderId="0" xfId="0" applyFill="1" applyBorder="1" applyAlignment="1">
      <alignment horizontal="center" vertical="top"/>
    </xf>
    <xf numFmtId="0" fontId="19" fillId="0" borderId="0" xfId="0" applyFont="1" applyFill="1" applyBorder="1" applyAlignment="1" applyProtection="1">
      <alignment vertical="center" wrapText="1"/>
      <protection locked="0"/>
    </xf>
    <xf numFmtId="0" fontId="8" fillId="0" borderId="38" xfId="0" applyFont="1" applyFill="1" applyBorder="1" applyAlignment="1">
      <alignment horizontal="center" vertical="center" wrapText="1"/>
    </xf>
    <xf numFmtId="0" fontId="8" fillId="0" borderId="30" xfId="0" applyFont="1" applyFill="1" applyBorder="1" applyAlignment="1">
      <alignment horizontal="center" vertical="center" wrapText="1"/>
    </xf>
    <xf numFmtId="0" fontId="27" fillId="0" borderId="60" xfId="0" applyFont="1" applyFill="1" applyBorder="1" applyAlignment="1" applyProtection="1">
      <alignment vertical="center" wrapText="1"/>
      <protection locked="0"/>
    </xf>
    <xf numFmtId="0" fontId="4" fillId="0" borderId="60" xfId="0" applyFont="1" applyFill="1" applyBorder="1" applyAlignment="1" applyProtection="1">
      <alignment horizontal="center" vertical="center" wrapText="1"/>
      <protection locked="0"/>
    </xf>
    <xf numFmtId="0" fontId="4" fillId="0" borderId="62" xfId="0" applyFont="1" applyFill="1" applyBorder="1" applyAlignment="1" applyProtection="1">
      <alignment horizontal="center" vertical="center" wrapText="1"/>
      <protection locked="0"/>
    </xf>
    <xf numFmtId="0" fontId="4" fillId="0" borderId="61" xfId="0" applyFont="1" applyFill="1" applyBorder="1" applyAlignment="1" applyProtection="1">
      <alignment vertical="center" wrapText="1"/>
      <protection locked="0"/>
    </xf>
    <xf numFmtId="0" fontId="4" fillId="0" borderId="47" xfId="0" applyFont="1" applyFill="1" applyBorder="1" applyAlignment="1" applyProtection="1">
      <alignment vertical="center" wrapText="1"/>
      <protection locked="0"/>
    </xf>
    <xf numFmtId="0" fontId="4" fillId="0" borderId="63" xfId="0" applyFont="1" applyFill="1" applyBorder="1" applyAlignment="1" applyProtection="1">
      <alignment vertical="center" wrapText="1"/>
      <protection locked="0"/>
    </xf>
    <xf numFmtId="49" fontId="19" fillId="0" borderId="0" xfId="0" applyNumberFormat="1" applyFont="1" applyFill="1" applyBorder="1" applyAlignment="1" applyProtection="1">
      <alignment horizontal="justify" vertical="center" wrapText="1"/>
      <protection locked="0"/>
    </xf>
    <xf numFmtId="0" fontId="4" fillId="0" borderId="48" xfId="0" applyFont="1" applyFill="1" applyBorder="1" applyAlignment="1" applyProtection="1">
      <alignment vertical="center" wrapText="1"/>
      <protection locked="0"/>
    </xf>
    <xf numFmtId="0" fontId="4" fillId="5" borderId="108" xfId="0" applyFont="1" applyFill="1" applyBorder="1" applyAlignment="1">
      <alignment vertical="center" wrapText="1"/>
    </xf>
    <xf numFmtId="0" fontId="25" fillId="0" borderId="0" xfId="0" applyFont="1" applyAlignment="1">
      <alignment vertical="center"/>
    </xf>
    <xf numFmtId="0" fontId="4" fillId="0" borderId="0" xfId="0" applyFont="1" applyAlignment="1">
      <alignment vertical="center"/>
    </xf>
    <xf numFmtId="0" fontId="19" fillId="0" borderId="34" xfId="0" applyFont="1" applyBorder="1" applyAlignment="1" applyProtection="1">
      <alignment horizontal="right" vertical="top"/>
      <protection locked="0"/>
    </xf>
    <xf numFmtId="0" fontId="32" fillId="0" borderId="113" xfId="0" applyFont="1" applyFill="1" applyBorder="1" applyAlignment="1" applyProtection="1">
      <alignment horizontal="left" vertical="center"/>
      <protection locked="0"/>
    </xf>
    <xf numFmtId="0" fontId="32" fillId="0" borderId="113" xfId="0" applyFont="1" applyFill="1" applyBorder="1" applyAlignment="1" applyProtection="1">
      <alignment vertical="center"/>
      <protection locked="0"/>
    </xf>
    <xf numFmtId="0" fontId="0" fillId="0" borderId="0" xfId="0" applyFill="1" applyAlignment="1">
      <alignment horizontal="center" vertical="center"/>
    </xf>
    <xf numFmtId="0" fontId="11" fillId="0" borderId="0" xfId="0" applyFont="1" applyFill="1"/>
    <xf numFmtId="0" fontId="0" fillId="0" borderId="0" xfId="0" applyFill="1" applyBorder="1"/>
    <xf numFmtId="0" fontId="34" fillId="0" borderId="0" xfId="0" applyFont="1" applyAlignment="1">
      <alignment vertical="center"/>
    </xf>
    <xf numFmtId="0" fontId="35" fillId="6" borderId="0" xfId="0" applyFont="1" applyFill="1" applyAlignment="1">
      <alignment vertical="center"/>
    </xf>
    <xf numFmtId="0" fontId="35" fillId="0" borderId="0" xfId="0" applyFont="1" applyAlignment="1">
      <alignment vertical="center"/>
    </xf>
    <xf numFmtId="0" fontId="35" fillId="0" borderId="114" xfId="0" applyFont="1" applyBorder="1" applyAlignment="1">
      <alignment vertical="center"/>
    </xf>
    <xf numFmtId="0" fontId="0" fillId="0" borderId="0" xfId="0" applyFont="1" applyBorder="1"/>
    <xf numFmtId="0" fontId="0" fillId="0" borderId="0" xfId="0" applyFont="1" applyFill="1" applyBorder="1"/>
    <xf numFmtId="0" fontId="0" fillId="0" borderId="0" xfId="0" applyFont="1" applyFill="1" applyBorder="1" applyAlignment="1" applyProtection="1">
      <alignment horizontal="left" vertical="center"/>
      <protection locked="0"/>
    </xf>
    <xf numFmtId="0" fontId="39" fillId="0" borderId="0" xfId="0" applyFont="1" applyFill="1" applyBorder="1" applyAlignment="1" applyProtection="1">
      <alignment wrapText="1"/>
      <protection locked="0"/>
    </xf>
    <xf numFmtId="0" fontId="38" fillId="0" borderId="0" xfId="0" applyFont="1" applyFill="1" applyBorder="1" applyAlignment="1">
      <alignment vertical="center" wrapText="1"/>
    </xf>
    <xf numFmtId="0" fontId="22" fillId="0" borderId="0" xfId="0" applyFont="1" applyFill="1" applyBorder="1" applyAlignment="1" applyProtection="1">
      <alignment vertical="center" wrapText="1"/>
      <protection locked="0"/>
    </xf>
    <xf numFmtId="0" fontId="19" fillId="0" borderId="112" xfId="0" applyFont="1" applyFill="1" applyBorder="1" applyAlignment="1">
      <alignment horizontal="left" vertical="top" wrapText="1"/>
    </xf>
    <xf numFmtId="0" fontId="4" fillId="0" borderId="60" xfId="0" applyFont="1" applyFill="1" applyBorder="1" applyAlignment="1" applyProtection="1">
      <alignment horizontal="left" vertical="center" wrapText="1"/>
      <protection locked="0"/>
    </xf>
    <xf numFmtId="0" fontId="4" fillId="0" borderId="0" xfId="0" applyFont="1" applyAlignment="1">
      <alignment horizontal="center" vertical="center"/>
    </xf>
    <xf numFmtId="0" fontId="4" fillId="5" borderId="30" xfId="0" applyFont="1" applyFill="1" applyBorder="1" applyAlignment="1">
      <alignment horizontal="center" vertical="center"/>
    </xf>
    <xf numFmtId="0" fontId="4" fillId="5" borderId="45" xfId="0" applyFont="1" applyFill="1" applyBorder="1" applyAlignment="1" applyProtection="1">
      <alignment horizontal="center" vertical="center" wrapText="1"/>
    </xf>
    <xf numFmtId="0" fontId="4" fillId="5" borderId="44" xfId="0" applyFont="1" applyFill="1" applyBorder="1" applyAlignment="1" applyProtection="1">
      <alignment horizontal="center" vertical="center" wrapText="1"/>
    </xf>
    <xf numFmtId="0" fontId="4" fillId="5" borderId="58" xfId="0" applyFont="1" applyFill="1" applyBorder="1" applyAlignment="1" applyProtection="1">
      <alignment horizontal="center" vertical="center" wrapText="1"/>
    </xf>
    <xf numFmtId="0" fontId="4" fillId="5" borderId="59" xfId="0" applyFont="1" applyFill="1" applyBorder="1" applyAlignment="1" applyProtection="1">
      <alignment horizontal="center" vertical="center" wrapText="1"/>
    </xf>
    <xf numFmtId="0" fontId="0" fillId="0" borderId="1" xfId="0" applyBorder="1" applyAlignment="1" applyProtection="1">
      <alignment vertical="center"/>
    </xf>
    <xf numFmtId="0" fontId="0" fillId="0" borderId="2" xfId="0" applyBorder="1" applyAlignment="1" applyProtection="1">
      <alignment vertical="center"/>
    </xf>
    <xf numFmtId="0" fontId="0" fillId="0" borderId="2" xfId="0" applyFill="1" applyBorder="1" applyAlignment="1" applyProtection="1">
      <alignment vertical="center"/>
    </xf>
    <xf numFmtId="0" fontId="9" fillId="0" borderId="2" xfId="0" applyFont="1" applyBorder="1" applyAlignment="1" applyProtection="1">
      <alignment vertical="center"/>
    </xf>
    <xf numFmtId="0" fontId="0" fillId="0" borderId="3" xfId="0" applyBorder="1" applyAlignment="1" applyProtection="1">
      <alignment vertical="center"/>
    </xf>
    <xf numFmtId="0" fontId="0" fillId="0" borderId="4" xfId="0" applyBorder="1" applyAlignment="1" applyProtection="1">
      <alignment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0" fillId="0" borderId="5" xfId="0" applyBorder="1" applyAlignment="1" applyProtection="1">
      <alignment vertical="center"/>
    </xf>
    <xf numFmtId="0" fontId="8" fillId="0" borderId="0" xfId="0" applyFont="1" applyFill="1" applyBorder="1" applyAlignment="1" applyProtection="1">
      <alignment vertical="center"/>
    </xf>
    <xf numFmtId="0" fontId="0" fillId="0" borderId="6" xfId="0" applyBorder="1" applyAlignment="1" applyProtection="1">
      <alignment vertical="center"/>
    </xf>
    <xf numFmtId="0" fontId="0" fillId="0" borderId="7" xfId="0" applyBorder="1" applyAlignment="1" applyProtection="1">
      <alignment vertical="center"/>
    </xf>
    <xf numFmtId="0" fontId="0" fillId="0" borderId="7" xfId="0" applyFill="1" applyBorder="1" applyAlignment="1" applyProtection="1">
      <alignment vertical="center"/>
    </xf>
    <xf numFmtId="0" fontId="9" fillId="0" borderId="7" xfId="0" applyFont="1" applyBorder="1" applyAlignment="1" applyProtection="1">
      <alignment vertical="center"/>
    </xf>
    <xf numFmtId="0" fontId="0" fillId="0" borderId="8" xfId="0" applyBorder="1" applyAlignment="1" applyProtection="1">
      <alignment vertical="center"/>
    </xf>
    <xf numFmtId="0" fontId="4" fillId="0" borderId="0" xfId="0" applyFont="1" applyFill="1" applyBorder="1" applyAlignment="1" applyProtection="1">
      <alignment horizontal="center" vertical="center" wrapText="1"/>
    </xf>
    <xf numFmtId="0" fontId="22" fillId="0" borderId="0" xfId="0" applyFont="1" applyFill="1" applyBorder="1" applyAlignment="1" applyProtection="1">
      <alignment horizontal="left" vertical="center" wrapText="1"/>
    </xf>
    <xf numFmtId="0" fontId="4" fillId="0" borderId="49" xfId="0" applyFont="1" applyFill="1" applyBorder="1" applyAlignment="1" applyProtection="1">
      <alignment horizontal="center" vertical="center" wrapText="1"/>
    </xf>
    <xf numFmtId="0" fontId="4" fillId="0" borderId="22"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xf>
    <xf numFmtId="0" fontId="8" fillId="0" borderId="9" xfId="0" applyFont="1" applyFill="1" applyBorder="1" applyAlignment="1" applyProtection="1">
      <alignment vertical="center"/>
    </xf>
    <xf numFmtId="0" fontId="15" fillId="0" borderId="9" xfId="0" applyFont="1" applyFill="1" applyBorder="1" applyAlignment="1" applyProtection="1">
      <alignment vertical="center"/>
    </xf>
    <xf numFmtId="0" fontId="4" fillId="0" borderId="9" xfId="0" applyFont="1" applyFill="1" applyBorder="1" applyAlignment="1" applyProtection="1">
      <alignment vertical="center"/>
    </xf>
    <xf numFmtId="0" fontId="0" fillId="0" borderId="0" xfId="0" applyAlignment="1" applyProtection="1">
      <alignment vertical="center"/>
    </xf>
    <xf numFmtId="0" fontId="0" fillId="0" borderId="0" xfId="0" applyFill="1" applyAlignment="1" applyProtection="1">
      <alignment vertical="center"/>
    </xf>
    <xf numFmtId="0" fontId="9" fillId="0" borderId="0" xfId="0" applyFont="1" applyAlignment="1" applyProtection="1">
      <alignment vertical="center"/>
    </xf>
    <xf numFmtId="0" fontId="7" fillId="0" borderId="0" xfId="0" applyFont="1" applyBorder="1" applyAlignment="1" applyProtection="1">
      <alignment vertical="center"/>
    </xf>
    <xf numFmtId="0" fontId="5" fillId="0" borderId="0" xfId="0" applyFont="1" applyAlignment="1" applyProtection="1">
      <alignment vertical="center"/>
    </xf>
    <xf numFmtId="0" fontId="6" fillId="0" borderId="0" xfId="0" applyFont="1" applyFill="1" applyAlignment="1" applyProtection="1">
      <alignment vertical="center"/>
    </xf>
    <xf numFmtId="0" fontId="7" fillId="0" borderId="0" xfId="0" applyFont="1" applyAlignment="1" applyProtection="1">
      <alignment vertical="center"/>
    </xf>
    <xf numFmtId="0" fontId="25" fillId="0" borderId="0" xfId="0" applyFont="1" applyAlignment="1" applyProtection="1">
      <alignment vertical="center"/>
    </xf>
    <xf numFmtId="0" fontId="4" fillId="0" borderId="0" xfId="0" applyFont="1" applyAlignment="1" applyProtection="1">
      <alignment vertical="center"/>
    </xf>
    <xf numFmtId="0" fontId="4" fillId="0" borderId="0" xfId="0" applyFont="1" applyAlignment="1" applyProtection="1">
      <alignment horizontal="center" vertical="center"/>
    </xf>
    <xf numFmtId="0" fontId="5" fillId="0" borderId="0" xfId="0" applyFont="1" applyAlignment="1" applyProtection="1">
      <alignment horizontal="left" vertical="center"/>
    </xf>
    <xf numFmtId="0" fontId="6" fillId="0" borderId="0" xfId="0" applyFont="1" applyFill="1" applyAlignment="1" applyProtection="1">
      <alignment horizontal="left" vertical="center"/>
    </xf>
    <xf numFmtId="0" fontId="7" fillId="0" borderId="0" xfId="0" applyFont="1" applyAlignment="1" applyProtection="1">
      <alignment horizontal="left" vertical="center"/>
    </xf>
    <xf numFmtId="0" fontId="0" fillId="0" borderId="0" xfId="0" applyAlignment="1" applyProtection="1">
      <alignment horizontal="left" vertical="center"/>
    </xf>
    <xf numFmtId="0" fontId="0" fillId="0" borderId="0" xfId="0" applyBorder="1" applyAlignment="1" applyProtection="1">
      <alignment horizontal="left" vertical="center"/>
    </xf>
    <xf numFmtId="49" fontId="19" fillId="0" borderId="0" xfId="0" applyNumberFormat="1" applyFont="1" applyFill="1" applyBorder="1" applyAlignment="1" applyProtection="1">
      <alignment horizontal="left" vertical="top" wrapText="1"/>
      <protection locked="0"/>
    </xf>
    <xf numFmtId="0" fontId="8" fillId="4" borderId="0" xfId="0" applyFont="1" applyFill="1" applyBorder="1" applyAlignment="1" applyProtection="1">
      <alignment vertical="center"/>
    </xf>
    <xf numFmtId="0" fontId="7" fillId="0" borderId="0" xfId="0" applyFont="1" applyFill="1" applyBorder="1" applyAlignment="1" applyProtection="1">
      <alignment vertical="center"/>
    </xf>
    <xf numFmtId="0" fontId="4" fillId="0" borderId="117" xfId="0" applyFont="1" applyFill="1" applyBorder="1" applyAlignment="1" applyProtection="1">
      <alignment vertical="center" wrapText="1"/>
      <protection locked="0"/>
    </xf>
    <xf numFmtId="0" fontId="4" fillId="0" borderId="0" xfId="0" applyFont="1" applyFill="1" applyBorder="1" applyAlignment="1" applyProtection="1">
      <alignment horizontal="center" vertical="center" wrapText="1"/>
      <protection locked="0"/>
    </xf>
    <xf numFmtId="0" fontId="8" fillId="0" borderId="0" xfId="0" applyFont="1" applyFill="1" applyBorder="1" applyAlignment="1" applyProtection="1">
      <alignment horizontal="center" vertical="center" wrapText="1"/>
      <protection locked="0"/>
    </xf>
    <xf numFmtId="0" fontId="6" fillId="7" borderId="0" xfId="0" applyFont="1" applyFill="1" applyBorder="1" applyAlignment="1" applyProtection="1">
      <alignment horizontal="center" vertical="center" wrapText="1"/>
      <protection locked="0"/>
    </xf>
    <xf numFmtId="0" fontId="8" fillId="7" borderId="0" xfId="0" applyFont="1" applyFill="1" applyBorder="1" applyAlignment="1" applyProtection="1">
      <alignment horizontal="center" vertical="center" wrapText="1"/>
      <protection locked="0"/>
    </xf>
    <xf numFmtId="0" fontId="30" fillId="7" borderId="0" xfId="0" applyFont="1" applyFill="1" applyBorder="1" applyAlignment="1" applyProtection="1">
      <alignment horizontal="center" vertical="center" wrapText="1"/>
      <protection locked="0"/>
    </xf>
    <xf numFmtId="0" fontId="4" fillId="5" borderId="117" xfId="0" applyFont="1" applyFill="1" applyBorder="1" applyAlignment="1" applyProtection="1">
      <alignment vertical="center" wrapText="1"/>
      <protection locked="0"/>
    </xf>
    <xf numFmtId="0" fontId="4" fillId="0" borderId="117" xfId="0" applyFont="1" applyFill="1" applyBorder="1" applyAlignment="1" applyProtection="1">
      <alignment vertical="center"/>
      <protection locked="0"/>
    </xf>
    <xf numFmtId="0" fontId="37" fillId="0" borderId="0" xfId="0" applyFont="1" applyFill="1" applyBorder="1" applyAlignment="1" applyProtection="1">
      <alignment horizontal="center" vertical="center" wrapText="1"/>
      <protection locked="0"/>
    </xf>
    <xf numFmtId="0" fontId="20" fillId="0" borderId="0" xfId="0" applyFont="1" applyFill="1" applyBorder="1" applyAlignment="1" applyProtection="1">
      <alignment horizontal="center" vertical="center" wrapText="1"/>
      <protection locked="0"/>
    </xf>
    <xf numFmtId="0" fontId="8" fillId="0" borderId="116" xfId="0" applyFont="1" applyFill="1" applyBorder="1" applyAlignment="1" applyProtection="1">
      <alignment horizontal="center" vertical="center" wrapText="1"/>
      <protection locked="0"/>
    </xf>
    <xf numFmtId="0" fontId="0" fillId="0" borderId="0" xfId="0" applyFont="1" applyBorder="1" applyAlignment="1" applyProtection="1">
      <alignment vertical="center"/>
      <protection locked="0"/>
    </xf>
    <xf numFmtId="0" fontId="0" fillId="0" borderId="0" xfId="0" applyFont="1" applyAlignment="1" applyProtection="1">
      <alignment vertical="center"/>
      <protection locked="0"/>
    </xf>
    <xf numFmtId="0" fontId="0" fillId="0" borderId="0" xfId="0" applyFont="1" applyFill="1" applyBorder="1" applyAlignment="1" applyProtection="1">
      <alignment vertical="center"/>
      <protection locked="0"/>
    </xf>
    <xf numFmtId="0" fontId="0" fillId="0" borderId="0" xfId="0" applyFill="1" applyBorder="1" applyAlignment="1" applyProtection="1">
      <alignment vertical="center"/>
      <protection locked="0"/>
    </xf>
    <xf numFmtId="0" fontId="5" fillId="0" borderId="0" xfId="0" applyFont="1" applyAlignment="1" applyProtection="1">
      <alignment horizontal="left" vertical="center"/>
      <protection locked="0"/>
    </xf>
    <xf numFmtId="0" fontId="6" fillId="0" borderId="0" xfId="0" applyFont="1" applyFill="1" applyAlignment="1" applyProtection="1">
      <alignment horizontal="left" vertical="center"/>
      <protection locked="0"/>
    </xf>
    <xf numFmtId="0" fontId="7" fillId="0" borderId="0" xfId="0" applyFont="1" applyAlignment="1" applyProtection="1">
      <alignment horizontal="left" vertical="center"/>
      <protection locked="0"/>
    </xf>
    <xf numFmtId="0" fontId="0" fillId="0" borderId="0" xfId="0" applyAlignment="1" applyProtection="1">
      <alignment horizontal="left" vertical="center"/>
      <protection locked="0"/>
    </xf>
    <xf numFmtId="0" fontId="0" fillId="0" borderId="0" xfId="0" applyBorder="1" applyAlignment="1" applyProtection="1">
      <alignment horizontal="left" vertical="center"/>
      <protection locked="0"/>
    </xf>
    <xf numFmtId="0" fontId="8" fillId="0" borderId="0" xfId="0" applyFont="1" applyFill="1" applyBorder="1" applyAlignment="1" applyProtection="1">
      <alignment wrapText="1"/>
      <protection locked="0"/>
    </xf>
    <xf numFmtId="0" fontId="8" fillId="0" borderId="0" xfId="0" applyFont="1" applyFill="1" applyBorder="1" applyAlignment="1" applyProtection="1">
      <alignment vertical="center" wrapText="1"/>
      <protection locked="0"/>
    </xf>
    <xf numFmtId="0" fontId="19" fillId="0" borderId="112" xfId="0" applyFont="1" applyFill="1" applyBorder="1" applyAlignment="1" applyProtection="1">
      <alignment horizontal="center" vertical="top" wrapText="1"/>
      <protection locked="0"/>
    </xf>
    <xf numFmtId="0" fontId="0" fillId="0" borderId="0" xfId="0"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22" fillId="0" borderId="0" xfId="0" applyFont="1" applyFill="1" applyBorder="1" applyAlignment="1" applyProtection="1">
      <alignment horizontal="left" vertical="center" wrapText="1"/>
      <protection locked="0"/>
    </xf>
    <xf numFmtId="0" fontId="4" fillId="0" borderId="49" xfId="0" applyFont="1" applyFill="1" applyBorder="1" applyAlignment="1" applyProtection="1">
      <alignment horizontal="center" vertical="center" wrapText="1"/>
      <protection locked="0"/>
    </xf>
    <xf numFmtId="0" fontId="12" fillId="0" borderId="0" xfId="0" applyFont="1" applyAlignment="1" applyProtection="1">
      <alignment vertical="center"/>
      <protection locked="0"/>
    </xf>
    <xf numFmtId="0" fontId="12" fillId="0" borderId="0" xfId="0" applyFont="1" applyFill="1" applyAlignment="1" applyProtection="1">
      <alignment vertical="center"/>
      <protection locked="0"/>
    </xf>
    <xf numFmtId="0" fontId="12" fillId="0" borderId="0" xfId="0" applyFont="1" applyBorder="1" applyAlignment="1" applyProtection="1">
      <alignment vertical="center"/>
      <protection locked="0"/>
    </xf>
    <xf numFmtId="0" fontId="4" fillId="5" borderId="45" xfId="0" applyFont="1" applyFill="1" applyBorder="1" applyAlignment="1" applyProtection="1">
      <alignment horizontal="center" vertical="center" wrapText="1"/>
      <protection locked="0"/>
    </xf>
    <xf numFmtId="0" fontId="4" fillId="5" borderId="44" xfId="0" applyFont="1" applyFill="1" applyBorder="1" applyAlignment="1" applyProtection="1">
      <alignment horizontal="center" vertical="center" wrapText="1"/>
      <protection locked="0"/>
    </xf>
    <xf numFmtId="0" fontId="4" fillId="5" borderId="58" xfId="0" applyFont="1" applyFill="1" applyBorder="1" applyAlignment="1" applyProtection="1">
      <alignment horizontal="center" vertical="center" wrapText="1"/>
      <protection locked="0"/>
    </xf>
    <xf numFmtId="0" fontId="4" fillId="5" borderId="59" xfId="0" applyFont="1" applyFill="1" applyBorder="1" applyAlignment="1" applyProtection="1">
      <alignment horizontal="center" vertical="center" wrapText="1"/>
      <protection locked="0"/>
    </xf>
    <xf numFmtId="0" fontId="8" fillId="0" borderId="0" xfId="0" applyFont="1" applyFill="1" applyBorder="1" applyAlignment="1" applyProtection="1">
      <alignment vertical="center"/>
      <protection locked="0"/>
    </xf>
    <xf numFmtId="0" fontId="4" fillId="0" borderId="0"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protection locked="0"/>
    </xf>
    <xf numFmtId="0" fontId="4" fillId="5" borderId="108" xfId="0" applyFont="1" applyFill="1" applyBorder="1" applyAlignment="1" applyProtection="1">
      <alignment vertical="center" wrapText="1"/>
      <protection locked="0"/>
    </xf>
    <xf numFmtId="0" fontId="20" fillId="0" borderId="0"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protection locked="0"/>
    </xf>
    <xf numFmtId="0" fontId="8" fillId="0" borderId="9" xfId="0" applyFont="1" applyFill="1" applyBorder="1" applyAlignment="1" applyProtection="1">
      <alignment vertical="center"/>
      <protection locked="0"/>
    </xf>
    <xf numFmtId="0" fontId="15" fillId="0" borderId="9" xfId="0" applyFont="1" applyFill="1" applyBorder="1" applyAlignment="1" applyProtection="1">
      <alignment vertical="center"/>
      <protection locked="0"/>
    </xf>
    <xf numFmtId="0" fontId="4" fillId="0" borderId="9" xfId="0" applyFont="1" applyFill="1" applyBorder="1" applyAlignment="1" applyProtection="1">
      <alignment vertical="center"/>
      <protection locked="0"/>
    </xf>
    <xf numFmtId="0" fontId="4" fillId="0" borderId="0" xfId="0" applyFont="1" applyFill="1" applyBorder="1" applyAlignment="1" applyProtection="1">
      <alignment vertical="center"/>
      <protection locked="0"/>
    </xf>
    <xf numFmtId="0" fontId="4" fillId="0" borderId="0" xfId="0" applyFont="1" applyFill="1" applyAlignment="1" applyProtection="1">
      <alignment vertical="center"/>
      <protection locked="0"/>
    </xf>
    <xf numFmtId="0" fontId="4" fillId="0" borderId="0" xfId="0" applyFont="1" applyBorder="1" applyAlignment="1" applyProtection="1">
      <alignment horizontal="left" vertical="center" wrapText="1"/>
      <protection locked="0"/>
    </xf>
    <xf numFmtId="0" fontId="20" fillId="0" borderId="0" xfId="0" applyFont="1" applyFill="1" applyBorder="1" applyAlignment="1" applyProtection="1">
      <alignment vertical="center"/>
      <protection locked="0"/>
    </xf>
    <xf numFmtId="0" fontId="0" fillId="0" borderId="0" xfId="0" applyFill="1" applyBorder="1" applyAlignment="1" applyProtection="1">
      <alignment horizontal="center" vertical="center"/>
      <protection locked="0"/>
    </xf>
    <xf numFmtId="0" fontId="0" fillId="0" borderId="0" xfId="0" applyFill="1" applyBorder="1" applyAlignment="1" applyProtection="1">
      <alignment horizontal="center" vertical="top"/>
      <protection locked="0"/>
    </xf>
    <xf numFmtId="0" fontId="0" fillId="0" borderId="0" xfId="0" applyBorder="1" applyAlignment="1" applyProtection="1">
      <alignment horizontal="center" vertical="top"/>
      <protection locked="0"/>
    </xf>
    <xf numFmtId="0" fontId="16" fillId="0" borderId="60" xfId="0" applyFont="1" applyFill="1" applyBorder="1" applyAlignment="1" applyProtection="1">
      <alignment horizontal="center" vertical="center" wrapText="1"/>
      <protection locked="0"/>
    </xf>
    <xf numFmtId="0" fontId="16" fillId="0" borderId="62" xfId="0" applyFont="1" applyFill="1" applyBorder="1" applyAlignment="1" applyProtection="1">
      <alignment horizontal="center" vertical="center" wrapText="1"/>
      <protection locked="0"/>
    </xf>
    <xf numFmtId="0" fontId="4" fillId="0" borderId="60" xfId="0" quotePrefix="1" applyFont="1" applyFill="1" applyBorder="1" applyAlignment="1" applyProtection="1">
      <alignment horizontal="center" vertical="center" wrapText="1"/>
      <protection locked="0"/>
    </xf>
    <xf numFmtId="0" fontId="19" fillId="0" borderId="34" xfId="0" applyFont="1" applyBorder="1" applyAlignment="1" applyProtection="1">
      <alignment horizontal="center" vertical="center"/>
      <protection locked="0"/>
    </xf>
    <xf numFmtId="0" fontId="0" fillId="7" borderId="160" xfId="0" applyFont="1" applyFill="1" applyBorder="1" applyAlignment="1" applyProtection="1">
      <alignment horizontal="center" vertical="center" wrapText="1"/>
    </xf>
    <xf numFmtId="0" fontId="4" fillId="7" borderId="161" xfId="0" applyFont="1" applyFill="1" applyBorder="1" applyAlignment="1" applyProtection="1">
      <alignment horizontal="center" vertical="center" wrapText="1"/>
    </xf>
    <xf numFmtId="0" fontId="4" fillId="7" borderId="162" xfId="0" applyFont="1" applyFill="1" applyBorder="1" applyAlignment="1" applyProtection="1">
      <alignment horizontal="center" vertical="center" wrapText="1"/>
    </xf>
    <xf numFmtId="0" fontId="19" fillId="0" borderId="32" xfId="0" applyFont="1" applyBorder="1" applyAlignment="1" applyProtection="1">
      <alignment horizontal="left" vertical="top"/>
      <protection locked="0"/>
    </xf>
    <xf numFmtId="0" fontId="19" fillId="0" borderId="33" xfId="0" applyFont="1" applyBorder="1" applyAlignment="1" applyProtection="1">
      <alignment horizontal="left" vertical="top"/>
      <protection locked="0"/>
    </xf>
    <xf numFmtId="0" fontId="4" fillId="5" borderId="0" xfId="0" applyFont="1" applyFill="1" applyBorder="1" applyAlignment="1">
      <alignment horizontal="center" vertical="center" wrapText="1"/>
    </xf>
    <xf numFmtId="49" fontId="40" fillId="0" borderId="129" xfId="0" applyNumberFormat="1" applyFont="1" applyBorder="1" applyAlignment="1">
      <alignment horizontal="center" vertical="center"/>
    </xf>
    <xf numFmtId="0" fontId="5" fillId="4" borderId="0" xfId="0" applyFont="1" applyFill="1" applyAlignment="1">
      <alignment horizontal="center" vertical="center" wrapText="1"/>
    </xf>
    <xf numFmtId="0" fontId="25" fillId="0" borderId="129" xfId="0" applyFont="1" applyBorder="1" applyAlignment="1">
      <alignment horizontal="center" vertical="center"/>
    </xf>
    <xf numFmtId="0" fontId="5" fillId="4" borderId="0" xfId="0" applyFont="1" applyFill="1" applyAlignment="1">
      <alignment horizontal="center" vertical="center"/>
    </xf>
    <xf numFmtId="0" fontId="4" fillId="5" borderId="33" xfId="0" applyFont="1" applyFill="1" applyBorder="1" applyAlignment="1" applyProtection="1">
      <alignment horizontal="center" vertical="center" wrapText="1"/>
    </xf>
    <xf numFmtId="0" fontId="4" fillId="5" borderId="30" xfId="0" applyFont="1" applyFill="1" applyBorder="1" applyAlignment="1" applyProtection="1">
      <alignment horizontal="center" vertical="center" wrapText="1"/>
    </xf>
    <xf numFmtId="0" fontId="4" fillId="5" borderId="34" xfId="0" applyFont="1" applyFill="1" applyBorder="1" applyAlignment="1" applyProtection="1">
      <alignment horizontal="center" vertical="center" wrapText="1"/>
    </xf>
    <xf numFmtId="0" fontId="4" fillId="5" borderId="43" xfId="0" applyFont="1" applyFill="1" applyBorder="1" applyAlignment="1" applyProtection="1">
      <alignment horizontal="center" vertical="center" wrapText="1"/>
    </xf>
    <xf numFmtId="0" fontId="4" fillId="5" borderId="38" xfId="0" applyFont="1" applyFill="1" applyBorder="1" applyAlignment="1" applyProtection="1">
      <alignment horizontal="center" vertical="center" wrapText="1"/>
    </xf>
    <xf numFmtId="0" fontId="4" fillId="5" borderId="42" xfId="0" applyFont="1" applyFill="1" applyBorder="1" applyAlignment="1" applyProtection="1">
      <alignment horizontal="center" vertical="center" wrapText="1"/>
    </xf>
    <xf numFmtId="0" fontId="19" fillId="0" borderId="33" xfId="0" applyFont="1" applyBorder="1" applyAlignment="1" applyProtection="1">
      <alignment horizontal="left" vertical="top" wrapText="1"/>
      <protection locked="0"/>
    </xf>
    <xf numFmtId="0" fontId="19" fillId="0" borderId="30" xfId="0" applyFont="1" applyBorder="1" applyAlignment="1" applyProtection="1">
      <alignment horizontal="left" vertical="top" wrapText="1"/>
      <protection locked="0"/>
    </xf>
    <xf numFmtId="0" fontId="19" fillId="0" borderId="34" xfId="0" applyFont="1" applyBorder="1" applyAlignment="1" applyProtection="1">
      <alignment horizontal="left" vertical="top" wrapText="1"/>
      <protection locked="0"/>
    </xf>
    <xf numFmtId="0" fontId="4" fillId="5" borderId="0" xfId="0" applyFont="1" applyFill="1" applyBorder="1" applyAlignment="1" applyProtection="1">
      <alignment horizontal="left" vertical="center" wrapText="1"/>
    </xf>
    <xf numFmtId="0" fontId="20" fillId="4" borderId="13" xfId="0" applyFont="1" applyFill="1" applyBorder="1" applyAlignment="1">
      <alignment horizontal="left" vertical="center" wrapText="1"/>
    </xf>
    <xf numFmtId="0" fontId="20" fillId="4" borderId="14" xfId="0" applyFont="1" applyFill="1" applyBorder="1" applyAlignment="1">
      <alignment horizontal="left" vertical="center" wrapText="1"/>
    </xf>
    <xf numFmtId="0" fontId="20" fillId="4" borderId="15" xfId="0" applyFont="1" applyFill="1" applyBorder="1" applyAlignment="1">
      <alignment horizontal="left" vertical="center" wrapText="1"/>
    </xf>
    <xf numFmtId="0" fontId="30" fillId="5" borderId="13" xfId="0" applyFont="1" applyFill="1" applyBorder="1" applyAlignment="1" applyProtection="1">
      <alignment horizontal="center" vertical="center" wrapText="1"/>
      <protection locked="0"/>
    </xf>
    <xf numFmtId="0" fontId="30" fillId="5" borderId="14" xfId="0" applyFont="1" applyFill="1" applyBorder="1" applyAlignment="1" applyProtection="1">
      <alignment horizontal="center" vertical="center" wrapText="1"/>
      <protection locked="0"/>
    </xf>
    <xf numFmtId="49" fontId="19" fillId="5" borderId="14" xfId="0" applyNumberFormat="1" applyFont="1" applyFill="1" applyBorder="1" applyAlignment="1" applyProtection="1">
      <alignment horizontal="center" vertical="center" wrapText="1"/>
      <protection locked="0"/>
    </xf>
    <xf numFmtId="49" fontId="19" fillId="5" borderId="15" xfId="0" applyNumberFormat="1" applyFont="1" applyFill="1" applyBorder="1" applyAlignment="1" applyProtection="1">
      <alignment horizontal="center" vertical="center" wrapText="1"/>
      <protection locked="0"/>
    </xf>
    <xf numFmtId="0" fontId="17" fillId="0" borderId="86" xfId="0" applyFont="1" applyBorder="1" applyAlignment="1" applyProtection="1">
      <alignment horizontal="left" vertical="top" wrapText="1"/>
      <protection locked="0"/>
    </xf>
    <xf numFmtId="0" fontId="17" fillId="0" borderId="87" xfId="0" applyFont="1" applyBorder="1" applyAlignment="1" applyProtection="1">
      <alignment horizontal="left" vertical="top" wrapText="1"/>
      <protection locked="0"/>
    </xf>
    <xf numFmtId="0" fontId="17" fillId="0" borderId="88" xfId="0" applyFont="1" applyBorder="1" applyAlignment="1" applyProtection="1">
      <alignment horizontal="left" vertical="top" wrapText="1"/>
      <protection locked="0"/>
    </xf>
    <xf numFmtId="0" fontId="17" fillId="0" borderId="19" xfId="0" applyFont="1" applyBorder="1" applyAlignment="1" applyProtection="1">
      <alignment vertical="top" wrapText="1"/>
      <protection locked="0"/>
    </xf>
    <xf numFmtId="0" fontId="17" fillId="0" borderId="20" xfId="0" applyFont="1" applyBorder="1" applyAlignment="1" applyProtection="1">
      <alignment vertical="top" wrapText="1"/>
      <protection locked="0"/>
    </xf>
    <xf numFmtId="0" fontId="17" fillId="0" borderId="21" xfId="0" applyFont="1" applyBorder="1" applyAlignment="1" applyProtection="1">
      <alignment vertical="top" wrapText="1"/>
      <protection locked="0"/>
    </xf>
    <xf numFmtId="0" fontId="4" fillId="5" borderId="35" xfId="0" applyFont="1" applyFill="1" applyBorder="1" applyAlignment="1">
      <alignment horizontal="center" vertical="center"/>
    </xf>
    <xf numFmtId="0" fontId="4" fillId="5" borderId="30" xfId="0" applyFont="1" applyFill="1" applyBorder="1" applyAlignment="1">
      <alignment horizontal="center" vertical="center"/>
    </xf>
    <xf numFmtId="0" fontId="4" fillId="5" borderId="36" xfId="0" applyFont="1" applyFill="1" applyBorder="1" applyAlignment="1">
      <alignment horizontal="center" vertical="center"/>
    </xf>
    <xf numFmtId="0" fontId="19" fillId="0" borderId="33" xfId="0" applyFont="1" applyBorder="1" applyAlignment="1" applyProtection="1">
      <alignment horizontal="left" vertical="center" wrapText="1"/>
      <protection locked="0"/>
    </xf>
    <xf numFmtId="0" fontId="19" fillId="0" borderId="30" xfId="0" applyFont="1" applyBorder="1" applyAlignment="1" applyProtection="1">
      <alignment horizontal="left" vertical="center" wrapText="1"/>
      <protection locked="0"/>
    </xf>
    <xf numFmtId="0" fontId="19" fillId="0" borderId="34" xfId="0" applyFont="1" applyBorder="1" applyAlignment="1" applyProtection="1">
      <alignment horizontal="left" vertical="center" wrapText="1"/>
      <protection locked="0"/>
    </xf>
    <xf numFmtId="0" fontId="19" fillId="0" borderId="32" xfId="0" applyFont="1" applyBorder="1" applyAlignment="1" applyProtection="1">
      <alignment horizontal="left" vertical="center" wrapText="1"/>
      <protection locked="0"/>
    </xf>
    <xf numFmtId="0" fontId="17" fillId="0" borderId="19" xfId="0" applyFont="1" applyBorder="1" applyAlignment="1" applyProtection="1">
      <alignment horizontal="left" vertical="top" wrapText="1"/>
      <protection locked="0"/>
    </xf>
    <xf numFmtId="0" fontId="17" fillId="0" borderId="20" xfId="0" applyFont="1" applyBorder="1" applyAlignment="1" applyProtection="1">
      <alignment horizontal="left" vertical="top" wrapText="1"/>
      <protection locked="0"/>
    </xf>
    <xf numFmtId="0" fontId="17" fillId="0" borderId="21" xfId="0" applyFont="1" applyBorder="1" applyAlignment="1" applyProtection="1">
      <alignment horizontal="left" vertical="top" wrapText="1"/>
      <protection locked="0"/>
    </xf>
    <xf numFmtId="0" fontId="17" fillId="0" borderId="86" xfId="0" applyFont="1" applyBorder="1" applyAlignment="1" applyProtection="1">
      <alignment horizontal="left" vertical="center" wrapText="1"/>
      <protection locked="0"/>
    </xf>
    <xf numFmtId="0" fontId="17" fillId="0" borderId="87" xfId="0" applyFont="1" applyBorder="1" applyAlignment="1" applyProtection="1">
      <alignment horizontal="left" vertical="center" wrapText="1"/>
      <protection locked="0"/>
    </xf>
    <xf numFmtId="0" fontId="17" fillId="0" borderId="88" xfId="0" applyFont="1" applyBorder="1" applyAlignment="1" applyProtection="1">
      <alignment horizontal="left" vertical="center" wrapText="1"/>
      <protection locked="0"/>
    </xf>
    <xf numFmtId="0" fontId="23" fillId="5" borderId="13" xfId="0" applyFont="1" applyFill="1" applyBorder="1" applyAlignment="1" applyProtection="1">
      <alignment horizontal="center" vertical="center" wrapText="1"/>
      <protection locked="0"/>
    </xf>
    <xf numFmtId="0" fontId="23" fillId="5" borderId="15" xfId="0" applyFont="1" applyFill="1" applyBorder="1" applyAlignment="1" applyProtection="1">
      <alignment horizontal="center" vertical="center" wrapText="1"/>
      <protection locked="0"/>
    </xf>
    <xf numFmtId="0" fontId="28" fillId="5" borderId="13" xfId="0" applyFont="1" applyFill="1" applyBorder="1" applyAlignment="1" applyProtection="1">
      <alignment horizontal="center" vertical="center" wrapText="1"/>
      <protection locked="0"/>
    </xf>
    <xf numFmtId="0" fontId="28" fillId="5" borderId="14" xfId="0" applyFont="1" applyFill="1" applyBorder="1" applyAlignment="1" applyProtection="1">
      <alignment horizontal="center" vertical="center" wrapText="1"/>
      <protection locked="0"/>
    </xf>
    <xf numFmtId="0" fontId="28" fillId="5" borderId="15" xfId="0" applyFont="1" applyFill="1" applyBorder="1" applyAlignment="1" applyProtection="1">
      <alignment horizontal="center" vertical="center" wrapText="1"/>
      <protection locked="0"/>
    </xf>
    <xf numFmtId="0" fontId="8" fillId="4" borderId="13" xfId="0" applyFont="1" applyFill="1" applyBorder="1" applyAlignment="1">
      <alignment horizontal="center" vertical="center" wrapText="1"/>
    </xf>
    <xf numFmtId="0" fontId="8" fillId="4" borderId="15" xfId="0" applyFont="1" applyFill="1" applyBorder="1" applyAlignment="1">
      <alignment horizontal="center" vertical="center" wrapText="1"/>
    </xf>
    <xf numFmtId="0" fontId="22" fillId="4" borderId="13" xfId="0" applyFont="1" applyFill="1" applyBorder="1" applyAlignment="1" applyProtection="1">
      <alignment horizontal="left" vertical="center" wrapText="1"/>
    </xf>
    <xf numFmtId="0" fontId="22" fillId="4" borderId="14" xfId="0" applyFont="1" applyFill="1" applyBorder="1" applyAlignment="1" applyProtection="1">
      <alignment horizontal="left" vertical="center" wrapText="1"/>
    </xf>
    <xf numFmtId="0" fontId="22" fillId="4" borderId="15" xfId="0" applyFont="1" applyFill="1" applyBorder="1" applyAlignment="1" applyProtection="1">
      <alignment horizontal="left" vertical="center" wrapText="1"/>
    </xf>
    <xf numFmtId="0" fontId="4" fillId="5" borderId="39" xfId="0" applyFont="1" applyFill="1" applyBorder="1" applyAlignment="1">
      <alignment horizontal="right" vertical="center"/>
    </xf>
    <xf numFmtId="0" fontId="4" fillId="5" borderId="40" xfId="0" applyFont="1" applyFill="1" applyBorder="1" applyAlignment="1">
      <alignment horizontal="right" vertical="center"/>
    </xf>
    <xf numFmtId="0" fontId="4" fillId="5" borderId="41" xfId="0" applyFont="1" applyFill="1" applyBorder="1" applyAlignment="1">
      <alignment horizontal="right" vertical="center"/>
    </xf>
    <xf numFmtId="0" fontId="4" fillId="0" borderId="39" xfId="0" applyFont="1" applyFill="1" applyBorder="1" applyAlignment="1" applyProtection="1">
      <alignment horizontal="center" vertical="center" wrapText="1"/>
      <protection locked="0"/>
    </xf>
    <xf numFmtId="0" fontId="4" fillId="0" borderId="40" xfId="0" applyFont="1" applyFill="1" applyBorder="1" applyAlignment="1" applyProtection="1">
      <alignment horizontal="center" vertical="center" wrapText="1"/>
      <protection locked="0"/>
    </xf>
    <xf numFmtId="0" fontId="4" fillId="0" borderId="41" xfId="0" applyFont="1" applyFill="1" applyBorder="1" applyAlignment="1" applyProtection="1">
      <alignment horizontal="center" vertical="center" wrapText="1"/>
      <protection locked="0"/>
    </xf>
    <xf numFmtId="0" fontId="4" fillId="5" borderId="32" xfId="0" applyFont="1" applyFill="1" applyBorder="1" applyAlignment="1" applyProtection="1">
      <alignment horizontal="center" vertical="center" wrapText="1"/>
    </xf>
    <xf numFmtId="0" fontId="17" fillId="0" borderId="19" xfId="0" applyFont="1" applyBorder="1" applyAlignment="1" applyProtection="1">
      <alignment horizontal="left" vertical="center" wrapText="1"/>
      <protection locked="0"/>
    </xf>
    <xf numFmtId="0" fontId="17" fillId="0" borderId="20" xfId="0" applyFont="1" applyBorder="1" applyAlignment="1" applyProtection="1">
      <alignment horizontal="left" vertical="center" wrapText="1"/>
      <protection locked="0"/>
    </xf>
    <xf numFmtId="0" fontId="17" fillId="0" borderId="21" xfId="0" applyFont="1" applyBorder="1" applyAlignment="1" applyProtection="1">
      <alignment horizontal="left" vertical="center" wrapText="1"/>
      <protection locked="0"/>
    </xf>
    <xf numFmtId="0" fontId="17" fillId="0" borderId="160" xfId="0" applyFont="1" applyBorder="1" applyAlignment="1" applyProtection="1">
      <alignment horizontal="center" vertical="center" wrapText="1"/>
      <protection locked="0"/>
    </xf>
    <xf numFmtId="0" fontId="17" fillId="0" borderId="161" xfId="0" applyFont="1" applyBorder="1" applyAlignment="1" applyProtection="1">
      <alignment horizontal="center" vertical="center" wrapText="1"/>
      <protection locked="0"/>
    </xf>
    <xf numFmtId="0" fontId="17" fillId="0" borderId="162" xfId="0" applyFont="1" applyBorder="1" applyAlignment="1" applyProtection="1">
      <alignment horizontal="center" vertical="center" wrapText="1"/>
      <protection locked="0"/>
    </xf>
    <xf numFmtId="0" fontId="0" fillId="0" borderId="163" xfId="0" applyBorder="1" applyAlignment="1">
      <alignment horizontal="center" vertical="center" wrapText="1"/>
    </xf>
    <xf numFmtId="0" fontId="0" fillId="0" borderId="0" xfId="0" applyAlignment="1">
      <alignment horizontal="center" vertical="center" wrapText="1"/>
    </xf>
    <xf numFmtId="0" fontId="0" fillId="0" borderId="164" xfId="0" applyBorder="1" applyAlignment="1">
      <alignment horizontal="center" vertical="center" wrapText="1"/>
    </xf>
    <xf numFmtId="0" fontId="0" fillId="0" borderId="165" xfId="0" applyBorder="1" applyAlignment="1">
      <alignment horizontal="center" vertical="center" wrapText="1"/>
    </xf>
    <xf numFmtId="0" fontId="0" fillId="0" borderId="166" xfId="0" applyBorder="1" applyAlignment="1">
      <alignment horizontal="center" vertical="center" wrapText="1"/>
    </xf>
    <xf numFmtId="0" fontId="0" fillId="0" borderId="167" xfId="0" applyBorder="1" applyAlignment="1">
      <alignment horizontal="center" vertical="center" wrapText="1"/>
    </xf>
    <xf numFmtId="49" fontId="19" fillId="0" borderId="29" xfId="0" applyNumberFormat="1" applyFont="1" applyFill="1" applyBorder="1" applyAlignment="1" applyProtection="1">
      <alignment horizontal="left" vertical="center" wrapText="1"/>
      <protection locked="0"/>
    </xf>
    <xf numFmtId="49" fontId="19" fillId="0" borderId="30" xfId="0" applyNumberFormat="1" applyFont="1" applyFill="1" applyBorder="1" applyAlignment="1" applyProtection="1">
      <alignment horizontal="left" vertical="center" wrapText="1"/>
      <protection locked="0"/>
    </xf>
    <xf numFmtId="49" fontId="19" fillId="0" borderId="31" xfId="0" applyNumberFormat="1" applyFont="1" applyFill="1" applyBorder="1" applyAlignment="1" applyProtection="1">
      <alignment horizontal="left" vertical="center" wrapText="1"/>
      <protection locked="0"/>
    </xf>
    <xf numFmtId="0" fontId="20" fillId="4" borderId="16" xfId="0" applyFont="1" applyFill="1" applyBorder="1" applyAlignment="1" applyProtection="1">
      <alignment horizontal="left" vertical="center" wrapText="1"/>
    </xf>
    <xf numFmtId="0" fontId="20" fillId="4" borderId="17" xfId="0" applyFont="1" applyFill="1" applyBorder="1" applyAlignment="1" applyProtection="1">
      <alignment horizontal="left" vertical="center" wrapText="1"/>
    </xf>
    <xf numFmtId="0" fontId="20" fillId="4" borderId="18" xfId="0" applyFont="1" applyFill="1" applyBorder="1" applyAlignment="1" applyProtection="1">
      <alignment horizontal="left" vertical="center" wrapText="1"/>
    </xf>
    <xf numFmtId="49" fontId="19" fillId="0" borderId="29" xfId="0" applyNumberFormat="1" applyFont="1" applyFill="1" applyBorder="1" applyAlignment="1" applyProtection="1">
      <alignment horizontal="left" vertical="top" wrapText="1"/>
      <protection locked="0"/>
    </xf>
    <xf numFmtId="49" fontId="19" fillId="0" borderId="30" xfId="0" applyNumberFormat="1" applyFont="1" applyFill="1" applyBorder="1" applyAlignment="1" applyProtection="1">
      <alignment horizontal="left" vertical="top" wrapText="1"/>
      <protection locked="0"/>
    </xf>
    <xf numFmtId="49" fontId="19" fillId="0" borderId="31" xfId="0" applyNumberFormat="1" applyFont="1" applyFill="1" applyBorder="1" applyAlignment="1" applyProtection="1">
      <alignment horizontal="left" vertical="top" wrapText="1"/>
      <protection locked="0"/>
    </xf>
    <xf numFmtId="0" fontId="19" fillId="0" borderId="29" xfId="0" applyNumberFormat="1" applyFont="1" applyFill="1" applyBorder="1" applyAlignment="1" applyProtection="1">
      <alignment horizontal="left" vertical="top" wrapText="1"/>
      <protection locked="0"/>
    </xf>
    <xf numFmtId="0" fontId="19" fillId="0" borderId="30" xfId="0" applyNumberFormat="1" applyFont="1" applyFill="1" applyBorder="1" applyAlignment="1" applyProtection="1">
      <alignment horizontal="left" vertical="top" wrapText="1"/>
      <protection locked="0"/>
    </xf>
    <xf numFmtId="0" fontId="19" fillId="0" borderId="31" xfId="0" applyNumberFormat="1" applyFont="1" applyFill="1" applyBorder="1" applyAlignment="1" applyProtection="1">
      <alignment horizontal="left" vertical="top" wrapText="1"/>
      <protection locked="0"/>
    </xf>
    <xf numFmtId="0" fontId="16" fillId="5" borderId="89" xfId="0" applyFont="1" applyFill="1" applyBorder="1" applyAlignment="1">
      <alignment horizontal="center" vertical="center" wrapText="1"/>
    </xf>
    <xf numFmtId="0" fontId="16" fillId="5" borderId="90" xfId="0" applyFont="1" applyFill="1" applyBorder="1" applyAlignment="1">
      <alignment horizontal="center" vertical="center" wrapText="1"/>
    </xf>
    <xf numFmtId="0" fontId="16" fillId="5" borderId="91" xfId="0" applyFont="1" applyFill="1" applyBorder="1" applyAlignment="1">
      <alignment horizontal="center" vertical="center" wrapText="1"/>
    </xf>
    <xf numFmtId="49" fontId="30" fillId="5" borderId="13" xfId="0" applyNumberFormat="1" applyFont="1" applyFill="1" applyBorder="1" applyAlignment="1" applyProtection="1">
      <alignment horizontal="center" vertical="center" wrapText="1"/>
      <protection locked="0"/>
    </xf>
    <xf numFmtId="49" fontId="30" fillId="5" borderId="15" xfId="0" applyNumberFormat="1" applyFont="1" applyFill="1" applyBorder="1" applyAlignment="1" applyProtection="1">
      <alignment horizontal="center" vertical="center" wrapText="1"/>
      <protection locked="0"/>
    </xf>
    <xf numFmtId="0" fontId="30" fillId="5" borderId="0" xfId="0" applyFont="1" applyFill="1" applyBorder="1" applyAlignment="1" applyProtection="1">
      <alignment horizontal="center" vertical="center" wrapText="1"/>
      <protection locked="0"/>
    </xf>
    <xf numFmtId="0" fontId="26" fillId="5" borderId="0" xfId="0" applyFont="1" applyFill="1" applyBorder="1" applyAlignment="1" applyProtection="1">
      <alignment horizontal="center" vertical="center"/>
      <protection locked="0"/>
    </xf>
    <xf numFmtId="0" fontId="30" fillId="5" borderId="0" xfId="0" applyFont="1" applyFill="1" applyBorder="1" applyAlignment="1" applyProtection="1">
      <alignment horizontal="center" vertical="top" wrapText="1"/>
      <protection locked="0"/>
    </xf>
    <xf numFmtId="0" fontId="30" fillId="5" borderId="0" xfId="0" applyFont="1" applyFill="1" applyBorder="1" applyAlignment="1" applyProtection="1">
      <alignment horizontal="center" vertical="center"/>
      <protection locked="0"/>
    </xf>
    <xf numFmtId="0" fontId="20" fillId="4" borderId="23" xfId="0" applyFont="1" applyFill="1" applyBorder="1" applyAlignment="1">
      <alignment horizontal="left" vertical="center" wrapText="1"/>
    </xf>
    <xf numFmtId="0" fontId="20" fillId="4" borderId="24" xfId="0" applyFont="1" applyFill="1" applyBorder="1" applyAlignment="1">
      <alignment horizontal="left" vertical="center" wrapText="1"/>
    </xf>
    <xf numFmtId="0" fontId="20" fillId="4" borderId="25" xfId="0" applyFont="1" applyFill="1" applyBorder="1" applyAlignment="1">
      <alignment horizontal="left" vertical="center" wrapText="1"/>
    </xf>
    <xf numFmtId="0" fontId="19" fillId="0" borderId="35" xfId="0" applyFont="1" applyFill="1" applyBorder="1" applyAlignment="1">
      <alignment horizontal="left" vertical="center" wrapText="1"/>
    </xf>
    <xf numFmtId="0" fontId="19" fillId="0" borderId="30" xfId="0" applyFont="1" applyFill="1" applyBorder="1" applyAlignment="1">
      <alignment horizontal="left" vertical="center" wrapText="1"/>
    </xf>
    <xf numFmtId="0" fontId="19" fillId="0" borderId="52" xfId="0" applyFont="1" applyFill="1" applyBorder="1" applyAlignment="1">
      <alignment horizontal="left" vertical="center" wrapText="1"/>
    </xf>
    <xf numFmtId="0" fontId="8" fillId="5" borderId="92" xfId="0" applyFont="1" applyFill="1" applyBorder="1" applyAlignment="1">
      <alignment horizontal="center" vertical="center"/>
    </xf>
    <xf numFmtId="49" fontId="0" fillId="0" borderId="93" xfId="0" applyNumberFormat="1" applyFont="1" applyFill="1" applyBorder="1" applyAlignment="1" applyProtection="1">
      <alignment horizontal="center" vertical="center" wrapText="1"/>
    </xf>
    <xf numFmtId="49" fontId="0" fillId="0" borderId="94" xfId="0" applyNumberFormat="1" applyFont="1" applyFill="1" applyBorder="1" applyAlignment="1" applyProtection="1">
      <alignment horizontal="center" vertical="center" wrapText="1"/>
    </xf>
    <xf numFmtId="0" fontId="4" fillId="5" borderId="53" xfId="0" applyFont="1" applyFill="1" applyBorder="1" applyAlignment="1" applyProtection="1">
      <alignment horizontal="center" vertical="center"/>
    </xf>
    <xf numFmtId="0" fontId="4" fillId="5" borderId="54" xfId="0" applyFont="1" applyFill="1" applyBorder="1" applyAlignment="1" applyProtection="1">
      <alignment horizontal="center" vertical="center"/>
    </xf>
    <xf numFmtId="0" fontId="27" fillId="0" borderId="55" xfId="0" applyFont="1" applyFill="1" applyBorder="1" applyAlignment="1" applyProtection="1">
      <alignment horizontal="center" vertical="center"/>
    </xf>
    <xf numFmtId="0" fontId="27" fillId="0" borderId="30" xfId="0" applyFont="1" applyFill="1" applyBorder="1" applyAlignment="1" applyProtection="1">
      <alignment horizontal="center" vertical="center"/>
    </xf>
    <xf numFmtId="14" fontId="0" fillId="0" borderId="61" xfId="0" applyNumberFormat="1" applyFont="1" applyFill="1" applyBorder="1" applyAlignment="1" applyProtection="1">
      <alignment horizontal="center" vertical="center" wrapText="1"/>
      <protection locked="0"/>
    </xf>
    <xf numFmtId="14" fontId="0" fillId="0" borderId="47" xfId="0" applyNumberFormat="1" applyFont="1" applyFill="1" applyBorder="1" applyAlignment="1" applyProtection="1">
      <alignment horizontal="center" vertical="center" wrapText="1"/>
      <protection locked="0"/>
    </xf>
    <xf numFmtId="14" fontId="0" fillId="0" borderId="63" xfId="0" applyNumberFormat="1" applyFont="1" applyFill="1" applyBorder="1" applyAlignment="1" applyProtection="1">
      <alignment horizontal="center" vertical="center" wrapText="1"/>
      <protection locked="0"/>
    </xf>
    <xf numFmtId="0" fontId="8" fillId="5" borderId="67" xfId="0" applyFont="1" applyFill="1" applyBorder="1" applyAlignment="1">
      <alignment horizontal="center" vertical="center" wrapText="1"/>
    </xf>
    <xf numFmtId="0" fontId="8" fillId="5" borderId="57" xfId="0" applyFont="1" applyFill="1" applyBorder="1" applyAlignment="1">
      <alignment horizontal="center" vertical="center" wrapText="1"/>
    </xf>
    <xf numFmtId="0" fontId="8" fillId="5" borderId="64" xfId="0" applyFont="1" applyFill="1" applyBorder="1" applyAlignment="1">
      <alignment horizontal="center" vertical="center" wrapText="1"/>
    </xf>
    <xf numFmtId="0" fontId="22" fillId="4" borderId="0" xfId="0" applyFont="1" applyFill="1" applyBorder="1" applyAlignment="1">
      <alignment horizontal="left" vertical="center" wrapText="1"/>
    </xf>
    <xf numFmtId="0" fontId="12" fillId="0" borderId="0" xfId="0" applyFont="1" applyBorder="1" applyAlignment="1" applyProtection="1">
      <alignment horizontal="right" vertical="center"/>
    </xf>
    <xf numFmtId="0" fontId="25" fillId="0" borderId="7" xfId="0" applyFont="1" applyBorder="1" applyAlignment="1">
      <alignment horizontal="center" vertical="center"/>
    </xf>
    <xf numFmtId="0" fontId="8" fillId="4" borderId="14" xfId="0" applyFont="1" applyFill="1" applyBorder="1" applyAlignment="1">
      <alignment horizontal="center" vertical="center" wrapText="1"/>
    </xf>
    <xf numFmtId="0" fontId="20" fillId="3" borderId="0" xfId="0" applyFont="1" applyFill="1" applyBorder="1" applyAlignment="1">
      <alignment horizontal="left" vertical="center" wrapText="1"/>
    </xf>
    <xf numFmtId="49" fontId="29" fillId="5" borderId="14" xfId="0" applyNumberFormat="1" applyFont="1" applyFill="1" applyBorder="1" applyAlignment="1" applyProtection="1">
      <alignment horizontal="center" vertical="center" wrapText="1"/>
      <protection locked="0"/>
    </xf>
    <xf numFmtId="0" fontId="21" fillId="4" borderId="13" xfId="0" applyFont="1" applyFill="1" applyBorder="1" applyAlignment="1">
      <alignment horizontal="center" vertical="center" wrapText="1"/>
    </xf>
    <xf numFmtId="0" fontId="21" fillId="4" borderId="14" xfId="0" applyFont="1" applyFill="1" applyBorder="1" applyAlignment="1">
      <alignment horizontal="center" vertical="center" wrapText="1"/>
    </xf>
    <xf numFmtId="0" fontId="21" fillId="4" borderId="15" xfId="0" applyFont="1" applyFill="1" applyBorder="1" applyAlignment="1">
      <alignment horizontal="center" vertical="center" wrapText="1"/>
    </xf>
    <xf numFmtId="0" fontId="20" fillId="4" borderId="16" xfId="0" applyFont="1" applyFill="1" applyBorder="1" applyAlignment="1">
      <alignment horizontal="left" vertical="center" wrapText="1"/>
    </xf>
    <xf numFmtId="0" fontId="20" fillId="4" borderId="17" xfId="0" applyFont="1" applyFill="1" applyBorder="1" applyAlignment="1">
      <alignment horizontal="left" vertical="center" wrapText="1"/>
    </xf>
    <xf numFmtId="0" fontId="20" fillId="4" borderId="18" xfId="0" applyFont="1" applyFill="1" applyBorder="1" applyAlignment="1">
      <alignment horizontal="left" vertical="center" wrapText="1"/>
    </xf>
    <xf numFmtId="0" fontId="4" fillId="0" borderId="0" xfId="0" applyFont="1" applyFill="1" applyBorder="1" applyAlignment="1" applyProtection="1">
      <alignment horizontal="right" vertical="center"/>
    </xf>
    <xf numFmtId="0" fontId="8" fillId="4" borderId="0" xfId="0" applyFont="1" applyFill="1" applyBorder="1" applyAlignment="1" applyProtection="1">
      <alignment horizontal="right" vertical="center"/>
    </xf>
    <xf numFmtId="0" fontId="25" fillId="0" borderId="129" xfId="0" applyFont="1" applyFill="1" applyBorder="1" applyAlignment="1">
      <alignment horizontal="center" vertical="center"/>
    </xf>
    <xf numFmtId="0" fontId="19" fillId="0" borderId="30" xfId="0" applyFont="1" applyFill="1" applyBorder="1" applyAlignment="1" applyProtection="1">
      <alignment horizontal="left" vertical="top" wrapText="1"/>
      <protection locked="0"/>
    </xf>
    <xf numFmtId="0" fontId="19" fillId="0" borderId="31" xfId="0" applyFont="1" applyFill="1" applyBorder="1" applyAlignment="1" applyProtection="1">
      <alignment horizontal="left" vertical="top" wrapText="1"/>
      <protection locked="0"/>
    </xf>
    <xf numFmtId="0" fontId="8" fillId="5" borderId="65" xfId="0" applyFont="1" applyFill="1" applyBorder="1" applyAlignment="1">
      <alignment horizontal="center" vertical="center" wrapText="1"/>
    </xf>
    <xf numFmtId="0" fontId="8" fillId="5" borderId="66" xfId="0" applyFont="1" applyFill="1" applyBorder="1" applyAlignment="1">
      <alignment horizontal="center" vertical="center" wrapText="1"/>
    </xf>
    <xf numFmtId="49" fontId="0" fillId="0" borderId="50" xfId="0" applyNumberFormat="1" applyFont="1" applyFill="1" applyBorder="1" applyAlignment="1" applyProtection="1">
      <alignment horizontal="center" vertical="center" wrapText="1"/>
    </xf>
    <xf numFmtId="49" fontId="0" fillId="0" borderId="47" xfId="0" applyNumberFormat="1" applyFont="1" applyFill="1" applyBorder="1" applyAlignment="1" applyProtection="1">
      <alignment horizontal="center" vertical="center" wrapText="1"/>
    </xf>
    <xf numFmtId="0" fontId="4" fillId="0" borderId="61" xfId="0" applyFont="1" applyFill="1" applyBorder="1" applyAlignment="1" applyProtection="1">
      <alignment horizontal="left" vertical="top" wrapText="1"/>
      <protection locked="0"/>
    </xf>
    <xf numFmtId="0" fontId="4" fillId="0" borderId="47" xfId="0" applyFont="1" applyFill="1" applyBorder="1" applyAlignment="1" applyProtection="1">
      <alignment horizontal="left" vertical="top" wrapText="1"/>
      <protection locked="0"/>
    </xf>
    <xf numFmtId="0" fontId="4" fillId="0" borderId="63" xfId="0" applyFont="1" applyFill="1" applyBorder="1" applyAlignment="1" applyProtection="1">
      <alignment horizontal="left" vertical="top" wrapText="1"/>
      <protection locked="0"/>
    </xf>
    <xf numFmtId="0" fontId="4" fillId="0" borderId="50" xfId="0" applyFont="1" applyFill="1" applyBorder="1" applyAlignment="1" applyProtection="1">
      <alignment horizontal="center" vertical="center" wrapText="1"/>
    </xf>
    <xf numFmtId="0" fontId="4" fillId="0" borderId="48" xfId="0" applyFont="1" applyFill="1" applyBorder="1" applyAlignment="1" applyProtection="1">
      <alignment horizontal="center" vertical="center" wrapText="1"/>
    </xf>
    <xf numFmtId="0" fontId="12" fillId="0" borderId="50" xfId="0" applyFont="1" applyFill="1" applyBorder="1" applyAlignment="1" applyProtection="1">
      <alignment horizontal="left" vertical="center" wrapText="1"/>
      <protection locked="0"/>
    </xf>
    <xf numFmtId="0" fontId="12" fillId="0" borderId="47" xfId="0" applyFont="1" applyFill="1" applyBorder="1" applyAlignment="1" applyProtection="1">
      <alignment horizontal="left" vertical="center" wrapText="1"/>
      <protection locked="0"/>
    </xf>
    <xf numFmtId="0" fontId="12" fillId="0" borderId="28" xfId="0" applyFont="1" applyBorder="1" applyAlignment="1" applyProtection="1">
      <alignment horizontal="center" vertical="center" wrapText="1"/>
      <protection locked="0"/>
    </xf>
    <xf numFmtId="0" fontId="12" fillId="0" borderId="27" xfId="0" applyFont="1" applyBorder="1" applyAlignment="1" applyProtection="1">
      <alignment horizontal="center" vertical="center" wrapText="1"/>
      <protection locked="0"/>
    </xf>
    <xf numFmtId="0" fontId="8" fillId="5" borderId="37" xfId="0" applyFont="1" applyFill="1" applyBorder="1" applyAlignment="1">
      <alignment horizontal="center" vertical="center"/>
    </xf>
    <xf numFmtId="0" fontId="4" fillId="0" borderId="30" xfId="0" applyFont="1" applyFill="1" applyBorder="1" applyAlignment="1">
      <alignment horizontal="center" vertical="center" wrapText="1"/>
    </xf>
    <xf numFmtId="0" fontId="4" fillId="0" borderId="36" xfId="0" applyFont="1" applyFill="1" applyBorder="1" applyAlignment="1">
      <alignment horizontal="center" vertical="center" wrapText="1"/>
    </xf>
    <xf numFmtId="0" fontId="22" fillId="4" borderId="11" xfId="0" applyFont="1" applyFill="1" applyBorder="1" applyAlignment="1" applyProtection="1">
      <alignment horizontal="left" vertical="center" wrapText="1"/>
    </xf>
    <xf numFmtId="0" fontId="22" fillId="4" borderId="0" xfId="0" applyFont="1" applyFill="1" applyBorder="1" applyAlignment="1" applyProtection="1">
      <alignment horizontal="left" vertical="center" wrapText="1"/>
    </xf>
    <xf numFmtId="0" fontId="22" fillId="4" borderId="12" xfId="0" applyFont="1" applyFill="1" applyBorder="1" applyAlignment="1" applyProtection="1">
      <alignment horizontal="left" vertical="center" wrapText="1"/>
    </xf>
    <xf numFmtId="0" fontId="4" fillId="5" borderId="38" xfId="0" applyFont="1" applyFill="1" applyBorder="1" applyAlignment="1" applyProtection="1">
      <alignment horizontal="center" vertical="center"/>
    </xf>
    <xf numFmtId="0" fontId="4" fillId="5" borderId="42" xfId="0" applyFont="1" applyFill="1" applyBorder="1" applyAlignment="1" applyProtection="1">
      <alignment horizontal="center" vertical="center"/>
    </xf>
    <xf numFmtId="0" fontId="4" fillId="0" borderId="61" xfId="0" applyFont="1" applyFill="1" applyBorder="1" applyAlignment="1" applyProtection="1">
      <alignment horizontal="center" vertical="center" wrapText="1"/>
      <protection locked="0"/>
    </xf>
    <xf numFmtId="0" fontId="4" fillId="0" borderId="47" xfId="0" applyFont="1" applyFill="1" applyBorder="1" applyAlignment="1" applyProtection="1">
      <alignment horizontal="center" vertical="center" wrapText="1"/>
      <protection locked="0"/>
    </xf>
    <xf numFmtId="0" fontId="4" fillId="0" borderId="63" xfId="0" applyFont="1" applyFill="1" applyBorder="1" applyAlignment="1" applyProtection="1">
      <alignment horizontal="center" vertical="center" wrapText="1"/>
      <protection locked="0"/>
    </xf>
    <xf numFmtId="0" fontId="27" fillId="0" borderId="61" xfId="0" applyFont="1" applyFill="1" applyBorder="1" applyAlignment="1" applyProtection="1">
      <alignment horizontal="center" vertical="center" wrapText="1"/>
      <protection locked="0"/>
    </xf>
    <xf numFmtId="0" fontId="27" fillId="0" borderId="63" xfId="0" applyFont="1" applyFill="1" applyBorder="1" applyAlignment="1" applyProtection="1">
      <alignment horizontal="center" vertical="center" wrapText="1"/>
      <protection locked="0"/>
    </xf>
    <xf numFmtId="0" fontId="16" fillId="0" borderId="61" xfId="0" applyFont="1" applyFill="1" applyBorder="1" applyAlignment="1" applyProtection="1">
      <alignment horizontal="center" vertical="center" wrapText="1"/>
      <protection locked="0"/>
    </xf>
    <xf numFmtId="0" fontId="16" fillId="0" borderId="63" xfId="0" applyFont="1" applyFill="1" applyBorder="1" applyAlignment="1" applyProtection="1">
      <alignment horizontal="center" vertical="center" wrapText="1"/>
      <protection locked="0"/>
    </xf>
    <xf numFmtId="0" fontId="4" fillId="0" borderId="47" xfId="0" applyFont="1" applyFill="1" applyBorder="1" applyAlignment="1" applyProtection="1">
      <alignment horizontal="center" vertical="center" wrapText="1"/>
    </xf>
    <xf numFmtId="0" fontId="4" fillId="5" borderId="105" xfId="0" applyFont="1" applyFill="1" applyBorder="1" applyAlignment="1" applyProtection="1">
      <alignment horizontal="center" vertical="center" wrapText="1"/>
    </xf>
    <xf numFmtId="0" fontId="4" fillId="5" borderId="106" xfId="0" applyFont="1" applyFill="1" applyBorder="1" applyAlignment="1" applyProtection="1">
      <alignment horizontal="center" vertical="center" wrapText="1"/>
    </xf>
    <xf numFmtId="0" fontId="4" fillId="5" borderId="107" xfId="0" applyFont="1" applyFill="1" applyBorder="1" applyAlignment="1" applyProtection="1">
      <alignment horizontal="center" vertical="center" wrapText="1"/>
    </xf>
    <xf numFmtId="0" fontId="4" fillId="0" borderId="0" xfId="0" applyFont="1" applyFill="1" applyBorder="1" applyAlignment="1" applyProtection="1">
      <alignment horizontal="center" vertical="center" wrapText="1"/>
      <protection locked="0"/>
    </xf>
    <xf numFmtId="0" fontId="20" fillId="4" borderId="0" xfId="0" applyFont="1" applyFill="1" applyBorder="1" applyAlignment="1">
      <alignment horizontal="center" vertical="center"/>
    </xf>
    <xf numFmtId="14" fontId="0" fillId="0" borderId="98" xfId="0" applyNumberFormat="1" applyFont="1" applyFill="1" applyBorder="1" applyAlignment="1" applyProtection="1">
      <alignment horizontal="center" vertical="center" wrapText="1"/>
      <protection locked="0"/>
    </xf>
    <xf numFmtId="14" fontId="0" fillId="0" borderId="94" xfId="0" applyNumberFormat="1" applyFont="1" applyFill="1" applyBorder="1" applyAlignment="1" applyProtection="1">
      <alignment horizontal="center" vertical="center" wrapText="1"/>
      <protection locked="0"/>
    </xf>
    <xf numFmtId="14" fontId="0" fillId="0" borderId="102" xfId="0" applyNumberFormat="1" applyFont="1" applyFill="1" applyBorder="1" applyAlignment="1" applyProtection="1">
      <alignment horizontal="center" vertical="center" wrapText="1"/>
      <protection locked="0"/>
    </xf>
    <xf numFmtId="0" fontId="8" fillId="0" borderId="0" xfId="0" applyFont="1" applyFill="1" applyBorder="1" applyAlignment="1">
      <alignment horizontal="left" vertical="center"/>
    </xf>
    <xf numFmtId="14" fontId="0" fillId="0" borderId="48" xfId="0" applyNumberFormat="1" applyFont="1" applyFill="1" applyBorder="1" applyAlignment="1" applyProtection="1">
      <alignment horizontal="center" vertical="center" wrapText="1"/>
      <protection locked="0"/>
    </xf>
    <xf numFmtId="0" fontId="8" fillId="5" borderId="108" xfId="0" applyFont="1" applyFill="1" applyBorder="1" applyAlignment="1">
      <alignment horizontal="center" vertical="center"/>
    </xf>
    <xf numFmtId="0" fontId="8" fillId="5" borderId="22" xfId="0" applyFont="1" applyFill="1" applyBorder="1" applyAlignment="1">
      <alignment horizontal="center" vertical="center"/>
    </xf>
    <xf numFmtId="0" fontId="31" fillId="5" borderId="39" xfId="0" applyFont="1" applyFill="1" applyBorder="1" applyAlignment="1">
      <alignment horizontal="center" vertical="center"/>
    </xf>
    <xf numFmtId="0" fontId="31" fillId="5" borderId="40" xfId="0" applyFont="1" applyFill="1" applyBorder="1" applyAlignment="1">
      <alignment horizontal="center" vertical="center"/>
    </xf>
    <xf numFmtId="0" fontId="31" fillId="5" borderId="41" xfId="0" applyFont="1" applyFill="1" applyBorder="1" applyAlignment="1">
      <alignment horizontal="center" vertical="center"/>
    </xf>
    <xf numFmtId="14" fontId="0" fillId="0" borderId="99" xfId="0" applyNumberFormat="1" applyFont="1" applyFill="1" applyBorder="1" applyAlignment="1" applyProtection="1">
      <alignment horizontal="center" vertical="center" wrapText="1"/>
      <protection locked="0"/>
    </xf>
    <xf numFmtId="0" fontId="8" fillId="5" borderId="100" xfId="0" applyFont="1" applyFill="1" applyBorder="1" applyAlignment="1">
      <alignment horizontal="center" vertical="center" wrapText="1"/>
    </xf>
    <xf numFmtId="0" fontId="8" fillId="5" borderId="96" xfId="0" applyFont="1" applyFill="1" applyBorder="1" applyAlignment="1">
      <alignment horizontal="center" vertical="center" wrapText="1"/>
    </xf>
    <xf numFmtId="0" fontId="8" fillId="5" borderId="101" xfId="0" applyFont="1" applyFill="1" applyBorder="1" applyAlignment="1">
      <alignment horizontal="center" vertical="center" wrapText="1"/>
    </xf>
    <xf numFmtId="0" fontId="0" fillId="0" borderId="30" xfId="0" applyFont="1" applyFill="1" applyBorder="1" applyAlignment="1" applyProtection="1">
      <alignment horizontal="left" vertical="center" wrapText="1"/>
      <protection locked="0"/>
    </xf>
    <xf numFmtId="0" fontId="8" fillId="5" borderId="95" xfId="0" applyFont="1" applyFill="1" applyBorder="1" applyAlignment="1">
      <alignment horizontal="center" vertical="center" wrapText="1"/>
    </xf>
    <xf numFmtId="0" fontId="8" fillId="5" borderId="97" xfId="0" applyFont="1" applyFill="1" applyBorder="1" applyAlignment="1">
      <alignment horizontal="center" vertical="center" wrapText="1"/>
    </xf>
    <xf numFmtId="0" fontId="4" fillId="5" borderId="76" xfId="0" applyFont="1" applyFill="1" applyBorder="1" applyAlignment="1" applyProtection="1">
      <alignment horizontal="center" vertical="center" wrapText="1"/>
    </xf>
    <xf numFmtId="0" fontId="4" fillId="5" borderId="77" xfId="0" applyFont="1" applyFill="1" applyBorder="1" applyAlignment="1" applyProtection="1">
      <alignment horizontal="center" vertical="center" wrapText="1"/>
    </xf>
    <xf numFmtId="0" fontId="4" fillId="5" borderId="78" xfId="0" applyFont="1" applyFill="1" applyBorder="1" applyAlignment="1" applyProtection="1">
      <alignment horizontal="center" vertical="center" wrapText="1"/>
    </xf>
    <xf numFmtId="0" fontId="4" fillId="5" borderId="72" xfId="0" applyFont="1" applyFill="1" applyBorder="1" applyAlignment="1" applyProtection="1">
      <alignment horizontal="center" vertical="center" wrapText="1"/>
    </xf>
    <xf numFmtId="0" fontId="4" fillId="5" borderId="71" xfId="0" applyFont="1" applyFill="1" applyBorder="1" applyAlignment="1" applyProtection="1">
      <alignment horizontal="center" vertical="center" wrapText="1"/>
    </xf>
    <xf numFmtId="0" fontId="4" fillId="5" borderId="73" xfId="0" applyFont="1" applyFill="1" applyBorder="1" applyAlignment="1" applyProtection="1">
      <alignment horizontal="center" vertical="center" wrapText="1"/>
    </xf>
    <xf numFmtId="0" fontId="4" fillId="5" borderId="74" xfId="0" applyFont="1" applyFill="1" applyBorder="1" applyAlignment="1" applyProtection="1">
      <alignment horizontal="center" vertical="center" wrapText="1"/>
    </xf>
    <xf numFmtId="0" fontId="4" fillId="5" borderId="49" xfId="0" applyFont="1" applyFill="1" applyBorder="1" applyAlignment="1" applyProtection="1">
      <alignment horizontal="center" vertical="center" wrapText="1"/>
    </xf>
    <xf numFmtId="0" fontId="4" fillId="5" borderId="75" xfId="0" applyFont="1" applyFill="1" applyBorder="1" applyAlignment="1" applyProtection="1">
      <alignment horizontal="center" vertical="center" wrapText="1"/>
    </xf>
    <xf numFmtId="0" fontId="4" fillId="5" borderId="79" xfId="0" applyFont="1" applyFill="1" applyBorder="1" applyAlignment="1" applyProtection="1">
      <alignment horizontal="center" vertical="center" wrapText="1"/>
    </xf>
    <xf numFmtId="0" fontId="4" fillId="5" borderId="80" xfId="0" applyFont="1" applyFill="1" applyBorder="1" applyAlignment="1" applyProtection="1">
      <alignment horizontal="center" vertical="center" wrapText="1"/>
    </xf>
    <xf numFmtId="0" fontId="4" fillId="5" borderId="81" xfId="0" applyFont="1" applyFill="1" applyBorder="1" applyAlignment="1" applyProtection="1">
      <alignment horizontal="center" vertical="center" wrapText="1"/>
    </xf>
    <xf numFmtId="0" fontId="4" fillId="5" borderId="69" xfId="0" applyFont="1" applyFill="1" applyBorder="1" applyAlignment="1" applyProtection="1">
      <alignment horizontal="center" vertical="center" wrapText="1"/>
    </xf>
    <xf numFmtId="0" fontId="4" fillId="5" borderId="70" xfId="0" applyFont="1" applyFill="1" applyBorder="1" applyAlignment="1" applyProtection="1">
      <alignment horizontal="center" vertical="center" wrapText="1"/>
    </xf>
    <xf numFmtId="0" fontId="4" fillId="5" borderId="56" xfId="0" applyFont="1" applyFill="1" applyBorder="1" applyAlignment="1" applyProtection="1">
      <alignment horizontal="center" vertical="center" wrapText="1"/>
    </xf>
    <xf numFmtId="0" fontId="4" fillId="5" borderId="68" xfId="0" applyFont="1" applyFill="1" applyBorder="1" applyAlignment="1" applyProtection="1">
      <alignment horizontal="center" vertical="center" wrapText="1"/>
    </xf>
    <xf numFmtId="0" fontId="4" fillId="5" borderId="82" xfId="0" applyFont="1" applyFill="1" applyBorder="1" applyAlignment="1" applyProtection="1">
      <alignment horizontal="center" vertical="center" wrapText="1"/>
    </xf>
    <xf numFmtId="0" fontId="8" fillId="5" borderId="46" xfId="0" applyFont="1" applyFill="1" applyBorder="1" applyAlignment="1">
      <alignment horizontal="center" vertical="center"/>
    </xf>
    <xf numFmtId="0" fontId="19" fillId="0" borderId="30" xfId="0" applyFont="1" applyBorder="1" applyAlignment="1" applyProtection="1">
      <alignment horizontal="center" vertical="top" wrapText="1"/>
      <protection locked="0"/>
    </xf>
    <xf numFmtId="0" fontId="12" fillId="0" borderId="48" xfId="0" applyFont="1" applyFill="1" applyBorder="1" applyAlignment="1" applyProtection="1">
      <alignment horizontal="left" vertical="center" wrapText="1"/>
      <protection locked="0"/>
    </xf>
    <xf numFmtId="0" fontId="4" fillId="0" borderId="51" xfId="0" applyFont="1" applyFill="1" applyBorder="1" applyAlignment="1">
      <alignment horizontal="center" vertical="center" wrapText="1"/>
    </xf>
    <xf numFmtId="0" fontId="4" fillId="0" borderId="22" xfId="0" applyFont="1" applyFill="1" applyBorder="1" applyAlignment="1" applyProtection="1">
      <alignment horizontal="center" vertical="center" wrapText="1"/>
    </xf>
    <xf numFmtId="0" fontId="4" fillId="0" borderId="9" xfId="0" applyFont="1" applyFill="1" applyBorder="1" applyAlignment="1" applyProtection="1">
      <alignment horizontal="center" vertical="center" wrapText="1"/>
    </xf>
    <xf numFmtId="0" fontId="4" fillId="0" borderId="44" xfId="0" applyFont="1" applyFill="1" applyBorder="1" applyAlignment="1" applyProtection="1">
      <alignment horizontal="center" vertical="center" wrapText="1"/>
    </xf>
    <xf numFmtId="0" fontId="4" fillId="0" borderId="58" xfId="0" applyFont="1" applyFill="1" applyBorder="1" applyAlignment="1" applyProtection="1">
      <alignment horizontal="center" vertical="center" wrapText="1"/>
    </xf>
    <xf numFmtId="0" fontId="4" fillId="0" borderId="103" xfId="0" applyFont="1" applyFill="1" applyBorder="1" applyAlignment="1" applyProtection="1">
      <alignment horizontal="center" vertical="center" wrapText="1"/>
    </xf>
    <xf numFmtId="0" fontId="4" fillId="0" borderId="45" xfId="0" applyFont="1" applyFill="1" applyBorder="1" applyAlignment="1" applyProtection="1">
      <alignment horizontal="center" vertical="center" wrapText="1"/>
    </xf>
    <xf numFmtId="0" fontId="4" fillId="0" borderId="104" xfId="0" applyFont="1" applyFill="1" applyBorder="1" applyAlignment="1" applyProtection="1">
      <alignment horizontal="center" vertical="center" wrapText="1"/>
    </xf>
    <xf numFmtId="0" fontId="4" fillId="0" borderId="56" xfId="0" applyFont="1" applyFill="1" applyBorder="1" applyAlignment="1" applyProtection="1">
      <alignment horizontal="center" vertical="center" wrapText="1"/>
    </xf>
    <xf numFmtId="0" fontId="4" fillId="0" borderId="75" xfId="0" applyFont="1" applyFill="1" applyBorder="1" applyAlignment="1" applyProtection="1">
      <alignment horizontal="center" vertical="center" wrapText="1"/>
    </xf>
    <xf numFmtId="0" fontId="8" fillId="5" borderId="105" xfId="0" applyFont="1" applyFill="1" applyBorder="1" applyAlignment="1" applyProtection="1">
      <alignment horizontal="center" vertical="center" wrapText="1"/>
    </xf>
    <xf numFmtId="0" fontId="8" fillId="5" borderId="107" xfId="0" applyFont="1" applyFill="1" applyBorder="1" applyAlignment="1" applyProtection="1">
      <alignment horizontal="center" vertical="center" wrapText="1"/>
    </xf>
    <xf numFmtId="0" fontId="12" fillId="0" borderId="109" xfId="0" applyFont="1" applyFill="1" applyBorder="1" applyAlignment="1" applyProtection="1">
      <alignment horizontal="left" vertical="top" wrapText="1"/>
      <protection locked="0"/>
    </xf>
    <xf numFmtId="0" fontId="12" fillId="0" borderId="110" xfId="0" applyFont="1" applyFill="1" applyBorder="1" applyAlignment="1" applyProtection="1">
      <alignment horizontal="left" vertical="top" wrapText="1"/>
      <protection locked="0"/>
    </xf>
    <xf numFmtId="0" fontId="12" fillId="0" borderId="111" xfId="0" applyFont="1" applyFill="1" applyBorder="1" applyAlignment="1" applyProtection="1">
      <alignment horizontal="left" vertical="top" wrapText="1"/>
      <protection locked="0"/>
    </xf>
    <xf numFmtId="0" fontId="17" fillId="0" borderId="27" xfId="0" applyFont="1" applyBorder="1" applyAlignment="1" applyProtection="1">
      <alignment horizontal="left" vertical="top" wrapText="1"/>
      <protection locked="0"/>
    </xf>
    <xf numFmtId="0" fontId="0" fillId="0" borderId="38" xfId="0" applyFont="1" applyFill="1" applyBorder="1" applyAlignment="1" applyProtection="1">
      <alignment horizontal="left" vertical="center" wrapText="1"/>
      <protection locked="0"/>
    </xf>
    <xf numFmtId="0" fontId="28" fillId="5" borderId="0" xfId="0" applyFont="1" applyFill="1" applyBorder="1" applyAlignment="1" applyProtection="1">
      <alignment horizontal="center" vertical="center" wrapText="1"/>
      <protection locked="0"/>
    </xf>
    <xf numFmtId="0" fontId="28" fillId="5" borderId="26" xfId="0" applyFont="1" applyFill="1" applyBorder="1" applyAlignment="1" applyProtection="1">
      <alignment horizontal="center" vertical="center" wrapText="1"/>
      <protection locked="0"/>
    </xf>
    <xf numFmtId="0" fontId="24" fillId="5" borderId="14" xfId="0" applyFont="1" applyFill="1" applyBorder="1" applyAlignment="1" applyProtection="1">
      <alignment horizontal="center" vertical="center" wrapText="1"/>
      <protection locked="0"/>
    </xf>
    <xf numFmtId="49" fontId="30" fillId="5" borderId="14" xfId="0" applyNumberFormat="1" applyFont="1" applyFill="1" applyBorder="1" applyAlignment="1" applyProtection="1">
      <alignment horizontal="center" vertical="center" wrapText="1"/>
      <protection locked="0"/>
    </xf>
    <xf numFmtId="0" fontId="19" fillId="0" borderId="161" xfId="0" applyFont="1" applyBorder="1" applyAlignment="1" applyProtection="1">
      <alignment horizontal="center" vertical="top" wrapText="1"/>
      <protection locked="0"/>
    </xf>
    <xf numFmtId="0" fontId="19" fillId="0" borderId="38" xfId="0" applyFont="1" applyBorder="1" applyAlignment="1" applyProtection="1">
      <alignment horizontal="center" vertical="top" wrapText="1"/>
      <protection locked="0"/>
    </xf>
    <xf numFmtId="0" fontId="4" fillId="7" borderId="160" xfId="0" applyFont="1" applyFill="1" applyBorder="1" applyAlignment="1" applyProtection="1">
      <alignment horizontal="center" vertical="center" wrapText="1"/>
      <protection locked="0"/>
    </xf>
    <xf numFmtId="0" fontId="4" fillId="7" borderId="161" xfId="0" applyFont="1" applyFill="1" applyBorder="1" applyAlignment="1" applyProtection="1">
      <alignment horizontal="center" vertical="center" wrapText="1"/>
      <protection locked="0"/>
    </xf>
    <xf numFmtId="0" fontId="4" fillId="7" borderId="162" xfId="0" applyFont="1" applyFill="1" applyBorder="1" applyAlignment="1" applyProtection="1">
      <alignment horizontal="center" vertical="center" wrapText="1"/>
      <protection locked="0"/>
    </xf>
    <xf numFmtId="0" fontId="4" fillId="5" borderId="39" xfId="0" applyFont="1" applyFill="1" applyBorder="1" applyAlignment="1" applyProtection="1">
      <alignment horizontal="right" vertical="center"/>
      <protection locked="0"/>
    </xf>
    <xf numFmtId="0" fontId="4" fillId="5" borderId="40" xfId="0" applyFont="1" applyFill="1" applyBorder="1" applyAlignment="1" applyProtection="1">
      <alignment horizontal="right" vertical="center"/>
      <protection locked="0"/>
    </xf>
    <xf numFmtId="0" fontId="4" fillId="5" borderId="41" xfId="0" applyFont="1" applyFill="1" applyBorder="1" applyAlignment="1" applyProtection="1">
      <alignment horizontal="right" vertical="center"/>
      <protection locked="0"/>
    </xf>
    <xf numFmtId="0" fontId="20" fillId="4" borderId="13" xfId="0" applyFont="1" applyFill="1" applyBorder="1" applyAlignment="1" applyProtection="1">
      <alignment horizontal="left" vertical="center" wrapText="1"/>
      <protection locked="0"/>
    </xf>
    <xf numFmtId="0" fontId="20" fillId="4" borderId="14" xfId="0" applyFont="1" applyFill="1" applyBorder="1" applyAlignment="1" applyProtection="1">
      <alignment horizontal="left" vertical="center" wrapText="1"/>
      <protection locked="0"/>
    </xf>
    <xf numFmtId="0" fontId="20" fillId="4" borderId="15" xfId="0" applyFont="1" applyFill="1" applyBorder="1" applyAlignment="1" applyProtection="1">
      <alignment horizontal="left" vertical="center" wrapText="1"/>
      <protection locked="0"/>
    </xf>
    <xf numFmtId="0" fontId="4" fillId="5" borderId="35" xfId="0" applyFont="1" applyFill="1"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4" fillId="5" borderId="36" xfId="0" applyFont="1" applyFill="1" applyBorder="1" applyAlignment="1" applyProtection="1">
      <alignment horizontal="center" vertical="center"/>
      <protection locked="0"/>
    </xf>
    <xf numFmtId="0" fontId="5" fillId="4" borderId="0" xfId="0" applyFont="1" applyFill="1" applyAlignment="1" applyProtection="1">
      <alignment horizontal="center" vertical="center"/>
    </xf>
    <xf numFmtId="0" fontId="25" fillId="0" borderId="129" xfId="0" applyFont="1" applyFill="1" applyBorder="1" applyAlignment="1" applyProtection="1">
      <alignment horizontal="center" vertical="center"/>
    </xf>
    <xf numFmtId="49" fontId="25" fillId="0" borderId="129" xfId="0" applyNumberFormat="1" applyFont="1" applyBorder="1" applyAlignment="1" applyProtection="1">
      <alignment horizontal="center" vertical="center"/>
    </xf>
    <xf numFmtId="0" fontId="5" fillId="4" borderId="0" xfId="0" applyFont="1" applyFill="1" applyAlignment="1" applyProtection="1">
      <alignment horizontal="center" vertical="center" wrapText="1"/>
    </xf>
    <xf numFmtId="0" fontId="25" fillId="0" borderId="7" xfId="0" applyFont="1" applyBorder="1" applyAlignment="1" applyProtection="1">
      <alignment horizontal="center" vertical="center"/>
    </xf>
    <xf numFmtId="0" fontId="25" fillId="0" borderId="129" xfId="0" applyFont="1" applyBorder="1" applyAlignment="1" applyProtection="1">
      <alignment horizontal="center" vertical="center"/>
    </xf>
    <xf numFmtId="0" fontId="8" fillId="4" borderId="13" xfId="0" applyFont="1" applyFill="1" applyBorder="1" applyAlignment="1" applyProtection="1">
      <alignment horizontal="center" vertical="center" wrapText="1"/>
      <protection locked="0"/>
    </xf>
    <xf numFmtId="0" fontId="8" fillId="4" borderId="14" xfId="0" applyFont="1" applyFill="1" applyBorder="1" applyAlignment="1" applyProtection="1">
      <alignment horizontal="center" vertical="center" wrapText="1"/>
      <protection locked="0"/>
    </xf>
    <xf numFmtId="0" fontId="8" fillId="4" borderId="15" xfId="0" applyFont="1" applyFill="1" applyBorder="1" applyAlignment="1" applyProtection="1">
      <alignment horizontal="center" vertical="center" wrapText="1"/>
      <protection locked="0"/>
    </xf>
    <xf numFmtId="0" fontId="21" fillId="4" borderId="13" xfId="0" applyFont="1" applyFill="1" applyBorder="1" applyAlignment="1" applyProtection="1">
      <alignment horizontal="center" vertical="center" wrapText="1"/>
      <protection locked="0"/>
    </xf>
    <xf numFmtId="0" fontId="21" fillId="4" borderId="14" xfId="0" applyFont="1" applyFill="1" applyBorder="1" applyAlignment="1" applyProtection="1">
      <alignment horizontal="center" vertical="center" wrapText="1"/>
      <protection locked="0"/>
    </xf>
    <xf numFmtId="0" fontId="21" fillId="4" borderId="15" xfId="0" applyFont="1" applyFill="1" applyBorder="1" applyAlignment="1" applyProtection="1">
      <alignment horizontal="center" vertical="center" wrapText="1"/>
      <protection locked="0"/>
    </xf>
    <xf numFmtId="0" fontId="20" fillId="4" borderId="16" xfId="0" applyFont="1" applyFill="1" applyBorder="1" applyAlignment="1" applyProtection="1">
      <alignment horizontal="left" vertical="center" wrapText="1"/>
      <protection locked="0"/>
    </xf>
    <xf numFmtId="0" fontId="20" fillId="4" borderId="17" xfId="0" applyFont="1" applyFill="1" applyBorder="1" applyAlignment="1" applyProtection="1">
      <alignment horizontal="left" vertical="center" wrapText="1"/>
      <protection locked="0"/>
    </xf>
    <xf numFmtId="0" fontId="20" fillId="4" borderId="18" xfId="0" applyFont="1" applyFill="1" applyBorder="1" applyAlignment="1" applyProtection="1">
      <alignment horizontal="left" vertical="center" wrapText="1"/>
      <protection locked="0"/>
    </xf>
    <xf numFmtId="0" fontId="24" fillId="8" borderId="13" xfId="0" applyFont="1" applyFill="1" applyBorder="1" applyAlignment="1" applyProtection="1">
      <alignment horizontal="center" vertical="center" wrapText="1"/>
      <protection locked="0"/>
    </xf>
    <xf numFmtId="0" fontId="24" fillId="8" borderId="15" xfId="0" applyFont="1" applyFill="1" applyBorder="1" applyAlignment="1" applyProtection="1">
      <alignment horizontal="center" vertical="center" wrapText="1"/>
      <protection locked="0"/>
    </xf>
    <xf numFmtId="0" fontId="16" fillId="5" borderId="89" xfId="0" applyFont="1" applyFill="1" applyBorder="1" applyAlignment="1" applyProtection="1">
      <alignment horizontal="center" vertical="center" wrapText="1"/>
      <protection locked="0"/>
    </xf>
    <xf numFmtId="0" fontId="16" fillId="5" borderId="90" xfId="0" applyFont="1" applyFill="1" applyBorder="1" applyAlignment="1" applyProtection="1">
      <alignment horizontal="center" vertical="center" wrapText="1"/>
      <protection locked="0"/>
    </xf>
    <xf numFmtId="0" fontId="16" fillId="5" borderId="91" xfId="0" applyFont="1" applyFill="1" applyBorder="1" applyAlignment="1" applyProtection="1">
      <alignment horizontal="center" vertical="center" wrapText="1"/>
      <protection locked="0"/>
    </xf>
    <xf numFmtId="0" fontId="20" fillId="3" borderId="0" xfId="0" applyFont="1" applyFill="1" applyBorder="1" applyAlignment="1" applyProtection="1">
      <alignment horizontal="left" vertical="center" wrapText="1"/>
      <protection locked="0"/>
    </xf>
    <xf numFmtId="0" fontId="4" fillId="5" borderId="0" xfId="0" applyFont="1" applyFill="1" applyBorder="1" applyAlignment="1" applyProtection="1">
      <alignment horizontal="center" vertical="center" wrapText="1"/>
      <protection locked="0"/>
    </xf>
    <xf numFmtId="0" fontId="22" fillId="4" borderId="13" xfId="0" applyFont="1" applyFill="1" applyBorder="1" applyAlignment="1" applyProtection="1">
      <alignment horizontal="left" vertical="center" wrapText="1"/>
      <protection locked="0"/>
    </xf>
    <xf numFmtId="0" fontId="22" fillId="4" borderId="14" xfId="0" applyFont="1" applyFill="1" applyBorder="1" applyAlignment="1" applyProtection="1">
      <alignment horizontal="left" vertical="center" wrapText="1"/>
      <protection locked="0"/>
    </xf>
    <xf numFmtId="0" fontId="22" fillId="4" borderId="15" xfId="0" applyFont="1" applyFill="1" applyBorder="1" applyAlignment="1" applyProtection="1">
      <alignment horizontal="left" vertical="center" wrapText="1"/>
      <protection locked="0"/>
    </xf>
    <xf numFmtId="0" fontId="4" fillId="5" borderId="32" xfId="0" applyFont="1" applyFill="1" applyBorder="1" applyAlignment="1" applyProtection="1">
      <alignment horizontal="center" vertical="center" wrapText="1"/>
      <protection locked="0"/>
    </xf>
    <xf numFmtId="0" fontId="4" fillId="5" borderId="33"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wrapText="1"/>
      <protection locked="0"/>
    </xf>
    <xf numFmtId="0" fontId="4" fillId="5" borderId="34" xfId="0" applyFont="1" applyFill="1" applyBorder="1" applyAlignment="1" applyProtection="1">
      <alignment horizontal="center" vertical="center" wrapText="1"/>
      <protection locked="0"/>
    </xf>
    <xf numFmtId="0" fontId="17" fillId="0" borderId="163" xfId="0" applyFont="1" applyBorder="1" applyAlignment="1" applyProtection="1">
      <alignment horizontal="center" vertical="center" wrapText="1"/>
      <protection locked="0"/>
    </xf>
    <xf numFmtId="0" fontId="17" fillId="0" borderId="0" xfId="0" applyFont="1" applyBorder="1" applyAlignment="1" applyProtection="1">
      <alignment horizontal="center" vertical="center" wrapText="1"/>
      <protection locked="0"/>
    </xf>
    <xf numFmtId="0" fontId="17" fillId="0" borderId="164" xfId="0" applyFont="1" applyBorder="1" applyAlignment="1" applyProtection="1">
      <alignment horizontal="center" vertical="center" wrapText="1"/>
      <protection locked="0"/>
    </xf>
    <xf numFmtId="0" fontId="17" fillId="0" borderId="165" xfId="0" applyFont="1" applyBorder="1" applyAlignment="1" applyProtection="1">
      <alignment horizontal="center" vertical="center" wrapText="1"/>
      <protection locked="0"/>
    </xf>
    <xf numFmtId="0" fontId="17" fillId="0" borderId="166" xfId="0" applyFont="1" applyBorder="1" applyAlignment="1" applyProtection="1">
      <alignment horizontal="center" vertical="center" wrapText="1"/>
      <protection locked="0"/>
    </xf>
    <xf numFmtId="0" fontId="17" fillId="0" borderId="167" xfId="0" applyFont="1" applyBorder="1" applyAlignment="1" applyProtection="1">
      <alignment horizontal="center" vertical="center" wrapText="1"/>
      <protection locked="0"/>
    </xf>
    <xf numFmtId="0" fontId="17" fillId="0" borderId="83" xfId="0" applyFont="1" applyBorder="1" applyAlignment="1" applyProtection="1">
      <alignment horizontal="left" vertical="top" wrapText="1"/>
      <protection locked="0"/>
    </xf>
    <xf numFmtId="0" fontId="17" fillId="0" borderId="84" xfId="0" applyFont="1" applyBorder="1" applyAlignment="1" applyProtection="1">
      <alignment horizontal="left" vertical="top" wrapText="1"/>
      <protection locked="0"/>
    </xf>
    <xf numFmtId="0" fontId="17" fillId="0" borderId="85" xfId="0" applyFont="1" applyBorder="1" applyAlignment="1" applyProtection="1">
      <alignment horizontal="left" vertical="top" wrapText="1"/>
      <protection locked="0"/>
    </xf>
    <xf numFmtId="0" fontId="17" fillId="0" borderId="83" xfId="0" applyFont="1" applyBorder="1" applyAlignment="1" applyProtection="1">
      <alignment horizontal="center" vertical="center" wrapText="1"/>
      <protection locked="0"/>
    </xf>
    <xf numFmtId="0" fontId="17" fillId="0" borderId="84" xfId="0" applyFont="1" applyBorder="1" applyAlignment="1" applyProtection="1">
      <alignment horizontal="center" vertical="center" wrapText="1"/>
      <protection locked="0"/>
    </xf>
    <xf numFmtId="0" fontId="17" fillId="0" borderId="85" xfId="0" applyFont="1" applyBorder="1" applyAlignment="1" applyProtection="1">
      <alignment horizontal="center" vertical="center" wrapText="1"/>
      <protection locked="0"/>
    </xf>
    <xf numFmtId="0" fontId="4" fillId="0" borderId="30" xfId="0" applyFont="1" applyFill="1" applyBorder="1" applyAlignment="1" applyProtection="1">
      <alignment horizontal="center" vertical="center" wrapText="1"/>
      <protection locked="0"/>
    </xf>
    <xf numFmtId="0" fontId="4" fillId="0" borderId="36" xfId="0" applyFont="1" applyFill="1" applyBorder="1" applyAlignment="1" applyProtection="1">
      <alignment horizontal="center" vertical="center" wrapText="1"/>
      <protection locked="0"/>
    </xf>
    <xf numFmtId="0" fontId="19" fillId="0" borderId="35" xfId="0" applyFont="1" applyFill="1" applyBorder="1" applyAlignment="1" applyProtection="1">
      <alignment horizontal="left" vertical="center" wrapText="1"/>
      <protection locked="0"/>
    </xf>
    <xf numFmtId="0" fontId="19" fillId="0" borderId="30" xfId="0" applyFont="1" applyFill="1" applyBorder="1" applyAlignment="1" applyProtection="1">
      <alignment horizontal="left" vertical="center" wrapText="1"/>
      <protection locked="0"/>
    </xf>
    <xf numFmtId="0" fontId="19" fillId="0" borderId="52" xfId="0" applyFont="1" applyFill="1" applyBorder="1" applyAlignment="1" applyProtection="1">
      <alignment horizontal="left" vertical="center" wrapText="1"/>
      <protection locked="0"/>
    </xf>
    <xf numFmtId="0" fontId="27" fillId="0" borderId="55" xfId="0" applyFont="1" applyFill="1" applyBorder="1" applyAlignment="1" applyProtection="1">
      <alignment horizontal="center" vertical="center"/>
      <protection locked="0"/>
    </xf>
    <xf numFmtId="0" fontId="27" fillId="0" borderId="30" xfId="0" applyFont="1" applyFill="1" applyBorder="1" applyAlignment="1" applyProtection="1">
      <alignment horizontal="center" vertical="center"/>
      <protection locked="0"/>
    </xf>
    <xf numFmtId="0" fontId="22" fillId="4" borderId="11" xfId="0" applyFont="1" applyFill="1" applyBorder="1" applyAlignment="1" applyProtection="1">
      <alignment horizontal="left" vertical="center" wrapText="1"/>
      <protection locked="0"/>
    </xf>
    <xf numFmtId="0" fontId="22" fillId="4" borderId="0" xfId="0" applyFont="1" applyFill="1" applyBorder="1" applyAlignment="1" applyProtection="1">
      <alignment horizontal="left" vertical="center" wrapText="1"/>
      <protection locked="0"/>
    </xf>
    <xf numFmtId="0" fontId="22" fillId="4" borderId="12" xfId="0" applyFont="1" applyFill="1" applyBorder="1" applyAlignment="1" applyProtection="1">
      <alignment horizontal="left" vertical="center" wrapText="1"/>
      <protection locked="0"/>
    </xf>
    <xf numFmtId="0" fontId="4" fillId="5" borderId="0" xfId="0" applyFont="1" applyFill="1" applyBorder="1" applyAlignment="1" applyProtection="1">
      <alignment horizontal="left" vertical="center" wrapText="1"/>
      <protection locked="0"/>
    </xf>
    <xf numFmtId="0" fontId="4" fillId="5" borderId="38" xfId="0" applyFont="1" applyFill="1" applyBorder="1" applyAlignment="1" applyProtection="1">
      <alignment horizontal="center" vertical="center"/>
      <protection locked="0"/>
    </xf>
    <xf numFmtId="0" fontId="4" fillId="5" borderId="42" xfId="0" applyFont="1" applyFill="1" applyBorder="1" applyAlignment="1" applyProtection="1">
      <alignment horizontal="center" vertical="center"/>
      <protection locked="0"/>
    </xf>
    <xf numFmtId="0" fontId="4" fillId="5" borderId="43" xfId="0" applyFont="1" applyFill="1" applyBorder="1" applyAlignment="1" applyProtection="1">
      <alignment horizontal="center" vertical="center" wrapText="1"/>
      <protection locked="0"/>
    </xf>
    <xf numFmtId="0" fontId="4" fillId="5" borderId="38" xfId="0" applyFont="1" applyFill="1" applyBorder="1" applyAlignment="1" applyProtection="1">
      <alignment horizontal="center" vertical="center" wrapText="1"/>
      <protection locked="0"/>
    </xf>
    <xf numFmtId="0" fontId="4" fillId="5" borderId="42" xfId="0" applyFont="1" applyFill="1" applyBorder="1" applyAlignment="1" applyProtection="1">
      <alignment horizontal="center" vertical="center" wrapText="1"/>
      <protection locked="0"/>
    </xf>
    <xf numFmtId="0" fontId="4" fillId="5" borderId="53" xfId="0" applyFont="1" applyFill="1" applyBorder="1" applyAlignment="1" applyProtection="1">
      <alignment horizontal="center" vertical="center"/>
      <protection locked="0"/>
    </xf>
    <xf numFmtId="0" fontId="4" fillId="5" borderId="54" xfId="0" applyFont="1" applyFill="1" applyBorder="1" applyAlignment="1" applyProtection="1">
      <alignment horizontal="center" vertical="center"/>
      <protection locked="0"/>
    </xf>
    <xf numFmtId="0" fontId="4" fillId="0" borderId="58" xfId="0" applyFont="1" applyFill="1" applyBorder="1" applyAlignment="1" applyProtection="1">
      <alignment horizontal="center" vertical="center" wrapText="1"/>
      <protection locked="0"/>
    </xf>
    <xf numFmtId="0" fontId="4" fillId="0" borderId="103" xfId="0" applyFont="1" applyFill="1" applyBorder="1" applyAlignment="1" applyProtection="1">
      <alignment horizontal="center" vertical="center" wrapText="1"/>
      <protection locked="0"/>
    </xf>
    <xf numFmtId="0" fontId="4" fillId="0" borderId="45" xfId="0" applyFont="1" applyFill="1" applyBorder="1" applyAlignment="1" applyProtection="1">
      <alignment horizontal="center" vertical="center" wrapText="1"/>
      <protection locked="0"/>
    </xf>
    <xf numFmtId="0" fontId="4" fillId="0" borderId="50" xfId="0" applyFont="1" applyFill="1" applyBorder="1" applyAlignment="1" applyProtection="1">
      <alignment horizontal="center" vertical="center" wrapText="1"/>
      <protection locked="0"/>
    </xf>
    <xf numFmtId="0" fontId="4" fillId="0" borderId="48" xfId="0" applyFont="1" applyFill="1" applyBorder="1" applyAlignment="1" applyProtection="1">
      <alignment horizontal="center" vertical="center" wrapText="1"/>
      <protection locked="0"/>
    </xf>
    <xf numFmtId="0" fontId="4" fillId="0" borderId="51" xfId="0" applyFont="1" applyFill="1" applyBorder="1" applyAlignment="1" applyProtection="1">
      <alignment horizontal="center" vertical="center" wrapText="1"/>
      <protection locked="0"/>
    </xf>
    <xf numFmtId="0" fontId="4" fillId="5" borderId="105" xfId="0" applyFont="1" applyFill="1" applyBorder="1" applyAlignment="1" applyProtection="1">
      <alignment horizontal="center" vertical="center" wrapText="1"/>
      <protection locked="0"/>
    </xf>
    <xf numFmtId="0" fontId="4" fillId="5" borderId="106" xfId="0" applyFont="1" applyFill="1" applyBorder="1" applyAlignment="1" applyProtection="1">
      <alignment horizontal="center" vertical="center" wrapText="1"/>
      <protection locked="0"/>
    </xf>
    <xf numFmtId="0" fontId="4" fillId="5" borderId="107" xfId="0" applyFont="1" applyFill="1" applyBorder="1" applyAlignment="1" applyProtection="1">
      <alignment horizontal="center" vertical="center" wrapText="1"/>
      <protection locked="0"/>
    </xf>
    <xf numFmtId="0" fontId="8" fillId="5" borderId="105" xfId="0" applyFont="1" applyFill="1" applyBorder="1" applyAlignment="1" applyProtection="1">
      <alignment horizontal="center" vertical="center" wrapText="1"/>
      <protection locked="0"/>
    </xf>
    <xf numFmtId="0" fontId="8" fillId="5" borderId="107" xfId="0" applyFont="1" applyFill="1" applyBorder="1" applyAlignment="1" applyProtection="1">
      <alignment horizontal="center" vertical="center" wrapText="1"/>
      <protection locked="0"/>
    </xf>
    <xf numFmtId="0" fontId="4" fillId="0" borderId="22" xfId="0" applyFont="1" applyFill="1" applyBorder="1" applyAlignment="1" applyProtection="1">
      <alignment horizontal="center" vertical="center" wrapText="1"/>
      <protection locked="0"/>
    </xf>
    <xf numFmtId="0" fontId="4" fillId="0" borderId="9" xfId="0" applyFont="1" applyFill="1" applyBorder="1" applyAlignment="1" applyProtection="1">
      <alignment horizontal="center" vertical="center" wrapText="1"/>
      <protection locked="0"/>
    </xf>
    <xf numFmtId="0" fontId="4" fillId="0" borderId="44" xfId="0" applyFont="1" applyFill="1" applyBorder="1" applyAlignment="1" applyProtection="1">
      <alignment horizontal="center" vertical="center" wrapText="1"/>
      <protection locked="0"/>
    </xf>
    <xf numFmtId="0" fontId="4" fillId="0" borderId="56" xfId="0" applyFont="1" applyFill="1" applyBorder="1" applyAlignment="1" applyProtection="1">
      <alignment horizontal="center" vertical="center" wrapText="1"/>
      <protection locked="0"/>
    </xf>
    <xf numFmtId="0" fontId="4" fillId="0" borderId="75" xfId="0" applyFont="1" applyFill="1" applyBorder="1" applyAlignment="1" applyProtection="1">
      <alignment horizontal="center" vertical="center" wrapText="1"/>
      <protection locked="0"/>
    </xf>
    <xf numFmtId="0" fontId="4" fillId="0" borderId="104" xfId="0" applyFont="1" applyFill="1" applyBorder="1" applyAlignment="1" applyProtection="1">
      <alignment horizontal="center" vertical="center" wrapText="1"/>
      <protection locked="0"/>
    </xf>
    <xf numFmtId="0" fontId="4" fillId="5" borderId="72" xfId="0" applyFont="1" applyFill="1" applyBorder="1" applyAlignment="1" applyProtection="1">
      <alignment horizontal="center" vertical="center" wrapText="1"/>
      <protection locked="0"/>
    </xf>
    <xf numFmtId="0" fontId="4" fillId="5" borderId="71" xfId="0" applyFont="1" applyFill="1" applyBorder="1" applyAlignment="1" applyProtection="1">
      <alignment horizontal="center" vertical="center" wrapText="1"/>
      <protection locked="0"/>
    </xf>
    <xf numFmtId="0" fontId="4" fillId="5" borderId="73" xfId="0" applyFont="1" applyFill="1" applyBorder="1" applyAlignment="1" applyProtection="1">
      <alignment horizontal="center" vertical="center" wrapText="1"/>
      <protection locked="0"/>
    </xf>
    <xf numFmtId="0" fontId="4" fillId="5" borderId="74" xfId="0" applyFont="1" applyFill="1" applyBorder="1" applyAlignment="1" applyProtection="1">
      <alignment horizontal="center" vertical="center" wrapText="1"/>
      <protection locked="0"/>
    </xf>
    <xf numFmtId="0" fontId="4" fillId="5" borderId="49" xfId="0" applyFont="1" applyFill="1" applyBorder="1" applyAlignment="1" applyProtection="1">
      <alignment horizontal="center" vertical="center" wrapText="1"/>
      <protection locked="0"/>
    </xf>
    <xf numFmtId="0" fontId="4" fillId="5" borderId="75" xfId="0" applyFont="1" applyFill="1" applyBorder="1" applyAlignment="1" applyProtection="1">
      <alignment horizontal="center" vertical="center" wrapText="1"/>
      <protection locked="0"/>
    </xf>
    <xf numFmtId="0" fontId="4" fillId="5" borderId="69" xfId="0" applyFont="1" applyFill="1" applyBorder="1" applyAlignment="1" applyProtection="1">
      <alignment horizontal="center" vertical="center" wrapText="1"/>
      <protection locked="0"/>
    </xf>
    <xf numFmtId="0" fontId="4" fillId="5" borderId="70" xfId="0" applyFont="1" applyFill="1" applyBorder="1" applyAlignment="1" applyProtection="1">
      <alignment horizontal="center" vertical="center" wrapText="1"/>
      <protection locked="0"/>
    </xf>
    <xf numFmtId="0" fontId="4" fillId="5" borderId="56" xfId="0" applyFont="1" applyFill="1" applyBorder="1" applyAlignment="1" applyProtection="1">
      <alignment horizontal="center" vertical="center" wrapText="1"/>
      <protection locked="0"/>
    </xf>
    <xf numFmtId="0" fontId="4" fillId="5" borderId="68" xfId="0" applyFont="1" applyFill="1" applyBorder="1" applyAlignment="1" applyProtection="1">
      <alignment horizontal="center" vertical="center" wrapText="1"/>
      <protection locked="0"/>
    </xf>
    <xf numFmtId="0" fontId="4" fillId="5" borderId="82" xfId="0" applyFont="1" applyFill="1" applyBorder="1" applyAlignment="1" applyProtection="1">
      <alignment horizontal="center" vertical="center" wrapText="1"/>
      <protection locked="0"/>
    </xf>
    <xf numFmtId="0" fontId="4" fillId="5" borderId="76" xfId="0" applyFont="1" applyFill="1" applyBorder="1" applyAlignment="1" applyProtection="1">
      <alignment horizontal="center" vertical="center" wrapText="1"/>
      <protection locked="0"/>
    </xf>
    <xf numFmtId="0" fontId="4" fillId="5" borderId="77" xfId="0" applyFont="1" applyFill="1" applyBorder="1" applyAlignment="1" applyProtection="1">
      <alignment horizontal="center" vertical="center" wrapText="1"/>
      <protection locked="0"/>
    </xf>
    <xf numFmtId="0" fontId="4" fillId="5" borderId="78" xfId="0" applyFont="1" applyFill="1" applyBorder="1" applyAlignment="1" applyProtection="1">
      <alignment horizontal="center" vertical="center" wrapText="1"/>
      <protection locked="0"/>
    </xf>
    <xf numFmtId="0" fontId="4" fillId="5" borderId="79" xfId="0" applyFont="1" applyFill="1" applyBorder="1" applyAlignment="1" applyProtection="1">
      <alignment horizontal="center" vertical="center" wrapText="1"/>
      <protection locked="0"/>
    </xf>
    <xf numFmtId="0" fontId="4" fillId="5" borderId="80" xfId="0" applyFont="1" applyFill="1" applyBorder="1" applyAlignment="1" applyProtection="1">
      <alignment horizontal="center" vertical="center" wrapText="1"/>
      <protection locked="0"/>
    </xf>
    <xf numFmtId="0" fontId="4" fillId="5" borderId="81" xfId="0" applyFont="1" applyFill="1" applyBorder="1" applyAlignment="1" applyProtection="1">
      <alignment horizontal="center" vertical="center" wrapText="1"/>
      <protection locked="0"/>
    </xf>
    <xf numFmtId="0" fontId="8" fillId="5" borderId="46" xfId="0" applyFont="1" applyFill="1" applyBorder="1" applyAlignment="1" applyProtection="1">
      <alignment horizontal="center" vertical="center"/>
      <protection locked="0"/>
    </xf>
    <xf numFmtId="0" fontId="0" fillId="0" borderId="50" xfId="0" applyNumberFormat="1" applyFont="1" applyFill="1" applyBorder="1" applyAlignment="1" applyProtection="1">
      <alignment horizontal="center" vertical="center" wrapText="1"/>
      <protection locked="0"/>
    </xf>
    <xf numFmtId="0" fontId="0" fillId="0" borderId="47" xfId="0" applyNumberFormat="1" applyFont="1" applyFill="1" applyBorder="1" applyAlignment="1" applyProtection="1">
      <alignment horizontal="center" vertical="center" wrapText="1"/>
      <protection locked="0"/>
    </xf>
    <xf numFmtId="0" fontId="8" fillId="5" borderId="65" xfId="0" applyFont="1" applyFill="1" applyBorder="1" applyAlignment="1" applyProtection="1">
      <alignment horizontal="center" vertical="center" wrapText="1"/>
      <protection locked="0"/>
    </xf>
    <xf numFmtId="0" fontId="8" fillId="5" borderId="57" xfId="0" applyFont="1" applyFill="1" applyBorder="1" applyAlignment="1" applyProtection="1">
      <alignment horizontal="center" vertical="center" wrapText="1"/>
      <protection locked="0"/>
    </xf>
    <xf numFmtId="0" fontId="8" fillId="5" borderId="66" xfId="0" applyFont="1" applyFill="1" applyBorder="1" applyAlignment="1" applyProtection="1">
      <alignment horizontal="center" vertical="center" wrapText="1"/>
      <protection locked="0"/>
    </xf>
    <xf numFmtId="0" fontId="8" fillId="5" borderId="67" xfId="0" applyFont="1" applyFill="1" applyBorder="1" applyAlignment="1" applyProtection="1">
      <alignment horizontal="center" vertical="center" wrapText="1"/>
      <protection locked="0"/>
    </xf>
    <xf numFmtId="0" fontId="8" fillId="5" borderId="64" xfId="0" applyFont="1" applyFill="1" applyBorder="1" applyAlignment="1" applyProtection="1">
      <alignment horizontal="center" vertical="center" wrapText="1"/>
      <protection locked="0"/>
    </xf>
    <xf numFmtId="0" fontId="8" fillId="5" borderId="37" xfId="0" applyFont="1" applyFill="1" applyBorder="1" applyAlignment="1" applyProtection="1">
      <alignment horizontal="center" vertical="center"/>
      <protection locked="0"/>
    </xf>
    <xf numFmtId="0" fontId="20" fillId="4" borderId="0" xfId="0" applyFont="1" applyFill="1" applyBorder="1" applyAlignment="1" applyProtection="1">
      <alignment horizontal="center" vertical="center"/>
      <protection locked="0"/>
    </xf>
    <xf numFmtId="0" fontId="8" fillId="0" borderId="0" xfId="0" applyFont="1" applyFill="1" applyBorder="1" applyAlignment="1" applyProtection="1">
      <alignment horizontal="left" vertical="center"/>
      <protection locked="0"/>
    </xf>
    <xf numFmtId="0" fontId="20" fillId="4" borderId="23" xfId="0" applyFont="1" applyFill="1" applyBorder="1" applyAlignment="1" applyProtection="1">
      <alignment horizontal="left" vertical="center" wrapText="1"/>
      <protection locked="0"/>
    </xf>
    <xf numFmtId="0" fontId="20" fillId="4" borderId="24" xfId="0" applyFont="1" applyFill="1" applyBorder="1" applyAlignment="1" applyProtection="1">
      <alignment horizontal="left" vertical="center" wrapText="1"/>
      <protection locked="0"/>
    </xf>
    <xf numFmtId="0" fontId="20" fillId="4" borderId="25" xfId="0" applyFont="1" applyFill="1" applyBorder="1" applyAlignment="1" applyProtection="1">
      <alignment horizontal="left" vertical="center" wrapText="1"/>
      <protection locked="0"/>
    </xf>
    <xf numFmtId="0" fontId="8" fillId="5" borderId="108" xfId="0" applyFont="1" applyFill="1" applyBorder="1" applyAlignment="1" applyProtection="1">
      <alignment horizontal="center" vertical="center"/>
      <protection locked="0"/>
    </xf>
    <xf numFmtId="0" fontId="8" fillId="5" borderId="22" xfId="0" applyFont="1" applyFill="1" applyBorder="1" applyAlignment="1" applyProtection="1">
      <alignment horizontal="center" vertical="center"/>
      <protection locked="0"/>
    </xf>
    <xf numFmtId="0" fontId="31" fillId="5" borderId="39" xfId="0" applyFont="1" applyFill="1" applyBorder="1" applyAlignment="1" applyProtection="1">
      <alignment horizontal="center" vertical="center"/>
      <protection locked="0"/>
    </xf>
    <xf numFmtId="0" fontId="31" fillId="5" borderId="40" xfId="0" applyFont="1" applyFill="1" applyBorder="1" applyAlignment="1" applyProtection="1">
      <alignment horizontal="center" vertical="center"/>
      <protection locked="0"/>
    </xf>
    <xf numFmtId="0" fontId="31" fillId="5" borderId="41" xfId="0" applyFont="1" applyFill="1" applyBorder="1" applyAlignment="1" applyProtection="1">
      <alignment horizontal="center" vertical="center"/>
      <protection locked="0"/>
    </xf>
    <xf numFmtId="0" fontId="8" fillId="5" borderId="92" xfId="0" applyFont="1" applyFill="1" applyBorder="1" applyAlignment="1" applyProtection="1">
      <alignment horizontal="center" vertical="center"/>
      <protection locked="0"/>
    </xf>
    <xf numFmtId="0" fontId="0" fillId="0" borderId="93" xfId="0" applyNumberFormat="1" applyFont="1" applyFill="1" applyBorder="1" applyAlignment="1" applyProtection="1">
      <alignment horizontal="center" vertical="center" wrapText="1"/>
      <protection locked="0"/>
    </xf>
    <xf numFmtId="0" fontId="0" fillId="0" borderId="94" xfId="0" applyNumberFormat="1" applyFont="1" applyFill="1" applyBorder="1" applyAlignment="1" applyProtection="1">
      <alignment horizontal="center" vertical="center" wrapText="1"/>
      <protection locked="0"/>
    </xf>
    <xf numFmtId="0" fontId="8" fillId="5" borderId="95" xfId="0" applyFont="1" applyFill="1" applyBorder="1" applyAlignment="1" applyProtection="1">
      <alignment horizontal="center" vertical="center" wrapText="1"/>
      <protection locked="0"/>
    </xf>
    <xf numFmtId="0" fontId="8" fillId="5" borderId="96" xfId="0" applyFont="1" applyFill="1" applyBorder="1" applyAlignment="1" applyProtection="1">
      <alignment horizontal="center" vertical="center" wrapText="1"/>
      <protection locked="0"/>
    </xf>
    <xf numFmtId="0" fontId="8" fillId="5" borderId="97" xfId="0" applyFont="1" applyFill="1" applyBorder="1" applyAlignment="1" applyProtection="1">
      <alignment horizontal="center" vertical="center" wrapText="1"/>
      <protection locked="0"/>
    </xf>
    <xf numFmtId="0" fontId="8" fillId="5" borderId="100" xfId="0" applyFont="1" applyFill="1" applyBorder="1" applyAlignment="1" applyProtection="1">
      <alignment horizontal="center" vertical="center" wrapText="1"/>
      <protection locked="0"/>
    </xf>
    <xf numFmtId="0" fontId="8" fillId="5" borderId="101" xfId="0" applyFont="1" applyFill="1" applyBorder="1" applyAlignment="1" applyProtection="1">
      <alignment horizontal="center" vertical="center" wrapText="1"/>
      <protection locked="0"/>
    </xf>
    <xf numFmtId="0" fontId="0" fillId="7" borderId="160" xfId="0" applyFont="1" applyFill="1" applyBorder="1" applyAlignment="1" applyProtection="1">
      <alignment horizontal="center" vertical="center" wrapText="1"/>
      <protection locked="0"/>
    </xf>
    <xf numFmtId="0" fontId="0" fillId="7" borderId="161" xfId="0" applyFont="1" applyFill="1" applyBorder="1" applyAlignment="1" applyProtection="1">
      <alignment horizontal="center" vertical="center" wrapText="1"/>
      <protection locked="0"/>
    </xf>
    <xf numFmtId="0" fontId="0" fillId="7" borderId="162" xfId="0" applyFont="1" applyFill="1" applyBorder="1" applyAlignment="1" applyProtection="1">
      <alignment horizontal="center" vertical="center" wrapText="1"/>
      <protection locked="0"/>
    </xf>
    <xf numFmtId="0" fontId="17" fillId="0" borderId="19" xfId="0" applyFont="1" applyBorder="1" applyAlignment="1" applyProtection="1">
      <alignment horizontal="center" vertical="center" wrapText="1"/>
      <protection locked="0"/>
    </xf>
    <xf numFmtId="0" fontId="17" fillId="0" borderId="20" xfId="0" applyFont="1" applyBorder="1" applyAlignment="1" applyProtection="1">
      <alignment horizontal="center" vertical="center" wrapText="1"/>
      <protection locked="0"/>
    </xf>
    <xf numFmtId="0" fontId="17" fillId="0" borderId="21" xfId="0" applyFont="1" applyBorder="1" applyAlignment="1" applyProtection="1">
      <alignment horizontal="center" vertical="center" wrapText="1"/>
      <protection locked="0"/>
    </xf>
    <xf numFmtId="49" fontId="0" fillId="0" borderId="50" xfId="0" applyNumberFormat="1" applyFont="1" applyFill="1" applyBorder="1" applyAlignment="1" applyProtection="1">
      <alignment horizontal="center" vertical="center" wrapText="1"/>
      <protection locked="0"/>
    </xf>
    <xf numFmtId="49" fontId="0" fillId="0" borderId="47" xfId="0" applyNumberFormat="1" applyFont="1" applyFill="1" applyBorder="1" applyAlignment="1" applyProtection="1">
      <alignment horizontal="center" vertical="center" wrapText="1"/>
      <protection locked="0"/>
    </xf>
    <xf numFmtId="49" fontId="0" fillId="0" borderId="93" xfId="0" applyNumberFormat="1" applyFont="1" applyFill="1" applyBorder="1" applyAlignment="1" applyProtection="1">
      <alignment horizontal="center" vertical="center" wrapText="1"/>
      <protection locked="0"/>
    </xf>
    <xf numFmtId="49" fontId="0" fillId="0" borderId="94" xfId="0" applyNumberFormat="1" applyFont="1" applyFill="1" applyBorder="1" applyAlignment="1" applyProtection="1">
      <alignment horizontal="center" vertical="center" wrapText="1"/>
      <protection locked="0"/>
    </xf>
    <xf numFmtId="0" fontId="19" fillId="0" borderId="29" xfId="0" applyNumberFormat="1" applyFont="1" applyFill="1" applyBorder="1" applyAlignment="1" applyProtection="1">
      <alignment horizontal="left" vertical="center" wrapText="1"/>
      <protection locked="0"/>
    </xf>
    <xf numFmtId="0" fontId="19" fillId="0" borderId="30" xfId="0" applyNumberFormat="1" applyFont="1" applyFill="1" applyBorder="1" applyAlignment="1" applyProtection="1">
      <alignment horizontal="left" vertical="center" wrapText="1"/>
      <protection locked="0"/>
    </xf>
    <xf numFmtId="0" fontId="19" fillId="0" borderId="31" xfId="0" applyNumberFormat="1" applyFont="1" applyFill="1" applyBorder="1" applyAlignment="1" applyProtection="1">
      <alignment horizontal="left" vertical="center" wrapText="1"/>
      <protection locked="0"/>
    </xf>
    <xf numFmtId="0" fontId="19" fillId="0" borderId="32" xfId="0" applyFont="1" applyBorder="1" applyAlignment="1" applyProtection="1">
      <alignment horizontal="left" vertical="top" wrapText="1"/>
      <protection locked="0"/>
    </xf>
    <xf numFmtId="49" fontId="0" fillId="0" borderId="61" xfId="0" applyNumberFormat="1" applyFont="1" applyFill="1" applyBorder="1" applyAlignment="1" applyProtection="1">
      <alignment horizontal="center" vertical="center" wrapText="1"/>
      <protection locked="0"/>
    </xf>
    <xf numFmtId="49" fontId="0" fillId="0" borderId="63" xfId="0" applyNumberFormat="1" applyFont="1" applyFill="1" applyBorder="1" applyAlignment="1" applyProtection="1">
      <alignment horizontal="center" vertical="center" wrapText="1"/>
      <protection locked="0"/>
    </xf>
    <xf numFmtId="0" fontId="17" fillId="0" borderId="130" xfId="0" applyFont="1" applyFill="1" applyBorder="1" applyAlignment="1" applyProtection="1">
      <alignment horizontal="left" vertical="top" wrapText="1"/>
      <protection locked="0"/>
    </xf>
    <xf numFmtId="0" fontId="17" fillId="0" borderId="131" xfId="0" applyFont="1" applyFill="1" applyBorder="1" applyAlignment="1" applyProtection="1">
      <alignment horizontal="left" vertical="top" wrapText="1"/>
      <protection locked="0"/>
    </xf>
    <xf numFmtId="0" fontId="17" fillId="0" borderId="132" xfId="0" applyFont="1" applyFill="1" applyBorder="1" applyAlignment="1" applyProtection="1">
      <alignment horizontal="left" vertical="top" wrapText="1"/>
      <protection locked="0"/>
    </xf>
    <xf numFmtId="0" fontId="41" fillId="0" borderId="125" xfId="0" applyFont="1" applyFill="1" applyBorder="1" applyAlignment="1">
      <alignment horizontal="center" vertical="center" wrapText="1"/>
    </xf>
    <xf numFmtId="0" fontId="41" fillId="0" borderId="147" xfId="0" applyFont="1" applyFill="1" applyBorder="1" applyAlignment="1">
      <alignment horizontal="center" vertical="center" wrapText="1"/>
    </xf>
    <xf numFmtId="0" fontId="41" fillId="0" borderId="119" xfId="0" applyFont="1" applyFill="1" applyBorder="1" applyAlignment="1">
      <alignment horizontal="center" vertical="center" wrapText="1"/>
    </xf>
    <xf numFmtId="0" fontId="41" fillId="0" borderId="150" xfId="0" applyFont="1" applyFill="1" applyBorder="1" applyAlignment="1">
      <alignment horizontal="center" vertical="center" wrapText="1"/>
    </xf>
    <xf numFmtId="0" fontId="17" fillId="0" borderId="133" xfId="0" applyFont="1" applyFill="1" applyBorder="1" applyAlignment="1" applyProtection="1">
      <alignment horizontal="center" wrapText="1"/>
      <protection locked="0"/>
    </xf>
    <xf numFmtId="0" fontId="17" fillId="0" borderId="117" xfId="0" applyFont="1" applyFill="1" applyBorder="1" applyAlignment="1" applyProtection="1">
      <alignment horizontal="center" wrapText="1"/>
      <protection locked="0"/>
    </xf>
    <xf numFmtId="0" fontId="17" fillId="0" borderId="134" xfId="0" applyFont="1" applyFill="1" applyBorder="1" applyAlignment="1" applyProtection="1">
      <alignment horizontal="center" wrapText="1"/>
      <protection locked="0"/>
    </xf>
    <xf numFmtId="0" fontId="17" fillId="0" borderId="133" xfId="0" applyFont="1" applyFill="1" applyBorder="1" applyAlignment="1" applyProtection="1">
      <alignment horizontal="left" vertical="top" wrapText="1"/>
      <protection locked="0"/>
    </xf>
    <xf numFmtId="0" fontId="17" fillId="0" borderId="117" xfId="0" applyFont="1" applyFill="1" applyBorder="1" applyAlignment="1" applyProtection="1">
      <alignment horizontal="left" vertical="top" wrapText="1"/>
      <protection locked="0"/>
    </xf>
    <xf numFmtId="0" fontId="17" fillId="0" borderId="134" xfId="0" applyFont="1" applyFill="1" applyBorder="1" applyAlignment="1" applyProtection="1">
      <alignment horizontal="left" vertical="top" wrapText="1"/>
      <protection locked="0"/>
    </xf>
    <xf numFmtId="0" fontId="8" fillId="4" borderId="17" xfId="0" applyFont="1" applyFill="1" applyBorder="1" applyAlignment="1" applyProtection="1">
      <alignment horizontal="center" vertical="center" wrapText="1"/>
      <protection locked="0"/>
    </xf>
    <xf numFmtId="49" fontId="19" fillId="5" borderId="17" xfId="0" applyNumberFormat="1" applyFont="1" applyFill="1" applyBorder="1" applyAlignment="1" applyProtection="1">
      <alignment horizontal="center" vertical="center" wrapText="1"/>
      <protection locked="0"/>
    </xf>
    <xf numFmtId="0" fontId="5" fillId="4" borderId="0" xfId="0" applyFont="1" applyFill="1" applyAlignment="1" applyProtection="1">
      <alignment vertical="center"/>
    </xf>
    <xf numFmtId="49" fontId="40" fillId="0" borderId="7" xfId="0" applyNumberFormat="1" applyFont="1" applyBorder="1" applyAlignment="1" applyProtection="1">
      <alignment horizontal="left" vertical="center"/>
    </xf>
    <xf numFmtId="0" fontId="8" fillId="4" borderId="24" xfId="0" applyFont="1" applyFill="1" applyBorder="1" applyAlignment="1" applyProtection="1">
      <alignment horizontal="center" vertical="center" wrapText="1"/>
      <protection locked="0"/>
    </xf>
    <xf numFmtId="0" fontId="28" fillId="5" borderId="115" xfId="0" applyFont="1" applyFill="1" applyBorder="1" applyAlignment="1" applyProtection="1">
      <alignment horizontal="center" vertical="center" wrapText="1"/>
      <protection locked="0"/>
    </xf>
    <xf numFmtId="49" fontId="30" fillId="5" borderId="17" xfId="0" applyNumberFormat="1" applyFont="1" applyFill="1" applyBorder="1" applyAlignment="1" applyProtection="1">
      <alignment horizontal="center" vertical="center" wrapText="1"/>
      <protection locked="0"/>
    </xf>
    <xf numFmtId="49" fontId="8" fillId="5" borderId="14" xfId="0" applyNumberFormat="1" applyFont="1" applyFill="1" applyBorder="1" applyAlignment="1" applyProtection="1">
      <alignment horizontal="center" vertical="center" wrapText="1"/>
      <protection locked="0"/>
    </xf>
    <xf numFmtId="49" fontId="30" fillId="5" borderId="115" xfId="0" applyNumberFormat="1" applyFont="1" applyFill="1" applyBorder="1" applyAlignment="1" applyProtection="1">
      <alignment horizontal="center" vertical="center" wrapText="1"/>
      <protection locked="0"/>
    </xf>
    <xf numFmtId="0" fontId="25" fillId="0" borderId="7" xfId="0" applyFont="1" applyBorder="1" applyAlignment="1" applyProtection="1">
      <alignment vertical="center"/>
    </xf>
    <xf numFmtId="0" fontId="20" fillId="0" borderId="0" xfId="0" applyFont="1" applyFill="1" applyBorder="1" applyAlignment="1" applyProtection="1">
      <alignment horizontal="right" vertical="center"/>
    </xf>
    <xf numFmtId="0" fontId="36" fillId="0" borderId="7" xfId="0" applyFont="1" applyBorder="1" applyAlignment="1" applyProtection="1">
      <alignment horizontal="left" vertical="center"/>
    </xf>
    <xf numFmtId="0" fontId="25" fillId="0" borderId="7" xfId="0" applyFont="1" applyBorder="1" applyAlignment="1" applyProtection="1">
      <alignment horizontal="left" vertical="center"/>
    </xf>
    <xf numFmtId="0" fontId="40" fillId="0" borderId="7" xfId="0" applyFont="1" applyBorder="1" applyAlignment="1" applyProtection="1">
      <alignment horizontal="left" vertical="center"/>
    </xf>
    <xf numFmtId="0" fontId="25" fillId="0" borderId="7" xfId="0" applyFont="1" applyFill="1" applyBorder="1" applyAlignment="1" applyProtection="1">
      <alignment horizontal="left" vertical="center"/>
    </xf>
    <xf numFmtId="0" fontId="16" fillId="5" borderId="151" xfId="0" applyFont="1" applyFill="1" applyBorder="1" applyAlignment="1">
      <alignment horizontal="center" vertical="center" wrapText="1"/>
    </xf>
    <xf numFmtId="0" fontId="16" fillId="5" borderId="131" xfId="0" applyFont="1" applyFill="1" applyBorder="1" applyAlignment="1">
      <alignment horizontal="center" vertical="center" wrapText="1"/>
    </xf>
    <xf numFmtId="0" fontId="16" fillId="5" borderId="132" xfId="0" applyFont="1" applyFill="1" applyBorder="1" applyAlignment="1">
      <alignment horizontal="center" vertical="center" wrapText="1"/>
    </xf>
    <xf numFmtId="0" fontId="4" fillId="0" borderId="117" xfId="0" applyFont="1" applyFill="1" applyBorder="1" applyAlignment="1" applyProtection="1">
      <alignment horizontal="center" vertical="center" wrapText="1"/>
      <protection locked="0"/>
    </xf>
    <xf numFmtId="0" fontId="17" fillId="0" borderId="155" xfId="0" applyFont="1" applyFill="1" applyBorder="1" applyAlignment="1" applyProtection="1">
      <alignment horizontal="center" wrapText="1"/>
      <protection locked="0"/>
    </xf>
    <xf numFmtId="0" fontId="17" fillId="0" borderId="128" xfId="0" applyFont="1" applyFill="1" applyBorder="1" applyAlignment="1" applyProtection="1">
      <alignment horizontal="center" wrapText="1"/>
      <protection locked="0"/>
    </xf>
    <xf numFmtId="0" fontId="30" fillId="5" borderId="16" xfId="0" applyFont="1" applyFill="1" applyBorder="1" applyAlignment="1" applyProtection="1">
      <alignment horizontal="center" vertical="center" wrapText="1"/>
      <protection locked="0"/>
    </xf>
    <xf numFmtId="0" fontId="30" fillId="5" borderId="17" xfId="0" applyFont="1" applyFill="1" applyBorder="1" applyAlignment="1" applyProtection="1">
      <alignment horizontal="center" vertical="center" wrapText="1"/>
      <protection locked="0"/>
    </xf>
    <xf numFmtId="0" fontId="4" fillId="5" borderId="130" xfId="0" applyFont="1" applyFill="1" applyBorder="1" applyAlignment="1" applyProtection="1">
      <alignment horizontal="center" vertical="center" wrapText="1"/>
      <protection locked="0"/>
    </xf>
    <xf numFmtId="0" fontId="4" fillId="5" borderId="131" xfId="0" applyFont="1" applyFill="1" applyBorder="1" applyAlignment="1" applyProtection="1">
      <alignment horizontal="center" vertical="center" wrapText="1"/>
      <protection locked="0"/>
    </xf>
    <xf numFmtId="0" fontId="4" fillId="5" borderId="132" xfId="0" applyFont="1" applyFill="1" applyBorder="1" applyAlignment="1" applyProtection="1">
      <alignment horizontal="center" vertical="center" wrapText="1"/>
      <protection locked="0"/>
    </xf>
    <xf numFmtId="0" fontId="8" fillId="0" borderId="117" xfId="0" applyFont="1" applyFill="1" applyBorder="1" applyAlignment="1" applyProtection="1">
      <alignment horizontal="left" vertical="center" wrapText="1"/>
      <protection locked="0"/>
    </xf>
    <xf numFmtId="0" fontId="8" fillId="0" borderId="117" xfId="0" applyFont="1" applyFill="1" applyBorder="1" applyAlignment="1" applyProtection="1">
      <alignment horizontal="left" vertical="center"/>
      <protection locked="0"/>
    </xf>
    <xf numFmtId="0" fontId="4" fillId="5" borderId="124" xfId="0" applyFont="1" applyFill="1" applyBorder="1" applyAlignment="1" applyProtection="1">
      <alignment horizontal="center" vertical="center" wrapText="1"/>
      <protection locked="0"/>
    </xf>
    <xf numFmtId="0" fontId="4" fillId="5" borderId="125" xfId="0" applyFont="1" applyFill="1" applyBorder="1" applyAlignment="1" applyProtection="1">
      <alignment horizontal="center" vertical="center" wrapText="1"/>
      <protection locked="0"/>
    </xf>
    <xf numFmtId="0" fontId="4" fillId="5" borderId="126" xfId="0" applyFont="1" applyFill="1" applyBorder="1" applyAlignment="1" applyProtection="1">
      <alignment horizontal="center" vertical="center" wrapText="1"/>
      <protection locked="0"/>
    </xf>
    <xf numFmtId="0" fontId="4" fillId="5" borderId="144" xfId="0" applyFont="1" applyFill="1" applyBorder="1" applyAlignment="1" applyProtection="1">
      <alignment horizontal="center" vertical="center" wrapText="1"/>
      <protection locked="0"/>
    </xf>
    <xf numFmtId="0" fontId="4" fillId="5" borderId="145" xfId="0" applyFont="1" applyFill="1" applyBorder="1" applyAlignment="1" applyProtection="1">
      <alignment horizontal="center" vertical="center" wrapText="1"/>
      <protection locked="0"/>
    </xf>
    <xf numFmtId="0" fontId="4" fillId="5" borderId="146" xfId="0" applyFont="1" applyFill="1" applyBorder="1" applyAlignment="1" applyProtection="1">
      <alignment horizontal="center" vertical="center" wrapText="1"/>
      <protection locked="0"/>
    </xf>
    <xf numFmtId="0" fontId="38" fillId="5" borderId="148" xfId="0" applyFont="1" applyFill="1" applyBorder="1" applyAlignment="1" applyProtection="1">
      <alignment horizontal="center" vertical="center" wrapText="1"/>
      <protection locked="0"/>
    </xf>
    <xf numFmtId="0" fontId="38" fillId="5" borderId="127" xfId="0" applyFont="1" applyFill="1" applyBorder="1" applyAlignment="1" applyProtection="1">
      <alignment horizontal="center" vertical="center" wrapText="1"/>
      <protection locked="0"/>
    </xf>
    <xf numFmtId="0" fontId="38" fillId="5" borderId="149" xfId="0" applyFont="1" applyFill="1" applyBorder="1" applyAlignment="1" applyProtection="1">
      <alignment horizontal="center" vertical="center" wrapText="1"/>
      <protection locked="0"/>
    </xf>
    <xf numFmtId="0" fontId="38" fillId="5" borderId="133" xfId="0" applyFont="1" applyFill="1" applyBorder="1" applyAlignment="1" applyProtection="1">
      <alignment horizontal="center" vertical="center" wrapText="1"/>
      <protection locked="0"/>
    </xf>
    <xf numFmtId="0" fontId="38" fillId="5" borderId="117" xfId="0" applyFont="1" applyFill="1" applyBorder="1" applyAlignment="1" applyProtection="1">
      <alignment horizontal="center" vertical="center" wrapText="1"/>
      <protection locked="0"/>
    </xf>
    <xf numFmtId="0" fontId="38" fillId="5" borderId="134" xfId="0" applyFont="1" applyFill="1" applyBorder="1" applyAlignment="1" applyProtection="1">
      <alignment horizontal="center" vertical="center" wrapText="1"/>
      <protection locked="0"/>
    </xf>
    <xf numFmtId="0" fontId="38" fillId="5" borderId="135" xfId="0" applyFont="1" applyFill="1" applyBorder="1" applyAlignment="1" applyProtection="1">
      <alignment horizontal="center" vertical="center" wrapText="1"/>
      <protection locked="0"/>
    </xf>
    <xf numFmtId="0" fontId="38" fillId="5" borderId="136" xfId="0" applyFont="1" applyFill="1" applyBorder="1" applyAlignment="1" applyProtection="1">
      <alignment horizontal="center" vertical="center" wrapText="1"/>
      <protection locked="0"/>
    </xf>
    <xf numFmtId="0" fontId="38" fillId="5" borderId="137" xfId="0" applyFont="1" applyFill="1" applyBorder="1" applyAlignment="1" applyProtection="1">
      <alignment horizontal="center" vertical="center" wrapText="1"/>
      <protection locked="0"/>
    </xf>
    <xf numFmtId="0" fontId="20" fillId="4" borderId="128" xfId="0" applyFont="1" applyFill="1" applyBorder="1" applyAlignment="1" applyProtection="1">
      <alignment horizontal="center" vertical="center" wrapText="1"/>
      <protection locked="0"/>
    </xf>
    <xf numFmtId="0" fontId="22" fillId="0" borderId="133" xfId="0" applyFont="1" applyFill="1" applyBorder="1" applyAlignment="1" applyProtection="1">
      <alignment horizontal="center" vertical="center" wrapText="1"/>
      <protection locked="0"/>
    </xf>
    <xf numFmtId="0" fontId="22" fillId="0" borderId="117" xfId="0" applyFont="1" applyFill="1" applyBorder="1" applyAlignment="1" applyProtection="1">
      <alignment horizontal="center" vertical="center" wrapText="1"/>
      <protection locked="0"/>
    </xf>
    <xf numFmtId="0" fontId="22" fillId="0" borderId="134" xfId="0" applyFont="1" applyFill="1" applyBorder="1" applyAlignment="1" applyProtection="1">
      <alignment horizontal="center" vertical="center" wrapText="1"/>
      <protection locked="0"/>
    </xf>
    <xf numFmtId="0" fontId="22" fillId="0" borderId="135" xfId="0" applyFont="1" applyFill="1" applyBorder="1" applyAlignment="1" applyProtection="1">
      <alignment horizontal="center" vertical="center" wrapText="1"/>
      <protection locked="0"/>
    </xf>
    <xf numFmtId="0" fontId="22" fillId="0" borderId="136" xfId="0" applyFont="1" applyFill="1" applyBorder="1" applyAlignment="1" applyProtection="1">
      <alignment horizontal="center" vertical="center" wrapText="1"/>
      <protection locked="0"/>
    </xf>
    <xf numFmtId="0" fontId="22" fillId="0" borderId="137" xfId="0" applyFont="1" applyFill="1" applyBorder="1" applyAlignment="1" applyProtection="1">
      <alignment horizontal="center" vertical="center" wrapText="1"/>
      <protection locked="0"/>
    </xf>
    <xf numFmtId="0" fontId="20" fillId="4" borderId="0" xfId="0" applyFont="1" applyFill="1" applyBorder="1" applyAlignment="1" applyProtection="1">
      <alignment horizontal="center" vertical="center" wrapText="1"/>
      <protection locked="0"/>
    </xf>
    <xf numFmtId="0" fontId="23" fillId="5" borderId="115" xfId="0" applyFont="1" applyFill="1" applyBorder="1" applyAlignment="1" applyProtection="1">
      <alignment horizontal="center" vertical="center" wrapText="1"/>
      <protection locked="0"/>
    </xf>
    <xf numFmtId="0" fontId="23" fillId="5" borderId="14" xfId="0" applyFont="1" applyFill="1" applyBorder="1" applyAlignment="1" applyProtection="1">
      <alignment horizontal="center" vertical="center" wrapText="1"/>
      <protection locked="0"/>
    </xf>
    <xf numFmtId="0" fontId="28" fillId="5" borderId="23" xfId="0" applyFont="1" applyFill="1" applyBorder="1" applyAlignment="1" applyProtection="1">
      <alignment horizontal="center" vertical="center" wrapText="1"/>
      <protection locked="0"/>
    </xf>
    <xf numFmtId="0" fontId="28" fillId="5" borderId="24" xfId="0" applyFont="1" applyFill="1" applyBorder="1" applyAlignment="1" applyProtection="1">
      <alignment horizontal="center" vertical="center" wrapText="1"/>
      <protection locked="0"/>
    </xf>
    <xf numFmtId="0" fontId="4" fillId="0" borderId="143" xfId="0" applyFont="1" applyFill="1" applyBorder="1" applyAlignment="1" applyProtection="1">
      <alignment horizontal="center" vertical="center" wrapText="1"/>
      <protection locked="0"/>
    </xf>
    <xf numFmtId="0" fontId="4" fillId="0" borderId="125" xfId="0" applyFont="1" applyFill="1" applyBorder="1" applyAlignment="1" applyProtection="1">
      <alignment horizontal="center" vertical="center" wrapText="1"/>
      <protection locked="0"/>
    </xf>
    <xf numFmtId="0" fontId="4" fillId="0" borderId="147" xfId="0" applyFont="1" applyFill="1" applyBorder="1" applyAlignment="1" applyProtection="1">
      <alignment horizontal="center" vertical="center" wrapText="1"/>
      <protection locked="0"/>
    </xf>
    <xf numFmtId="0" fontId="4" fillId="0" borderId="157" xfId="0" applyFont="1" applyFill="1" applyBorder="1" applyAlignment="1" applyProtection="1">
      <alignment horizontal="center" vertical="center" wrapText="1"/>
      <protection locked="0"/>
    </xf>
    <xf numFmtId="0" fontId="4" fillId="0" borderId="158" xfId="0" applyFont="1" applyFill="1" applyBorder="1" applyAlignment="1" applyProtection="1">
      <alignment horizontal="center" vertical="center" wrapText="1"/>
      <protection locked="0"/>
    </xf>
    <xf numFmtId="0" fontId="4" fillId="0" borderId="159" xfId="0" applyFont="1" applyFill="1" applyBorder="1" applyAlignment="1" applyProtection="1">
      <alignment horizontal="center" vertical="center" wrapText="1"/>
      <protection locked="0"/>
    </xf>
    <xf numFmtId="0" fontId="38" fillId="5" borderId="152" xfId="0" applyFont="1" applyFill="1" applyBorder="1" applyAlignment="1" applyProtection="1">
      <alignment horizontal="center" vertical="center" wrapText="1"/>
      <protection locked="0"/>
    </xf>
    <xf numFmtId="0" fontId="38" fillId="5" borderId="153" xfId="0" applyFont="1" applyFill="1" applyBorder="1" applyAlignment="1" applyProtection="1">
      <alignment horizontal="center" vertical="center" wrapText="1"/>
      <protection locked="0"/>
    </xf>
    <xf numFmtId="0" fontId="38" fillId="5" borderId="154" xfId="0" applyFont="1" applyFill="1" applyBorder="1" applyAlignment="1" applyProtection="1">
      <alignment horizontal="center" vertical="center" wrapText="1"/>
      <protection locked="0"/>
    </xf>
    <xf numFmtId="0" fontId="38" fillId="5" borderId="140" xfId="0" applyFont="1" applyFill="1" applyBorder="1" applyAlignment="1" applyProtection="1">
      <alignment horizontal="center" vertical="center" wrapText="1"/>
      <protection locked="0"/>
    </xf>
    <xf numFmtId="0" fontId="38" fillId="5" borderId="141" xfId="0" applyFont="1" applyFill="1" applyBorder="1" applyAlignment="1" applyProtection="1">
      <alignment horizontal="center" vertical="center" wrapText="1"/>
      <protection locked="0"/>
    </xf>
    <xf numFmtId="0" fontId="38" fillId="5" borderId="142" xfId="0" applyFont="1" applyFill="1" applyBorder="1" applyAlignment="1" applyProtection="1">
      <alignment horizontal="center" vertical="center" wrapText="1"/>
      <protection locked="0"/>
    </xf>
    <xf numFmtId="0" fontId="16" fillId="5" borderId="130" xfId="0" applyFont="1" applyFill="1" applyBorder="1" applyAlignment="1">
      <alignment horizontal="center" vertical="center" wrapText="1"/>
    </xf>
    <xf numFmtId="0" fontId="16" fillId="5" borderId="131" xfId="0" applyFont="1" applyFill="1" applyBorder="1" applyAlignment="1">
      <alignment horizontal="center" vertical="top" wrapText="1"/>
    </xf>
    <xf numFmtId="0" fontId="16" fillId="5" borderId="132" xfId="0" applyFont="1" applyFill="1" applyBorder="1" applyAlignment="1">
      <alignment horizontal="center" vertical="top" wrapText="1"/>
    </xf>
    <xf numFmtId="0" fontId="17" fillId="0" borderId="155" xfId="0" applyFont="1" applyFill="1" applyBorder="1" applyAlignment="1" applyProtection="1">
      <alignment horizontal="left" vertical="top" wrapText="1"/>
      <protection locked="0"/>
    </xf>
    <xf numFmtId="0" fontId="17" fillId="0" borderId="128" xfId="0" applyFont="1" applyFill="1" applyBorder="1" applyAlignment="1" applyProtection="1">
      <alignment horizontal="left" vertical="top" wrapText="1"/>
      <protection locked="0"/>
    </xf>
    <xf numFmtId="0" fontId="17" fillId="0" borderId="156" xfId="0" applyFont="1" applyFill="1" applyBorder="1" applyAlignment="1" applyProtection="1">
      <alignment horizontal="left" vertical="top" wrapText="1"/>
      <protection locked="0"/>
    </xf>
    <xf numFmtId="0" fontId="16" fillId="5" borderId="118" xfId="0" applyFont="1" applyFill="1" applyBorder="1" applyAlignment="1" applyProtection="1">
      <alignment horizontal="center" vertical="center" wrapText="1"/>
      <protection locked="0"/>
    </xf>
    <xf numFmtId="0" fontId="16" fillId="5" borderId="119" xfId="0" applyFont="1" applyFill="1" applyBorder="1" applyAlignment="1" applyProtection="1">
      <alignment horizontal="center" vertical="center" wrapText="1"/>
      <protection locked="0"/>
    </xf>
    <xf numFmtId="0" fontId="16" fillId="5" borderId="120" xfId="0" applyFont="1" applyFill="1" applyBorder="1" applyAlignment="1" applyProtection="1">
      <alignment horizontal="center" vertical="center" wrapText="1"/>
      <protection locked="0"/>
    </xf>
    <xf numFmtId="0" fontId="16" fillId="5" borderId="121" xfId="0" applyFont="1" applyFill="1" applyBorder="1" applyAlignment="1" applyProtection="1">
      <alignment horizontal="center" vertical="center" wrapText="1"/>
      <protection locked="0"/>
    </xf>
    <xf numFmtId="0" fontId="16" fillId="5" borderId="122" xfId="0" applyFont="1" applyFill="1" applyBorder="1" applyAlignment="1" applyProtection="1">
      <alignment horizontal="center" vertical="center" wrapText="1"/>
      <protection locked="0"/>
    </xf>
    <xf numFmtId="0" fontId="16" fillId="5" borderId="123" xfId="0" applyFont="1" applyFill="1" applyBorder="1" applyAlignment="1" applyProtection="1">
      <alignment horizontal="center" vertical="center" wrapText="1"/>
      <protection locked="0"/>
    </xf>
    <xf numFmtId="0" fontId="39" fillId="0" borderId="133" xfId="0" applyFont="1" applyFill="1" applyBorder="1" applyAlignment="1" applyProtection="1">
      <alignment horizontal="center" wrapText="1"/>
      <protection locked="0"/>
    </xf>
    <xf numFmtId="0" fontId="39" fillId="0" borderId="117" xfId="0" applyFont="1" applyFill="1" applyBorder="1" applyAlignment="1" applyProtection="1">
      <alignment horizontal="center" wrapText="1"/>
      <protection locked="0"/>
    </xf>
    <xf numFmtId="0" fontId="39" fillId="0" borderId="134" xfId="0" applyFont="1" applyFill="1" applyBorder="1" applyAlignment="1" applyProtection="1">
      <alignment horizontal="center" wrapText="1"/>
      <protection locked="0"/>
    </xf>
    <xf numFmtId="0" fontId="39" fillId="0" borderId="135" xfId="0" applyFont="1" applyFill="1" applyBorder="1" applyAlignment="1" applyProtection="1">
      <alignment horizontal="center" wrapText="1"/>
      <protection locked="0"/>
    </xf>
    <xf numFmtId="0" fontId="39" fillId="0" borderId="136" xfId="0" applyFont="1" applyFill="1" applyBorder="1" applyAlignment="1" applyProtection="1">
      <alignment horizontal="center" wrapText="1"/>
      <protection locked="0"/>
    </xf>
    <xf numFmtId="0" fontId="39" fillId="0" borderId="137" xfId="0" applyFont="1" applyFill="1" applyBorder="1" applyAlignment="1" applyProtection="1">
      <alignment horizontal="center" wrapText="1"/>
      <protection locked="0"/>
    </xf>
    <xf numFmtId="49" fontId="22" fillId="0" borderId="130" xfId="0" applyNumberFormat="1" applyFont="1" applyFill="1" applyBorder="1" applyAlignment="1" applyProtection="1">
      <alignment horizontal="center" vertical="center" wrapText="1"/>
      <protection locked="0"/>
    </xf>
    <xf numFmtId="49" fontId="22" fillId="0" borderId="131" xfId="0" applyNumberFormat="1" applyFont="1" applyFill="1" applyBorder="1" applyAlignment="1" applyProtection="1">
      <alignment horizontal="center" vertical="center" wrapText="1"/>
      <protection locked="0"/>
    </xf>
    <xf numFmtId="49" fontId="22" fillId="0" borderId="132" xfId="0" applyNumberFormat="1" applyFont="1" applyFill="1" applyBorder="1" applyAlignment="1" applyProtection="1">
      <alignment horizontal="center" vertical="center" wrapText="1"/>
      <protection locked="0"/>
    </xf>
    <xf numFmtId="49" fontId="22" fillId="0" borderId="135" xfId="0" applyNumberFormat="1" applyFont="1" applyFill="1" applyBorder="1" applyAlignment="1" applyProtection="1">
      <alignment horizontal="center" vertical="center" wrapText="1"/>
      <protection locked="0"/>
    </xf>
    <xf numFmtId="49" fontId="22" fillId="0" borderId="136" xfId="0" applyNumberFormat="1" applyFont="1" applyFill="1" applyBorder="1" applyAlignment="1" applyProtection="1">
      <alignment horizontal="center" vertical="center" wrapText="1"/>
      <protection locked="0"/>
    </xf>
    <xf numFmtId="49" fontId="22" fillId="0" borderId="137" xfId="0" applyNumberFormat="1" applyFont="1" applyFill="1" applyBorder="1" applyAlignment="1" applyProtection="1">
      <alignment horizontal="center" vertical="center" wrapText="1"/>
      <protection locked="0"/>
    </xf>
    <xf numFmtId="0" fontId="39" fillId="0" borderId="130" xfId="0" applyFont="1" applyFill="1" applyBorder="1" applyAlignment="1" applyProtection="1">
      <alignment horizontal="center" wrapText="1"/>
      <protection locked="0"/>
    </xf>
    <xf numFmtId="0" fontId="39" fillId="0" borderId="131" xfId="0" applyFont="1" applyFill="1" applyBorder="1" applyAlignment="1" applyProtection="1">
      <alignment horizontal="center" wrapText="1"/>
      <protection locked="0"/>
    </xf>
    <xf numFmtId="0" fontId="39" fillId="0" borderId="132" xfId="0" applyFont="1" applyFill="1" applyBorder="1" applyAlignment="1" applyProtection="1">
      <alignment horizontal="center" wrapText="1"/>
      <protection locked="0"/>
    </xf>
    <xf numFmtId="0" fontId="22" fillId="0" borderId="130" xfId="0" applyFont="1" applyFill="1" applyBorder="1" applyAlignment="1" applyProtection="1">
      <alignment horizontal="center" vertical="center" wrapText="1"/>
      <protection locked="0"/>
    </xf>
    <xf numFmtId="0" fontId="22" fillId="0" borderId="131" xfId="0" applyFont="1" applyFill="1" applyBorder="1" applyAlignment="1" applyProtection="1">
      <alignment horizontal="center" vertical="center" wrapText="1"/>
      <protection locked="0"/>
    </xf>
    <xf numFmtId="0" fontId="22" fillId="0" borderId="132" xfId="0" applyFont="1" applyFill="1" applyBorder="1" applyAlignment="1" applyProtection="1">
      <alignment horizontal="center" vertical="center" wrapText="1"/>
      <protection locked="0"/>
    </xf>
    <xf numFmtId="0" fontId="16" fillId="5" borderId="130" xfId="0" applyFont="1" applyFill="1" applyBorder="1" applyAlignment="1" applyProtection="1">
      <alignment horizontal="center" vertical="center" wrapText="1"/>
      <protection locked="0"/>
    </xf>
    <xf numFmtId="0" fontId="16" fillId="5" borderId="131" xfId="0" applyFont="1" applyFill="1" applyBorder="1" applyAlignment="1" applyProtection="1">
      <alignment horizontal="center" vertical="center" wrapText="1"/>
      <protection locked="0"/>
    </xf>
    <xf numFmtId="0" fontId="16" fillId="5" borderId="132" xfId="0" applyFont="1" applyFill="1" applyBorder="1" applyAlignment="1" applyProtection="1">
      <alignment horizontal="center" vertical="center" wrapText="1"/>
      <protection locked="0"/>
    </xf>
    <xf numFmtId="0" fontId="38" fillId="5" borderId="138" xfId="0" applyFont="1" applyFill="1" applyBorder="1" applyAlignment="1" applyProtection="1">
      <alignment horizontal="center" vertical="center" wrapText="1"/>
      <protection locked="0"/>
    </xf>
    <xf numFmtId="0" fontId="38" fillId="5" borderId="0" xfId="0" applyFont="1" applyFill="1" applyBorder="1" applyAlignment="1" applyProtection="1">
      <alignment horizontal="center" vertical="center" wrapText="1"/>
      <protection locked="0"/>
    </xf>
    <xf numFmtId="0" fontId="38" fillId="5" borderId="139" xfId="0" applyFont="1" applyFill="1" applyBorder="1" applyAlignment="1" applyProtection="1">
      <alignment horizontal="center" vertical="center" wrapText="1"/>
      <protection locked="0"/>
    </xf>
    <xf numFmtId="0" fontId="17" fillId="0" borderId="156" xfId="0" applyFont="1" applyFill="1" applyBorder="1" applyAlignment="1" applyProtection="1">
      <alignment horizontal="center" wrapText="1"/>
      <protection locked="0"/>
    </xf>
    <xf numFmtId="0" fontId="4" fillId="5" borderId="130" xfId="0" applyFont="1" applyFill="1" applyBorder="1" applyAlignment="1">
      <alignment horizontal="center" vertical="center" wrapText="1"/>
    </xf>
    <xf numFmtId="0" fontId="4" fillId="5" borderId="131" xfId="0" applyFont="1" applyFill="1" applyBorder="1" applyAlignment="1">
      <alignment horizontal="center" vertical="center" wrapText="1"/>
    </xf>
    <xf numFmtId="0" fontId="4" fillId="5" borderId="132" xfId="0" applyFont="1" applyFill="1" applyBorder="1" applyAlignment="1">
      <alignment horizontal="center" vertical="center" wrapText="1"/>
    </xf>
  </cellXfs>
  <cellStyles count="2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Normal" xfId="0" builtinId="0"/>
  </cellStyles>
  <dxfs count="11">
    <dxf>
      <fill>
        <patternFill patternType="none">
          <fgColor indexed="64"/>
          <bgColor indexed="65"/>
        </patternFill>
      </fill>
    </dxf>
    <dxf>
      <alignment horizontal="center" vertical="center" textRotation="0" wrapText="0" relativeIndent="0" justifyLastLine="0" shrinkToFit="0" readingOrder="0"/>
    </dxf>
    <dxf>
      <alignment horizontal="center" vertical="bottom"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0"/>
      <tableStyleElement type="headerRow" dxfId="9"/>
    </tableStyle>
  </tableStyles>
  <colors>
    <mruColors>
      <color rgb="FFF1F5F9"/>
      <color rgb="FFCCFFFF"/>
      <color rgb="FFD1F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06/relationships/vbaProject" Target="vbaProject.bin"/><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1763" name="Picture 5">
          <a:extLst>
            <a:ext uri="{FF2B5EF4-FFF2-40B4-BE49-F238E27FC236}">
              <a16:creationId xmlns:a16="http://schemas.microsoft.com/office/drawing/2014/main" id="{00000000-0008-0000-0000-0000E306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139700</xdr:colOff>
      <xdr:row>128</xdr:row>
      <xdr:rowOff>127000</xdr:rowOff>
    </xdr:from>
    <xdr:to>
      <xdr:col>9</xdr:col>
      <xdr:colOff>203200</xdr:colOff>
      <xdr:row>131</xdr:row>
      <xdr:rowOff>187598</xdr:rowOff>
    </xdr:to>
    <xdr:pic>
      <xdr:nvPicPr>
        <xdr:cNvPr id="4" name="Picture 1" descr="20150731_025955.jp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clrChange>
            <a:clrFrom>
              <a:srgbClr val="416D51"/>
            </a:clrFrom>
            <a:clrTo>
              <a:srgbClr val="416D51">
                <a:alpha val="0"/>
              </a:srgbClr>
            </a:clrTo>
          </a:clrChange>
          <a:duotone>
            <a:prstClr val="black"/>
            <a:srgbClr val="D8FFDF">
              <a:tint val="45000"/>
              <a:satMod val="400000"/>
            </a:srgbClr>
          </a:duotone>
          <a:extLst>
            <a:ext uri="{28A0092B-C50C-407E-A947-70E740481C1C}">
              <a14:useLocalDpi xmlns:a14="http://schemas.microsoft.com/office/drawing/2010/main" val="0"/>
            </a:ext>
          </a:extLst>
        </a:blip>
        <a:srcRect/>
        <a:stretch>
          <a:fillRect/>
        </a:stretch>
      </xdr:blipFill>
      <xdr:spPr bwMode="auto">
        <a:xfrm>
          <a:off x="1358900" y="34607500"/>
          <a:ext cx="1968500" cy="644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95250</xdr:colOff>
      <xdr:row>128</xdr:row>
      <xdr:rowOff>152400</xdr:rowOff>
    </xdr:from>
    <xdr:to>
      <xdr:col>21</xdr:col>
      <xdr:colOff>306998</xdr:colOff>
      <xdr:row>131</xdr:row>
      <xdr:rowOff>123825</xdr:rowOff>
    </xdr:to>
    <xdr:pic>
      <xdr:nvPicPr>
        <xdr:cNvPr id="5" name="Imagen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496050" y="36833175"/>
          <a:ext cx="545123" cy="590550"/>
        </a:xfrm>
        <a:prstGeom prst="rect">
          <a:avLst/>
        </a:prstGeom>
      </xdr:spPr>
    </xdr:pic>
    <xdr:clientData/>
  </xdr:twoCellAnchor>
  <xdr:oneCellAnchor>
    <xdr:from>
      <xdr:col>22</xdr:col>
      <xdr:colOff>0</xdr:colOff>
      <xdr:row>12</xdr:row>
      <xdr:rowOff>0</xdr:rowOff>
    </xdr:from>
    <xdr:ext cx="1310102" cy="256737"/>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7067550" y="1666875"/>
          <a:ext cx="1310102"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50" baseline="0"/>
            <a:t>ENERO - JUNIO 2022</a:t>
          </a:r>
          <a:endParaRPr lang="en-US" sz="1050"/>
        </a:p>
      </xdr:txBody>
    </xdr:sp>
    <xdr:clientData/>
  </xdr:oneCellAnchor>
  <xdr:oneCellAnchor>
    <xdr:from>
      <xdr:col>12</xdr:col>
      <xdr:colOff>180975</xdr:colOff>
      <xdr:row>126</xdr:row>
      <xdr:rowOff>85725</xdr:rowOff>
    </xdr:from>
    <xdr:ext cx="1422441" cy="280205"/>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3914775" y="36175950"/>
          <a:ext cx="142244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a:t>Cruz Guerrero René</a:t>
          </a:r>
        </a:p>
      </xdr:txBody>
    </xdr:sp>
    <xdr:clientData/>
  </xdr:oneCellAnchor>
  <xdr:twoCellAnchor editAs="oneCell">
    <xdr:from>
      <xdr:col>13</xdr:col>
      <xdr:colOff>152400</xdr:colOff>
      <xdr:row>124</xdr:row>
      <xdr:rowOff>121920</xdr:rowOff>
    </xdr:from>
    <xdr:to>
      <xdr:col>17</xdr:col>
      <xdr:colOff>228600</xdr:colOff>
      <xdr:row>126</xdr:row>
      <xdr:rowOff>64770</xdr:rowOff>
    </xdr:to>
    <xdr:pic>
      <xdr:nvPicPr>
        <xdr:cNvPr id="9" name="Picture 8">
          <a:extLst>
            <a:ext uri="{FF2B5EF4-FFF2-40B4-BE49-F238E27FC236}">
              <a16:creationId xmlns:a16="http://schemas.microsoft.com/office/drawing/2014/main" id="{00000000-0008-0000-0000-000009000000}"/>
            </a:ext>
          </a:extLst>
        </xdr:cNvPr>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335780" y="35311080"/>
          <a:ext cx="1447800" cy="6286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152400</xdr:colOff>
      <xdr:row>125</xdr:row>
      <xdr:rowOff>177800</xdr:rowOff>
    </xdr:from>
    <xdr:to>
      <xdr:col>10</xdr:col>
      <xdr:colOff>57639</xdr:colOff>
      <xdr:row>128</xdr:row>
      <xdr:rowOff>238397</xdr:rowOff>
    </xdr:to>
    <xdr:pic>
      <xdr:nvPicPr>
        <xdr:cNvPr id="4" name="Picture 1" descr="20150731_025955.jpg">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a:clrChange>
            <a:clrFrom>
              <a:srgbClr val="416D51"/>
            </a:clrFrom>
            <a:clrTo>
              <a:srgbClr val="416D51">
                <a:alpha val="0"/>
              </a:srgbClr>
            </a:clrTo>
          </a:clrChange>
          <a:duotone>
            <a:prstClr val="black"/>
            <a:srgbClr val="D8FFDF">
              <a:tint val="45000"/>
              <a:satMod val="400000"/>
            </a:srgbClr>
          </a:duotone>
          <a:extLst>
            <a:ext uri="{28A0092B-C50C-407E-A947-70E740481C1C}">
              <a14:useLocalDpi xmlns:a14="http://schemas.microsoft.com/office/drawing/2010/main" val="0"/>
            </a:ext>
          </a:extLst>
        </a:blip>
        <a:srcRect/>
        <a:stretch>
          <a:fillRect/>
        </a:stretch>
      </xdr:blipFill>
      <xdr:spPr bwMode="auto">
        <a:xfrm>
          <a:off x="1371600" y="33375600"/>
          <a:ext cx="1968500" cy="644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22657</xdr:colOff>
      <xdr:row>125</xdr:row>
      <xdr:rowOff>197825</xdr:rowOff>
    </xdr:from>
    <xdr:to>
      <xdr:col>21</xdr:col>
      <xdr:colOff>274027</xdr:colOff>
      <xdr:row>128</xdr:row>
      <xdr:rowOff>212479</xdr:rowOff>
    </xdr:to>
    <xdr:pic>
      <xdr:nvPicPr>
        <xdr:cNvPr id="6" name="Imagen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492330" y="33821075"/>
          <a:ext cx="588409" cy="637443"/>
        </a:xfrm>
        <a:prstGeom prst="rect">
          <a:avLst/>
        </a:prstGeom>
      </xdr:spPr>
    </xdr:pic>
    <xdr:clientData/>
  </xdr:twoCellAnchor>
  <xdr:oneCellAnchor>
    <xdr:from>
      <xdr:col>22</xdr:col>
      <xdr:colOff>0</xdr:colOff>
      <xdr:row>12</xdr:row>
      <xdr:rowOff>0</xdr:rowOff>
    </xdr:from>
    <xdr:ext cx="1310102" cy="256737"/>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7143750" y="1619250"/>
          <a:ext cx="1310102"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50" baseline="0"/>
            <a:t>ENERO - JUNIO 2022</a:t>
          </a:r>
          <a:endParaRPr lang="en-US" sz="1050"/>
        </a:p>
      </xdr:txBody>
    </xdr:sp>
    <xdr:clientData/>
  </xdr:oneCellAnchor>
  <xdr:oneCellAnchor>
    <xdr:from>
      <xdr:col>12</xdr:col>
      <xdr:colOff>212481</xdr:colOff>
      <xdr:row>122</xdr:row>
      <xdr:rowOff>225670</xdr:rowOff>
    </xdr:from>
    <xdr:ext cx="1422441" cy="280205"/>
    <xdr:sp macro="" textlink="">
      <xdr:nvSpPr>
        <xdr:cNvPr id="8" name="TextBox 7">
          <a:extLst>
            <a:ext uri="{FF2B5EF4-FFF2-40B4-BE49-F238E27FC236}">
              <a16:creationId xmlns:a16="http://schemas.microsoft.com/office/drawing/2014/main" id="{00000000-0008-0000-0500-000008000000}"/>
            </a:ext>
          </a:extLst>
        </xdr:cNvPr>
        <xdr:cNvSpPr txBox="1"/>
      </xdr:nvSpPr>
      <xdr:spPr>
        <a:xfrm>
          <a:off x="3985846" y="33922189"/>
          <a:ext cx="142244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a:t>Cruz Guerrero René</a:t>
          </a:r>
        </a:p>
      </xdr:txBody>
    </xdr:sp>
    <xdr:clientData/>
  </xdr:oneCellAnchor>
  <xdr:twoCellAnchor editAs="oneCell">
    <xdr:from>
      <xdr:col>13</xdr:col>
      <xdr:colOff>158260</xdr:colOff>
      <xdr:row>121</xdr:row>
      <xdr:rowOff>29307</xdr:rowOff>
    </xdr:from>
    <xdr:to>
      <xdr:col>16</xdr:col>
      <xdr:colOff>270118</xdr:colOff>
      <xdr:row>123</xdr:row>
      <xdr:rowOff>65942</xdr:rowOff>
    </xdr:to>
    <xdr:pic>
      <xdr:nvPicPr>
        <xdr:cNvPr id="10" name="Picture 8">
          <a:extLst>
            <a:ext uri="{FF2B5EF4-FFF2-40B4-BE49-F238E27FC236}">
              <a16:creationId xmlns:a16="http://schemas.microsoft.com/office/drawing/2014/main" id="{00000000-0008-0000-0500-00000A000000}"/>
            </a:ext>
          </a:extLst>
        </xdr:cNvPr>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378568" y="34272415"/>
          <a:ext cx="1149350" cy="52900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114300</xdr:colOff>
      <xdr:row>125</xdr:row>
      <xdr:rowOff>127000</xdr:rowOff>
    </xdr:from>
    <xdr:to>
      <xdr:col>9</xdr:col>
      <xdr:colOff>177800</xdr:colOff>
      <xdr:row>128</xdr:row>
      <xdr:rowOff>187599</xdr:rowOff>
    </xdr:to>
    <xdr:pic>
      <xdr:nvPicPr>
        <xdr:cNvPr id="4" name="Picture 1" descr="20150731_025955.jpg">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a:clrChange>
            <a:clrFrom>
              <a:srgbClr val="416D51"/>
            </a:clrFrom>
            <a:clrTo>
              <a:srgbClr val="416D51">
                <a:alpha val="0"/>
              </a:srgbClr>
            </a:clrTo>
          </a:clrChange>
          <a:duotone>
            <a:prstClr val="black"/>
            <a:srgbClr val="D8FFDF">
              <a:tint val="45000"/>
              <a:satMod val="400000"/>
            </a:srgbClr>
          </a:duotone>
          <a:extLst>
            <a:ext uri="{28A0092B-C50C-407E-A947-70E740481C1C}">
              <a14:useLocalDpi xmlns:a14="http://schemas.microsoft.com/office/drawing/2010/main" val="0"/>
            </a:ext>
          </a:extLst>
        </a:blip>
        <a:srcRect/>
        <a:stretch>
          <a:fillRect/>
        </a:stretch>
      </xdr:blipFill>
      <xdr:spPr bwMode="auto">
        <a:xfrm>
          <a:off x="1333500" y="35483800"/>
          <a:ext cx="1968500" cy="644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36635</xdr:colOff>
      <xdr:row>125</xdr:row>
      <xdr:rowOff>168519</xdr:rowOff>
    </xdr:from>
    <xdr:to>
      <xdr:col>21</xdr:col>
      <xdr:colOff>288005</xdr:colOff>
      <xdr:row>128</xdr:row>
      <xdr:rowOff>183174</xdr:rowOff>
    </xdr:to>
    <xdr:pic>
      <xdr:nvPicPr>
        <xdr:cNvPr id="6" name="Imagen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506308" y="37052250"/>
          <a:ext cx="588409" cy="637443"/>
        </a:xfrm>
        <a:prstGeom prst="rect">
          <a:avLst/>
        </a:prstGeom>
      </xdr:spPr>
    </xdr:pic>
    <xdr:clientData/>
  </xdr:twoCellAnchor>
  <xdr:oneCellAnchor>
    <xdr:from>
      <xdr:col>12</xdr:col>
      <xdr:colOff>256442</xdr:colOff>
      <xdr:row>122</xdr:row>
      <xdr:rowOff>218341</xdr:rowOff>
    </xdr:from>
    <xdr:ext cx="1422441" cy="280205"/>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4029807" y="36354726"/>
          <a:ext cx="142244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a:t>Cruz Guerrero René</a:t>
          </a:r>
        </a:p>
      </xdr:txBody>
    </xdr:sp>
    <xdr:clientData/>
  </xdr:oneCellAnchor>
  <xdr:oneCellAnchor>
    <xdr:from>
      <xdr:col>22</xdr:col>
      <xdr:colOff>0</xdr:colOff>
      <xdr:row>12</xdr:row>
      <xdr:rowOff>0</xdr:rowOff>
    </xdr:from>
    <xdr:ext cx="1310102" cy="256737"/>
    <xdr:sp macro="" textlink="">
      <xdr:nvSpPr>
        <xdr:cNvPr id="9" name="TextBox 8">
          <a:extLst>
            <a:ext uri="{FF2B5EF4-FFF2-40B4-BE49-F238E27FC236}">
              <a16:creationId xmlns:a16="http://schemas.microsoft.com/office/drawing/2014/main" id="{00000000-0008-0000-0600-000009000000}"/>
            </a:ext>
          </a:extLst>
        </xdr:cNvPr>
        <xdr:cNvSpPr txBox="1"/>
      </xdr:nvSpPr>
      <xdr:spPr>
        <a:xfrm>
          <a:off x="7143750" y="1619250"/>
          <a:ext cx="1310102"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50" baseline="0"/>
            <a:t>ENERO - JUNIO 2022</a:t>
          </a:r>
          <a:endParaRPr lang="en-US" sz="1050"/>
        </a:p>
      </xdr:txBody>
    </xdr:sp>
    <xdr:clientData/>
  </xdr:oneCellAnchor>
  <xdr:twoCellAnchor editAs="oneCell">
    <xdr:from>
      <xdr:col>13</xdr:col>
      <xdr:colOff>246184</xdr:colOff>
      <xdr:row>121</xdr:row>
      <xdr:rowOff>0</xdr:rowOff>
    </xdr:from>
    <xdr:to>
      <xdr:col>17</xdr:col>
      <xdr:colOff>12211</xdr:colOff>
      <xdr:row>123</xdr:row>
      <xdr:rowOff>60081</xdr:rowOff>
    </xdr:to>
    <xdr:pic>
      <xdr:nvPicPr>
        <xdr:cNvPr id="10" name="Picture 8">
          <a:extLst>
            <a:ext uri="{FF2B5EF4-FFF2-40B4-BE49-F238E27FC236}">
              <a16:creationId xmlns:a16="http://schemas.microsoft.com/office/drawing/2014/main" id="{00000000-0008-0000-0600-00000A000000}"/>
            </a:ext>
          </a:extLst>
        </xdr:cNvPr>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466492" y="35374385"/>
          <a:ext cx="1149350" cy="5524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xdr:colOff>
      <xdr:row>124</xdr:row>
      <xdr:rowOff>165100</xdr:rowOff>
    </xdr:from>
    <xdr:to>
      <xdr:col>10</xdr:col>
      <xdr:colOff>127000</xdr:colOff>
      <xdr:row>127</xdr:row>
      <xdr:rowOff>225698</xdr:rowOff>
    </xdr:to>
    <xdr:pic>
      <xdr:nvPicPr>
        <xdr:cNvPr id="4" name="Picture 1" descr="20150731_025955.jpg">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2">
          <a:clrChange>
            <a:clrFrom>
              <a:srgbClr val="416D51"/>
            </a:clrFrom>
            <a:clrTo>
              <a:srgbClr val="416D51">
                <a:alpha val="0"/>
              </a:srgbClr>
            </a:clrTo>
          </a:clrChange>
          <a:duotone>
            <a:prstClr val="black"/>
            <a:srgbClr val="D8FFDF">
              <a:tint val="45000"/>
              <a:satMod val="400000"/>
            </a:srgbClr>
          </a:duotone>
          <a:extLst>
            <a:ext uri="{28A0092B-C50C-407E-A947-70E740481C1C}">
              <a14:useLocalDpi xmlns:a14="http://schemas.microsoft.com/office/drawing/2010/main" val="0"/>
            </a:ext>
          </a:extLst>
        </a:blip>
        <a:srcRect/>
        <a:stretch>
          <a:fillRect/>
        </a:stretch>
      </xdr:blipFill>
      <xdr:spPr bwMode="auto">
        <a:xfrm>
          <a:off x="1663700" y="33401000"/>
          <a:ext cx="1968500" cy="644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65200</xdr:colOff>
      <xdr:row>124</xdr:row>
      <xdr:rowOff>228601</xdr:rowOff>
    </xdr:from>
    <xdr:to>
      <xdr:col>21</xdr:col>
      <xdr:colOff>276948</xdr:colOff>
      <xdr:row>127</xdr:row>
      <xdr:rowOff>200026</xdr:rowOff>
    </xdr:to>
    <xdr:pic>
      <xdr:nvPicPr>
        <xdr:cNvPr id="6" name="Imagen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466000" y="33537526"/>
          <a:ext cx="545123" cy="590550"/>
        </a:xfrm>
        <a:prstGeom prst="rect">
          <a:avLst/>
        </a:prstGeom>
      </xdr:spPr>
    </xdr:pic>
    <xdr:clientData/>
  </xdr:twoCellAnchor>
  <xdr:oneCellAnchor>
    <xdr:from>
      <xdr:col>22</xdr:col>
      <xdr:colOff>47625</xdr:colOff>
      <xdr:row>12</xdr:row>
      <xdr:rowOff>38100</xdr:rowOff>
    </xdr:from>
    <xdr:ext cx="1310102" cy="256737"/>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7115175" y="1647825"/>
          <a:ext cx="1310102"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50" baseline="0"/>
            <a:t>ENERO - JUNIO 2022</a:t>
          </a:r>
          <a:endParaRPr lang="en-US" sz="1050"/>
        </a:p>
      </xdr:txBody>
    </xdr:sp>
    <xdr:clientData/>
  </xdr:oneCellAnchor>
  <xdr:oneCellAnchor>
    <xdr:from>
      <xdr:col>12</xdr:col>
      <xdr:colOff>219075</xdr:colOff>
      <xdr:row>121</xdr:row>
      <xdr:rowOff>216144</xdr:rowOff>
    </xdr:from>
    <xdr:ext cx="1422441" cy="280205"/>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3952875" y="32782119"/>
          <a:ext cx="142244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a:t>Cruz Guerrero René</a:t>
          </a:r>
        </a:p>
      </xdr:txBody>
    </xdr:sp>
    <xdr:clientData/>
  </xdr:oneCellAnchor>
  <xdr:twoCellAnchor editAs="oneCell">
    <xdr:from>
      <xdr:col>13</xdr:col>
      <xdr:colOff>137160</xdr:colOff>
      <xdr:row>120</xdr:row>
      <xdr:rowOff>38100</xdr:rowOff>
    </xdr:from>
    <xdr:to>
      <xdr:col>16</xdr:col>
      <xdr:colOff>257810</xdr:colOff>
      <xdr:row>122</xdr:row>
      <xdr:rowOff>41910</xdr:rowOff>
    </xdr:to>
    <xdr:pic>
      <xdr:nvPicPr>
        <xdr:cNvPr id="10" name="Picture 8">
          <a:extLst>
            <a:ext uri="{FF2B5EF4-FFF2-40B4-BE49-F238E27FC236}">
              <a16:creationId xmlns:a16="http://schemas.microsoft.com/office/drawing/2014/main" id="{00000000-0008-0000-0700-00000A000000}"/>
            </a:ext>
          </a:extLst>
        </xdr:cNvPr>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320540" y="32209740"/>
          <a:ext cx="1149350" cy="49149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142875</xdr:colOff>
      <xdr:row>3</xdr:row>
      <xdr:rowOff>152400</xdr:rowOff>
    </xdr:to>
    <xdr:pic>
      <xdr:nvPicPr>
        <xdr:cNvPr id="5" name="Picture 5">
          <a:extLst>
            <a:ext uri="{FF2B5EF4-FFF2-40B4-BE49-F238E27FC236}">
              <a16:creationId xmlns:a16="http://schemas.microsoft.com/office/drawing/2014/main" id="{00000000-0008-0000-08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66675"/>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15</xdr:col>
          <xdr:colOff>114300</xdr:colOff>
          <xdr:row>30</xdr:row>
          <xdr:rowOff>160020</xdr:rowOff>
        </xdr:from>
        <xdr:to>
          <xdr:col>16</xdr:col>
          <xdr:colOff>68580</xdr:colOff>
          <xdr:row>30</xdr:row>
          <xdr:rowOff>381000</xdr:rowOff>
        </xdr:to>
        <xdr:sp macro="" textlink="">
          <xdr:nvSpPr>
            <xdr:cNvPr id="18436" name="Check Box 4" hidden="1">
              <a:extLst>
                <a:ext uri="{63B3BB69-23CF-44E3-9099-C40C66FF867C}">
                  <a14:compatExt spid="_x0000_s18436"/>
                </a:ext>
                <a:ext uri="{FF2B5EF4-FFF2-40B4-BE49-F238E27FC236}">
                  <a16:creationId xmlns:a16="http://schemas.microsoft.com/office/drawing/2014/main" id="{00000000-0008-0000-0800-000004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30</xdr:row>
          <xdr:rowOff>411480</xdr:rowOff>
        </xdr:from>
        <xdr:to>
          <xdr:col>16</xdr:col>
          <xdr:colOff>68580</xdr:colOff>
          <xdr:row>30</xdr:row>
          <xdr:rowOff>571500</xdr:rowOff>
        </xdr:to>
        <xdr:sp macro="" textlink="">
          <xdr:nvSpPr>
            <xdr:cNvPr id="18437" name="Check Box 5" hidden="1">
              <a:extLst>
                <a:ext uri="{63B3BB69-23CF-44E3-9099-C40C66FF867C}">
                  <a14:compatExt spid="_x0000_s18437"/>
                </a:ext>
                <a:ext uri="{FF2B5EF4-FFF2-40B4-BE49-F238E27FC236}">
                  <a16:creationId xmlns:a16="http://schemas.microsoft.com/office/drawing/2014/main" id="{00000000-0008-0000-0800-000005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106680</xdr:colOff>
          <xdr:row>30</xdr:row>
          <xdr:rowOff>182880</xdr:rowOff>
        </xdr:from>
        <xdr:to>
          <xdr:col>21</xdr:col>
          <xdr:colOff>45720</xdr:colOff>
          <xdr:row>30</xdr:row>
          <xdr:rowOff>373380</xdr:rowOff>
        </xdr:to>
        <xdr:sp macro="" textlink="">
          <xdr:nvSpPr>
            <xdr:cNvPr id="18438" name="Check Box 6" hidden="1">
              <a:extLst>
                <a:ext uri="{63B3BB69-23CF-44E3-9099-C40C66FF867C}">
                  <a14:compatExt spid="_x0000_s18438"/>
                </a:ext>
                <a:ext uri="{FF2B5EF4-FFF2-40B4-BE49-F238E27FC236}">
                  <a16:creationId xmlns:a16="http://schemas.microsoft.com/office/drawing/2014/main" id="{00000000-0008-0000-0800-000006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106680</xdr:colOff>
          <xdr:row>30</xdr:row>
          <xdr:rowOff>388620</xdr:rowOff>
        </xdr:from>
        <xdr:to>
          <xdr:col>21</xdr:col>
          <xdr:colOff>45720</xdr:colOff>
          <xdr:row>30</xdr:row>
          <xdr:rowOff>579120</xdr:rowOff>
        </xdr:to>
        <xdr:sp macro="" textlink="">
          <xdr:nvSpPr>
            <xdr:cNvPr id="18439" name="Check Box 7" hidden="1">
              <a:extLst>
                <a:ext uri="{63B3BB69-23CF-44E3-9099-C40C66FF867C}">
                  <a14:compatExt spid="_x0000_s18439"/>
                </a:ext>
                <a:ext uri="{FF2B5EF4-FFF2-40B4-BE49-F238E27FC236}">
                  <a16:creationId xmlns:a16="http://schemas.microsoft.com/office/drawing/2014/main" id="{00000000-0008-0000-0800-000007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160020</xdr:rowOff>
        </xdr:from>
        <xdr:to>
          <xdr:col>16</xdr:col>
          <xdr:colOff>68580</xdr:colOff>
          <xdr:row>31</xdr:row>
          <xdr:rowOff>381000</xdr:rowOff>
        </xdr:to>
        <xdr:sp macro="" textlink="">
          <xdr:nvSpPr>
            <xdr:cNvPr id="18440" name="Check Box 8" hidden="1">
              <a:extLst>
                <a:ext uri="{63B3BB69-23CF-44E3-9099-C40C66FF867C}">
                  <a14:compatExt spid="_x0000_s18440"/>
                </a:ext>
                <a:ext uri="{FF2B5EF4-FFF2-40B4-BE49-F238E27FC236}">
                  <a16:creationId xmlns:a16="http://schemas.microsoft.com/office/drawing/2014/main" id="{00000000-0008-0000-0800-000008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411480</xdr:rowOff>
        </xdr:from>
        <xdr:to>
          <xdr:col>16</xdr:col>
          <xdr:colOff>68580</xdr:colOff>
          <xdr:row>31</xdr:row>
          <xdr:rowOff>571500</xdr:rowOff>
        </xdr:to>
        <xdr:sp macro="" textlink="">
          <xdr:nvSpPr>
            <xdr:cNvPr id="18441" name="Check Box 9" hidden="1">
              <a:extLst>
                <a:ext uri="{63B3BB69-23CF-44E3-9099-C40C66FF867C}">
                  <a14:compatExt spid="_x0000_s18441"/>
                </a:ext>
                <a:ext uri="{FF2B5EF4-FFF2-40B4-BE49-F238E27FC236}">
                  <a16:creationId xmlns:a16="http://schemas.microsoft.com/office/drawing/2014/main" id="{00000000-0008-0000-0800-000009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160020</xdr:rowOff>
        </xdr:from>
        <xdr:to>
          <xdr:col>16</xdr:col>
          <xdr:colOff>68580</xdr:colOff>
          <xdr:row>32</xdr:row>
          <xdr:rowOff>381000</xdr:rowOff>
        </xdr:to>
        <xdr:sp macro="" textlink="">
          <xdr:nvSpPr>
            <xdr:cNvPr id="18442" name="Check Box 10" hidden="1">
              <a:extLst>
                <a:ext uri="{63B3BB69-23CF-44E3-9099-C40C66FF867C}">
                  <a14:compatExt spid="_x0000_s18442"/>
                </a:ext>
                <a:ext uri="{FF2B5EF4-FFF2-40B4-BE49-F238E27FC236}">
                  <a16:creationId xmlns:a16="http://schemas.microsoft.com/office/drawing/2014/main" id="{00000000-0008-0000-0800-00000A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411480</xdr:rowOff>
        </xdr:from>
        <xdr:to>
          <xdr:col>16</xdr:col>
          <xdr:colOff>68580</xdr:colOff>
          <xdr:row>32</xdr:row>
          <xdr:rowOff>571500</xdr:rowOff>
        </xdr:to>
        <xdr:sp macro="" textlink="">
          <xdr:nvSpPr>
            <xdr:cNvPr id="18443" name="Check Box 11" hidden="1">
              <a:extLst>
                <a:ext uri="{63B3BB69-23CF-44E3-9099-C40C66FF867C}">
                  <a14:compatExt spid="_x0000_s18443"/>
                </a:ext>
                <a:ext uri="{FF2B5EF4-FFF2-40B4-BE49-F238E27FC236}">
                  <a16:creationId xmlns:a16="http://schemas.microsoft.com/office/drawing/2014/main" id="{00000000-0008-0000-0800-00000B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106680</xdr:colOff>
          <xdr:row>31</xdr:row>
          <xdr:rowOff>182880</xdr:rowOff>
        </xdr:from>
        <xdr:to>
          <xdr:col>21</xdr:col>
          <xdr:colOff>45720</xdr:colOff>
          <xdr:row>31</xdr:row>
          <xdr:rowOff>373380</xdr:rowOff>
        </xdr:to>
        <xdr:sp macro="" textlink="">
          <xdr:nvSpPr>
            <xdr:cNvPr id="18444" name="Check Box 12" hidden="1">
              <a:extLst>
                <a:ext uri="{63B3BB69-23CF-44E3-9099-C40C66FF867C}">
                  <a14:compatExt spid="_x0000_s18444"/>
                </a:ext>
                <a:ext uri="{FF2B5EF4-FFF2-40B4-BE49-F238E27FC236}">
                  <a16:creationId xmlns:a16="http://schemas.microsoft.com/office/drawing/2014/main" id="{00000000-0008-0000-0800-00000C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106680</xdr:colOff>
          <xdr:row>31</xdr:row>
          <xdr:rowOff>388620</xdr:rowOff>
        </xdr:from>
        <xdr:to>
          <xdr:col>21</xdr:col>
          <xdr:colOff>45720</xdr:colOff>
          <xdr:row>31</xdr:row>
          <xdr:rowOff>579120</xdr:rowOff>
        </xdr:to>
        <xdr:sp macro="" textlink="">
          <xdr:nvSpPr>
            <xdr:cNvPr id="18445" name="Check Box 13" hidden="1">
              <a:extLst>
                <a:ext uri="{63B3BB69-23CF-44E3-9099-C40C66FF867C}">
                  <a14:compatExt spid="_x0000_s18445"/>
                </a:ext>
                <a:ext uri="{FF2B5EF4-FFF2-40B4-BE49-F238E27FC236}">
                  <a16:creationId xmlns:a16="http://schemas.microsoft.com/office/drawing/2014/main" id="{00000000-0008-0000-0800-00000D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106680</xdr:colOff>
          <xdr:row>32</xdr:row>
          <xdr:rowOff>182880</xdr:rowOff>
        </xdr:from>
        <xdr:to>
          <xdr:col>21</xdr:col>
          <xdr:colOff>45720</xdr:colOff>
          <xdr:row>32</xdr:row>
          <xdr:rowOff>373380</xdr:rowOff>
        </xdr:to>
        <xdr:sp macro="" textlink="">
          <xdr:nvSpPr>
            <xdr:cNvPr id="18446" name="Check Box 14" hidden="1">
              <a:extLst>
                <a:ext uri="{63B3BB69-23CF-44E3-9099-C40C66FF867C}">
                  <a14:compatExt spid="_x0000_s18446"/>
                </a:ext>
                <a:ext uri="{FF2B5EF4-FFF2-40B4-BE49-F238E27FC236}">
                  <a16:creationId xmlns:a16="http://schemas.microsoft.com/office/drawing/2014/main" id="{00000000-0008-0000-0800-00000E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106680</xdr:colOff>
          <xdr:row>32</xdr:row>
          <xdr:rowOff>388620</xdr:rowOff>
        </xdr:from>
        <xdr:to>
          <xdr:col>21</xdr:col>
          <xdr:colOff>45720</xdr:colOff>
          <xdr:row>32</xdr:row>
          <xdr:rowOff>579120</xdr:rowOff>
        </xdr:to>
        <xdr:sp macro="" textlink="">
          <xdr:nvSpPr>
            <xdr:cNvPr id="18447" name="Check Box 15" hidden="1">
              <a:extLst>
                <a:ext uri="{63B3BB69-23CF-44E3-9099-C40C66FF867C}">
                  <a14:compatExt spid="_x0000_s18447"/>
                </a:ext>
                <a:ext uri="{FF2B5EF4-FFF2-40B4-BE49-F238E27FC236}">
                  <a16:creationId xmlns:a16="http://schemas.microsoft.com/office/drawing/2014/main" id="{00000000-0008-0000-0800-00000F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160020</xdr:rowOff>
        </xdr:from>
        <xdr:to>
          <xdr:col>16</xdr:col>
          <xdr:colOff>68580</xdr:colOff>
          <xdr:row>33</xdr:row>
          <xdr:rowOff>381000</xdr:rowOff>
        </xdr:to>
        <xdr:sp macro="" textlink="">
          <xdr:nvSpPr>
            <xdr:cNvPr id="18452" name="Check Box 20" hidden="1">
              <a:extLst>
                <a:ext uri="{63B3BB69-23CF-44E3-9099-C40C66FF867C}">
                  <a14:compatExt spid="_x0000_s18452"/>
                </a:ext>
                <a:ext uri="{FF2B5EF4-FFF2-40B4-BE49-F238E27FC236}">
                  <a16:creationId xmlns:a16="http://schemas.microsoft.com/office/drawing/2014/main" id="{00000000-0008-0000-0800-000014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411480</xdr:rowOff>
        </xdr:from>
        <xdr:to>
          <xdr:col>16</xdr:col>
          <xdr:colOff>68580</xdr:colOff>
          <xdr:row>33</xdr:row>
          <xdr:rowOff>571500</xdr:rowOff>
        </xdr:to>
        <xdr:sp macro="" textlink="">
          <xdr:nvSpPr>
            <xdr:cNvPr id="18453" name="Check Box 21" hidden="1">
              <a:extLst>
                <a:ext uri="{63B3BB69-23CF-44E3-9099-C40C66FF867C}">
                  <a14:compatExt spid="_x0000_s18453"/>
                </a:ext>
                <a:ext uri="{FF2B5EF4-FFF2-40B4-BE49-F238E27FC236}">
                  <a16:creationId xmlns:a16="http://schemas.microsoft.com/office/drawing/2014/main" id="{00000000-0008-0000-0800-000015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106680</xdr:colOff>
          <xdr:row>33</xdr:row>
          <xdr:rowOff>182880</xdr:rowOff>
        </xdr:from>
        <xdr:to>
          <xdr:col>21</xdr:col>
          <xdr:colOff>45720</xdr:colOff>
          <xdr:row>33</xdr:row>
          <xdr:rowOff>373380</xdr:rowOff>
        </xdr:to>
        <xdr:sp macro="" textlink="">
          <xdr:nvSpPr>
            <xdr:cNvPr id="18454" name="Check Box 22" hidden="1">
              <a:extLst>
                <a:ext uri="{63B3BB69-23CF-44E3-9099-C40C66FF867C}">
                  <a14:compatExt spid="_x0000_s18454"/>
                </a:ext>
                <a:ext uri="{FF2B5EF4-FFF2-40B4-BE49-F238E27FC236}">
                  <a16:creationId xmlns:a16="http://schemas.microsoft.com/office/drawing/2014/main" id="{00000000-0008-0000-0800-000016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106680</xdr:colOff>
          <xdr:row>33</xdr:row>
          <xdr:rowOff>388620</xdr:rowOff>
        </xdr:from>
        <xdr:to>
          <xdr:col>21</xdr:col>
          <xdr:colOff>45720</xdr:colOff>
          <xdr:row>33</xdr:row>
          <xdr:rowOff>579120</xdr:rowOff>
        </xdr:to>
        <xdr:sp macro="" textlink="">
          <xdr:nvSpPr>
            <xdr:cNvPr id="18455" name="Check Box 23" hidden="1">
              <a:extLst>
                <a:ext uri="{63B3BB69-23CF-44E3-9099-C40C66FF867C}">
                  <a14:compatExt spid="_x0000_s18455"/>
                </a:ext>
                <a:ext uri="{FF2B5EF4-FFF2-40B4-BE49-F238E27FC236}">
                  <a16:creationId xmlns:a16="http://schemas.microsoft.com/office/drawing/2014/main" id="{00000000-0008-0000-0800-000017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oneCellAnchor>
    <xdr:from>
      <xdr:col>25</xdr:col>
      <xdr:colOff>123825</xdr:colOff>
      <xdr:row>13</xdr:row>
      <xdr:rowOff>76200</xdr:rowOff>
    </xdr:from>
    <xdr:ext cx="1310102" cy="256737"/>
    <xdr:sp macro="" textlink="">
      <xdr:nvSpPr>
        <xdr:cNvPr id="19" name="TextBox 18">
          <a:extLst>
            <a:ext uri="{FF2B5EF4-FFF2-40B4-BE49-F238E27FC236}">
              <a16:creationId xmlns:a16="http://schemas.microsoft.com/office/drawing/2014/main" id="{00000000-0008-0000-0800-000013000000}"/>
            </a:ext>
          </a:extLst>
        </xdr:cNvPr>
        <xdr:cNvSpPr txBox="1"/>
      </xdr:nvSpPr>
      <xdr:spPr>
        <a:xfrm>
          <a:off x="7477125" y="1914525"/>
          <a:ext cx="1310102"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50" baseline="0"/>
            <a:t>ENERO - JUNIO 2022</a:t>
          </a:r>
          <a:endParaRPr lang="en-US" sz="1050"/>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B11" totalsRowShown="0" headerRowDxfId="8">
  <tableColumns count="2">
    <tableColumn id="1" xr3:uid="{00000000-0010-0000-0000-000001000000}" name="Número" dataDxfId="7"/>
    <tableColumn id="2" xr3:uid="{00000000-0010-0000-0000-000002000000}" name="Carrera"/>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01000000}" name="Tabla184" displayName="Tabla184" ref="A14:C30" totalsRowShown="0" headerRowDxfId="6">
  <tableColumns count="3">
    <tableColumn id="1" xr3:uid="{00000000-0010-0000-0100-000001000000}" name="Número" dataDxfId="5"/>
    <tableColumn id="2" xr3:uid="{00000000-0010-0000-0100-000002000000}" name="Carrera"/>
    <tableColumn id="3" xr3:uid="{00000000-0010-0000-0100-000003000000}" name="Plan de Estudios"/>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02000000}" name="Tabla18485" displayName="Tabla18485" ref="A33:D45" totalsRowShown="0" headerRowDxfId="4">
  <tableColumns count="4">
    <tableColumn id="1" xr3:uid="{00000000-0010-0000-0200-000001000000}" name="Número" dataDxfId="3"/>
    <tableColumn id="2" xr3:uid="{00000000-0010-0000-0200-000002000000}" name="Carrera"/>
    <tableColumn id="3" xr3:uid="{00000000-0010-0000-0200-000003000000}" name="Plan de Estudios"/>
    <tableColumn id="5" xr3:uid="{00000000-0010-0000-0200-000005000000}" name="Especialidad"/>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3000000}" name="Tabla13" displayName="Tabla13" ref="B1:B28" totalsRowShown="0" headerRowDxfId="2">
  <tableColumns count="1">
    <tableColumn id="2" xr3:uid="{00000000-0010-0000-0300-000002000000}" name="Laboratorios"/>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00000000-000C-0000-FFFF-FFFF04000000}" name="Tabla96" displayName="Tabla96" ref="B2:B12" totalsRowShown="0">
  <autoFilter ref="B2:B12" xr:uid="{00000000-0009-0000-0100-000060000000}"/>
  <tableColumns count="1">
    <tableColumn id="1" xr3:uid="{00000000-0010-0000-0400-000001000000}" name="Periodo"/>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la5" displayName="Tabla5" ref="B1:C33" totalsRowShown="0">
  <tableColumns count="2">
    <tableColumn id="1" xr3:uid="{00000000-0010-0000-0500-000001000000}" name="No." dataDxfId="1">
      <calculatedColumnFormula>B1+1</calculatedColumnFormula>
    </tableColumn>
    <tableColumn id="2" xr3:uid="{00000000-0010-0000-0500-000002000000}" name="0" dataDxfId="0"/>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5.xml"/><Relationship Id="rId16" Type="http://schemas.openxmlformats.org/officeDocument/2006/relationships/ctrlProp" Target="../ctrlProps/ctrlProp13.xml"/><Relationship Id="rId1" Type="http://schemas.openxmlformats.org/officeDocument/2006/relationships/printerSettings" Target="../printerSettings/printerSettings8.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R135"/>
  <sheetViews>
    <sheetView showGridLines="0" view="pageBreakPreview" topLeftCell="A84" zoomScale="120" zoomScaleSheetLayoutView="120" workbookViewId="0">
      <selection activeCell="I29" sqref="I29:Z29"/>
    </sheetView>
  </sheetViews>
  <sheetFormatPr baseColWidth="10" defaultColWidth="11.44140625" defaultRowHeight="14.4" outlineLevelRow="1" x14ac:dyDescent="0.3"/>
  <cols>
    <col min="1" max="1" width="1" style="30" customWidth="1"/>
    <col min="2" max="27" width="5" style="8" customWidth="1"/>
    <col min="28" max="28" width="0.6640625" style="8" customWidth="1"/>
    <col min="29" max="29" width="2.33203125" style="8" customWidth="1"/>
    <col min="30" max="16384" width="11.44140625" style="8"/>
  </cols>
  <sheetData>
    <row r="1" spans="1:28" s="11" customFormat="1" ht="5.25" customHeight="1" x14ac:dyDescent="0.3">
      <c r="A1" s="108"/>
      <c r="B1" s="109"/>
      <c r="C1" s="109"/>
      <c r="D1" s="110"/>
      <c r="E1" s="111"/>
      <c r="F1" s="109"/>
      <c r="G1" s="109"/>
      <c r="H1" s="109"/>
      <c r="I1" s="109"/>
      <c r="J1" s="111"/>
      <c r="K1" s="109"/>
      <c r="L1" s="109"/>
      <c r="M1" s="109"/>
      <c r="N1" s="109"/>
      <c r="O1" s="109"/>
      <c r="P1" s="110"/>
      <c r="Q1" s="109"/>
      <c r="R1" s="109"/>
      <c r="S1" s="109"/>
      <c r="T1" s="109"/>
      <c r="U1" s="109"/>
      <c r="V1" s="109"/>
      <c r="W1" s="109"/>
      <c r="X1" s="109"/>
      <c r="Y1" s="109"/>
      <c r="Z1" s="109"/>
      <c r="AA1" s="112"/>
    </row>
    <row r="2" spans="1:28" s="11" customFormat="1" ht="11.25" customHeight="1" x14ac:dyDescent="0.3">
      <c r="A2" s="113"/>
      <c r="B2" s="114"/>
      <c r="C2" s="114"/>
      <c r="D2" s="115"/>
      <c r="E2" s="319" t="s">
        <v>0</v>
      </c>
      <c r="F2" s="319"/>
      <c r="G2" s="319"/>
      <c r="H2" s="319"/>
      <c r="I2" s="319"/>
      <c r="J2" s="319"/>
      <c r="K2" s="319"/>
      <c r="L2" s="319"/>
      <c r="M2" s="319"/>
      <c r="N2" s="319"/>
      <c r="O2" s="319"/>
      <c r="P2" s="319"/>
      <c r="Q2" s="319"/>
      <c r="R2" s="319"/>
      <c r="S2" s="319"/>
      <c r="T2" s="319"/>
      <c r="U2" s="319"/>
      <c r="V2" s="319"/>
      <c r="W2" s="319"/>
      <c r="X2" s="319"/>
      <c r="Y2" s="319"/>
      <c r="Z2" s="319"/>
      <c r="AA2" s="116"/>
    </row>
    <row r="3" spans="1:28" s="11" customFormat="1" ht="12" customHeight="1" x14ac:dyDescent="0.3">
      <c r="A3" s="113"/>
      <c r="B3" s="114"/>
      <c r="C3" s="114"/>
      <c r="D3" s="115"/>
      <c r="E3" s="114"/>
      <c r="F3" s="117"/>
      <c r="G3" s="117"/>
      <c r="H3" s="117"/>
      <c r="I3" s="117"/>
      <c r="J3" s="117"/>
      <c r="K3" s="117"/>
      <c r="L3" s="117"/>
      <c r="M3" s="331" t="s">
        <v>181</v>
      </c>
      <c r="N3" s="331"/>
      <c r="O3" s="331"/>
      <c r="P3" s="331"/>
      <c r="Q3" s="331"/>
      <c r="R3" s="331"/>
      <c r="S3" s="331"/>
      <c r="T3" s="331"/>
      <c r="U3" s="331"/>
      <c r="V3" s="331"/>
      <c r="W3" s="331"/>
      <c r="X3" s="331"/>
      <c r="Y3" s="331"/>
      <c r="Z3" s="331"/>
      <c r="AA3" s="116"/>
    </row>
    <row r="4" spans="1:28" s="11" customFormat="1" ht="14.25" customHeight="1" x14ac:dyDescent="0.3">
      <c r="A4" s="113"/>
      <c r="B4" s="114"/>
      <c r="C4" s="114"/>
      <c r="D4" s="115"/>
      <c r="E4" s="114"/>
      <c r="F4" s="117"/>
      <c r="G4" s="117"/>
      <c r="H4" s="117"/>
      <c r="I4" s="117"/>
      <c r="J4" s="117"/>
      <c r="K4" s="117"/>
      <c r="L4" s="117"/>
      <c r="M4" s="330" t="s">
        <v>177</v>
      </c>
      <c r="N4" s="330"/>
      <c r="O4" s="330"/>
      <c r="P4" s="330"/>
      <c r="Q4" s="330"/>
      <c r="R4" s="330"/>
      <c r="S4" s="330"/>
      <c r="T4" s="330"/>
      <c r="U4" s="330"/>
      <c r="V4" s="330"/>
      <c r="W4" s="330"/>
      <c r="X4" s="330"/>
      <c r="Y4" s="330"/>
      <c r="Z4" s="330"/>
      <c r="AA4" s="116"/>
    </row>
    <row r="5" spans="1:28" s="11" customFormat="1" ht="3" customHeight="1" x14ac:dyDescent="0.3">
      <c r="A5" s="118"/>
      <c r="B5" s="119"/>
      <c r="C5" s="119"/>
      <c r="D5" s="120"/>
      <c r="E5" s="121"/>
      <c r="F5" s="119"/>
      <c r="G5" s="119"/>
      <c r="H5" s="119"/>
      <c r="I5" s="119"/>
      <c r="J5" s="121"/>
      <c r="K5" s="119"/>
      <c r="L5" s="119"/>
      <c r="M5" s="119"/>
      <c r="N5" s="119"/>
      <c r="O5" s="119"/>
      <c r="P5" s="120"/>
      <c r="Q5" s="119"/>
      <c r="R5" s="119"/>
      <c r="S5" s="119"/>
      <c r="T5" s="119"/>
      <c r="U5" s="119"/>
      <c r="V5" s="119"/>
      <c r="W5" s="119"/>
      <c r="X5" s="119"/>
      <c r="Y5" s="119"/>
      <c r="Z5" s="119"/>
      <c r="AA5" s="122"/>
    </row>
    <row r="6" spans="1:28" ht="3.75" customHeight="1" x14ac:dyDescent="0.3">
      <c r="D6" s="9"/>
      <c r="E6" s="10"/>
      <c r="J6" s="10"/>
      <c r="P6" s="9"/>
    </row>
    <row r="7" spans="1:28" ht="12" customHeight="1" x14ac:dyDescent="0.3">
      <c r="B7" s="212" t="s">
        <v>1</v>
      </c>
      <c r="C7" s="212"/>
      <c r="D7" s="212"/>
      <c r="E7" s="211" t="s">
        <v>6</v>
      </c>
      <c r="F7" s="211"/>
      <c r="G7" s="211"/>
      <c r="H7" s="211"/>
      <c r="I7" s="211"/>
      <c r="J7" s="211"/>
      <c r="K7" s="212" t="s">
        <v>7</v>
      </c>
      <c r="L7" s="212"/>
      <c r="M7" s="212"/>
      <c r="N7" s="212"/>
      <c r="O7" s="212"/>
      <c r="P7" s="211" t="s">
        <v>391</v>
      </c>
      <c r="Q7" s="211"/>
      <c r="R7" s="211"/>
      <c r="S7" s="211"/>
      <c r="T7" s="212" t="s">
        <v>3</v>
      </c>
      <c r="U7" s="212"/>
      <c r="V7" s="212"/>
      <c r="W7" s="212"/>
      <c r="X7" s="320">
        <v>4</v>
      </c>
      <c r="Y7" s="320"/>
      <c r="Z7" s="320"/>
      <c r="AA7" s="6"/>
      <c r="AB7" s="6"/>
    </row>
    <row r="8" spans="1:28" ht="3" customHeight="1" x14ac:dyDescent="0.3">
      <c r="B8" s="13"/>
      <c r="C8" s="14"/>
      <c r="E8" s="15"/>
      <c r="J8" s="11"/>
      <c r="K8" s="13"/>
      <c r="L8" s="14"/>
      <c r="P8" s="82"/>
      <c r="Q8" s="83"/>
      <c r="R8" s="83"/>
      <c r="S8" s="83"/>
      <c r="X8" s="102"/>
      <c r="Y8" s="102"/>
      <c r="Z8" s="102"/>
      <c r="AA8" s="11"/>
      <c r="AB8" s="11"/>
    </row>
    <row r="9" spans="1:28" ht="12" customHeight="1" x14ac:dyDescent="0.3">
      <c r="B9" s="212" t="s">
        <v>5</v>
      </c>
      <c r="C9" s="212"/>
      <c r="D9" s="212"/>
      <c r="E9" s="332" t="s">
        <v>42</v>
      </c>
      <c r="F9" s="332"/>
      <c r="G9" s="332"/>
      <c r="H9" s="332"/>
      <c r="I9" s="332"/>
      <c r="J9" s="332"/>
      <c r="K9" s="212" t="s">
        <v>2</v>
      </c>
      <c r="L9" s="212"/>
      <c r="M9" s="212"/>
      <c r="N9" s="212"/>
      <c r="O9" s="212"/>
      <c r="P9" s="209" t="s">
        <v>401</v>
      </c>
      <c r="Q9" s="209"/>
      <c r="R9" s="209"/>
      <c r="S9" s="209"/>
      <c r="T9" s="210" t="s">
        <v>4</v>
      </c>
      <c r="U9" s="210"/>
      <c r="V9" s="210"/>
      <c r="W9" s="210"/>
      <c r="X9" s="320" t="s">
        <v>72</v>
      </c>
      <c r="Y9" s="320"/>
      <c r="Z9" s="320"/>
      <c r="AA9" s="6"/>
      <c r="AB9" s="6"/>
    </row>
    <row r="10" spans="1:28" ht="5.25" customHeight="1" thickBot="1" x14ac:dyDescent="0.35">
      <c r="B10" s="2"/>
      <c r="C10" s="3"/>
      <c r="E10" s="4"/>
      <c r="F10" s="1"/>
      <c r="G10" s="1"/>
      <c r="H10" s="1"/>
      <c r="I10" s="1"/>
      <c r="J10" s="7"/>
      <c r="K10" s="7"/>
      <c r="L10" s="2"/>
      <c r="M10" s="3"/>
      <c r="N10" s="1"/>
      <c r="O10" s="1"/>
      <c r="Q10" s="4"/>
      <c r="R10" s="1"/>
      <c r="S10" s="1"/>
      <c r="T10" s="1"/>
      <c r="AA10" s="11"/>
      <c r="AB10" s="11"/>
    </row>
    <row r="11" spans="1:28" ht="22.5" customHeight="1" thickTop="1" thickBot="1" x14ac:dyDescent="0.35">
      <c r="B11" s="254" t="s">
        <v>82</v>
      </c>
      <c r="C11" s="321"/>
      <c r="D11" s="255"/>
      <c r="E11" s="251" t="s">
        <v>301</v>
      </c>
      <c r="F11" s="252"/>
      <c r="G11" s="252"/>
      <c r="H11" s="252"/>
      <c r="I11" s="252"/>
      <c r="J11" s="252"/>
      <c r="K11" s="252"/>
      <c r="L11" s="252"/>
      <c r="M11" s="252"/>
      <c r="N11" s="321" t="s">
        <v>163</v>
      </c>
      <c r="O11" s="321"/>
      <c r="P11" s="321"/>
      <c r="Q11" s="423" t="s">
        <v>66</v>
      </c>
      <c r="R11" s="423"/>
      <c r="S11" s="423"/>
      <c r="T11" s="423"/>
      <c r="U11" s="423"/>
      <c r="V11" s="423"/>
      <c r="W11" s="423"/>
      <c r="X11" s="423"/>
      <c r="Y11" s="423"/>
      <c r="Z11" s="424"/>
      <c r="AA11" s="11"/>
      <c r="AB11" s="11"/>
    </row>
    <row r="12" spans="1:28" s="16" customFormat="1" ht="27" customHeight="1" thickTop="1" thickBot="1" x14ac:dyDescent="0.35">
      <c r="A12" s="31"/>
      <c r="B12" s="254" t="s">
        <v>119</v>
      </c>
      <c r="C12" s="321"/>
      <c r="D12" s="255"/>
      <c r="E12" s="293" t="s">
        <v>473</v>
      </c>
      <c r="F12" s="426"/>
      <c r="G12" s="426"/>
      <c r="H12" s="426"/>
      <c r="I12" s="426"/>
      <c r="J12" s="426"/>
      <c r="K12" s="426"/>
      <c r="L12" s="426"/>
      <c r="M12" s="426"/>
      <c r="N12" s="426"/>
      <c r="O12" s="321" t="s">
        <v>134</v>
      </c>
      <c r="P12" s="321"/>
      <c r="Q12" s="323" t="s">
        <v>474</v>
      </c>
      <c r="R12" s="323"/>
      <c r="S12" s="321" t="s">
        <v>79</v>
      </c>
      <c r="T12" s="321"/>
      <c r="U12" s="228" t="s">
        <v>444</v>
      </c>
      <c r="V12" s="229"/>
      <c r="W12" s="254" t="s">
        <v>135</v>
      </c>
      <c r="X12" s="321"/>
      <c r="Y12" s="293" t="s">
        <v>445</v>
      </c>
      <c r="Z12" s="294"/>
      <c r="AA12" s="18"/>
    </row>
    <row r="13" spans="1:28" s="16" customFormat="1" ht="22.5" customHeight="1" thickTop="1" thickBot="1" x14ac:dyDescent="0.35">
      <c r="A13" s="31"/>
      <c r="B13" s="254" t="s">
        <v>81</v>
      </c>
      <c r="C13" s="321"/>
      <c r="D13" s="255"/>
      <c r="E13" s="226" t="s">
        <v>475</v>
      </c>
      <c r="F13" s="227"/>
      <c r="G13" s="227"/>
      <c r="H13" s="227"/>
      <c r="I13" s="227"/>
      <c r="J13" s="254" t="s">
        <v>162</v>
      </c>
      <c r="K13" s="321"/>
      <c r="L13" s="255"/>
      <c r="M13" s="425" t="s">
        <v>586</v>
      </c>
      <c r="N13" s="425"/>
      <c r="O13" s="249" t="s">
        <v>446</v>
      </c>
      <c r="P13" s="250"/>
      <c r="Q13" s="249" t="s">
        <v>446</v>
      </c>
      <c r="R13" s="250"/>
      <c r="S13" s="249" t="s">
        <v>446</v>
      </c>
      <c r="T13" s="250"/>
      <c r="U13" s="254" t="s">
        <v>83</v>
      </c>
      <c r="V13" s="255"/>
      <c r="W13" s="251"/>
      <c r="X13" s="252"/>
      <c r="Y13" s="252"/>
      <c r="Z13" s="253"/>
      <c r="AA13" s="18"/>
    </row>
    <row r="14" spans="1:28" s="16" customFormat="1" ht="22.5" customHeight="1" thickTop="1" thickBot="1" x14ac:dyDescent="0.35">
      <c r="A14" s="31"/>
      <c r="B14" s="254" t="s">
        <v>120</v>
      </c>
      <c r="C14" s="321"/>
      <c r="D14" s="255"/>
      <c r="E14" s="226" t="s">
        <v>427</v>
      </c>
      <c r="F14" s="227"/>
      <c r="G14" s="227"/>
      <c r="H14" s="227"/>
      <c r="I14" s="227"/>
      <c r="J14" s="227"/>
      <c r="K14" s="227"/>
      <c r="L14" s="227"/>
      <c r="M14" s="227"/>
      <c r="N14" s="227"/>
      <c r="O14" s="227"/>
      <c r="P14" s="227"/>
      <c r="Q14" s="227"/>
      <c r="R14" s="227"/>
      <c r="S14" s="227"/>
      <c r="T14" s="227"/>
      <c r="U14" s="227"/>
      <c r="V14" s="227"/>
      <c r="W14" s="227"/>
      <c r="X14" s="227"/>
      <c r="Y14" s="227"/>
      <c r="Z14" s="227"/>
      <c r="AA14" s="17"/>
    </row>
    <row r="15" spans="1:28" s="16" customFormat="1" ht="21" customHeight="1" thickTop="1" thickBot="1" x14ac:dyDescent="0.35">
      <c r="A15" s="31"/>
      <c r="B15" s="324" t="s">
        <v>177</v>
      </c>
      <c r="C15" s="325"/>
      <c r="D15" s="325"/>
      <c r="E15" s="325"/>
      <c r="F15" s="325"/>
      <c r="G15" s="325"/>
      <c r="H15" s="325"/>
      <c r="I15" s="325"/>
      <c r="J15" s="325"/>
      <c r="K15" s="325"/>
      <c r="L15" s="325"/>
      <c r="M15" s="325"/>
      <c r="N15" s="325"/>
      <c r="O15" s="325"/>
      <c r="P15" s="325"/>
      <c r="Q15" s="325"/>
      <c r="R15" s="325"/>
      <c r="S15" s="325"/>
      <c r="T15" s="325"/>
      <c r="U15" s="325"/>
      <c r="V15" s="325"/>
      <c r="W15" s="325"/>
      <c r="X15" s="325"/>
      <c r="Y15" s="325"/>
      <c r="Z15" s="326"/>
      <c r="AA15" s="17"/>
    </row>
    <row r="16" spans="1:28" s="50" customFormat="1" ht="3" customHeight="1" thickTop="1" thickBot="1" x14ac:dyDescent="0.35"/>
    <row r="17" spans="1:27" s="50" customFormat="1" ht="21" customHeight="1" thickTop="1" x14ac:dyDescent="0.3">
      <c r="B17" s="281" t="s">
        <v>130</v>
      </c>
      <c r="C17" s="282"/>
      <c r="D17" s="282"/>
      <c r="E17" s="282"/>
      <c r="F17" s="282"/>
      <c r="G17" s="282"/>
      <c r="H17" s="282"/>
      <c r="I17" s="282"/>
      <c r="J17" s="282"/>
      <c r="K17" s="282"/>
      <c r="L17" s="282"/>
      <c r="M17" s="282"/>
      <c r="N17" s="282"/>
      <c r="O17" s="282"/>
      <c r="P17" s="282"/>
      <c r="Q17" s="282"/>
      <c r="R17" s="282"/>
      <c r="S17" s="282"/>
      <c r="T17" s="282"/>
      <c r="U17" s="282"/>
      <c r="V17" s="282"/>
      <c r="W17" s="282"/>
      <c r="X17" s="282"/>
      <c r="Y17" s="282"/>
      <c r="Z17" s="283"/>
    </row>
    <row r="18" spans="1:27" s="50" customFormat="1" ht="29.25" customHeight="1" x14ac:dyDescent="0.3">
      <c r="B18" s="284" t="s">
        <v>476</v>
      </c>
      <c r="C18" s="285"/>
      <c r="D18" s="285"/>
      <c r="E18" s="285"/>
      <c r="F18" s="285"/>
      <c r="G18" s="285"/>
      <c r="H18" s="285"/>
      <c r="I18" s="285"/>
      <c r="J18" s="285"/>
      <c r="K18" s="285"/>
      <c r="L18" s="285"/>
      <c r="M18" s="285"/>
      <c r="N18" s="285"/>
      <c r="O18" s="285"/>
      <c r="P18" s="285"/>
      <c r="Q18" s="285"/>
      <c r="R18" s="285"/>
      <c r="S18" s="285"/>
      <c r="T18" s="285"/>
      <c r="U18" s="285"/>
      <c r="V18" s="285"/>
      <c r="W18" s="285"/>
      <c r="X18" s="285"/>
      <c r="Y18" s="285"/>
      <c r="Z18" s="286"/>
    </row>
    <row r="19" spans="1:27" s="50" customFormat="1" ht="3.75" customHeight="1" thickBot="1" x14ac:dyDescent="0.35"/>
    <row r="20" spans="1:27" s="50" customFormat="1" ht="21" customHeight="1" thickTop="1" x14ac:dyDescent="0.3">
      <c r="B20" s="281" t="s">
        <v>178</v>
      </c>
      <c r="C20" s="282"/>
      <c r="D20" s="282"/>
      <c r="E20" s="282"/>
      <c r="F20" s="282"/>
      <c r="G20" s="282"/>
      <c r="H20" s="282"/>
      <c r="I20" s="282"/>
      <c r="J20" s="282"/>
      <c r="K20" s="282"/>
      <c r="L20" s="282"/>
      <c r="M20" s="282"/>
      <c r="N20" s="282"/>
      <c r="O20" s="282"/>
      <c r="P20" s="282"/>
      <c r="Q20" s="282"/>
      <c r="R20" s="282"/>
      <c r="S20" s="282"/>
      <c r="T20" s="282"/>
      <c r="U20" s="282"/>
      <c r="V20" s="282"/>
      <c r="W20" s="282"/>
      <c r="X20" s="282"/>
      <c r="Y20" s="282"/>
      <c r="Z20" s="283"/>
    </row>
    <row r="21" spans="1:27" s="50" customFormat="1" ht="30.75" customHeight="1" x14ac:dyDescent="0.3">
      <c r="B21" s="287" t="s">
        <v>477</v>
      </c>
      <c r="C21" s="288"/>
      <c r="D21" s="288"/>
      <c r="E21" s="288"/>
      <c r="F21" s="288"/>
      <c r="G21" s="288"/>
      <c r="H21" s="288"/>
      <c r="I21" s="288"/>
      <c r="J21" s="288"/>
      <c r="K21" s="288"/>
      <c r="L21" s="288"/>
      <c r="M21" s="288"/>
      <c r="N21" s="288"/>
      <c r="O21" s="288"/>
      <c r="P21" s="288"/>
      <c r="Q21" s="288"/>
      <c r="R21" s="288"/>
      <c r="S21" s="288"/>
      <c r="T21" s="288"/>
      <c r="U21" s="288"/>
      <c r="V21" s="288"/>
      <c r="W21" s="288"/>
      <c r="X21" s="288"/>
      <c r="Y21" s="288"/>
      <c r="Z21" s="289"/>
    </row>
    <row r="22" spans="1:27" s="50" customFormat="1" ht="4.5" customHeight="1" thickBot="1" x14ac:dyDescent="0.35">
      <c r="B22" s="79"/>
      <c r="C22" s="79"/>
      <c r="D22" s="79"/>
      <c r="E22" s="79"/>
      <c r="F22" s="79"/>
      <c r="G22" s="79"/>
      <c r="H22" s="79"/>
      <c r="I22" s="79"/>
      <c r="J22" s="79"/>
      <c r="K22" s="79"/>
      <c r="L22" s="79"/>
      <c r="M22" s="79"/>
      <c r="N22" s="79"/>
      <c r="O22" s="79"/>
      <c r="P22" s="79"/>
      <c r="Q22" s="79"/>
      <c r="R22" s="79"/>
      <c r="S22" s="79"/>
      <c r="T22" s="79"/>
      <c r="U22" s="79"/>
      <c r="V22" s="79"/>
      <c r="W22" s="79"/>
      <c r="X22" s="79"/>
      <c r="Y22" s="79"/>
      <c r="Z22" s="79"/>
    </row>
    <row r="23" spans="1:27" s="50" customFormat="1" ht="21" customHeight="1" thickTop="1" x14ac:dyDescent="0.3">
      <c r="B23" s="327" t="s">
        <v>182</v>
      </c>
      <c r="C23" s="328"/>
      <c r="D23" s="328"/>
      <c r="E23" s="328"/>
      <c r="F23" s="328"/>
      <c r="G23" s="328"/>
      <c r="H23" s="328"/>
      <c r="I23" s="328"/>
      <c r="J23" s="328"/>
      <c r="K23" s="328"/>
      <c r="L23" s="328"/>
      <c r="M23" s="328"/>
      <c r="N23" s="328"/>
      <c r="O23" s="328"/>
      <c r="P23" s="328"/>
      <c r="Q23" s="328"/>
      <c r="R23" s="328"/>
      <c r="S23" s="328"/>
      <c r="T23" s="328"/>
      <c r="U23" s="328"/>
      <c r="V23" s="328"/>
      <c r="W23" s="328"/>
      <c r="X23" s="328"/>
      <c r="Y23" s="328"/>
      <c r="Z23" s="329"/>
    </row>
    <row r="24" spans="1:27" s="50" customFormat="1" ht="30.75" customHeight="1" x14ac:dyDescent="0.3">
      <c r="B24" s="287" t="s">
        <v>478</v>
      </c>
      <c r="C24" s="288"/>
      <c r="D24" s="288"/>
      <c r="E24" s="288"/>
      <c r="F24" s="288"/>
      <c r="G24" s="288"/>
      <c r="H24" s="288"/>
      <c r="I24" s="288"/>
      <c r="J24" s="288"/>
      <c r="K24" s="288"/>
      <c r="L24" s="288"/>
      <c r="M24" s="288"/>
      <c r="N24" s="288"/>
      <c r="O24" s="288"/>
      <c r="P24" s="288"/>
      <c r="Q24" s="288"/>
      <c r="R24" s="288"/>
      <c r="S24" s="288"/>
      <c r="T24" s="288"/>
      <c r="U24" s="288"/>
      <c r="V24" s="288"/>
      <c r="W24" s="288"/>
      <c r="X24" s="288"/>
      <c r="Y24" s="288"/>
      <c r="Z24" s="289"/>
    </row>
    <row r="25" spans="1:27" s="50" customFormat="1" ht="4.5" customHeight="1" thickBot="1" x14ac:dyDescent="0.35"/>
    <row r="26" spans="1:27" s="16" customFormat="1" ht="16.2" thickTop="1" x14ac:dyDescent="0.3">
      <c r="A26" s="31"/>
      <c r="B26" s="281" t="s">
        <v>183</v>
      </c>
      <c r="C26" s="282"/>
      <c r="D26" s="282"/>
      <c r="E26" s="282"/>
      <c r="F26" s="282"/>
      <c r="G26" s="282"/>
      <c r="H26" s="282"/>
      <c r="I26" s="282"/>
      <c r="J26" s="282"/>
      <c r="K26" s="282"/>
      <c r="L26" s="282"/>
      <c r="M26" s="282"/>
      <c r="N26" s="282"/>
      <c r="O26" s="282"/>
      <c r="P26" s="282"/>
      <c r="Q26" s="282"/>
      <c r="R26" s="282"/>
      <c r="S26" s="282"/>
      <c r="T26" s="282"/>
      <c r="U26" s="282"/>
      <c r="V26" s="282"/>
      <c r="W26" s="282"/>
      <c r="X26" s="282"/>
      <c r="Y26" s="282"/>
      <c r="Z26" s="283"/>
      <c r="AA26" s="17"/>
    </row>
    <row r="27" spans="1:27" s="16" customFormat="1" ht="30" customHeight="1" x14ac:dyDescent="0.3">
      <c r="A27" s="31"/>
      <c r="B27" s="287" t="s">
        <v>479</v>
      </c>
      <c r="C27" s="288"/>
      <c r="D27" s="288"/>
      <c r="E27" s="288"/>
      <c r="F27" s="288"/>
      <c r="G27" s="288"/>
      <c r="H27" s="288"/>
      <c r="I27" s="288"/>
      <c r="J27" s="288"/>
      <c r="K27" s="288"/>
      <c r="L27" s="288"/>
      <c r="M27" s="288"/>
      <c r="N27" s="288"/>
      <c r="O27" s="288"/>
      <c r="P27" s="288"/>
      <c r="Q27" s="288"/>
      <c r="R27" s="288"/>
      <c r="S27" s="288"/>
      <c r="T27" s="288"/>
      <c r="U27" s="288"/>
      <c r="V27" s="288"/>
      <c r="W27" s="288"/>
      <c r="X27" s="288"/>
      <c r="Y27" s="288"/>
      <c r="Z27" s="289"/>
      <c r="AA27" s="18"/>
    </row>
    <row r="28" spans="1:27" s="16" customFormat="1" ht="3" customHeight="1" thickBot="1" x14ac:dyDescent="0.35">
      <c r="A28" s="31"/>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18"/>
    </row>
    <row r="29" spans="1:27" s="16" customFormat="1" ht="30" customHeight="1" thickBot="1" x14ac:dyDescent="0.35">
      <c r="A29" s="31"/>
      <c r="B29" s="290" t="s">
        <v>131</v>
      </c>
      <c r="C29" s="291"/>
      <c r="D29" s="291"/>
      <c r="E29" s="291"/>
      <c r="F29" s="291"/>
      <c r="G29" s="292"/>
      <c r="H29" s="100">
        <v>1</v>
      </c>
      <c r="I29" s="333" t="s">
        <v>480</v>
      </c>
      <c r="J29" s="333"/>
      <c r="K29" s="333"/>
      <c r="L29" s="333"/>
      <c r="M29" s="333"/>
      <c r="N29" s="333"/>
      <c r="O29" s="333"/>
      <c r="P29" s="333"/>
      <c r="Q29" s="333"/>
      <c r="R29" s="333"/>
      <c r="S29" s="333"/>
      <c r="T29" s="333"/>
      <c r="U29" s="333"/>
      <c r="V29" s="333"/>
      <c r="W29" s="333"/>
      <c r="X29" s="333"/>
      <c r="Y29" s="333"/>
      <c r="Z29" s="334"/>
      <c r="AA29" s="18"/>
    </row>
    <row r="30" spans="1:27" s="16" customFormat="1" ht="5.25" customHeight="1" x14ac:dyDescent="0.3">
      <c r="A30" s="31"/>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18"/>
    </row>
    <row r="31" spans="1:27" s="16" customFormat="1" ht="18.75" customHeight="1" x14ac:dyDescent="0.3">
      <c r="A31" s="31"/>
      <c r="B31" s="322" t="s">
        <v>184</v>
      </c>
      <c r="C31" s="322"/>
      <c r="D31" s="322"/>
      <c r="E31" s="322"/>
      <c r="F31" s="322"/>
      <c r="G31" s="322"/>
      <c r="H31" s="322"/>
      <c r="I31" s="322"/>
      <c r="J31" s="322"/>
      <c r="K31" s="322"/>
      <c r="L31" s="322"/>
      <c r="M31" s="322"/>
      <c r="N31" s="322"/>
      <c r="O31" s="322"/>
      <c r="P31" s="322"/>
      <c r="Q31" s="322"/>
      <c r="R31" s="322"/>
      <c r="S31" s="322"/>
      <c r="T31" s="322"/>
      <c r="U31" s="322"/>
      <c r="V31" s="322"/>
      <c r="W31" s="322"/>
      <c r="X31" s="322"/>
      <c r="Y31" s="322"/>
      <c r="Z31" s="322"/>
      <c r="AA31" s="17"/>
    </row>
    <row r="32" spans="1:27" s="16" customFormat="1" ht="30.75" customHeight="1" x14ac:dyDescent="0.3">
      <c r="A32" s="31"/>
      <c r="B32" s="284" t="s">
        <v>482</v>
      </c>
      <c r="C32" s="285"/>
      <c r="D32" s="285"/>
      <c r="E32" s="285"/>
      <c r="F32" s="285"/>
      <c r="G32" s="285"/>
      <c r="H32" s="285"/>
      <c r="I32" s="285"/>
      <c r="J32" s="285"/>
      <c r="K32" s="285"/>
      <c r="L32" s="285"/>
      <c r="M32" s="285"/>
      <c r="N32" s="285"/>
      <c r="O32" s="285"/>
      <c r="P32" s="285"/>
      <c r="Q32" s="285"/>
      <c r="R32" s="285"/>
      <c r="S32" s="285"/>
      <c r="T32" s="285"/>
      <c r="U32" s="285"/>
      <c r="V32" s="285"/>
      <c r="W32" s="285"/>
      <c r="X32" s="285"/>
      <c r="Y32" s="285"/>
      <c r="Z32" s="286"/>
      <c r="AA32" s="18"/>
    </row>
    <row r="33" spans="1:252" s="16" customFormat="1" ht="3" customHeight="1" x14ac:dyDescent="0.3">
      <c r="A33" s="31"/>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18"/>
    </row>
    <row r="34" spans="1:252" s="16" customFormat="1" ht="15" customHeight="1" x14ac:dyDescent="0.3">
      <c r="A34" s="31"/>
      <c r="B34" s="208" t="s">
        <v>84</v>
      </c>
      <c r="C34" s="208"/>
      <c r="D34" s="208"/>
      <c r="E34" s="208"/>
      <c r="F34" s="208"/>
      <c r="G34" s="208"/>
      <c r="H34" s="208"/>
      <c r="I34" s="208"/>
      <c r="J34" s="208"/>
      <c r="K34" s="208"/>
      <c r="L34" s="208"/>
      <c r="M34" s="208"/>
      <c r="N34" s="208"/>
      <c r="O34" s="208"/>
      <c r="P34" s="208"/>
      <c r="Q34" s="208"/>
      <c r="R34" s="208"/>
      <c r="S34" s="208"/>
      <c r="T34" s="208"/>
      <c r="U34" s="208"/>
      <c r="V34" s="208"/>
      <c r="W34" s="208"/>
      <c r="X34" s="208"/>
      <c r="Y34" s="208"/>
      <c r="Z34" s="208"/>
      <c r="AA34" s="18"/>
    </row>
    <row r="35" spans="1:252" s="16" customFormat="1" ht="4.5" customHeight="1" x14ac:dyDescent="0.3">
      <c r="A35" s="31"/>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18"/>
    </row>
    <row r="36" spans="1:252" s="16" customFormat="1" ht="30" customHeight="1" x14ac:dyDescent="0.3">
      <c r="A36" s="31"/>
      <c r="B36" s="278" t="s">
        <v>483</v>
      </c>
      <c r="C36" s="279"/>
      <c r="D36" s="279"/>
      <c r="E36" s="279"/>
      <c r="F36" s="279"/>
      <c r="G36" s="279"/>
      <c r="H36" s="279"/>
      <c r="I36" s="279"/>
      <c r="J36" s="279"/>
      <c r="K36" s="279"/>
      <c r="L36" s="279"/>
      <c r="M36" s="279"/>
      <c r="N36" s="279"/>
      <c r="O36" s="279"/>
      <c r="P36" s="279"/>
      <c r="Q36" s="279"/>
      <c r="R36" s="279"/>
      <c r="S36" s="279"/>
      <c r="T36" s="279"/>
      <c r="U36" s="279"/>
      <c r="V36" s="279"/>
      <c r="W36" s="279"/>
      <c r="X36" s="279"/>
      <c r="Y36" s="279"/>
      <c r="Z36" s="280"/>
      <c r="AA36" s="18"/>
    </row>
    <row r="37" spans="1:252" s="16" customFormat="1" ht="5.25" customHeight="1" x14ac:dyDescent="0.3">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8"/>
    </row>
    <row r="38" spans="1:252" s="16" customFormat="1" ht="2.25" customHeight="1" thickBot="1" x14ac:dyDescent="0.35">
      <c r="A38" s="31"/>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18"/>
    </row>
    <row r="39" spans="1:252" s="16" customFormat="1" ht="21" customHeight="1" thickTop="1" thickBot="1" x14ac:dyDescent="0.35">
      <c r="A39" s="31"/>
      <c r="B39" s="256" t="s">
        <v>185</v>
      </c>
      <c r="C39" s="257"/>
      <c r="D39" s="257"/>
      <c r="E39" s="257"/>
      <c r="F39" s="257"/>
      <c r="G39" s="257"/>
      <c r="H39" s="257"/>
      <c r="I39" s="257"/>
      <c r="J39" s="257"/>
      <c r="K39" s="257"/>
      <c r="L39" s="257"/>
      <c r="M39" s="257"/>
      <c r="N39" s="257"/>
      <c r="O39" s="257"/>
      <c r="P39" s="257"/>
      <c r="Q39" s="257"/>
      <c r="R39" s="257"/>
      <c r="S39" s="257"/>
      <c r="T39" s="257"/>
      <c r="U39" s="257"/>
      <c r="V39" s="257"/>
      <c r="W39" s="257"/>
      <c r="X39" s="257"/>
      <c r="Y39" s="257"/>
      <c r="Z39" s="258"/>
      <c r="AA39" s="17"/>
    </row>
    <row r="40" spans="1:252" s="16" customFormat="1" ht="2.25" customHeight="1" thickTop="1" x14ac:dyDescent="0.3">
      <c r="A40" s="31"/>
      <c r="B40" s="123"/>
      <c r="C40" s="123"/>
      <c r="D40" s="123"/>
      <c r="E40" s="123"/>
      <c r="F40" s="123"/>
      <c r="G40" s="123"/>
      <c r="H40" s="123"/>
      <c r="I40" s="123"/>
      <c r="J40" s="123"/>
      <c r="K40" s="123"/>
      <c r="L40" s="123"/>
      <c r="M40" s="123"/>
      <c r="N40" s="123"/>
      <c r="O40" s="123"/>
      <c r="P40" s="123"/>
      <c r="Q40" s="123"/>
      <c r="R40" s="123"/>
      <c r="S40" s="123"/>
      <c r="T40" s="123"/>
      <c r="U40" s="123"/>
      <c r="V40" s="123"/>
      <c r="W40" s="123"/>
      <c r="X40" s="123"/>
      <c r="Y40" s="123"/>
      <c r="Z40" s="123"/>
      <c r="AA40" s="18"/>
    </row>
    <row r="41" spans="1:252" s="16" customFormat="1" ht="26.25" customHeight="1" x14ac:dyDescent="0.3">
      <c r="A41" s="30"/>
      <c r="B41" s="265" t="s">
        <v>167</v>
      </c>
      <c r="C41" s="265"/>
      <c r="D41" s="265"/>
      <c r="E41" s="265"/>
      <c r="F41" s="213" t="s">
        <v>121</v>
      </c>
      <c r="G41" s="214"/>
      <c r="H41" s="214"/>
      <c r="I41" s="214"/>
      <c r="J41" s="214"/>
      <c r="K41" s="214"/>
      <c r="L41" s="214"/>
      <c r="M41" s="215"/>
      <c r="N41" s="213" t="s">
        <v>166</v>
      </c>
      <c r="O41" s="214"/>
      <c r="P41" s="214"/>
      <c r="Q41" s="214"/>
      <c r="R41" s="214"/>
      <c r="S41" s="214"/>
      <c r="T41" s="215"/>
      <c r="U41" s="213" t="s">
        <v>80</v>
      </c>
      <c r="V41" s="214"/>
      <c r="W41" s="214"/>
      <c r="X41" s="214"/>
      <c r="Y41" s="214"/>
      <c r="Z41" s="215"/>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row>
    <row r="42" spans="1:252" s="16" customFormat="1" ht="26.25" customHeight="1" x14ac:dyDescent="0.3">
      <c r="A42" s="30"/>
      <c r="B42" s="203" t="s">
        <v>584</v>
      </c>
      <c r="C42" s="204"/>
      <c r="D42" s="204"/>
      <c r="E42" s="204"/>
      <c r="F42" s="204"/>
      <c r="G42" s="204"/>
      <c r="H42" s="204"/>
      <c r="I42" s="204"/>
      <c r="J42" s="204"/>
      <c r="K42" s="204"/>
      <c r="L42" s="204"/>
      <c r="M42" s="204"/>
      <c r="N42" s="204"/>
      <c r="O42" s="204"/>
      <c r="P42" s="204"/>
      <c r="Q42" s="204"/>
      <c r="R42" s="204"/>
      <c r="S42" s="204"/>
      <c r="T42" s="204"/>
      <c r="U42" s="204"/>
      <c r="V42" s="204"/>
      <c r="W42" s="204"/>
      <c r="X42" s="204"/>
      <c r="Y42" s="204"/>
      <c r="Z42" s="205"/>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row>
    <row r="43" spans="1:252" ht="69" customHeight="1" x14ac:dyDescent="0.3">
      <c r="B43" s="346" t="s">
        <v>481</v>
      </c>
      <c r="C43" s="346"/>
      <c r="D43" s="346"/>
      <c r="E43" s="346"/>
      <c r="F43" s="230" t="s">
        <v>506</v>
      </c>
      <c r="G43" s="231"/>
      <c r="H43" s="231"/>
      <c r="I43" s="231"/>
      <c r="J43" s="231"/>
      <c r="K43" s="231"/>
      <c r="L43" s="231"/>
      <c r="M43" s="232"/>
      <c r="N43" s="246" t="s">
        <v>507</v>
      </c>
      <c r="O43" s="247"/>
      <c r="P43" s="247"/>
      <c r="Q43" s="247"/>
      <c r="R43" s="247"/>
      <c r="S43" s="247"/>
      <c r="T43" s="248"/>
      <c r="U43" s="269" t="s">
        <v>582</v>
      </c>
      <c r="V43" s="270"/>
      <c r="W43" s="270"/>
      <c r="X43" s="270"/>
      <c r="Y43" s="270"/>
      <c r="Z43" s="271"/>
    </row>
    <row r="44" spans="1:252" ht="89.1" customHeight="1" x14ac:dyDescent="0.3">
      <c r="B44" s="347"/>
      <c r="C44" s="347"/>
      <c r="D44" s="347"/>
      <c r="E44" s="347"/>
      <c r="F44" s="243" t="s">
        <v>508</v>
      </c>
      <c r="G44" s="244"/>
      <c r="H44" s="244"/>
      <c r="I44" s="244"/>
      <c r="J44" s="244"/>
      <c r="K44" s="244"/>
      <c r="L44" s="244"/>
      <c r="M44" s="245"/>
      <c r="N44" s="266" t="s">
        <v>509</v>
      </c>
      <c r="O44" s="267"/>
      <c r="P44" s="267"/>
      <c r="Q44" s="267"/>
      <c r="R44" s="267"/>
      <c r="S44" s="267"/>
      <c r="T44" s="268"/>
      <c r="U44" s="272"/>
      <c r="V44" s="273"/>
      <c r="W44" s="273"/>
      <c r="X44" s="273"/>
      <c r="Y44" s="273"/>
      <c r="Z44" s="274"/>
    </row>
    <row r="45" spans="1:252" ht="29.1" customHeight="1" x14ac:dyDescent="0.3">
      <c r="B45" s="347"/>
      <c r="C45" s="347"/>
      <c r="D45" s="347"/>
      <c r="E45" s="347"/>
      <c r="F45" s="243" t="s">
        <v>510</v>
      </c>
      <c r="G45" s="244"/>
      <c r="H45" s="244"/>
      <c r="I45" s="244"/>
      <c r="J45" s="244"/>
      <c r="K45" s="244"/>
      <c r="L45" s="244"/>
      <c r="M45" s="245"/>
      <c r="N45" s="266" t="s">
        <v>511</v>
      </c>
      <c r="O45" s="267"/>
      <c r="P45" s="267"/>
      <c r="Q45" s="267"/>
      <c r="R45" s="267"/>
      <c r="S45" s="267"/>
      <c r="T45" s="268"/>
      <c r="U45" s="272"/>
      <c r="V45" s="273"/>
      <c r="W45" s="273"/>
      <c r="X45" s="273"/>
      <c r="Y45" s="273"/>
      <c r="Z45" s="274"/>
    </row>
    <row r="46" spans="1:252" ht="29.1" customHeight="1" x14ac:dyDescent="0.3">
      <c r="B46" s="347"/>
      <c r="C46" s="347"/>
      <c r="D46" s="347"/>
      <c r="E46" s="347"/>
      <c r="F46" s="243" t="s">
        <v>512</v>
      </c>
      <c r="G46" s="244"/>
      <c r="H46" s="244"/>
      <c r="I46" s="244"/>
      <c r="J46" s="244"/>
      <c r="K46" s="244"/>
      <c r="L46" s="244"/>
      <c r="M46" s="245"/>
      <c r="N46" s="266" t="s">
        <v>513</v>
      </c>
      <c r="O46" s="267"/>
      <c r="P46" s="267"/>
      <c r="Q46" s="267"/>
      <c r="R46" s="267"/>
      <c r="S46" s="267"/>
      <c r="T46" s="268"/>
      <c r="U46" s="272"/>
      <c r="V46" s="273"/>
      <c r="W46" s="273"/>
      <c r="X46" s="273"/>
      <c r="Y46" s="273"/>
      <c r="Z46" s="274"/>
    </row>
    <row r="47" spans="1:252" ht="45" customHeight="1" x14ac:dyDescent="0.3">
      <c r="B47" s="347"/>
      <c r="C47" s="347"/>
      <c r="D47" s="347"/>
      <c r="E47" s="347"/>
      <c r="F47" s="243" t="s">
        <v>514</v>
      </c>
      <c r="G47" s="244"/>
      <c r="H47" s="244"/>
      <c r="I47" s="244"/>
      <c r="J47" s="244"/>
      <c r="K47" s="244"/>
      <c r="L47" s="244"/>
      <c r="M47" s="245"/>
      <c r="N47" s="266" t="s">
        <v>515</v>
      </c>
      <c r="O47" s="267"/>
      <c r="P47" s="267"/>
      <c r="Q47" s="267"/>
      <c r="R47" s="267"/>
      <c r="S47" s="267"/>
      <c r="T47" s="268"/>
      <c r="U47" s="272"/>
      <c r="V47" s="273"/>
      <c r="W47" s="273"/>
      <c r="X47" s="273"/>
      <c r="Y47" s="273"/>
      <c r="Z47" s="274"/>
    </row>
    <row r="48" spans="1:252" ht="42" customHeight="1" x14ac:dyDescent="0.3">
      <c r="B48" s="347"/>
      <c r="C48" s="347"/>
      <c r="D48" s="347"/>
      <c r="E48" s="347"/>
      <c r="F48" s="243" t="s">
        <v>516</v>
      </c>
      <c r="G48" s="244"/>
      <c r="H48" s="244"/>
      <c r="I48" s="244"/>
      <c r="J48" s="244"/>
      <c r="K48" s="244"/>
      <c r="L48" s="244"/>
      <c r="M48" s="245"/>
      <c r="N48" s="266" t="s">
        <v>517</v>
      </c>
      <c r="O48" s="267"/>
      <c r="P48" s="267"/>
      <c r="Q48" s="267"/>
      <c r="R48" s="267"/>
      <c r="S48" s="267"/>
      <c r="T48" s="268"/>
      <c r="U48" s="272"/>
      <c r="V48" s="273"/>
      <c r="W48" s="273"/>
      <c r="X48" s="273"/>
      <c r="Y48" s="273"/>
      <c r="Z48" s="274"/>
    </row>
    <row r="49" spans="1:27" ht="35.1" customHeight="1" x14ac:dyDescent="0.3">
      <c r="B49" s="347"/>
      <c r="C49" s="347"/>
      <c r="D49" s="347"/>
      <c r="E49" s="347"/>
      <c r="F49" s="243" t="s">
        <v>518</v>
      </c>
      <c r="G49" s="244"/>
      <c r="H49" s="244"/>
      <c r="I49" s="244"/>
      <c r="J49" s="244"/>
      <c r="K49" s="244"/>
      <c r="L49" s="244"/>
      <c r="M49" s="245"/>
      <c r="N49" s="266" t="s">
        <v>519</v>
      </c>
      <c r="O49" s="267"/>
      <c r="P49" s="267"/>
      <c r="Q49" s="267"/>
      <c r="R49" s="267"/>
      <c r="S49" s="267"/>
      <c r="T49" s="268"/>
      <c r="U49" s="272"/>
      <c r="V49" s="273"/>
      <c r="W49" s="273"/>
      <c r="X49" s="273"/>
      <c r="Y49" s="273"/>
      <c r="Z49" s="274"/>
    </row>
    <row r="50" spans="1:27" ht="45" customHeight="1" x14ac:dyDescent="0.3">
      <c r="B50" s="347"/>
      <c r="C50" s="347"/>
      <c r="D50" s="347"/>
      <c r="E50" s="347"/>
      <c r="F50" s="243" t="s">
        <v>520</v>
      </c>
      <c r="G50" s="244"/>
      <c r="H50" s="244"/>
      <c r="I50" s="244"/>
      <c r="J50" s="244"/>
      <c r="K50" s="244"/>
      <c r="L50" s="244"/>
      <c r="M50" s="245"/>
      <c r="N50" s="266" t="s">
        <v>521</v>
      </c>
      <c r="O50" s="267"/>
      <c r="P50" s="267"/>
      <c r="Q50" s="267"/>
      <c r="R50" s="267"/>
      <c r="S50" s="267"/>
      <c r="T50" s="268"/>
      <c r="U50" s="272"/>
      <c r="V50" s="273"/>
      <c r="W50" s="273"/>
      <c r="X50" s="273"/>
      <c r="Y50" s="273"/>
      <c r="Z50" s="274"/>
    </row>
    <row r="51" spans="1:27" ht="45" customHeight="1" x14ac:dyDescent="0.3">
      <c r="B51" s="347"/>
      <c r="C51" s="347"/>
      <c r="D51" s="347"/>
      <c r="E51" s="347"/>
      <c r="F51" s="421" t="s">
        <v>522</v>
      </c>
      <c r="G51" s="421"/>
      <c r="H51" s="421"/>
      <c r="I51" s="421"/>
      <c r="J51" s="421"/>
      <c r="K51" s="421"/>
      <c r="L51" s="421"/>
      <c r="M51" s="421"/>
      <c r="N51" s="266" t="s">
        <v>523</v>
      </c>
      <c r="O51" s="267"/>
      <c r="P51" s="267"/>
      <c r="Q51" s="267"/>
      <c r="R51" s="267"/>
      <c r="S51" s="267"/>
      <c r="T51" s="268"/>
      <c r="U51" s="272"/>
      <c r="V51" s="273"/>
      <c r="W51" s="273"/>
      <c r="X51" s="273"/>
      <c r="Y51" s="273"/>
      <c r="Z51" s="274"/>
    </row>
    <row r="52" spans="1:27" ht="114.9" customHeight="1" x14ac:dyDescent="0.3">
      <c r="B52" s="347"/>
      <c r="C52" s="347"/>
      <c r="D52" s="347"/>
      <c r="E52" s="347"/>
      <c r="F52" s="233" t="s">
        <v>524</v>
      </c>
      <c r="G52" s="234"/>
      <c r="H52" s="234"/>
      <c r="I52" s="234"/>
      <c r="J52" s="234"/>
      <c r="K52" s="234"/>
      <c r="L52" s="234"/>
      <c r="M52" s="235"/>
      <c r="N52" s="233"/>
      <c r="O52" s="234"/>
      <c r="P52" s="234"/>
      <c r="Q52" s="234"/>
      <c r="R52" s="234"/>
      <c r="S52" s="234"/>
      <c r="T52" s="235"/>
      <c r="U52" s="275"/>
      <c r="V52" s="276"/>
      <c r="W52" s="276"/>
      <c r="X52" s="276"/>
      <c r="Y52" s="276"/>
      <c r="Z52" s="277"/>
    </row>
    <row r="53" spans="1:27" s="16" customFormat="1" ht="26.1" customHeight="1" x14ac:dyDescent="0.3">
      <c r="A53" s="31"/>
      <c r="B53" s="259" t="s">
        <v>168</v>
      </c>
      <c r="C53" s="260"/>
      <c r="D53" s="260"/>
      <c r="E53" s="260"/>
      <c r="F53" s="260"/>
      <c r="G53" s="260"/>
      <c r="H53" s="260"/>
      <c r="I53" s="260"/>
      <c r="J53" s="260"/>
      <c r="K53" s="260"/>
      <c r="L53" s="260"/>
      <c r="M53" s="260"/>
      <c r="N53" s="260"/>
      <c r="O53" s="260"/>
      <c r="P53" s="260"/>
      <c r="Q53" s="260"/>
      <c r="R53" s="260"/>
      <c r="S53" s="260"/>
      <c r="T53" s="261"/>
      <c r="U53" s="262" t="s">
        <v>448</v>
      </c>
      <c r="V53" s="263"/>
      <c r="W53" s="263"/>
      <c r="X53" s="263"/>
      <c r="Y53" s="263"/>
      <c r="Z53" s="264"/>
      <c r="AA53" s="18"/>
    </row>
    <row r="54" spans="1:27" s="16" customFormat="1" ht="3" customHeight="1" thickBot="1" x14ac:dyDescent="0.35">
      <c r="A54" s="31"/>
      <c r="B54" s="52"/>
      <c r="C54" s="52"/>
      <c r="D54" s="52"/>
      <c r="E54" s="52"/>
      <c r="F54" s="54"/>
      <c r="G54" s="54"/>
      <c r="H54" s="54"/>
      <c r="I54" s="54"/>
      <c r="J54" s="54"/>
      <c r="K54" s="54"/>
      <c r="L54" s="54"/>
      <c r="M54" s="54"/>
      <c r="N54" s="54"/>
      <c r="O54" s="54"/>
      <c r="P54" s="54"/>
      <c r="Q54" s="54"/>
      <c r="R54" s="54"/>
      <c r="S54" s="54"/>
      <c r="T54" s="54"/>
      <c r="U54" s="54"/>
      <c r="V54" s="54"/>
      <c r="W54" s="54"/>
      <c r="X54" s="54"/>
      <c r="Y54" s="54"/>
      <c r="Z54" s="54"/>
      <c r="AA54" s="18"/>
    </row>
    <row r="55" spans="1:27" s="16" customFormat="1" ht="21" customHeight="1" thickTop="1" thickBot="1" x14ac:dyDescent="0.35">
      <c r="A55" s="31"/>
      <c r="B55" s="223" t="s">
        <v>132</v>
      </c>
      <c r="C55" s="224"/>
      <c r="D55" s="224"/>
      <c r="E55" s="224"/>
      <c r="F55" s="224"/>
      <c r="G55" s="224"/>
      <c r="H55" s="224"/>
      <c r="I55" s="224"/>
      <c r="J55" s="224"/>
      <c r="K55" s="224"/>
      <c r="L55" s="224"/>
      <c r="M55" s="224"/>
      <c r="N55" s="224"/>
      <c r="O55" s="224"/>
      <c r="P55" s="224"/>
      <c r="Q55" s="224"/>
      <c r="R55" s="224"/>
      <c r="S55" s="224"/>
      <c r="T55" s="224"/>
      <c r="U55" s="224"/>
      <c r="V55" s="224"/>
      <c r="W55" s="224"/>
      <c r="X55" s="224"/>
      <c r="Y55" s="224"/>
      <c r="Z55" s="225"/>
      <c r="AA55" s="17"/>
    </row>
    <row r="56" spans="1:27" s="16" customFormat="1" ht="2.25" customHeight="1" thickTop="1" x14ac:dyDescent="0.3">
      <c r="A56" s="31"/>
      <c r="B56" s="54"/>
      <c r="C56" s="54"/>
      <c r="D56" s="54"/>
      <c r="E56" s="54"/>
      <c r="F56" s="54"/>
      <c r="G56" s="54"/>
      <c r="H56" s="54"/>
      <c r="I56" s="54"/>
      <c r="J56" s="54"/>
      <c r="K56" s="54"/>
      <c r="L56" s="54"/>
      <c r="M56" s="54"/>
      <c r="N56" s="54"/>
      <c r="O56" s="54"/>
      <c r="P56" s="54"/>
      <c r="Q56" s="54"/>
      <c r="R56" s="54"/>
      <c r="S56" s="54"/>
      <c r="T56" s="54"/>
      <c r="U56" s="54"/>
      <c r="V56" s="54"/>
      <c r="W56" s="54"/>
      <c r="X56" s="54"/>
      <c r="Y56" s="54"/>
      <c r="Z56" s="54"/>
      <c r="AA56" s="18"/>
    </row>
    <row r="57" spans="1:27" ht="19.5" customHeight="1" x14ac:dyDescent="0.3">
      <c r="B57" s="103" t="s">
        <v>22</v>
      </c>
      <c r="C57" s="236" t="s">
        <v>122</v>
      </c>
      <c r="D57" s="237"/>
      <c r="E57" s="237"/>
      <c r="F57" s="237"/>
      <c r="G57" s="237"/>
      <c r="H57" s="237"/>
      <c r="I57" s="237"/>
      <c r="J57" s="237"/>
      <c r="K57" s="237"/>
      <c r="L57" s="237"/>
      <c r="M57" s="237"/>
      <c r="N57" s="237"/>
      <c r="O57" s="237"/>
      <c r="P57" s="237"/>
      <c r="Q57" s="237"/>
      <c r="R57" s="238"/>
      <c r="S57" s="237" t="s">
        <v>164</v>
      </c>
      <c r="T57" s="237"/>
      <c r="U57" s="237"/>
      <c r="V57" s="237"/>
      <c r="W57" s="237"/>
      <c r="X57" s="237"/>
      <c r="Y57" s="237"/>
      <c r="Z57" s="237"/>
    </row>
    <row r="58" spans="1:27" ht="21" customHeight="1" x14ac:dyDescent="0.3">
      <c r="B58" s="202">
        <v>1</v>
      </c>
      <c r="C58" s="242" t="s">
        <v>525</v>
      </c>
      <c r="D58" s="242"/>
      <c r="E58" s="242"/>
      <c r="F58" s="242"/>
      <c r="G58" s="242"/>
      <c r="H58" s="242"/>
      <c r="I58" s="242"/>
      <c r="J58" s="242"/>
      <c r="K58" s="242"/>
      <c r="L58" s="242"/>
      <c r="M58" s="242"/>
      <c r="N58" s="242"/>
      <c r="O58" s="242"/>
      <c r="P58" s="242"/>
      <c r="Q58" s="242"/>
      <c r="R58" s="242"/>
      <c r="S58" s="206" t="s">
        <v>91</v>
      </c>
      <c r="T58" s="206"/>
      <c r="U58" s="206"/>
      <c r="V58" s="206"/>
      <c r="W58" s="206"/>
      <c r="X58" s="206"/>
      <c r="Y58" s="206"/>
      <c r="Z58" s="207"/>
    </row>
    <row r="59" spans="1:27" ht="21" customHeight="1" x14ac:dyDescent="0.3">
      <c r="B59" s="202">
        <v>2</v>
      </c>
      <c r="C59" s="239" t="s">
        <v>526</v>
      </c>
      <c r="D59" s="240"/>
      <c r="E59" s="240"/>
      <c r="F59" s="240"/>
      <c r="G59" s="240"/>
      <c r="H59" s="240"/>
      <c r="I59" s="240"/>
      <c r="J59" s="240"/>
      <c r="K59" s="240"/>
      <c r="L59" s="240"/>
      <c r="M59" s="240"/>
      <c r="N59" s="240"/>
      <c r="O59" s="240"/>
      <c r="P59" s="240"/>
      <c r="Q59" s="240"/>
      <c r="R59" s="241"/>
      <c r="S59" s="206" t="s">
        <v>91</v>
      </c>
      <c r="T59" s="206"/>
      <c r="U59" s="206"/>
      <c r="V59" s="206"/>
      <c r="W59" s="206"/>
      <c r="X59" s="206"/>
      <c r="Y59" s="206"/>
      <c r="Z59" s="207"/>
    </row>
    <row r="60" spans="1:27" ht="21" customHeight="1" x14ac:dyDescent="0.3">
      <c r="B60" s="84"/>
      <c r="C60" s="219"/>
      <c r="D60" s="220"/>
      <c r="E60" s="220"/>
      <c r="F60" s="220"/>
      <c r="G60" s="220"/>
      <c r="H60" s="220"/>
      <c r="I60" s="220"/>
      <c r="J60" s="220"/>
      <c r="K60" s="220"/>
      <c r="L60" s="220"/>
      <c r="M60" s="220"/>
      <c r="N60" s="220"/>
      <c r="O60" s="220"/>
      <c r="P60" s="220"/>
      <c r="Q60" s="220"/>
      <c r="R60" s="221"/>
      <c r="S60" s="206"/>
      <c r="T60" s="206"/>
      <c r="U60" s="206"/>
      <c r="V60" s="206"/>
      <c r="W60" s="206"/>
      <c r="X60" s="206"/>
      <c r="Y60" s="206"/>
      <c r="Z60" s="207"/>
    </row>
    <row r="61" spans="1:27" ht="21" customHeight="1" x14ac:dyDescent="0.3">
      <c r="B61" s="84"/>
      <c r="C61" s="219"/>
      <c r="D61" s="220"/>
      <c r="E61" s="220"/>
      <c r="F61" s="220"/>
      <c r="G61" s="220"/>
      <c r="H61" s="220"/>
      <c r="I61" s="220"/>
      <c r="J61" s="220"/>
      <c r="K61" s="220"/>
      <c r="L61" s="220"/>
      <c r="M61" s="220"/>
      <c r="N61" s="220"/>
      <c r="O61" s="220"/>
      <c r="P61" s="220"/>
      <c r="Q61" s="220"/>
      <c r="R61" s="221"/>
      <c r="S61" s="206"/>
      <c r="T61" s="206"/>
      <c r="U61" s="206"/>
      <c r="V61" s="206"/>
      <c r="W61" s="206"/>
      <c r="X61" s="206"/>
      <c r="Y61" s="206"/>
      <c r="Z61" s="207"/>
    </row>
    <row r="62" spans="1:27" ht="38.25" customHeight="1" x14ac:dyDescent="0.3">
      <c r="B62" s="404" t="s">
        <v>583</v>
      </c>
      <c r="C62" s="404"/>
      <c r="D62" s="404"/>
      <c r="E62" s="404"/>
      <c r="F62" s="404"/>
      <c r="G62" s="404"/>
      <c r="H62" s="404"/>
      <c r="I62" s="404"/>
      <c r="J62" s="404"/>
      <c r="K62" s="404"/>
      <c r="L62" s="404"/>
      <c r="M62" s="404"/>
      <c r="N62" s="404"/>
      <c r="O62" s="404"/>
      <c r="P62" s="404"/>
      <c r="Q62" s="404"/>
      <c r="R62" s="404"/>
      <c r="S62" s="404"/>
      <c r="T62" s="404"/>
      <c r="U62" s="404"/>
      <c r="V62" s="404"/>
      <c r="W62" s="404"/>
      <c r="X62" s="404"/>
      <c r="Y62" s="404"/>
      <c r="Z62" s="404"/>
    </row>
    <row r="63" spans="1:27" s="16" customFormat="1" ht="4.5" customHeight="1" x14ac:dyDescent="0.3">
      <c r="A63" s="31"/>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18"/>
    </row>
    <row r="64" spans="1:27" s="16" customFormat="1" ht="21" customHeight="1" x14ac:dyDescent="0.3">
      <c r="A64" s="31"/>
      <c r="B64" s="351" t="s">
        <v>186</v>
      </c>
      <c r="C64" s="352"/>
      <c r="D64" s="352"/>
      <c r="E64" s="352"/>
      <c r="F64" s="352"/>
      <c r="G64" s="352"/>
      <c r="H64" s="352"/>
      <c r="I64" s="352"/>
      <c r="J64" s="352"/>
      <c r="K64" s="352"/>
      <c r="L64" s="352"/>
      <c r="M64" s="352"/>
      <c r="N64" s="352"/>
      <c r="O64" s="352"/>
      <c r="P64" s="352"/>
      <c r="Q64" s="352"/>
      <c r="R64" s="352"/>
      <c r="S64" s="352"/>
      <c r="T64" s="352"/>
      <c r="U64" s="352"/>
      <c r="V64" s="352"/>
      <c r="W64" s="352"/>
      <c r="X64" s="352"/>
      <c r="Y64" s="352"/>
      <c r="Z64" s="353"/>
      <c r="AA64" s="17"/>
    </row>
    <row r="65" spans="1:30" s="16" customFormat="1" ht="3.75" customHeight="1" x14ac:dyDescent="0.3">
      <c r="A65" s="31"/>
      <c r="B65" s="124"/>
      <c r="C65" s="124"/>
      <c r="D65" s="124"/>
      <c r="E65" s="124"/>
      <c r="F65" s="124"/>
      <c r="G65" s="124"/>
      <c r="H65" s="124"/>
      <c r="I65" s="124"/>
      <c r="J65" s="124"/>
      <c r="K65" s="124"/>
      <c r="L65" s="124"/>
      <c r="M65" s="124"/>
      <c r="N65" s="124"/>
      <c r="O65" s="124"/>
      <c r="P65" s="124"/>
      <c r="Q65" s="124"/>
      <c r="R65" s="124"/>
      <c r="S65" s="124"/>
      <c r="T65" s="124"/>
      <c r="U65" s="124"/>
      <c r="V65" s="124"/>
      <c r="W65" s="124"/>
      <c r="X65" s="124"/>
      <c r="Y65" s="124"/>
      <c r="Z65" s="124"/>
      <c r="AA65" s="17"/>
    </row>
    <row r="66" spans="1:30" s="16" customFormat="1" ht="21" customHeight="1" x14ac:dyDescent="0.3">
      <c r="A66" s="31"/>
      <c r="B66" s="222" t="s">
        <v>171</v>
      </c>
      <c r="C66" s="222"/>
      <c r="D66" s="222"/>
      <c r="E66" s="222"/>
      <c r="F66" s="222"/>
      <c r="G66" s="222"/>
      <c r="H66" s="222"/>
      <c r="I66" s="222"/>
      <c r="J66" s="222"/>
      <c r="K66" s="222"/>
      <c r="L66" s="222"/>
      <c r="M66" s="222"/>
      <c r="N66" s="222"/>
      <c r="O66" s="222"/>
      <c r="P66" s="222"/>
      <c r="Q66" s="222"/>
      <c r="R66" s="222"/>
      <c r="S66" s="222"/>
      <c r="T66" s="222"/>
      <c r="U66" s="222"/>
      <c r="V66" s="222"/>
      <c r="W66" s="222"/>
      <c r="X66" s="222"/>
      <c r="Y66" s="222"/>
      <c r="Z66" s="222"/>
      <c r="AA66" s="18"/>
    </row>
    <row r="67" spans="1:30" s="16" customFormat="1" ht="4.5" customHeight="1" x14ac:dyDescent="0.3">
      <c r="A67" s="31"/>
      <c r="B67" s="125"/>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8"/>
    </row>
    <row r="68" spans="1:30" ht="21.75" customHeight="1" x14ac:dyDescent="0.3">
      <c r="B68" s="354" t="s">
        <v>169</v>
      </c>
      <c r="C68" s="354"/>
      <c r="D68" s="355"/>
      <c r="E68" s="216" t="s">
        <v>399</v>
      </c>
      <c r="F68" s="217"/>
      <c r="G68" s="217"/>
      <c r="H68" s="217"/>
      <c r="I68" s="217"/>
      <c r="J68" s="217"/>
      <c r="K68" s="217"/>
      <c r="L68" s="217"/>
      <c r="M68" s="217"/>
      <c r="N68" s="217"/>
      <c r="O68" s="217"/>
      <c r="P68" s="217"/>
      <c r="Q68" s="217"/>
      <c r="R68" s="217"/>
      <c r="S68" s="218"/>
      <c r="T68" s="308" t="s">
        <v>136</v>
      </c>
      <c r="U68" s="309"/>
      <c r="V68" s="309"/>
      <c r="W68" s="309"/>
      <c r="X68" s="309"/>
      <c r="Y68" s="309"/>
      <c r="Z68" s="309"/>
    </row>
    <row r="69" spans="1:30" ht="20.25" customHeight="1" x14ac:dyDescent="0.3">
      <c r="B69" s="349" t="s">
        <v>146</v>
      </c>
      <c r="C69" s="349"/>
      <c r="D69" s="350"/>
      <c r="E69" s="302" t="s">
        <v>200</v>
      </c>
      <c r="F69" s="303"/>
      <c r="G69" s="303"/>
      <c r="H69" s="303"/>
      <c r="I69" s="303"/>
      <c r="J69" s="303"/>
      <c r="K69" s="303"/>
      <c r="L69" s="303"/>
      <c r="M69" s="303"/>
      <c r="N69" s="303"/>
      <c r="O69" s="303"/>
      <c r="P69" s="303"/>
      <c r="Q69" s="303"/>
      <c r="R69" s="303"/>
      <c r="S69" s="304"/>
      <c r="T69" s="310">
        <f>K91</f>
        <v>6</v>
      </c>
      <c r="U69" s="311"/>
      <c r="V69" s="311"/>
      <c r="W69" s="311"/>
      <c r="X69" s="311"/>
      <c r="Y69" s="311"/>
      <c r="Z69" s="311"/>
    </row>
    <row r="70" spans="1:30" ht="20.25" customHeight="1" x14ac:dyDescent="0.3">
      <c r="B70" s="349" t="s">
        <v>147</v>
      </c>
      <c r="C70" s="349"/>
      <c r="D70" s="350"/>
      <c r="E70" s="302" t="s">
        <v>201</v>
      </c>
      <c r="F70" s="303"/>
      <c r="G70" s="303"/>
      <c r="H70" s="303"/>
      <c r="I70" s="303"/>
      <c r="J70" s="303"/>
      <c r="K70" s="303"/>
      <c r="L70" s="303"/>
      <c r="M70" s="303"/>
      <c r="N70" s="303"/>
      <c r="O70" s="303"/>
      <c r="P70" s="303"/>
      <c r="Q70" s="303"/>
      <c r="R70" s="303"/>
      <c r="S70" s="304"/>
      <c r="T70" s="310">
        <f>L91</f>
        <v>4</v>
      </c>
      <c r="U70" s="311"/>
      <c r="V70" s="311"/>
      <c r="W70" s="311"/>
      <c r="X70" s="311"/>
      <c r="Y70" s="311"/>
      <c r="Z70" s="311"/>
      <c r="AD70" s="27"/>
    </row>
    <row r="71" spans="1:30" ht="20.25" customHeight="1" x14ac:dyDescent="0.3">
      <c r="B71" s="349" t="s">
        <v>148</v>
      </c>
      <c r="C71" s="349"/>
      <c r="D71" s="350"/>
      <c r="E71" s="302" t="s">
        <v>202</v>
      </c>
      <c r="F71" s="303"/>
      <c r="G71" s="303"/>
      <c r="H71" s="303"/>
      <c r="I71" s="303"/>
      <c r="J71" s="303"/>
      <c r="K71" s="303"/>
      <c r="L71" s="303"/>
      <c r="M71" s="303"/>
      <c r="N71" s="303"/>
      <c r="O71" s="303"/>
      <c r="P71" s="303"/>
      <c r="Q71" s="303"/>
      <c r="R71" s="303"/>
      <c r="S71" s="304"/>
      <c r="T71" s="310">
        <f>M91</f>
        <v>6</v>
      </c>
      <c r="U71" s="311"/>
      <c r="V71" s="311"/>
      <c r="W71" s="311"/>
      <c r="X71" s="311"/>
      <c r="Y71" s="311"/>
      <c r="Z71" s="311"/>
      <c r="AD71" s="27"/>
    </row>
    <row r="72" spans="1:30" ht="20.25" customHeight="1" x14ac:dyDescent="0.3">
      <c r="B72" s="349" t="s">
        <v>149</v>
      </c>
      <c r="C72" s="349"/>
      <c r="D72" s="350"/>
      <c r="E72" s="302" t="s">
        <v>203</v>
      </c>
      <c r="F72" s="303"/>
      <c r="G72" s="303"/>
      <c r="H72" s="303"/>
      <c r="I72" s="303"/>
      <c r="J72" s="303"/>
      <c r="K72" s="303"/>
      <c r="L72" s="303"/>
      <c r="M72" s="303"/>
      <c r="N72" s="303"/>
      <c r="O72" s="303"/>
      <c r="P72" s="303"/>
      <c r="Q72" s="303"/>
      <c r="R72" s="303"/>
      <c r="S72" s="304"/>
      <c r="T72" s="310">
        <f>N91</f>
        <v>4</v>
      </c>
      <c r="U72" s="311"/>
      <c r="V72" s="311"/>
      <c r="W72" s="311"/>
      <c r="X72" s="311"/>
      <c r="Y72" s="311"/>
      <c r="Z72" s="311"/>
      <c r="AD72" s="27"/>
    </row>
    <row r="73" spans="1:30" ht="20.25" customHeight="1" x14ac:dyDescent="0.3">
      <c r="B73" s="349" t="s">
        <v>170</v>
      </c>
      <c r="C73" s="349"/>
      <c r="D73" s="350"/>
      <c r="E73" s="302" t="s">
        <v>204</v>
      </c>
      <c r="F73" s="303"/>
      <c r="G73" s="303"/>
      <c r="H73" s="303"/>
      <c r="I73" s="303"/>
      <c r="J73" s="303"/>
      <c r="K73" s="303"/>
      <c r="L73" s="303"/>
      <c r="M73" s="303"/>
      <c r="N73" s="303"/>
      <c r="O73" s="303"/>
      <c r="P73" s="303"/>
      <c r="Q73" s="303"/>
      <c r="R73" s="303"/>
      <c r="S73" s="304"/>
      <c r="T73" s="310">
        <f>O91</f>
        <v>6</v>
      </c>
      <c r="U73" s="311"/>
      <c r="V73" s="311"/>
      <c r="W73" s="311"/>
      <c r="X73" s="311"/>
      <c r="Y73" s="311"/>
      <c r="Z73" s="311"/>
      <c r="AD73" s="27"/>
    </row>
    <row r="74" spans="1:30" ht="20.25" customHeight="1" x14ac:dyDescent="0.3">
      <c r="B74" s="349" t="s">
        <v>150</v>
      </c>
      <c r="C74" s="349"/>
      <c r="D74" s="350"/>
      <c r="E74" s="302" t="s">
        <v>205</v>
      </c>
      <c r="F74" s="303"/>
      <c r="G74" s="303"/>
      <c r="H74" s="303"/>
      <c r="I74" s="303"/>
      <c r="J74" s="303"/>
      <c r="K74" s="303"/>
      <c r="L74" s="303"/>
      <c r="M74" s="303"/>
      <c r="N74" s="303"/>
      <c r="O74" s="303"/>
      <c r="P74" s="303"/>
      <c r="Q74" s="303"/>
      <c r="R74" s="303"/>
      <c r="S74" s="304"/>
      <c r="T74" s="310">
        <f>P91</f>
        <v>4</v>
      </c>
      <c r="U74" s="311"/>
      <c r="V74" s="311"/>
      <c r="W74" s="311"/>
      <c r="X74" s="311"/>
      <c r="Y74" s="311"/>
      <c r="Z74" s="311"/>
      <c r="AD74" s="27"/>
    </row>
    <row r="75" spans="1:30" ht="4.5" customHeight="1" x14ac:dyDescent="0.3">
      <c r="B75" s="406"/>
      <c r="C75" s="406"/>
      <c r="D75" s="406"/>
      <c r="E75" s="406"/>
      <c r="F75" s="406"/>
      <c r="G75" s="406"/>
      <c r="H75" s="406"/>
      <c r="I75" s="406"/>
      <c r="J75" s="406"/>
      <c r="K75" s="406"/>
      <c r="L75" s="406"/>
      <c r="M75" s="406"/>
      <c r="N75" s="406"/>
      <c r="O75" s="406"/>
      <c r="P75" s="406"/>
      <c r="Q75" s="406"/>
      <c r="R75" s="406"/>
      <c r="S75" s="406"/>
      <c r="T75" s="406"/>
      <c r="U75" s="406"/>
      <c r="V75" s="406"/>
      <c r="W75" s="406"/>
      <c r="X75" s="406"/>
      <c r="Y75" s="406"/>
      <c r="Z75" s="406"/>
      <c r="AD75" s="27"/>
    </row>
    <row r="76" spans="1:30" ht="25.5" customHeight="1" x14ac:dyDescent="0.3">
      <c r="B76" s="364" t="s">
        <v>137</v>
      </c>
      <c r="C76" s="365"/>
      <c r="D76" s="365"/>
      <c r="E76" s="366"/>
      <c r="F76" s="416" t="s">
        <v>138</v>
      </c>
      <c r="G76" s="417"/>
      <c r="H76" s="365" t="s">
        <v>400</v>
      </c>
      <c r="I76" s="365"/>
      <c r="J76" s="365"/>
      <c r="K76" s="365"/>
      <c r="L76" s="365"/>
      <c r="M76" s="365"/>
      <c r="N76" s="365"/>
      <c r="O76" s="365"/>
      <c r="P76" s="365"/>
      <c r="Q76" s="365"/>
      <c r="R76" s="365"/>
      <c r="S76" s="365"/>
      <c r="T76" s="365"/>
      <c r="U76" s="365"/>
      <c r="V76" s="365"/>
      <c r="W76" s="366"/>
      <c r="X76" s="364" t="s">
        <v>139</v>
      </c>
      <c r="Y76" s="365"/>
      <c r="Z76" s="366"/>
      <c r="AD76" s="27"/>
    </row>
    <row r="77" spans="1:30" s="9" customFormat="1" ht="309.89999999999998" customHeight="1" x14ac:dyDescent="0.3">
      <c r="A77" s="55"/>
      <c r="B77" s="407" t="s">
        <v>141</v>
      </c>
      <c r="C77" s="407"/>
      <c r="D77" s="407"/>
      <c r="E77" s="407"/>
      <c r="F77" s="414" t="s">
        <v>76</v>
      </c>
      <c r="G77" s="415"/>
      <c r="H77" s="418" t="s">
        <v>527</v>
      </c>
      <c r="I77" s="419"/>
      <c r="J77" s="419"/>
      <c r="K77" s="419"/>
      <c r="L77" s="419"/>
      <c r="M77" s="419"/>
      <c r="N77" s="419"/>
      <c r="O77" s="419"/>
      <c r="P77" s="419"/>
      <c r="Q77" s="419"/>
      <c r="R77" s="419"/>
      <c r="S77" s="419"/>
      <c r="T77" s="419"/>
      <c r="U77" s="419"/>
      <c r="V77" s="419"/>
      <c r="W77" s="420"/>
      <c r="X77" s="413" t="s">
        <v>189</v>
      </c>
      <c r="Y77" s="407"/>
      <c r="Z77" s="407"/>
      <c r="AD77" s="57"/>
    </row>
    <row r="78" spans="1:30" s="9" customFormat="1" ht="21" customHeight="1" x14ac:dyDescent="0.3">
      <c r="A78" s="55"/>
      <c r="B78" s="408"/>
      <c r="C78" s="408"/>
      <c r="D78" s="408"/>
      <c r="E78" s="408"/>
      <c r="F78" s="342" t="s">
        <v>75</v>
      </c>
      <c r="G78" s="343"/>
      <c r="H78" s="344" t="s">
        <v>190</v>
      </c>
      <c r="I78" s="345"/>
      <c r="J78" s="345"/>
      <c r="K78" s="345"/>
      <c r="L78" s="345"/>
      <c r="M78" s="345"/>
      <c r="N78" s="345"/>
      <c r="O78" s="345"/>
      <c r="P78" s="345"/>
      <c r="Q78" s="345"/>
      <c r="R78" s="345"/>
      <c r="S78" s="345"/>
      <c r="T78" s="345"/>
      <c r="U78" s="345"/>
      <c r="V78" s="345"/>
      <c r="W78" s="405"/>
      <c r="X78" s="410" t="s">
        <v>193</v>
      </c>
      <c r="Y78" s="411"/>
      <c r="Z78" s="412"/>
      <c r="AD78" s="57"/>
    </row>
    <row r="79" spans="1:30" ht="21" customHeight="1" x14ac:dyDescent="0.3">
      <c r="B79" s="408"/>
      <c r="C79" s="408"/>
      <c r="D79" s="408"/>
      <c r="E79" s="408"/>
      <c r="F79" s="342" t="s">
        <v>74</v>
      </c>
      <c r="G79" s="343"/>
      <c r="H79" s="344" t="s">
        <v>191</v>
      </c>
      <c r="I79" s="345"/>
      <c r="J79" s="345"/>
      <c r="K79" s="345"/>
      <c r="L79" s="345"/>
      <c r="M79" s="345"/>
      <c r="N79" s="345"/>
      <c r="O79" s="345"/>
      <c r="P79" s="345"/>
      <c r="Q79" s="345"/>
      <c r="R79" s="345"/>
      <c r="S79" s="345"/>
      <c r="T79" s="345"/>
      <c r="U79" s="345"/>
      <c r="V79" s="345"/>
      <c r="W79" s="405"/>
      <c r="X79" s="342" t="s">
        <v>194</v>
      </c>
      <c r="Y79" s="363"/>
      <c r="Z79" s="343"/>
      <c r="AD79" s="27"/>
    </row>
    <row r="80" spans="1:30" ht="21" customHeight="1" x14ac:dyDescent="0.3">
      <c r="B80" s="409"/>
      <c r="C80" s="409"/>
      <c r="D80" s="409"/>
      <c r="E80" s="409"/>
      <c r="F80" s="342" t="s">
        <v>73</v>
      </c>
      <c r="G80" s="343"/>
      <c r="H80" s="344" t="s">
        <v>192</v>
      </c>
      <c r="I80" s="345"/>
      <c r="J80" s="345"/>
      <c r="K80" s="345"/>
      <c r="L80" s="345"/>
      <c r="M80" s="345"/>
      <c r="N80" s="345"/>
      <c r="O80" s="345"/>
      <c r="P80" s="345"/>
      <c r="Q80" s="345"/>
      <c r="R80" s="345"/>
      <c r="S80" s="345"/>
      <c r="T80" s="345"/>
      <c r="U80" s="345"/>
      <c r="V80" s="345"/>
      <c r="W80" s="405"/>
      <c r="X80" s="342" t="s">
        <v>195</v>
      </c>
      <c r="Y80" s="363"/>
      <c r="Z80" s="343"/>
      <c r="AD80" s="27"/>
    </row>
    <row r="81" spans="1:30" ht="30" customHeight="1" x14ac:dyDescent="0.3">
      <c r="B81" s="342" t="s">
        <v>142</v>
      </c>
      <c r="C81" s="363"/>
      <c r="D81" s="363"/>
      <c r="E81" s="343"/>
      <c r="F81" s="342" t="s">
        <v>140</v>
      </c>
      <c r="G81" s="343"/>
      <c r="H81" s="344" t="s">
        <v>196</v>
      </c>
      <c r="I81" s="345"/>
      <c r="J81" s="345"/>
      <c r="K81" s="345"/>
      <c r="L81" s="345"/>
      <c r="M81" s="345"/>
      <c r="N81" s="345"/>
      <c r="O81" s="345"/>
      <c r="P81" s="345"/>
      <c r="Q81" s="345"/>
      <c r="R81" s="345"/>
      <c r="S81" s="345"/>
      <c r="T81" s="345"/>
      <c r="U81" s="345"/>
      <c r="V81" s="345"/>
      <c r="W81" s="80"/>
      <c r="X81" s="342" t="s">
        <v>197</v>
      </c>
      <c r="Y81" s="363"/>
      <c r="Z81" s="343"/>
      <c r="AD81" s="27"/>
    </row>
    <row r="82" spans="1:30" s="11" customFormat="1" ht="3.75" customHeight="1" x14ac:dyDescent="0.3">
      <c r="A82" s="58"/>
      <c r="B82" s="367"/>
      <c r="C82" s="367"/>
      <c r="D82" s="367"/>
      <c r="E82" s="367"/>
      <c r="F82" s="367"/>
      <c r="G82" s="367"/>
      <c r="H82" s="367"/>
      <c r="I82" s="367"/>
      <c r="J82" s="367"/>
      <c r="K82" s="367"/>
      <c r="L82" s="367"/>
      <c r="M82" s="367"/>
      <c r="N82" s="367"/>
      <c r="O82" s="367"/>
      <c r="P82" s="367"/>
      <c r="Q82" s="367"/>
      <c r="R82" s="367"/>
      <c r="S82" s="367"/>
      <c r="T82" s="367"/>
      <c r="U82" s="367"/>
      <c r="V82" s="367"/>
      <c r="W82" s="367"/>
      <c r="X82" s="367"/>
      <c r="Y82" s="367"/>
      <c r="Z82" s="367"/>
      <c r="AD82" s="59"/>
    </row>
    <row r="83" spans="1:30" ht="21" customHeight="1" x14ac:dyDescent="0.3">
      <c r="B83" s="222" t="s">
        <v>172</v>
      </c>
      <c r="C83" s="222"/>
      <c r="D83" s="222"/>
      <c r="E83" s="222"/>
      <c r="F83" s="222"/>
      <c r="G83" s="222"/>
      <c r="H83" s="222"/>
      <c r="I83" s="222"/>
      <c r="J83" s="222"/>
      <c r="K83" s="222"/>
      <c r="L83" s="222"/>
      <c r="M83" s="222"/>
      <c r="N83" s="222"/>
      <c r="O83" s="222"/>
      <c r="P83" s="222"/>
      <c r="Q83" s="222"/>
      <c r="R83" s="222"/>
      <c r="S83" s="222"/>
      <c r="T83" s="222"/>
      <c r="U83" s="222"/>
      <c r="V83" s="222"/>
      <c r="W83" s="222"/>
      <c r="X83" s="222"/>
      <c r="Y83" s="222"/>
      <c r="Z83" s="222"/>
      <c r="AD83" s="27"/>
    </row>
    <row r="84" spans="1:30" ht="3.75" customHeight="1" x14ac:dyDescent="0.3">
      <c r="B84" s="56"/>
      <c r="C84" s="56"/>
      <c r="D84" s="56"/>
      <c r="E84" s="56"/>
      <c r="F84" s="56"/>
      <c r="G84" s="56"/>
      <c r="H84" s="56"/>
      <c r="I84" s="56"/>
      <c r="J84" s="56"/>
      <c r="K84" s="56"/>
      <c r="L84" s="56"/>
      <c r="M84" s="56"/>
      <c r="N84" s="56"/>
      <c r="O84" s="56"/>
      <c r="P84" s="56"/>
      <c r="Q84" s="56"/>
      <c r="R84" s="56"/>
      <c r="S84" s="56"/>
      <c r="T84" s="56"/>
      <c r="U84" s="56"/>
      <c r="V84" s="56"/>
      <c r="W84" s="56"/>
      <c r="X84" s="56"/>
      <c r="Y84" s="56"/>
      <c r="Z84" s="56"/>
      <c r="AD84" s="27"/>
    </row>
    <row r="85" spans="1:30" ht="18" customHeight="1" x14ac:dyDescent="0.3">
      <c r="B85" s="389" t="s">
        <v>143</v>
      </c>
      <c r="C85" s="390"/>
      <c r="D85" s="390"/>
      <c r="E85" s="390"/>
      <c r="F85" s="390"/>
      <c r="G85" s="390"/>
      <c r="H85" s="391"/>
      <c r="I85" s="398" t="s">
        <v>144</v>
      </c>
      <c r="J85" s="399"/>
      <c r="K85" s="402" t="s">
        <v>145</v>
      </c>
      <c r="L85" s="390"/>
      <c r="M85" s="390"/>
      <c r="N85" s="390"/>
      <c r="O85" s="390"/>
      <c r="P85" s="399"/>
      <c r="Q85" s="386" t="s">
        <v>199</v>
      </c>
      <c r="R85" s="387"/>
      <c r="S85" s="387"/>
      <c r="T85" s="387"/>
      <c r="U85" s="387"/>
      <c r="V85" s="387"/>
      <c r="W85" s="387"/>
      <c r="X85" s="387"/>
      <c r="Y85" s="387"/>
      <c r="Z85" s="388"/>
      <c r="AD85" s="27"/>
    </row>
    <row r="86" spans="1:30" ht="18" customHeight="1" x14ac:dyDescent="0.3">
      <c r="B86" s="392"/>
      <c r="C86" s="393"/>
      <c r="D86" s="393"/>
      <c r="E86" s="393"/>
      <c r="F86" s="393"/>
      <c r="G86" s="393"/>
      <c r="H86" s="394"/>
      <c r="I86" s="400"/>
      <c r="J86" s="401"/>
      <c r="K86" s="107" t="s">
        <v>146</v>
      </c>
      <c r="L86" s="104" t="s">
        <v>147</v>
      </c>
      <c r="M86" s="105" t="s">
        <v>148</v>
      </c>
      <c r="N86" s="105" t="s">
        <v>149</v>
      </c>
      <c r="O86" s="105" t="s">
        <v>170</v>
      </c>
      <c r="P86" s="106" t="s">
        <v>150</v>
      </c>
      <c r="Q86" s="395" t="s">
        <v>173</v>
      </c>
      <c r="R86" s="396"/>
      <c r="S86" s="396"/>
      <c r="T86" s="396"/>
      <c r="U86" s="396"/>
      <c r="V86" s="396"/>
      <c r="W86" s="397"/>
      <c r="X86" s="107" t="s">
        <v>174</v>
      </c>
      <c r="Y86" s="107" t="s">
        <v>148</v>
      </c>
      <c r="Z86" s="107" t="s">
        <v>146</v>
      </c>
      <c r="AD86" s="27"/>
    </row>
    <row r="87" spans="1:30" ht="21" customHeight="1" x14ac:dyDescent="0.3">
      <c r="B87" s="339" t="s">
        <v>159</v>
      </c>
      <c r="C87" s="340"/>
      <c r="D87" s="340"/>
      <c r="E87" s="340"/>
      <c r="F87" s="340"/>
      <c r="G87" s="340"/>
      <c r="H87" s="341"/>
      <c r="I87" s="361">
        <v>0</v>
      </c>
      <c r="J87" s="362"/>
      <c r="K87" s="199"/>
      <c r="L87" s="74"/>
      <c r="M87" s="74"/>
      <c r="N87" s="74"/>
      <c r="O87" s="74"/>
      <c r="P87" s="74"/>
      <c r="Q87" s="339" t="s">
        <v>108</v>
      </c>
      <c r="R87" s="340"/>
      <c r="S87" s="340"/>
      <c r="T87" s="340"/>
      <c r="U87" s="340"/>
      <c r="V87" s="340"/>
      <c r="W87" s="341"/>
      <c r="X87" s="74"/>
      <c r="Y87" s="74"/>
      <c r="Z87" s="74"/>
      <c r="AD87" s="27"/>
    </row>
    <row r="88" spans="1:30" ht="21" customHeight="1" x14ac:dyDescent="0.3">
      <c r="B88" s="339" t="s">
        <v>449</v>
      </c>
      <c r="C88" s="340"/>
      <c r="D88" s="340"/>
      <c r="E88" s="340"/>
      <c r="F88" s="340"/>
      <c r="G88" s="340"/>
      <c r="H88" s="341"/>
      <c r="I88" s="361">
        <v>40</v>
      </c>
      <c r="J88" s="362"/>
      <c r="K88" s="199">
        <v>6</v>
      </c>
      <c r="L88" s="74"/>
      <c r="M88" s="74"/>
      <c r="N88" s="74"/>
      <c r="O88" s="74">
        <v>6</v>
      </c>
      <c r="P88" s="74"/>
      <c r="Q88" s="339" t="s">
        <v>106</v>
      </c>
      <c r="R88" s="340"/>
      <c r="S88" s="340"/>
      <c r="T88" s="340"/>
      <c r="U88" s="340"/>
      <c r="V88" s="340"/>
      <c r="W88" s="341"/>
      <c r="X88" s="74" t="s">
        <v>446</v>
      </c>
      <c r="Y88" s="74"/>
      <c r="Z88" s="74" t="s">
        <v>446</v>
      </c>
      <c r="AD88" s="27"/>
    </row>
    <row r="89" spans="1:30" ht="21" customHeight="1" x14ac:dyDescent="0.3">
      <c r="B89" s="339" t="s">
        <v>457</v>
      </c>
      <c r="C89" s="340"/>
      <c r="D89" s="340"/>
      <c r="E89" s="340"/>
      <c r="F89" s="340"/>
      <c r="G89" s="340"/>
      <c r="H89" s="341"/>
      <c r="I89" s="361">
        <v>40</v>
      </c>
      <c r="J89" s="362"/>
      <c r="K89" s="199"/>
      <c r="L89" s="74">
        <v>4</v>
      </c>
      <c r="M89" s="74"/>
      <c r="N89" s="74">
        <v>4</v>
      </c>
      <c r="O89" s="74"/>
      <c r="P89" s="74">
        <v>4</v>
      </c>
      <c r="Q89" s="339" t="s">
        <v>107</v>
      </c>
      <c r="R89" s="340"/>
      <c r="S89" s="340"/>
      <c r="T89" s="340"/>
      <c r="U89" s="340"/>
      <c r="V89" s="340"/>
      <c r="W89" s="341"/>
      <c r="X89" s="74" t="s">
        <v>446</v>
      </c>
      <c r="Y89" s="74"/>
      <c r="Z89" s="74"/>
      <c r="AD89" s="27"/>
    </row>
    <row r="90" spans="1:30" ht="21" customHeight="1" x14ac:dyDescent="0.3">
      <c r="B90" s="339" t="s">
        <v>124</v>
      </c>
      <c r="C90" s="340"/>
      <c r="D90" s="340"/>
      <c r="E90" s="340"/>
      <c r="F90" s="340"/>
      <c r="G90" s="340"/>
      <c r="H90" s="341"/>
      <c r="I90" s="361">
        <v>20</v>
      </c>
      <c r="J90" s="362"/>
      <c r="K90" s="200"/>
      <c r="L90" s="75"/>
      <c r="M90" s="75">
        <v>6</v>
      </c>
      <c r="N90" s="75"/>
      <c r="O90" s="75"/>
      <c r="P90" s="75"/>
      <c r="Q90" s="339" t="s">
        <v>108</v>
      </c>
      <c r="R90" s="340"/>
      <c r="S90" s="340"/>
      <c r="T90" s="340"/>
      <c r="U90" s="340"/>
      <c r="V90" s="340"/>
      <c r="W90" s="341"/>
      <c r="X90" s="75"/>
      <c r="Y90" s="75" t="s">
        <v>446</v>
      </c>
      <c r="Z90" s="75"/>
      <c r="AD90" s="27"/>
    </row>
    <row r="91" spans="1:30" ht="21" customHeight="1" x14ac:dyDescent="0.3">
      <c r="B91" s="356" t="s">
        <v>165</v>
      </c>
      <c r="C91" s="357"/>
      <c r="D91" s="357"/>
      <c r="E91" s="357"/>
      <c r="F91" s="357"/>
      <c r="G91" s="357"/>
      <c r="H91" s="358"/>
      <c r="I91" s="359">
        <f>SUM(I87:J90)</f>
        <v>100</v>
      </c>
      <c r="J91" s="360"/>
      <c r="K91" s="73">
        <f t="shared" ref="K91:P91" si="0">SUM(K87:K90)</f>
        <v>6</v>
      </c>
      <c r="L91" s="73">
        <f t="shared" si="0"/>
        <v>4</v>
      </c>
      <c r="M91" s="73">
        <f t="shared" si="0"/>
        <v>6</v>
      </c>
      <c r="N91" s="73">
        <f t="shared" si="0"/>
        <v>4</v>
      </c>
      <c r="O91" s="73">
        <f t="shared" si="0"/>
        <v>6</v>
      </c>
      <c r="P91" s="73">
        <f t="shared" si="0"/>
        <v>4</v>
      </c>
      <c r="Q91" s="76"/>
      <c r="R91" s="77"/>
      <c r="S91" s="77"/>
      <c r="T91" s="77"/>
      <c r="U91" s="77"/>
      <c r="V91" s="77"/>
      <c r="W91" s="78"/>
      <c r="X91" s="101"/>
      <c r="Y91" s="101"/>
      <c r="Z91" s="101"/>
      <c r="AD91" s="27"/>
    </row>
    <row r="92" spans="1:30" ht="5.25" customHeight="1" x14ac:dyDescent="0.3">
      <c r="A92" s="58"/>
      <c r="B92" s="367"/>
      <c r="C92" s="367"/>
      <c r="D92" s="367"/>
      <c r="E92" s="367"/>
      <c r="F92" s="367"/>
      <c r="G92" s="367"/>
      <c r="H92" s="367"/>
      <c r="I92" s="367"/>
      <c r="J92" s="367"/>
      <c r="K92" s="367"/>
      <c r="L92" s="367"/>
      <c r="M92" s="367"/>
      <c r="N92" s="367"/>
      <c r="O92" s="367"/>
      <c r="P92" s="367"/>
      <c r="Q92" s="367"/>
      <c r="R92" s="367"/>
      <c r="S92" s="367"/>
      <c r="T92" s="367"/>
      <c r="U92" s="367"/>
      <c r="V92" s="367"/>
      <c r="W92" s="367"/>
      <c r="X92" s="367"/>
      <c r="Y92" s="367"/>
      <c r="Z92" s="367"/>
      <c r="AA92" s="11"/>
      <c r="AD92" s="27"/>
    </row>
    <row r="93" spans="1:30" ht="21" customHeight="1" x14ac:dyDescent="0.3">
      <c r="B93" s="318" t="s">
        <v>187</v>
      </c>
      <c r="C93" s="318"/>
      <c r="D93" s="318"/>
      <c r="E93" s="318"/>
      <c r="F93" s="318"/>
      <c r="G93" s="318"/>
      <c r="H93" s="318"/>
      <c r="I93" s="318"/>
      <c r="J93" s="318"/>
      <c r="K93" s="318"/>
      <c r="L93" s="318"/>
      <c r="M93" s="318"/>
      <c r="N93" s="318"/>
      <c r="O93" s="318"/>
      <c r="P93" s="318"/>
      <c r="Q93" s="318"/>
      <c r="R93" s="318"/>
      <c r="S93" s="318"/>
      <c r="T93" s="318"/>
      <c r="U93" s="318"/>
      <c r="V93" s="318"/>
      <c r="W93" s="318"/>
      <c r="X93" s="318"/>
      <c r="Y93" s="318"/>
      <c r="Z93" s="318"/>
      <c r="AD93" s="27"/>
    </row>
    <row r="94" spans="1:30" s="9" customFormat="1" ht="5.25" customHeight="1" x14ac:dyDescent="0.3">
      <c r="A94" s="55"/>
      <c r="B94" s="65"/>
      <c r="C94" s="65"/>
      <c r="D94" s="65"/>
      <c r="E94" s="65"/>
      <c r="F94" s="65"/>
      <c r="G94" s="65"/>
      <c r="H94" s="65"/>
      <c r="I94" s="65"/>
      <c r="J94" s="65"/>
      <c r="K94" s="65"/>
      <c r="L94" s="65"/>
      <c r="M94" s="65"/>
      <c r="N94" s="65"/>
      <c r="O94" s="65"/>
      <c r="P94" s="65"/>
      <c r="Q94" s="65"/>
      <c r="R94" s="65"/>
      <c r="S94" s="65"/>
      <c r="T94" s="65"/>
      <c r="U94" s="65"/>
      <c r="V94" s="65"/>
      <c r="W94" s="65"/>
      <c r="X94" s="65"/>
      <c r="Y94" s="65"/>
      <c r="Z94" s="65"/>
      <c r="AD94" s="57"/>
    </row>
    <row r="95" spans="1:30" s="9" customFormat="1" ht="24.75" customHeight="1" x14ac:dyDescent="0.3">
      <c r="A95" s="5"/>
      <c r="C95" s="403" t="s">
        <v>151</v>
      </c>
      <c r="D95" s="403"/>
      <c r="E95" s="403"/>
      <c r="F95" s="403"/>
      <c r="G95" s="337" t="str">
        <f>M13</f>
        <v>4F62</v>
      </c>
      <c r="H95" s="338"/>
      <c r="I95" s="338"/>
      <c r="J95" s="338"/>
      <c r="K95" s="335" t="s">
        <v>176</v>
      </c>
      <c r="L95" s="316"/>
      <c r="M95" s="316"/>
      <c r="N95" s="336"/>
      <c r="O95" s="312">
        <v>44586</v>
      </c>
      <c r="P95" s="313"/>
      <c r="Q95" s="314"/>
      <c r="R95" s="315" t="s">
        <v>175</v>
      </c>
      <c r="S95" s="316"/>
      <c r="T95" s="316"/>
      <c r="U95" s="317"/>
      <c r="V95" s="312">
        <v>44611</v>
      </c>
      <c r="W95" s="313"/>
      <c r="X95" s="373"/>
      <c r="Y95" s="51"/>
      <c r="Z95" s="51"/>
      <c r="AD95" s="57"/>
    </row>
    <row r="96" spans="1:30" s="9" customFormat="1" ht="24.75" customHeight="1" x14ac:dyDescent="0.3">
      <c r="A96" s="5"/>
      <c r="C96" s="348" t="s">
        <v>151</v>
      </c>
      <c r="D96" s="348"/>
      <c r="E96" s="348"/>
      <c r="F96" s="348"/>
      <c r="G96" s="337" t="str">
        <f>O13</f>
        <v>X</v>
      </c>
      <c r="H96" s="338"/>
      <c r="I96" s="338"/>
      <c r="J96" s="338"/>
      <c r="K96" s="335" t="s">
        <v>176</v>
      </c>
      <c r="L96" s="316"/>
      <c r="M96" s="316"/>
      <c r="N96" s="336"/>
      <c r="O96" s="312" t="s">
        <v>446</v>
      </c>
      <c r="P96" s="313"/>
      <c r="Q96" s="314"/>
      <c r="R96" s="315" t="s">
        <v>175</v>
      </c>
      <c r="S96" s="316"/>
      <c r="T96" s="316"/>
      <c r="U96" s="317"/>
      <c r="V96" s="312" t="s">
        <v>446</v>
      </c>
      <c r="W96" s="313"/>
      <c r="X96" s="373"/>
      <c r="Y96" s="51"/>
      <c r="Z96" s="51"/>
      <c r="AD96" s="57"/>
    </row>
    <row r="97" spans="1:30" s="9" customFormat="1" ht="24.75" customHeight="1" x14ac:dyDescent="0.3">
      <c r="A97" s="5"/>
      <c r="C97" s="348" t="s">
        <v>151</v>
      </c>
      <c r="D97" s="348"/>
      <c r="E97" s="348"/>
      <c r="F97" s="348"/>
      <c r="G97" s="337" t="str">
        <f>Q13</f>
        <v>X</v>
      </c>
      <c r="H97" s="338"/>
      <c r="I97" s="338"/>
      <c r="J97" s="338"/>
      <c r="K97" s="335" t="s">
        <v>176</v>
      </c>
      <c r="L97" s="316"/>
      <c r="M97" s="316"/>
      <c r="N97" s="336"/>
      <c r="O97" s="312" t="s">
        <v>446</v>
      </c>
      <c r="P97" s="313"/>
      <c r="Q97" s="314"/>
      <c r="R97" s="315" t="s">
        <v>175</v>
      </c>
      <c r="S97" s="316"/>
      <c r="T97" s="316"/>
      <c r="U97" s="317"/>
      <c r="V97" s="312" t="s">
        <v>446</v>
      </c>
      <c r="W97" s="313"/>
      <c r="X97" s="373"/>
      <c r="Y97" s="51"/>
      <c r="Z97" s="51"/>
      <c r="AD97" s="57"/>
    </row>
    <row r="98" spans="1:30" s="9" customFormat="1" ht="24.75" customHeight="1" x14ac:dyDescent="0.3">
      <c r="A98" s="5"/>
      <c r="C98" s="305" t="s">
        <v>151</v>
      </c>
      <c r="D98" s="305"/>
      <c r="E98" s="305"/>
      <c r="F98" s="305"/>
      <c r="G98" s="306" t="str">
        <f>S13</f>
        <v>X</v>
      </c>
      <c r="H98" s="307"/>
      <c r="I98" s="307"/>
      <c r="J98" s="307"/>
      <c r="K98" s="384" t="s">
        <v>176</v>
      </c>
      <c r="L98" s="381"/>
      <c r="M98" s="381"/>
      <c r="N98" s="385"/>
      <c r="O98" s="369" t="s">
        <v>446</v>
      </c>
      <c r="P98" s="370"/>
      <c r="Q98" s="379"/>
      <c r="R98" s="380" t="s">
        <v>175</v>
      </c>
      <c r="S98" s="381"/>
      <c r="T98" s="381"/>
      <c r="U98" s="382"/>
      <c r="V98" s="369" t="s">
        <v>446</v>
      </c>
      <c r="W98" s="370"/>
      <c r="X98" s="371"/>
      <c r="Y98" s="51"/>
      <c r="Z98" s="51"/>
      <c r="AD98" s="57"/>
    </row>
    <row r="99" spans="1:30" s="9" customFormat="1" ht="6.75" customHeight="1" x14ac:dyDescent="0.3">
      <c r="A99" s="5"/>
      <c r="C99" s="63"/>
      <c r="D99" s="63"/>
      <c r="E99" s="63"/>
      <c r="F99" s="63"/>
      <c r="G99" s="54"/>
      <c r="H99" s="54"/>
      <c r="I99" s="54"/>
      <c r="J99" s="54"/>
      <c r="K99" s="16"/>
      <c r="L99" s="16"/>
      <c r="M99" s="16"/>
      <c r="N99" s="16"/>
      <c r="O99" s="54"/>
      <c r="P99" s="54"/>
      <c r="Q99" s="54"/>
      <c r="R99" s="16"/>
      <c r="S99" s="16"/>
      <c r="T99" s="16"/>
      <c r="U99" s="16"/>
      <c r="V99" s="54"/>
      <c r="W99" s="54"/>
      <c r="X99" s="54"/>
      <c r="Y99" s="51"/>
      <c r="Z99" s="51"/>
      <c r="AD99" s="57"/>
    </row>
    <row r="100" spans="1:30" s="9" customFormat="1" ht="21" customHeight="1" x14ac:dyDescent="0.3">
      <c r="A100" s="51"/>
      <c r="C100" s="374" t="s">
        <v>152</v>
      </c>
      <c r="D100" s="374"/>
      <c r="E100" s="374"/>
      <c r="F100" s="374"/>
      <c r="G100" s="81">
        <v>1</v>
      </c>
      <c r="H100" s="81">
        <v>2</v>
      </c>
      <c r="I100" s="81">
        <v>3</v>
      </c>
      <c r="J100" s="81">
        <v>4</v>
      </c>
      <c r="K100" s="81">
        <v>5</v>
      </c>
      <c r="L100" s="81">
        <v>6</v>
      </c>
      <c r="M100" s="81">
        <v>7</v>
      </c>
      <c r="N100" s="81">
        <v>8</v>
      </c>
      <c r="O100" s="81">
        <v>9</v>
      </c>
      <c r="P100" s="81">
        <v>10</v>
      </c>
      <c r="Q100" s="81">
        <v>11</v>
      </c>
      <c r="R100" s="81">
        <v>12</v>
      </c>
      <c r="S100" s="81">
        <v>13</v>
      </c>
      <c r="T100" s="81">
        <v>14</v>
      </c>
      <c r="U100" s="81">
        <v>15</v>
      </c>
      <c r="V100" s="81">
        <v>16</v>
      </c>
      <c r="W100" s="81">
        <v>17</v>
      </c>
      <c r="X100" s="81">
        <v>18</v>
      </c>
      <c r="Y100" s="62"/>
      <c r="Z100" s="62"/>
      <c r="AD100" s="57"/>
    </row>
    <row r="101" spans="1:30" s="9" customFormat="1" ht="21" customHeight="1" x14ac:dyDescent="0.3">
      <c r="A101" s="51"/>
      <c r="C101" s="375" t="s">
        <v>153</v>
      </c>
      <c r="D101" s="375"/>
      <c r="E101" s="375"/>
      <c r="F101" s="375"/>
      <c r="G101" s="126" t="s">
        <v>460</v>
      </c>
      <c r="H101" s="126"/>
      <c r="I101" s="151"/>
      <c r="J101" s="126" t="s">
        <v>450</v>
      </c>
      <c r="K101" s="126" t="s">
        <v>458</v>
      </c>
      <c r="L101" s="126" t="s">
        <v>459</v>
      </c>
      <c r="M101" s="126"/>
      <c r="N101" s="126"/>
      <c r="O101" s="126"/>
      <c r="P101" s="126"/>
      <c r="Q101" s="126"/>
      <c r="R101" s="126"/>
      <c r="S101" s="126"/>
      <c r="T101" s="126"/>
      <c r="U101" s="126"/>
      <c r="V101" s="126"/>
      <c r="W101" s="126"/>
      <c r="X101" s="126"/>
      <c r="Y101" s="51"/>
      <c r="Z101" s="51"/>
      <c r="AD101" s="57"/>
    </row>
    <row r="102" spans="1:30" s="9" customFormat="1" ht="21.75" customHeight="1" x14ac:dyDescent="0.3">
      <c r="A102" s="55"/>
      <c r="C102" s="376" t="s">
        <v>154</v>
      </c>
      <c r="D102" s="377"/>
      <c r="E102" s="377"/>
      <c r="F102" s="378"/>
      <c r="G102" s="127"/>
      <c r="H102" s="127"/>
      <c r="I102" s="128"/>
      <c r="J102" s="128"/>
      <c r="K102" s="128"/>
      <c r="L102" s="129"/>
      <c r="M102" s="129"/>
      <c r="N102" s="129"/>
      <c r="O102" s="129"/>
      <c r="P102" s="128"/>
      <c r="Q102" s="128"/>
      <c r="R102" s="128"/>
      <c r="S102" s="130"/>
      <c r="T102" s="130"/>
      <c r="U102" s="130"/>
      <c r="V102" s="128"/>
      <c r="W102" s="128"/>
      <c r="X102" s="130"/>
      <c r="Y102" s="61"/>
      <c r="Z102" s="61"/>
    </row>
    <row r="103" spans="1:30" s="9" customFormat="1" ht="2.25" customHeight="1" x14ac:dyDescent="0.3">
      <c r="A103" s="55"/>
      <c r="C103" s="63"/>
      <c r="D103" s="63"/>
      <c r="E103" s="63"/>
      <c r="F103" s="63"/>
      <c r="G103" s="51"/>
      <c r="H103" s="51"/>
      <c r="I103" s="5"/>
      <c r="J103" s="5"/>
      <c r="K103" s="5"/>
      <c r="L103" s="60"/>
      <c r="M103" s="60"/>
      <c r="N103" s="60"/>
      <c r="O103" s="60"/>
      <c r="P103" s="5"/>
      <c r="Q103" s="5"/>
      <c r="R103" s="5"/>
      <c r="S103" s="61"/>
      <c r="T103" s="61"/>
      <c r="U103" s="61"/>
      <c r="V103" s="5"/>
      <c r="W103" s="5"/>
      <c r="X103" s="61"/>
      <c r="Y103" s="61"/>
      <c r="Z103" s="61"/>
    </row>
    <row r="104" spans="1:30" s="9" customFormat="1" ht="13.5" customHeight="1" x14ac:dyDescent="0.3">
      <c r="A104" s="55"/>
      <c r="C104" s="63"/>
      <c r="D104" s="61" t="s">
        <v>155</v>
      </c>
      <c r="E104" s="372" t="s">
        <v>156</v>
      </c>
      <c r="F104" s="372"/>
      <c r="G104" s="372"/>
      <c r="H104" s="372"/>
      <c r="I104" s="372"/>
      <c r="J104" s="372"/>
      <c r="K104" s="372"/>
      <c r="L104" s="372"/>
      <c r="M104" s="372"/>
      <c r="N104" s="372"/>
      <c r="O104" s="372"/>
      <c r="P104" s="372"/>
      <c r="Q104" s="372"/>
      <c r="R104" s="372"/>
      <c r="S104" s="372"/>
      <c r="T104" s="372"/>
      <c r="U104" s="372"/>
      <c r="V104" s="372"/>
      <c r="W104" s="372"/>
      <c r="X104" s="372"/>
      <c r="Y104" s="61"/>
      <c r="Z104" s="61"/>
    </row>
    <row r="105" spans="1:30" s="9" customFormat="1" ht="13.5" customHeight="1" x14ac:dyDescent="0.3">
      <c r="A105" s="55"/>
      <c r="C105" s="63"/>
      <c r="D105" s="61" t="s">
        <v>157</v>
      </c>
      <c r="E105" s="372" t="s">
        <v>159</v>
      </c>
      <c r="F105" s="372"/>
      <c r="G105" s="372"/>
      <c r="H105" s="372"/>
      <c r="I105" s="372"/>
      <c r="J105" s="372"/>
      <c r="K105" s="372"/>
      <c r="L105" s="372"/>
      <c r="M105" s="372"/>
      <c r="N105" s="372"/>
      <c r="O105" s="372"/>
      <c r="P105" s="372"/>
      <c r="Q105" s="372"/>
      <c r="R105" s="372"/>
      <c r="S105" s="372"/>
      <c r="T105" s="372"/>
      <c r="U105" s="372"/>
      <c r="V105" s="372"/>
      <c r="W105" s="372"/>
      <c r="X105" s="372"/>
      <c r="Y105" s="61"/>
      <c r="Z105" s="61"/>
    </row>
    <row r="106" spans="1:30" s="9" customFormat="1" ht="13.5" customHeight="1" x14ac:dyDescent="0.3">
      <c r="A106" s="55"/>
      <c r="C106" s="63"/>
      <c r="D106" s="61" t="s">
        <v>158</v>
      </c>
      <c r="E106" s="372" t="s">
        <v>398</v>
      </c>
      <c r="F106" s="372"/>
      <c r="G106" s="372"/>
      <c r="H106" s="372"/>
      <c r="I106" s="372"/>
      <c r="J106" s="372"/>
      <c r="K106" s="372"/>
      <c r="L106" s="372"/>
      <c r="M106" s="372"/>
      <c r="N106" s="372"/>
      <c r="O106" s="372"/>
      <c r="P106" s="372"/>
      <c r="Q106" s="372"/>
      <c r="R106" s="372"/>
      <c r="S106" s="372"/>
      <c r="T106" s="372"/>
      <c r="U106" s="372"/>
      <c r="V106" s="372"/>
      <c r="W106" s="372"/>
      <c r="X106" s="372"/>
      <c r="Y106" s="61"/>
      <c r="Z106" s="61"/>
    </row>
    <row r="107" spans="1:30" s="9" customFormat="1" ht="13.5" customHeight="1" x14ac:dyDescent="0.3">
      <c r="A107" s="55"/>
      <c r="C107" s="63"/>
      <c r="D107" s="64" t="s">
        <v>160</v>
      </c>
      <c r="E107" s="372" t="s">
        <v>161</v>
      </c>
      <c r="F107" s="372"/>
      <c r="G107" s="372"/>
      <c r="H107" s="372"/>
      <c r="I107" s="372"/>
      <c r="J107" s="372"/>
      <c r="K107" s="372"/>
      <c r="L107" s="372"/>
      <c r="M107" s="372"/>
      <c r="N107" s="372"/>
      <c r="O107" s="372"/>
      <c r="P107" s="372"/>
      <c r="Q107" s="372"/>
      <c r="R107" s="372"/>
      <c r="S107" s="372"/>
      <c r="T107" s="372"/>
      <c r="U107" s="372"/>
      <c r="V107" s="372"/>
      <c r="W107" s="372"/>
      <c r="X107" s="372"/>
      <c r="Y107" s="61"/>
      <c r="Z107" s="61"/>
    </row>
    <row r="108" spans="1:30" s="9" customFormat="1" ht="2.25" customHeight="1" x14ac:dyDescent="0.3">
      <c r="A108" s="55"/>
      <c r="C108" s="63"/>
      <c r="D108" s="63"/>
      <c r="E108" s="63"/>
      <c r="F108" s="63"/>
      <c r="G108" s="63"/>
      <c r="H108" s="63"/>
      <c r="I108" s="63"/>
      <c r="J108" s="5"/>
      <c r="K108" s="5"/>
      <c r="L108" s="60"/>
      <c r="M108" s="60"/>
      <c r="N108" s="60"/>
      <c r="O108" s="60"/>
      <c r="P108" s="5"/>
      <c r="Q108" s="5"/>
      <c r="R108" s="5"/>
      <c r="S108" s="61"/>
      <c r="T108" s="61"/>
      <c r="U108" s="61"/>
      <c r="V108" s="5"/>
      <c r="W108" s="5"/>
      <c r="X108" s="61"/>
      <c r="Y108" s="61"/>
      <c r="Z108" s="61"/>
    </row>
    <row r="109" spans="1:30" s="9" customFormat="1" ht="6.75" customHeight="1" x14ac:dyDescent="0.3">
      <c r="A109" s="55"/>
      <c r="B109" s="51"/>
      <c r="C109" s="51"/>
      <c r="D109" s="51"/>
      <c r="E109" s="51"/>
      <c r="F109" s="51"/>
      <c r="G109" s="51"/>
      <c r="H109" s="51"/>
      <c r="I109" s="51"/>
      <c r="J109" s="51"/>
      <c r="K109" s="51"/>
      <c r="L109" s="51"/>
      <c r="M109" s="51"/>
      <c r="N109" s="51"/>
      <c r="O109" s="51"/>
      <c r="P109" s="62"/>
      <c r="Q109" s="62"/>
      <c r="R109" s="62"/>
      <c r="S109" s="62"/>
      <c r="T109" s="62"/>
      <c r="U109" s="62"/>
      <c r="V109" s="62"/>
      <c r="W109" s="62"/>
      <c r="X109" s="62"/>
      <c r="Y109" s="62"/>
      <c r="Z109" s="62"/>
    </row>
    <row r="110" spans="1:30" ht="3" customHeight="1" outlineLevel="1" x14ac:dyDescent="0.3">
      <c r="B110" s="43"/>
      <c r="C110" s="43"/>
      <c r="D110" s="43"/>
      <c r="E110" s="43"/>
      <c r="F110" s="43"/>
      <c r="G110" s="44"/>
      <c r="H110" s="45"/>
      <c r="I110" s="45"/>
      <c r="J110" s="45"/>
      <c r="K110" s="45"/>
      <c r="L110" s="45"/>
      <c r="M110" s="45"/>
      <c r="N110" s="45"/>
      <c r="O110" s="45"/>
      <c r="P110" s="45"/>
      <c r="Q110" s="45"/>
      <c r="R110" s="45"/>
      <c r="S110" s="45"/>
      <c r="T110" s="45"/>
      <c r="U110" s="45"/>
      <c r="V110" s="45"/>
      <c r="W110" s="45"/>
      <c r="X110" s="45"/>
      <c r="Y110" s="45"/>
      <c r="Z110" s="45"/>
    </row>
    <row r="111" spans="1:30" s="16" customFormat="1" ht="21" customHeight="1" thickBot="1" x14ac:dyDescent="0.35">
      <c r="A111" s="31"/>
      <c r="B111" s="299" t="s">
        <v>188</v>
      </c>
      <c r="C111" s="300"/>
      <c r="D111" s="300"/>
      <c r="E111" s="300"/>
      <c r="F111" s="300"/>
      <c r="G111" s="300"/>
      <c r="H111" s="300"/>
      <c r="I111" s="300"/>
      <c r="J111" s="300"/>
      <c r="K111" s="300"/>
      <c r="L111" s="300"/>
      <c r="M111" s="300"/>
      <c r="N111" s="300"/>
      <c r="O111" s="300"/>
      <c r="P111" s="300"/>
      <c r="Q111" s="300"/>
      <c r="R111" s="300"/>
      <c r="S111" s="300"/>
      <c r="T111" s="300"/>
      <c r="U111" s="300"/>
      <c r="V111" s="300"/>
      <c r="W111" s="300"/>
      <c r="X111" s="300"/>
      <c r="Y111" s="300"/>
      <c r="Z111" s="301"/>
      <c r="AA111" s="17"/>
    </row>
    <row r="112" spans="1:30" s="16" customFormat="1" ht="2.25" customHeight="1" thickTop="1" x14ac:dyDescent="0.3">
      <c r="A112" s="31"/>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18"/>
    </row>
    <row r="113" spans="1:27" s="16" customFormat="1" ht="27" customHeight="1" x14ac:dyDescent="0.3">
      <c r="A113" s="31"/>
      <c r="B113" s="71">
        <v>1</v>
      </c>
      <c r="C113" s="422" t="s">
        <v>484</v>
      </c>
      <c r="D113" s="422"/>
      <c r="E113" s="422"/>
      <c r="F113" s="422"/>
      <c r="G113" s="422"/>
      <c r="H113" s="422"/>
      <c r="I113" s="422"/>
      <c r="J113" s="422"/>
      <c r="K113" s="422"/>
      <c r="L113" s="422"/>
      <c r="M113" s="422"/>
      <c r="N113" s="422"/>
      <c r="O113" s="422"/>
      <c r="P113" s="422"/>
      <c r="Q113" s="422"/>
      <c r="R113" s="422"/>
      <c r="S113" s="422"/>
      <c r="T113" s="422"/>
      <c r="U113" s="422"/>
      <c r="V113" s="422"/>
      <c r="W113" s="422"/>
      <c r="X113" s="422"/>
      <c r="Y113" s="422"/>
      <c r="Z113" s="422"/>
      <c r="AA113" s="18"/>
    </row>
    <row r="114" spans="1:27" s="16" customFormat="1" ht="27" customHeight="1" x14ac:dyDescent="0.3">
      <c r="A114" s="31"/>
      <c r="B114" s="72">
        <v>2</v>
      </c>
      <c r="C114" s="383" t="s">
        <v>485</v>
      </c>
      <c r="D114" s="383"/>
      <c r="E114" s="383"/>
      <c r="F114" s="383"/>
      <c r="G114" s="383"/>
      <c r="H114" s="383"/>
      <c r="I114" s="383"/>
      <c r="J114" s="383"/>
      <c r="K114" s="383"/>
      <c r="L114" s="383"/>
      <c r="M114" s="383"/>
      <c r="N114" s="383"/>
      <c r="O114" s="383"/>
      <c r="P114" s="383"/>
      <c r="Q114" s="383"/>
      <c r="R114" s="383"/>
      <c r="S114" s="383"/>
      <c r="T114" s="383"/>
      <c r="U114" s="383"/>
      <c r="V114" s="383"/>
      <c r="W114" s="383"/>
      <c r="X114" s="383"/>
      <c r="Y114" s="383"/>
      <c r="Z114" s="383"/>
      <c r="AA114" s="18"/>
    </row>
    <row r="115" spans="1:27" ht="27" customHeight="1" x14ac:dyDescent="0.3">
      <c r="B115" s="72">
        <v>3</v>
      </c>
      <c r="C115" s="383" t="s">
        <v>486</v>
      </c>
      <c r="D115" s="383"/>
      <c r="E115" s="383"/>
      <c r="F115" s="383"/>
      <c r="G115" s="383"/>
      <c r="H115" s="383"/>
      <c r="I115" s="383"/>
      <c r="J115" s="383"/>
      <c r="K115" s="383"/>
      <c r="L115" s="383"/>
      <c r="M115" s="383"/>
      <c r="N115" s="383"/>
      <c r="O115" s="383"/>
      <c r="P115" s="383"/>
      <c r="Q115" s="383"/>
      <c r="R115" s="383"/>
      <c r="S115" s="383"/>
      <c r="T115" s="383"/>
      <c r="U115" s="383"/>
      <c r="V115" s="383"/>
      <c r="W115" s="383"/>
      <c r="X115" s="383"/>
      <c r="Y115" s="383"/>
      <c r="Z115" s="383"/>
    </row>
    <row r="116" spans="1:27" ht="27" customHeight="1" x14ac:dyDescent="0.3">
      <c r="B116" s="72">
        <v>4</v>
      </c>
      <c r="C116" s="383" t="s">
        <v>487</v>
      </c>
      <c r="D116" s="383"/>
      <c r="E116" s="383"/>
      <c r="F116" s="383"/>
      <c r="G116" s="383"/>
      <c r="H116" s="383"/>
      <c r="I116" s="383"/>
      <c r="J116" s="383"/>
      <c r="K116" s="383"/>
      <c r="L116" s="383"/>
      <c r="M116" s="383"/>
      <c r="N116" s="383"/>
      <c r="O116" s="383"/>
      <c r="P116" s="383"/>
      <c r="Q116" s="383"/>
      <c r="R116" s="383"/>
      <c r="S116" s="383"/>
      <c r="T116" s="383"/>
      <c r="U116" s="383"/>
      <c r="V116" s="383"/>
      <c r="W116" s="383"/>
      <c r="X116" s="383"/>
      <c r="Y116" s="383"/>
      <c r="Z116" s="383"/>
    </row>
    <row r="117" spans="1:27" ht="27" customHeight="1" x14ac:dyDescent="0.3">
      <c r="B117" s="72">
        <v>5</v>
      </c>
      <c r="C117" s="383" t="s">
        <v>488</v>
      </c>
      <c r="D117" s="383"/>
      <c r="E117" s="383"/>
      <c r="F117" s="383"/>
      <c r="G117" s="383"/>
      <c r="H117" s="383"/>
      <c r="I117" s="383"/>
      <c r="J117" s="383"/>
      <c r="K117" s="383"/>
      <c r="L117" s="383"/>
      <c r="M117" s="383"/>
      <c r="N117" s="383"/>
      <c r="O117" s="383"/>
      <c r="P117" s="383"/>
      <c r="Q117" s="383"/>
      <c r="R117" s="383"/>
      <c r="S117" s="383"/>
      <c r="T117" s="383"/>
      <c r="U117" s="383"/>
      <c r="V117" s="383"/>
      <c r="W117" s="383"/>
      <c r="X117" s="383"/>
      <c r="Y117" s="383"/>
      <c r="Z117" s="383"/>
    </row>
    <row r="118" spans="1:27" ht="27" customHeight="1" x14ac:dyDescent="0.3">
      <c r="B118" s="72">
        <v>6</v>
      </c>
      <c r="C118" s="383" t="s">
        <v>489</v>
      </c>
      <c r="D118" s="383"/>
      <c r="E118" s="383"/>
      <c r="F118" s="383"/>
      <c r="G118" s="383"/>
      <c r="H118" s="383"/>
      <c r="I118" s="383"/>
      <c r="J118" s="383"/>
      <c r="K118" s="383"/>
      <c r="L118" s="383"/>
      <c r="M118" s="383"/>
      <c r="N118" s="383"/>
      <c r="O118" s="383"/>
      <c r="P118" s="383"/>
      <c r="Q118" s="383"/>
      <c r="R118" s="383"/>
      <c r="S118" s="383"/>
      <c r="T118" s="383"/>
      <c r="U118" s="383"/>
      <c r="V118" s="383"/>
      <c r="W118" s="383"/>
      <c r="X118" s="383"/>
      <c r="Y118" s="383"/>
      <c r="Z118" s="383"/>
    </row>
    <row r="119" spans="1:27" ht="27" customHeight="1" x14ac:dyDescent="0.3">
      <c r="B119" s="72">
        <v>7</v>
      </c>
      <c r="C119" s="383" t="s">
        <v>490</v>
      </c>
      <c r="D119" s="383"/>
      <c r="E119" s="383"/>
      <c r="F119" s="383"/>
      <c r="G119" s="383"/>
      <c r="H119" s="383"/>
      <c r="I119" s="383"/>
      <c r="J119" s="383"/>
      <c r="K119" s="383"/>
      <c r="L119" s="383"/>
      <c r="M119" s="383"/>
      <c r="N119" s="383"/>
      <c r="O119" s="383"/>
      <c r="P119" s="383"/>
      <c r="Q119" s="383"/>
      <c r="R119" s="383"/>
      <c r="S119" s="383"/>
      <c r="T119" s="383"/>
      <c r="U119" s="383"/>
      <c r="V119" s="383"/>
      <c r="W119" s="383"/>
      <c r="X119" s="383"/>
      <c r="Y119" s="383"/>
      <c r="Z119" s="383"/>
    </row>
    <row r="120" spans="1:27" ht="27" customHeight="1" x14ac:dyDescent="0.3">
      <c r="B120" s="72">
        <v>8</v>
      </c>
      <c r="C120" s="383" t="s">
        <v>491</v>
      </c>
      <c r="D120" s="383"/>
      <c r="E120" s="383"/>
      <c r="F120" s="383"/>
      <c r="G120" s="383"/>
      <c r="H120" s="383"/>
      <c r="I120" s="383"/>
      <c r="J120" s="383"/>
      <c r="K120" s="383"/>
      <c r="L120" s="383"/>
      <c r="M120" s="383"/>
      <c r="N120" s="383"/>
      <c r="O120" s="383"/>
      <c r="P120" s="383"/>
      <c r="Q120" s="383"/>
      <c r="R120" s="383"/>
      <c r="S120" s="383"/>
      <c r="T120" s="383"/>
      <c r="U120" s="383"/>
      <c r="V120" s="383"/>
      <c r="W120" s="383"/>
      <c r="X120" s="383"/>
      <c r="Y120" s="383"/>
      <c r="Z120" s="383"/>
    </row>
    <row r="121" spans="1:27" ht="27" customHeight="1" x14ac:dyDescent="0.3">
      <c r="B121" s="72">
        <v>9</v>
      </c>
      <c r="C121" s="383" t="s">
        <v>492</v>
      </c>
      <c r="D121" s="383"/>
      <c r="E121" s="383"/>
      <c r="F121" s="383"/>
      <c r="G121" s="383"/>
      <c r="H121" s="383"/>
      <c r="I121" s="383"/>
      <c r="J121" s="383"/>
      <c r="K121" s="383"/>
      <c r="L121" s="383"/>
      <c r="M121" s="383"/>
      <c r="N121" s="383"/>
      <c r="O121" s="383"/>
      <c r="P121" s="383"/>
      <c r="Q121" s="383"/>
      <c r="R121" s="383"/>
      <c r="S121" s="383"/>
      <c r="T121" s="383"/>
      <c r="U121" s="383"/>
      <c r="V121" s="383"/>
      <c r="W121" s="383"/>
      <c r="X121" s="383"/>
      <c r="Y121" s="383"/>
      <c r="Z121" s="383"/>
    </row>
    <row r="122" spans="1:27" ht="27" customHeight="1" x14ac:dyDescent="0.3">
      <c r="B122" s="72">
        <v>10</v>
      </c>
      <c r="C122" s="383" t="s">
        <v>493</v>
      </c>
      <c r="D122" s="383"/>
      <c r="E122" s="383"/>
      <c r="F122" s="383"/>
      <c r="G122" s="383"/>
      <c r="H122" s="383"/>
      <c r="I122" s="383"/>
      <c r="J122" s="383"/>
      <c r="K122" s="383"/>
      <c r="L122" s="383"/>
      <c r="M122" s="383"/>
      <c r="N122" s="383"/>
      <c r="O122" s="383"/>
      <c r="P122" s="383"/>
      <c r="Q122" s="383"/>
      <c r="R122" s="383"/>
      <c r="S122" s="383"/>
      <c r="T122" s="383"/>
      <c r="U122" s="383"/>
      <c r="V122" s="383"/>
      <c r="W122" s="383"/>
      <c r="X122" s="383"/>
      <c r="Y122" s="383"/>
      <c r="Z122" s="383"/>
    </row>
    <row r="123" spans="1:27" ht="27" customHeight="1" x14ac:dyDescent="0.3">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row>
    <row r="124" spans="1:27" ht="27" customHeight="1" x14ac:dyDescent="0.3">
      <c r="B124" s="54"/>
      <c r="C124" s="54"/>
      <c r="D124" s="54"/>
      <c r="E124" s="54"/>
      <c r="F124" s="54"/>
      <c r="G124" s="54"/>
      <c r="H124" s="54"/>
      <c r="I124" s="54"/>
      <c r="J124" s="54"/>
      <c r="K124" s="368" t="s">
        <v>133</v>
      </c>
      <c r="L124" s="368"/>
      <c r="M124" s="368"/>
      <c r="N124" s="368"/>
      <c r="O124" s="368"/>
      <c r="P124" s="368"/>
      <c r="Q124" s="368"/>
      <c r="R124" s="368"/>
      <c r="S124" s="368"/>
      <c r="T124" s="54"/>
      <c r="U124" s="54"/>
      <c r="V124" s="54"/>
      <c r="W124" s="54"/>
      <c r="X124" s="54"/>
      <c r="Y124" s="54"/>
      <c r="Z124" s="54"/>
    </row>
    <row r="125" spans="1:27" ht="27" customHeight="1" x14ac:dyDescent="0.3">
      <c r="B125" s="54"/>
      <c r="C125" s="54"/>
      <c r="D125" s="54"/>
      <c r="E125" s="54"/>
      <c r="F125" s="54"/>
      <c r="G125" s="54"/>
      <c r="H125" s="54"/>
      <c r="I125" s="54"/>
      <c r="J125" s="54"/>
      <c r="K125" s="296"/>
      <c r="L125" s="296"/>
      <c r="M125" s="296"/>
      <c r="N125" s="296"/>
      <c r="O125" s="296"/>
      <c r="P125" s="296"/>
      <c r="Q125" s="296"/>
      <c r="R125" s="296"/>
      <c r="S125" s="296"/>
      <c r="T125" s="54"/>
      <c r="U125" s="54"/>
      <c r="V125" s="54"/>
      <c r="W125" s="54"/>
      <c r="X125" s="54"/>
      <c r="Y125" s="54"/>
      <c r="Z125" s="54"/>
    </row>
    <row r="126" spans="1:27" ht="27" customHeight="1" x14ac:dyDescent="0.3">
      <c r="B126" s="54"/>
      <c r="C126" s="54"/>
      <c r="D126" s="54"/>
      <c r="E126" s="54"/>
      <c r="F126" s="54"/>
      <c r="G126" s="54"/>
      <c r="H126" s="54"/>
      <c r="I126" s="54"/>
      <c r="J126" s="54"/>
      <c r="K126" s="296"/>
      <c r="L126" s="296"/>
      <c r="M126" s="296"/>
      <c r="N126" s="296"/>
      <c r="O126" s="296"/>
      <c r="P126" s="296"/>
      <c r="Q126" s="296"/>
      <c r="R126" s="296"/>
      <c r="S126" s="296"/>
      <c r="T126" s="54"/>
      <c r="U126" s="54"/>
      <c r="V126" s="54"/>
      <c r="W126" s="54"/>
      <c r="X126" s="54"/>
      <c r="Y126" s="54"/>
      <c r="Z126" s="54"/>
    </row>
    <row r="127" spans="1:27" ht="27" customHeight="1" x14ac:dyDescent="0.3">
      <c r="B127" s="54"/>
      <c r="C127" s="54"/>
      <c r="D127" s="54"/>
      <c r="E127" s="54"/>
      <c r="F127" s="54"/>
      <c r="G127" s="54"/>
      <c r="H127" s="54"/>
      <c r="I127" s="54"/>
      <c r="J127" s="54"/>
      <c r="K127" s="295"/>
      <c r="L127" s="295"/>
      <c r="M127" s="295"/>
      <c r="N127" s="295"/>
      <c r="O127" s="295"/>
      <c r="P127" s="295"/>
      <c r="Q127" s="295"/>
      <c r="R127" s="295"/>
      <c r="S127" s="295"/>
      <c r="T127" s="54"/>
      <c r="U127" s="54"/>
      <c r="V127" s="54"/>
      <c r="W127" s="54"/>
      <c r="X127" s="54"/>
      <c r="Y127" s="54"/>
      <c r="Z127" s="54"/>
    </row>
    <row r="128" spans="1:27" ht="19.5" customHeight="1" x14ac:dyDescent="0.3">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8.75" customHeight="1" x14ac:dyDescent="0.3">
      <c r="B129" s="25"/>
      <c r="C129" s="368" t="s">
        <v>77</v>
      </c>
      <c r="D129" s="368"/>
      <c r="E129" s="368"/>
      <c r="F129" s="368"/>
      <c r="G129" s="368"/>
      <c r="H129" s="368"/>
      <c r="I129" s="368"/>
      <c r="J129" s="368"/>
      <c r="K129" s="368"/>
      <c r="L129" s="368"/>
      <c r="M129" s="53"/>
      <c r="N129" s="66"/>
      <c r="O129" s="25"/>
      <c r="P129" s="25"/>
      <c r="Q129" s="368" t="s">
        <v>78</v>
      </c>
      <c r="R129" s="368"/>
      <c r="S129" s="368"/>
      <c r="T129" s="368"/>
      <c r="U129" s="368"/>
      <c r="V129" s="368"/>
      <c r="W129" s="368"/>
      <c r="X129" s="368"/>
      <c r="Y129" s="368"/>
      <c r="Z129" s="368"/>
    </row>
    <row r="130" spans="1:26" x14ac:dyDescent="0.3">
      <c r="B130" s="25"/>
      <c r="C130" s="296"/>
      <c r="D130" s="296"/>
      <c r="E130" s="296"/>
      <c r="F130" s="296"/>
      <c r="G130" s="296"/>
      <c r="H130" s="296"/>
      <c r="I130" s="296"/>
      <c r="J130" s="296"/>
      <c r="K130" s="296"/>
      <c r="L130" s="296"/>
      <c r="M130" s="67"/>
      <c r="N130" s="66"/>
      <c r="O130" s="25"/>
      <c r="P130" s="25"/>
      <c r="Q130" s="296"/>
      <c r="R130" s="296"/>
      <c r="S130" s="296"/>
      <c r="T130" s="296"/>
      <c r="U130" s="296"/>
      <c r="V130" s="296"/>
      <c r="W130" s="296"/>
      <c r="X130" s="296"/>
      <c r="Y130" s="296"/>
      <c r="Z130" s="296"/>
    </row>
    <row r="131" spans="1:26" x14ac:dyDescent="0.3">
      <c r="B131" s="25"/>
      <c r="C131" s="296"/>
      <c r="D131" s="296"/>
      <c r="E131" s="296"/>
      <c r="F131" s="296"/>
      <c r="G131" s="296"/>
      <c r="H131" s="296"/>
      <c r="I131" s="296"/>
      <c r="J131" s="296"/>
      <c r="K131" s="296"/>
      <c r="L131" s="296"/>
      <c r="M131" s="67"/>
      <c r="N131" s="66"/>
      <c r="O131" s="25"/>
      <c r="P131" s="25"/>
      <c r="Q131" s="296"/>
      <c r="R131" s="296"/>
      <c r="S131" s="296"/>
      <c r="T131" s="296"/>
      <c r="U131" s="296"/>
      <c r="V131" s="296"/>
      <c r="W131" s="296"/>
      <c r="X131" s="296"/>
      <c r="Y131" s="296"/>
      <c r="Z131" s="296"/>
    </row>
    <row r="132" spans="1:26" ht="28.5" customHeight="1" x14ac:dyDescent="0.3">
      <c r="B132" s="25"/>
      <c r="C132" s="297" t="s">
        <v>336</v>
      </c>
      <c r="D132" s="297"/>
      <c r="E132" s="297"/>
      <c r="F132" s="297"/>
      <c r="G132" s="297"/>
      <c r="H132" s="297"/>
      <c r="I132" s="297"/>
      <c r="J132" s="297"/>
      <c r="K132" s="297"/>
      <c r="L132" s="297"/>
      <c r="M132" s="68"/>
      <c r="N132" s="69"/>
      <c r="O132" s="32"/>
      <c r="P132" s="32"/>
      <c r="Q132" s="297" t="s">
        <v>314</v>
      </c>
      <c r="R132" s="297"/>
      <c r="S132" s="297"/>
      <c r="T132" s="297"/>
      <c r="U132" s="297"/>
      <c r="V132" s="297"/>
      <c r="W132" s="297"/>
      <c r="X132" s="297"/>
      <c r="Y132" s="297"/>
      <c r="Z132" s="297"/>
    </row>
    <row r="133" spans="1:26" ht="15" customHeight="1" x14ac:dyDescent="0.3">
      <c r="B133" s="25"/>
      <c r="C133" s="295" t="s">
        <v>451</v>
      </c>
      <c r="D133" s="295"/>
      <c r="E133" s="295"/>
      <c r="F133" s="295"/>
      <c r="G133" s="295"/>
      <c r="H133" s="295"/>
      <c r="I133" s="295"/>
      <c r="J133" s="295"/>
      <c r="K133" s="295"/>
      <c r="L133" s="295"/>
      <c r="M133" s="70"/>
      <c r="N133" s="66"/>
      <c r="O133" s="25"/>
      <c r="P133" s="25"/>
      <c r="Q133" s="298" t="s">
        <v>323</v>
      </c>
      <c r="R133" s="298"/>
      <c r="S133" s="298"/>
      <c r="T133" s="298"/>
      <c r="U133" s="298"/>
      <c r="V133" s="298"/>
      <c r="W133" s="298"/>
      <c r="X133" s="298"/>
      <c r="Y133" s="298"/>
      <c r="Z133" s="298"/>
    </row>
    <row r="134" spans="1:26" x14ac:dyDescent="0.3">
      <c r="B134" s="25"/>
      <c r="C134" s="25"/>
      <c r="D134" s="25"/>
      <c r="E134" s="25"/>
      <c r="F134" s="25"/>
      <c r="G134" s="25"/>
      <c r="H134" s="25"/>
      <c r="I134" s="25"/>
      <c r="J134" s="25"/>
      <c r="K134" s="25"/>
      <c r="L134" s="25"/>
      <c r="M134" s="66"/>
      <c r="N134" s="66"/>
      <c r="O134" s="25"/>
      <c r="P134" s="25"/>
      <c r="Q134" s="25"/>
      <c r="R134" s="25"/>
      <c r="S134" s="25"/>
      <c r="T134" s="25"/>
      <c r="V134" s="25"/>
      <c r="W134" s="25"/>
      <c r="X134" s="25"/>
      <c r="Y134" s="25"/>
      <c r="Z134" s="25"/>
    </row>
    <row r="135" spans="1:26" x14ac:dyDescent="0.3">
      <c r="A135" s="8"/>
      <c r="B135" s="25"/>
      <c r="C135" s="25"/>
      <c r="D135" s="25"/>
      <c r="E135" s="25"/>
      <c r="F135" s="25"/>
      <c r="G135" s="25"/>
      <c r="H135" s="25"/>
      <c r="I135" s="25"/>
      <c r="J135" s="25"/>
      <c r="K135" s="25"/>
      <c r="L135" s="25"/>
      <c r="M135" s="25"/>
      <c r="N135" s="25"/>
      <c r="O135" s="25"/>
      <c r="P135" s="25"/>
      <c r="Q135" s="25"/>
      <c r="R135" s="25"/>
      <c r="S135" s="25"/>
      <c r="T135" s="25"/>
      <c r="V135" s="25"/>
      <c r="W135" s="25"/>
      <c r="X135" s="25"/>
      <c r="Y135" s="25"/>
      <c r="Z135" s="25"/>
    </row>
  </sheetData>
  <sheetProtection formatCells="0" formatColumns="0" formatRows="0" insertRows="0" sort="0" autoFilter="0" pivotTables="0"/>
  <dataConsolidate topLabels="1" link="1">
    <dataRefs count="1">
      <dataRef ref="A1:B9" sheet="Carreras - Especialidades"/>
    </dataRefs>
  </dataConsolidate>
  <mergeCells count="219">
    <mergeCell ref="F51:M51"/>
    <mergeCell ref="N51:T51"/>
    <mergeCell ref="C122:Z122"/>
    <mergeCell ref="F49:M49"/>
    <mergeCell ref="F46:M46"/>
    <mergeCell ref="C113:Z113"/>
    <mergeCell ref="C114:Z114"/>
    <mergeCell ref="B11:D11"/>
    <mergeCell ref="B13:D13"/>
    <mergeCell ref="N11:P11"/>
    <mergeCell ref="Q11:Z11"/>
    <mergeCell ref="E13:I13"/>
    <mergeCell ref="J13:L13"/>
    <mergeCell ref="M13:N13"/>
    <mergeCell ref="B12:D12"/>
    <mergeCell ref="B14:D14"/>
    <mergeCell ref="O12:P12"/>
    <mergeCell ref="O13:P13"/>
    <mergeCell ref="E12:N12"/>
    <mergeCell ref="F78:G78"/>
    <mergeCell ref="F79:G79"/>
    <mergeCell ref="F80:G80"/>
    <mergeCell ref="H80:W80"/>
    <mergeCell ref="H78:W78"/>
    <mergeCell ref="B69:D69"/>
    <mergeCell ref="B62:Z62"/>
    <mergeCell ref="H79:W79"/>
    <mergeCell ref="B74:D74"/>
    <mergeCell ref="B75:Z75"/>
    <mergeCell ref="B77:E80"/>
    <mergeCell ref="X78:Z78"/>
    <mergeCell ref="X79:Z79"/>
    <mergeCell ref="X80:Z80"/>
    <mergeCell ref="T74:Z74"/>
    <mergeCell ref="B70:D70"/>
    <mergeCell ref="X76:Z76"/>
    <mergeCell ref="X77:Z77"/>
    <mergeCell ref="F77:G77"/>
    <mergeCell ref="F76:G76"/>
    <mergeCell ref="H76:W76"/>
    <mergeCell ref="H77:W77"/>
    <mergeCell ref="T73:Z73"/>
    <mergeCell ref="K124:S124"/>
    <mergeCell ref="Q87:W87"/>
    <mergeCell ref="Q89:W89"/>
    <mergeCell ref="Q90:W90"/>
    <mergeCell ref="Q85:Z85"/>
    <mergeCell ref="P82:U82"/>
    <mergeCell ref="V82:Z82"/>
    <mergeCell ref="X81:Z81"/>
    <mergeCell ref="B85:H86"/>
    <mergeCell ref="Q86:W86"/>
    <mergeCell ref="I85:J86"/>
    <mergeCell ref="K85:P85"/>
    <mergeCell ref="B90:H90"/>
    <mergeCell ref="V95:X95"/>
    <mergeCell ref="G96:J96"/>
    <mergeCell ref="K96:N96"/>
    <mergeCell ref="C115:Z115"/>
    <mergeCell ref="C116:Z116"/>
    <mergeCell ref="C117:Z117"/>
    <mergeCell ref="B92:Z92"/>
    <mergeCell ref="I89:J89"/>
    <mergeCell ref="I87:J87"/>
    <mergeCell ref="V96:X96"/>
    <mergeCell ref="C95:F95"/>
    <mergeCell ref="K125:S126"/>
    <mergeCell ref="K127:S127"/>
    <mergeCell ref="C129:L129"/>
    <mergeCell ref="C132:L132"/>
    <mergeCell ref="C130:L131"/>
    <mergeCell ref="V98:X98"/>
    <mergeCell ref="E107:X107"/>
    <mergeCell ref="V97:X97"/>
    <mergeCell ref="C100:F100"/>
    <mergeCell ref="C101:F101"/>
    <mergeCell ref="C102:F102"/>
    <mergeCell ref="E104:X104"/>
    <mergeCell ref="E105:X105"/>
    <mergeCell ref="E106:X106"/>
    <mergeCell ref="Q129:Z129"/>
    <mergeCell ref="C97:F97"/>
    <mergeCell ref="O97:Q97"/>
    <mergeCell ref="O98:Q98"/>
    <mergeCell ref="R98:U98"/>
    <mergeCell ref="C118:Z118"/>
    <mergeCell ref="C119:Z119"/>
    <mergeCell ref="C120:Z120"/>
    <mergeCell ref="K98:N98"/>
    <mergeCell ref="C121:Z121"/>
    <mergeCell ref="F81:G81"/>
    <mergeCell ref="H81:V81"/>
    <mergeCell ref="B43:E52"/>
    <mergeCell ref="N44:T44"/>
    <mergeCell ref="N47:T47"/>
    <mergeCell ref="F45:M45"/>
    <mergeCell ref="C96:F96"/>
    <mergeCell ref="B73:D73"/>
    <mergeCell ref="S61:Z61"/>
    <mergeCell ref="B64:Z64"/>
    <mergeCell ref="C61:R61"/>
    <mergeCell ref="B68:D68"/>
    <mergeCell ref="B71:D71"/>
    <mergeCell ref="B72:D72"/>
    <mergeCell ref="B91:H91"/>
    <mergeCell ref="I91:J91"/>
    <mergeCell ref="Q88:W88"/>
    <mergeCell ref="I88:J88"/>
    <mergeCell ref="B81:E81"/>
    <mergeCell ref="B76:E76"/>
    <mergeCell ref="I90:J90"/>
    <mergeCell ref="B83:Z83"/>
    <mergeCell ref="B82:H82"/>
    <mergeCell ref="I82:O82"/>
    <mergeCell ref="K95:N95"/>
    <mergeCell ref="G95:J95"/>
    <mergeCell ref="O95:Q95"/>
    <mergeCell ref="R95:U95"/>
    <mergeCell ref="G97:J97"/>
    <mergeCell ref="K97:N97"/>
    <mergeCell ref="B87:H87"/>
    <mergeCell ref="B88:H88"/>
    <mergeCell ref="B89:H89"/>
    <mergeCell ref="E2:Z2"/>
    <mergeCell ref="X7:Z7"/>
    <mergeCell ref="W12:X12"/>
    <mergeCell ref="B31:Z31"/>
    <mergeCell ref="B32:Z32"/>
    <mergeCell ref="B26:Z26"/>
    <mergeCell ref="B27:Z27"/>
    <mergeCell ref="Q12:R12"/>
    <mergeCell ref="S12:T12"/>
    <mergeCell ref="X9:Z9"/>
    <mergeCell ref="B15:Z15"/>
    <mergeCell ref="B23:Z23"/>
    <mergeCell ref="B24:Z24"/>
    <mergeCell ref="S13:T13"/>
    <mergeCell ref="M4:Z4"/>
    <mergeCell ref="M3:Z3"/>
    <mergeCell ref="B7:D7"/>
    <mergeCell ref="B9:D9"/>
    <mergeCell ref="E7:J7"/>
    <mergeCell ref="E9:J9"/>
    <mergeCell ref="K7:O7"/>
    <mergeCell ref="K9:O9"/>
    <mergeCell ref="I29:Z29"/>
    <mergeCell ref="E11:M11"/>
    <mergeCell ref="F48:M48"/>
    <mergeCell ref="Y12:Z12"/>
    <mergeCell ref="C133:L133"/>
    <mergeCell ref="Q130:Z131"/>
    <mergeCell ref="Q132:Z132"/>
    <mergeCell ref="Q133:Z133"/>
    <mergeCell ref="B111:Z111"/>
    <mergeCell ref="E69:S69"/>
    <mergeCell ref="E70:S70"/>
    <mergeCell ref="E71:S71"/>
    <mergeCell ref="E72:S72"/>
    <mergeCell ref="E73:S73"/>
    <mergeCell ref="E74:S74"/>
    <mergeCell ref="C98:F98"/>
    <mergeCell ref="G98:J98"/>
    <mergeCell ref="T68:Z68"/>
    <mergeCell ref="T69:Z69"/>
    <mergeCell ref="T70:Z70"/>
    <mergeCell ref="O96:Q96"/>
    <mergeCell ref="R96:U96"/>
    <mergeCell ref="R97:U97"/>
    <mergeCell ref="B93:Z93"/>
    <mergeCell ref="T71:Z71"/>
    <mergeCell ref="T72:Z72"/>
    <mergeCell ref="N43:T43"/>
    <mergeCell ref="Q13:R13"/>
    <mergeCell ref="W13:Z13"/>
    <mergeCell ref="U13:V13"/>
    <mergeCell ref="S58:Z58"/>
    <mergeCell ref="B39:Z39"/>
    <mergeCell ref="F44:M44"/>
    <mergeCell ref="S59:Z59"/>
    <mergeCell ref="B53:T53"/>
    <mergeCell ref="U53:Z53"/>
    <mergeCell ref="B41:E41"/>
    <mergeCell ref="N45:T45"/>
    <mergeCell ref="N46:T46"/>
    <mergeCell ref="N48:T48"/>
    <mergeCell ref="N49:T49"/>
    <mergeCell ref="U43:Z52"/>
    <mergeCell ref="F50:M50"/>
    <mergeCell ref="N50:T50"/>
    <mergeCell ref="B36:Z36"/>
    <mergeCell ref="B17:Z17"/>
    <mergeCell ref="B18:Z18"/>
    <mergeCell ref="B20:Z20"/>
    <mergeCell ref="B21:Z21"/>
    <mergeCell ref="B29:G29"/>
    <mergeCell ref="B42:Z42"/>
    <mergeCell ref="S60:Z60"/>
    <mergeCell ref="B34:Z34"/>
    <mergeCell ref="P9:S9"/>
    <mergeCell ref="T9:W9"/>
    <mergeCell ref="P7:S7"/>
    <mergeCell ref="T7:W7"/>
    <mergeCell ref="U41:Z41"/>
    <mergeCell ref="E68:S68"/>
    <mergeCell ref="C60:R60"/>
    <mergeCell ref="B66:Z66"/>
    <mergeCell ref="B55:Z55"/>
    <mergeCell ref="F41:M41"/>
    <mergeCell ref="E14:Z14"/>
    <mergeCell ref="U12:V12"/>
    <mergeCell ref="F43:M43"/>
    <mergeCell ref="N52:T52"/>
    <mergeCell ref="C57:R57"/>
    <mergeCell ref="S57:Z57"/>
    <mergeCell ref="C59:R59"/>
    <mergeCell ref="C58:R58"/>
    <mergeCell ref="F52:M52"/>
    <mergeCell ref="F47:M47"/>
    <mergeCell ref="N41:T41"/>
  </mergeCells>
  <dataValidations xWindow="363" yWindow="512" count="17">
    <dataValidation allowBlank="1" showInputMessage="1" showErrorMessage="1" prompt="Escriba el nombre de la Asignatura Utilice Mayúsculas y Minúsculas" sqref="E12" xr:uid="{00000000-0002-0000-0000-000000000000}"/>
    <dataValidation allowBlank="1" showInputMessage="1" showErrorMessage="1" prompt="Introduzca la fecha programada en formato Dia/Mes/Año" sqref="R110 N110 G110 W110" xr:uid="{00000000-0002-0000-0000-000001000000}"/>
    <dataValidation allowBlank="1" showInputMessage="1" showErrorMessage="1" prompt="Colocar la clave del grupo asignado, las celdas no utilizadas colocar &quot;X&quot;" sqref="G102:H103" xr:uid="{00000000-0002-0000-0000-000002000000}"/>
    <dataValidation allowBlank="1" showInputMessage="1" showErrorMessage="1" prompt="Introduzca  la fecha de inicio de unidad con el grupo asignado colocando DIA/MES/AÑO.  Las celdas no utilizadas colocar &quot;X&quot;" sqref="C109:H109" xr:uid="{00000000-0002-0000-0000-000003000000}"/>
    <dataValidation allowBlank="1" showInputMessage="1" showErrorMessage="1" prompt="Introduzca  la fecha  con el grupo asignado colocando DIA/MES/AÑO.  Las celdas no utilizadas colocar &quot;X&quot;" sqref="H110:M110" xr:uid="{00000000-0002-0000-0000-000004000000}"/>
    <dataValidation type="list" allowBlank="1" showInputMessage="1" showErrorMessage="1" prompt="Seleccione una opción de la lista." sqref="W13" xr:uid="{00000000-0002-0000-0000-000005000000}">
      <formula1>Periodos</formula1>
    </dataValidation>
    <dataValidation allowBlank="1" showInputMessage="1" showErrorMessage="1" prompt="Escriba la competencia especifica de la asignatura" sqref="B27:Z27" xr:uid="{00000000-0002-0000-0000-000006000000}"/>
    <dataValidation allowBlank="1" showInputMessage="1" showErrorMessage="1" prompt="Verifique las competencias genericas del programa de estudio y seleccione las que considere desarrollar de acuerdo a su tema" sqref="B36:Z36" xr:uid="{00000000-0002-0000-0000-000007000000}"/>
    <dataValidation allowBlank="1" showInputMessage="1" showErrorMessage="1" prompt="Escriba la competencia del tema_x000a_" sqref="B32:Z32" xr:uid="{00000000-0002-0000-0000-000008000000}"/>
    <dataValidation allowBlank="1" showInputMessage="1" showErrorMessage="1" prompt="Se recomienda el uso exclusivo de los instrumentos enlistados" sqref="T68" xr:uid="{00000000-0002-0000-0000-000009000000}"/>
    <dataValidation type="list" allowBlank="1" showInputMessage="1" showErrorMessage="1" prompt="Elija un Laboratorio o Taller" sqref="S58:Z61" xr:uid="{00000000-0002-0000-0000-00000A000000}">
      <formula1>LabTalleres</formula1>
    </dataValidation>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43:M43" xr:uid="{00000000-0002-0000-0000-00000B000000}"/>
    <dataValidation allowBlank="1" showInputMessage="1" showErrorMessage="1" prompt="Horas totales de duración del tema" sqref="U53:Z53" xr:uid="{00000000-0002-0000-0000-00000C000000}"/>
    <dataValidation allowBlank="1" showInputMessage="1" showErrorMessage="1" prompt="Debe integrar almenos dos datos por tema" sqref="C101:F101" xr:uid="{00000000-0002-0000-0000-00000D000000}"/>
    <dataValidation allowBlank="1" showInputMessage="1" showErrorMessage="1" prompt="Inserte la firma digitalizada " sqref="Q130:Z131 C130:L131 K125:S126" xr:uid="{00000000-0002-0000-0000-00000E000000}"/>
    <dataValidation type="list" allowBlank="1" showInputMessage="1" showErrorMessage="1" sqref="M133" xr:uid="{00000000-0002-0000-0000-00000F000000}">
      <formula1>$C$3:$C$112</formula1>
    </dataValidation>
    <dataValidation type="list" allowBlank="1" showInputMessage="1" showErrorMessage="1" sqref="C133:L133" xr:uid="{00000000-0002-0000-0000-000010000000}">
      <formula1>$C$4:$C$133</formula1>
    </dataValidation>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51" max="16383" man="1"/>
    <brk id="53" max="16383" man="1"/>
    <brk id="74" max="16383" man="1"/>
    <brk id="77" max="16383" man="1"/>
    <brk id="91" max="16383" man="1"/>
    <brk id="109" max="16383" man="1"/>
  </rowBreaks>
  <drawing r:id="rId2"/>
  <extLst>
    <ext xmlns:x14="http://schemas.microsoft.com/office/spreadsheetml/2009/9/main" uri="{CCE6A557-97BC-4b89-ADB6-D9C93CAAB3DF}">
      <x14:dataValidations xmlns:xm="http://schemas.microsoft.com/office/excel/2006/main" xWindow="363" yWindow="512" count="7">
        <x14:dataValidation type="list" allowBlank="1" showInputMessage="1" showErrorMessage="1" xr:uid="{00000000-0002-0000-0000-000011000000}">
          <x14:formula1>
            <xm:f>'Carreras - Especialidades'!$C$15:$C$30</xm:f>
          </x14:formula1>
          <xm:sqref>Q11:Z11</xm:sqref>
        </x14:dataValidation>
        <x14:dataValidation type="list" allowBlank="1" showInputMessage="1" showErrorMessage="1" xr:uid="{00000000-0002-0000-0000-000012000000}">
          <x14:formula1>
            <xm:f>'Carreras - Especialidades'!$B$2:$B$11</xm:f>
          </x14:formula1>
          <xm:sqref>E11:M11</xm:sqref>
        </x14:dataValidation>
        <x14:dataValidation type="list" allowBlank="1" showInputMessage="1" showErrorMessage="1" xr:uid="{00000000-0002-0000-0000-000013000000}">
          <x14:formula1>
            <xm:f>'Evidencia e instrumentos'!$G$2:$G$5</xm:f>
          </x14:formula1>
          <xm:sqref>Q87:W90</xm:sqref>
        </x14:dataValidation>
        <x14:dataValidation type="list" allowBlank="1" showInputMessage="1" showErrorMessage="1" xr:uid="{00000000-0002-0000-0000-000014000000}">
          <x14:formula1>
            <xm:f>'Carreras - Especialidades'!$G$2:$G$10</xm:f>
          </x14:formula1>
          <xm:sqref>Q132</xm:sqref>
        </x14:dataValidation>
        <x14:dataValidation type="list" allowBlank="1" showInputMessage="1" showErrorMessage="1" xr:uid="{00000000-0002-0000-0000-000015000000}">
          <x14:formula1>
            <xm:f>'Carreras - Especialidades'!$M$2:$M$10</xm:f>
          </x14:formula1>
          <xm:sqref>Q133:Z133</xm:sqref>
        </x14:dataValidation>
        <x14:dataValidation type="list" allowBlank="1" showInputMessage="1" showErrorMessage="1" prompt="Inserte la firma digitalizada del Presidente de Academia" xr:uid="{00000000-0002-0000-0000-000016000000}">
          <x14:formula1>
            <xm:f>Catedráticos!$E$4:$E$52</xm:f>
          </x14:formula1>
          <xm:sqref>C132:L132</xm:sqref>
        </x14:dataValidation>
        <x14:dataValidation type="list" allowBlank="1" showInputMessage="1" showErrorMessage="1" xr:uid="{00000000-0002-0000-0000-000017000000}">
          <x14:formula1>
            <xm:f>Catedráticos!$C$4:$C$123</xm:f>
          </x14:formula1>
          <xm:sqref>K127:S127 E14:Z14</xm:sqref>
        </x14:dataValidation>
      </x14:dataValidations>
    </ex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6"/>
  <dimension ref="B1:H123"/>
  <sheetViews>
    <sheetView topLeftCell="A32" workbookViewId="0">
      <selection activeCell="C4" sqref="C4:C123"/>
    </sheetView>
  </sheetViews>
  <sheetFormatPr baseColWidth="10" defaultColWidth="11.44140625" defaultRowHeight="14.4" x14ac:dyDescent="0.3"/>
  <cols>
    <col min="3" max="3" width="42.44140625" customWidth="1"/>
    <col min="5" max="5" width="44.33203125" customWidth="1"/>
  </cols>
  <sheetData>
    <row r="1" spans="2:6" x14ac:dyDescent="0.3">
      <c r="E1" s="24"/>
      <c r="F1" s="24"/>
    </row>
    <row r="2" spans="2:6" x14ac:dyDescent="0.3">
      <c r="E2" s="24"/>
      <c r="F2" s="24"/>
    </row>
    <row r="3" spans="2:6" x14ac:dyDescent="0.3">
      <c r="B3" s="24"/>
      <c r="E3" s="24"/>
      <c r="F3" s="24"/>
    </row>
    <row r="4" spans="2:6" x14ac:dyDescent="0.3">
      <c r="B4" s="24"/>
      <c r="C4" s="85" t="s">
        <v>403</v>
      </c>
      <c r="E4" s="96" t="s">
        <v>333</v>
      </c>
      <c r="F4" s="24"/>
    </row>
    <row r="5" spans="2:6" x14ac:dyDescent="0.3">
      <c r="B5" s="24"/>
      <c r="C5" s="85" t="s">
        <v>207</v>
      </c>
      <c r="E5" s="94" t="s">
        <v>334</v>
      </c>
      <c r="F5" s="24"/>
    </row>
    <row r="6" spans="2:6" x14ac:dyDescent="0.3">
      <c r="B6" s="24"/>
      <c r="C6" s="85" t="s">
        <v>208</v>
      </c>
      <c r="E6" s="94" t="s">
        <v>335</v>
      </c>
      <c r="F6" s="24"/>
    </row>
    <row r="7" spans="2:6" x14ac:dyDescent="0.3">
      <c r="B7" s="24"/>
      <c r="C7" s="85" t="s">
        <v>209</v>
      </c>
      <c r="E7" s="95" t="s">
        <v>336</v>
      </c>
      <c r="F7" s="24"/>
    </row>
    <row r="8" spans="2:6" x14ac:dyDescent="0.3">
      <c r="B8" s="24"/>
      <c r="C8" s="85" t="s">
        <v>210</v>
      </c>
      <c r="E8" s="95" t="s">
        <v>337</v>
      </c>
      <c r="F8" s="24"/>
    </row>
    <row r="9" spans="2:6" x14ac:dyDescent="0.3">
      <c r="B9" s="24"/>
      <c r="C9" s="85" t="s">
        <v>443</v>
      </c>
      <c r="E9" s="95"/>
      <c r="F9" s="24"/>
    </row>
    <row r="10" spans="2:6" x14ac:dyDescent="0.3">
      <c r="B10" s="24"/>
      <c r="C10" s="85" t="s">
        <v>299</v>
      </c>
      <c r="E10" s="95" t="s">
        <v>338</v>
      </c>
      <c r="F10" s="24"/>
    </row>
    <row r="11" spans="2:6" x14ac:dyDescent="0.3">
      <c r="B11" s="24"/>
      <c r="C11" s="85" t="s">
        <v>211</v>
      </c>
      <c r="E11" s="95" t="s">
        <v>339</v>
      </c>
      <c r="F11" s="24"/>
    </row>
    <row r="12" spans="2:6" x14ac:dyDescent="0.3">
      <c r="B12" s="24"/>
      <c r="C12" s="85" t="s">
        <v>212</v>
      </c>
      <c r="E12" s="95" t="s">
        <v>340</v>
      </c>
      <c r="F12" s="24"/>
    </row>
    <row r="13" spans="2:6" x14ac:dyDescent="0.3">
      <c r="B13" s="24"/>
      <c r="C13" s="85" t="s">
        <v>213</v>
      </c>
      <c r="E13" s="95" t="s">
        <v>341</v>
      </c>
      <c r="F13" s="24"/>
    </row>
    <row r="14" spans="2:6" x14ac:dyDescent="0.3">
      <c r="B14" s="24"/>
      <c r="C14" s="85" t="s">
        <v>297</v>
      </c>
      <c r="E14" s="95" t="s">
        <v>342</v>
      </c>
      <c r="F14" s="24"/>
    </row>
    <row r="15" spans="2:6" x14ac:dyDescent="0.3">
      <c r="B15" s="24"/>
      <c r="C15" s="85" t="s">
        <v>214</v>
      </c>
      <c r="E15" s="95" t="s">
        <v>343</v>
      </c>
      <c r="F15" s="24"/>
    </row>
    <row r="16" spans="2:6" x14ac:dyDescent="0.3">
      <c r="B16" s="24"/>
      <c r="C16" s="85" t="s">
        <v>215</v>
      </c>
      <c r="E16" s="95" t="s">
        <v>394</v>
      </c>
      <c r="F16" s="24"/>
    </row>
    <row r="17" spans="2:6" x14ac:dyDescent="0.3">
      <c r="B17" s="24"/>
      <c r="C17" s="85" t="s">
        <v>426</v>
      </c>
      <c r="E17" s="95"/>
      <c r="F17" s="24"/>
    </row>
    <row r="18" spans="2:6" x14ac:dyDescent="0.3">
      <c r="B18" s="24"/>
      <c r="C18" s="85" t="s">
        <v>216</v>
      </c>
      <c r="E18" s="95" t="s">
        <v>344</v>
      </c>
      <c r="F18" s="24"/>
    </row>
    <row r="19" spans="2:6" x14ac:dyDescent="0.3">
      <c r="B19" s="24"/>
      <c r="C19" s="85" t="s">
        <v>217</v>
      </c>
      <c r="E19" s="95" t="s">
        <v>345</v>
      </c>
      <c r="F19" s="24"/>
    </row>
    <row r="20" spans="2:6" x14ac:dyDescent="0.3">
      <c r="B20" s="24"/>
      <c r="C20" s="85" t="s">
        <v>294</v>
      </c>
      <c r="E20" s="95" t="s">
        <v>346</v>
      </c>
      <c r="F20" s="24"/>
    </row>
    <row r="21" spans="2:6" x14ac:dyDescent="0.3">
      <c r="B21" s="24"/>
      <c r="C21" s="85" t="s">
        <v>218</v>
      </c>
      <c r="E21" s="96" t="s">
        <v>347</v>
      </c>
      <c r="F21" s="24"/>
    </row>
    <row r="22" spans="2:6" x14ac:dyDescent="0.3">
      <c r="B22" s="24"/>
      <c r="C22" s="85" t="s">
        <v>427</v>
      </c>
      <c r="E22" s="95" t="s">
        <v>348</v>
      </c>
      <c r="F22" s="24"/>
    </row>
    <row r="23" spans="2:6" x14ac:dyDescent="0.3">
      <c r="B23" s="24"/>
      <c r="C23" s="85" t="s">
        <v>219</v>
      </c>
      <c r="E23" s="95" t="s">
        <v>349</v>
      </c>
      <c r="F23" s="24"/>
    </row>
    <row r="24" spans="2:6" x14ac:dyDescent="0.3">
      <c r="B24" s="24"/>
      <c r="C24" s="85" t="s">
        <v>220</v>
      </c>
      <c r="E24" s="95" t="s">
        <v>350</v>
      </c>
      <c r="F24" s="24"/>
    </row>
    <row r="25" spans="2:6" x14ac:dyDescent="0.3">
      <c r="B25" s="24"/>
      <c r="C25" s="85" t="s">
        <v>221</v>
      </c>
      <c r="E25" s="95" t="s">
        <v>351</v>
      </c>
      <c r="F25" s="24"/>
    </row>
    <row r="26" spans="2:6" x14ac:dyDescent="0.3">
      <c r="B26" s="24"/>
      <c r="C26" s="85" t="s">
        <v>222</v>
      </c>
      <c r="E26" s="95" t="s">
        <v>352</v>
      </c>
      <c r="F26" s="24"/>
    </row>
    <row r="27" spans="2:6" x14ac:dyDescent="0.3">
      <c r="B27" s="24"/>
      <c r="C27" s="85" t="s">
        <v>223</v>
      </c>
      <c r="E27" s="95" t="s">
        <v>353</v>
      </c>
      <c r="F27" s="24"/>
    </row>
    <row r="28" spans="2:6" x14ac:dyDescent="0.3">
      <c r="B28" s="24"/>
      <c r="C28" s="85" t="s">
        <v>224</v>
      </c>
      <c r="E28" s="95" t="s">
        <v>354</v>
      </c>
      <c r="F28" s="24"/>
    </row>
    <row r="29" spans="2:6" x14ac:dyDescent="0.3">
      <c r="B29" s="24"/>
      <c r="C29" s="85" t="s">
        <v>225</v>
      </c>
      <c r="E29" s="96" t="s">
        <v>355</v>
      </c>
      <c r="F29" s="24"/>
    </row>
    <row r="30" spans="2:6" x14ac:dyDescent="0.3">
      <c r="B30" s="24"/>
      <c r="C30" s="85" t="s">
        <v>226</v>
      </c>
      <c r="E30" s="95" t="s">
        <v>356</v>
      </c>
      <c r="F30" s="24"/>
    </row>
    <row r="31" spans="2:6" x14ac:dyDescent="0.3">
      <c r="B31" s="24"/>
      <c r="C31" s="85" t="s">
        <v>227</v>
      </c>
      <c r="E31" s="95" t="s">
        <v>357</v>
      </c>
      <c r="F31" s="24"/>
    </row>
    <row r="32" spans="2:6" x14ac:dyDescent="0.3">
      <c r="B32" s="24"/>
      <c r="C32" s="85" t="s">
        <v>228</v>
      </c>
      <c r="E32" s="95" t="s">
        <v>358</v>
      </c>
      <c r="F32" s="24"/>
    </row>
    <row r="33" spans="2:6" x14ac:dyDescent="0.3">
      <c r="B33" s="24"/>
      <c r="C33" s="85" t="s">
        <v>229</v>
      </c>
      <c r="E33" s="95" t="s">
        <v>359</v>
      </c>
      <c r="F33" s="24"/>
    </row>
    <row r="34" spans="2:6" x14ac:dyDescent="0.3">
      <c r="B34" s="24"/>
      <c r="C34" s="85" t="s">
        <v>230</v>
      </c>
      <c r="E34" s="96" t="s">
        <v>360</v>
      </c>
      <c r="F34" s="24"/>
    </row>
    <row r="35" spans="2:6" x14ac:dyDescent="0.3">
      <c r="B35" s="24"/>
      <c r="C35" s="85" t="s">
        <v>231</v>
      </c>
      <c r="E35" s="95" t="s">
        <v>361</v>
      </c>
      <c r="F35" s="24"/>
    </row>
    <row r="36" spans="2:6" x14ac:dyDescent="0.3">
      <c r="B36" s="24"/>
      <c r="C36" s="85" t="s">
        <v>232</v>
      </c>
      <c r="E36" s="95" t="s">
        <v>363</v>
      </c>
      <c r="F36" s="24"/>
    </row>
    <row r="37" spans="2:6" x14ac:dyDescent="0.3">
      <c r="B37" s="24"/>
      <c r="C37" s="85" t="s">
        <v>428</v>
      </c>
      <c r="E37" s="95" t="s">
        <v>362</v>
      </c>
      <c r="F37" s="24"/>
    </row>
    <row r="38" spans="2:6" x14ac:dyDescent="0.3">
      <c r="B38" s="24"/>
      <c r="C38" s="85" t="s">
        <v>233</v>
      </c>
      <c r="E38" s="95" t="s">
        <v>364</v>
      </c>
      <c r="F38" s="24"/>
    </row>
    <row r="39" spans="2:6" x14ac:dyDescent="0.3">
      <c r="B39" s="24"/>
      <c r="C39" s="85" t="s">
        <v>406</v>
      </c>
      <c r="E39" s="95" t="s">
        <v>365</v>
      </c>
      <c r="F39" s="24"/>
    </row>
    <row r="40" spans="2:6" x14ac:dyDescent="0.3">
      <c r="B40" s="24"/>
      <c r="C40" s="85" t="s">
        <v>234</v>
      </c>
      <c r="E40" s="95" t="s">
        <v>366</v>
      </c>
      <c r="F40" s="24"/>
    </row>
    <row r="41" spans="2:6" x14ac:dyDescent="0.3">
      <c r="B41" s="24"/>
      <c r="C41" s="85" t="s">
        <v>235</v>
      </c>
      <c r="E41" s="95" t="s">
        <v>367</v>
      </c>
      <c r="F41" s="24"/>
    </row>
    <row r="42" spans="2:6" x14ac:dyDescent="0.3">
      <c r="B42" s="24"/>
      <c r="C42" s="85" t="s">
        <v>404</v>
      </c>
      <c r="E42" s="95" t="s">
        <v>368</v>
      </c>
      <c r="F42" s="24"/>
    </row>
    <row r="43" spans="2:6" x14ac:dyDescent="0.3">
      <c r="B43" s="24"/>
      <c r="C43" s="85" t="s">
        <v>409</v>
      </c>
      <c r="E43" s="95" t="s">
        <v>369</v>
      </c>
      <c r="F43" s="24"/>
    </row>
    <row r="44" spans="2:6" x14ac:dyDescent="0.3">
      <c r="B44" s="24"/>
      <c r="C44" s="85" t="s">
        <v>429</v>
      </c>
      <c r="E44" s="95" t="s">
        <v>370</v>
      </c>
      <c r="F44" s="24"/>
    </row>
    <row r="45" spans="2:6" x14ac:dyDescent="0.3">
      <c r="B45" s="24"/>
      <c r="C45" s="85" t="s">
        <v>298</v>
      </c>
      <c r="E45" s="95"/>
      <c r="F45" s="24"/>
    </row>
    <row r="46" spans="2:6" x14ac:dyDescent="0.3">
      <c r="B46" s="24"/>
      <c r="C46" s="85" t="s">
        <v>236</v>
      </c>
      <c r="E46" s="95" t="s">
        <v>371</v>
      </c>
      <c r="F46" s="24"/>
    </row>
    <row r="47" spans="2:6" x14ac:dyDescent="0.3">
      <c r="B47" s="24"/>
      <c r="C47" s="85" t="s">
        <v>237</v>
      </c>
      <c r="E47" s="95" t="s">
        <v>395</v>
      </c>
      <c r="F47" s="24"/>
    </row>
    <row r="48" spans="2:6" x14ac:dyDescent="0.3">
      <c r="B48" s="24"/>
      <c r="C48" s="85" t="s">
        <v>430</v>
      </c>
      <c r="E48" s="95" t="s">
        <v>372</v>
      </c>
      <c r="F48" s="24"/>
    </row>
    <row r="49" spans="2:6" x14ac:dyDescent="0.3">
      <c r="B49" s="24"/>
      <c r="C49" s="85" t="s">
        <v>431</v>
      </c>
      <c r="E49" s="95"/>
      <c r="F49" s="24"/>
    </row>
    <row r="50" spans="2:6" x14ac:dyDescent="0.3">
      <c r="B50" s="24"/>
      <c r="C50" s="86" t="s">
        <v>432</v>
      </c>
      <c r="E50" s="95"/>
      <c r="F50" s="24"/>
    </row>
    <row r="51" spans="2:6" x14ac:dyDescent="0.3">
      <c r="B51" s="24"/>
      <c r="C51" s="86" t="s">
        <v>238</v>
      </c>
      <c r="E51" s="95" t="s">
        <v>373</v>
      </c>
      <c r="F51" s="24"/>
    </row>
    <row r="52" spans="2:6" x14ac:dyDescent="0.3">
      <c r="B52" s="24"/>
      <c r="C52" s="86" t="s">
        <v>239</v>
      </c>
      <c r="E52" s="95" t="s">
        <v>374</v>
      </c>
      <c r="F52" s="24"/>
    </row>
    <row r="53" spans="2:6" x14ac:dyDescent="0.3">
      <c r="B53" s="24"/>
      <c r="C53" s="86" t="s">
        <v>240</v>
      </c>
      <c r="F53" s="24"/>
    </row>
    <row r="54" spans="2:6" x14ac:dyDescent="0.3">
      <c r="B54" s="24"/>
      <c r="C54" s="86" t="s">
        <v>241</v>
      </c>
      <c r="F54" s="24"/>
    </row>
    <row r="55" spans="2:6" x14ac:dyDescent="0.3">
      <c r="B55" s="24"/>
      <c r="C55" s="86" t="s">
        <v>242</v>
      </c>
      <c r="F55" s="24"/>
    </row>
    <row r="56" spans="2:6" x14ac:dyDescent="0.3">
      <c r="B56" s="24"/>
      <c r="C56" s="86" t="s">
        <v>433</v>
      </c>
      <c r="E56" s="46"/>
      <c r="F56" s="24"/>
    </row>
    <row r="57" spans="2:6" x14ac:dyDescent="0.3">
      <c r="B57" s="24"/>
      <c r="C57" s="86" t="s">
        <v>243</v>
      </c>
      <c r="E57" s="24"/>
      <c r="F57" s="24"/>
    </row>
    <row r="58" spans="2:6" x14ac:dyDescent="0.3">
      <c r="B58" s="24"/>
      <c r="C58" s="86" t="s">
        <v>244</v>
      </c>
      <c r="E58" s="24"/>
      <c r="F58" s="24"/>
    </row>
    <row r="59" spans="2:6" x14ac:dyDescent="0.3">
      <c r="B59" s="24"/>
      <c r="C59" s="86" t="s">
        <v>245</v>
      </c>
      <c r="E59" s="24"/>
      <c r="F59" s="24"/>
    </row>
    <row r="60" spans="2:6" x14ac:dyDescent="0.3">
      <c r="B60" s="24"/>
      <c r="C60" s="86" t="s">
        <v>246</v>
      </c>
      <c r="E60" s="24"/>
      <c r="F60" s="24"/>
    </row>
    <row r="61" spans="2:6" x14ac:dyDescent="0.3">
      <c r="B61" s="24"/>
      <c r="C61" s="86" t="s">
        <v>247</v>
      </c>
      <c r="E61" s="46"/>
      <c r="F61" s="24"/>
    </row>
    <row r="62" spans="2:6" x14ac:dyDescent="0.3">
      <c r="B62" s="24"/>
      <c r="C62" s="86" t="s">
        <v>248</v>
      </c>
      <c r="E62" s="24"/>
      <c r="F62" s="24"/>
    </row>
    <row r="63" spans="2:6" x14ac:dyDescent="0.3">
      <c r="B63" s="24"/>
      <c r="C63" s="86" t="s">
        <v>249</v>
      </c>
      <c r="E63" s="24"/>
      <c r="F63" s="24"/>
    </row>
    <row r="64" spans="2:6" x14ac:dyDescent="0.3">
      <c r="B64" s="24"/>
      <c r="C64" s="86" t="s">
        <v>250</v>
      </c>
      <c r="E64" s="24"/>
      <c r="F64" s="24"/>
    </row>
    <row r="65" spans="2:6" x14ac:dyDescent="0.3">
      <c r="B65" s="24"/>
      <c r="C65" s="86" t="s">
        <v>251</v>
      </c>
      <c r="E65" s="46"/>
      <c r="F65" s="24"/>
    </row>
    <row r="66" spans="2:6" x14ac:dyDescent="0.3">
      <c r="B66" s="24"/>
      <c r="C66" s="86" t="s">
        <v>252</v>
      </c>
      <c r="E66" s="24"/>
      <c r="F66" s="24"/>
    </row>
    <row r="67" spans="2:6" x14ac:dyDescent="0.3">
      <c r="B67" s="24"/>
      <c r="C67" s="86" t="s">
        <v>253</v>
      </c>
      <c r="E67" s="24"/>
      <c r="F67" s="24"/>
    </row>
    <row r="68" spans="2:6" x14ac:dyDescent="0.3">
      <c r="B68" s="24"/>
      <c r="C68" s="86" t="s">
        <v>254</v>
      </c>
      <c r="E68" s="24"/>
      <c r="F68" s="24"/>
    </row>
    <row r="69" spans="2:6" x14ac:dyDescent="0.3">
      <c r="B69" s="24"/>
      <c r="C69" s="86" t="s">
        <v>255</v>
      </c>
      <c r="E69" s="24"/>
      <c r="F69" s="24"/>
    </row>
    <row r="70" spans="2:6" x14ac:dyDescent="0.3">
      <c r="B70" s="24"/>
      <c r="C70" s="86" t="s">
        <v>407</v>
      </c>
      <c r="E70" s="24"/>
      <c r="F70" s="24"/>
    </row>
    <row r="71" spans="2:6" x14ac:dyDescent="0.3">
      <c r="B71" s="24"/>
      <c r="C71" s="86" t="s">
        <v>256</v>
      </c>
      <c r="E71" s="24"/>
      <c r="F71" s="24"/>
    </row>
    <row r="72" spans="2:6" x14ac:dyDescent="0.3">
      <c r="B72" s="24"/>
      <c r="C72" s="86" t="s">
        <v>257</v>
      </c>
      <c r="E72" s="24"/>
      <c r="F72" s="24"/>
    </row>
    <row r="73" spans="2:6" x14ac:dyDescent="0.3">
      <c r="B73" s="24"/>
      <c r="C73" s="86" t="s">
        <v>258</v>
      </c>
      <c r="E73" s="24"/>
      <c r="F73" s="24"/>
    </row>
    <row r="74" spans="2:6" x14ac:dyDescent="0.3">
      <c r="B74" s="24"/>
      <c r="C74" s="86" t="s">
        <v>434</v>
      </c>
    </row>
    <row r="75" spans="2:6" x14ac:dyDescent="0.3">
      <c r="B75" s="24"/>
      <c r="C75" s="86" t="s">
        <v>259</v>
      </c>
    </row>
    <row r="76" spans="2:6" x14ac:dyDescent="0.3">
      <c r="B76" s="24"/>
      <c r="C76" s="86" t="s">
        <v>260</v>
      </c>
    </row>
    <row r="77" spans="2:6" x14ac:dyDescent="0.3">
      <c r="B77" s="24"/>
      <c r="C77" s="86" t="s">
        <v>261</v>
      </c>
    </row>
    <row r="78" spans="2:6" x14ac:dyDescent="0.3">
      <c r="B78" s="24"/>
      <c r="C78" s="86" t="s">
        <v>262</v>
      </c>
    </row>
    <row r="79" spans="2:6" x14ac:dyDescent="0.3">
      <c r="B79" s="24"/>
      <c r="C79" s="86" t="s">
        <v>296</v>
      </c>
    </row>
    <row r="80" spans="2:6" x14ac:dyDescent="0.3">
      <c r="B80" s="24"/>
      <c r="C80" s="86" t="s">
        <v>435</v>
      </c>
    </row>
    <row r="81" spans="2:6" x14ac:dyDescent="0.3">
      <c r="B81" s="24"/>
      <c r="C81" s="86" t="s">
        <v>263</v>
      </c>
    </row>
    <row r="82" spans="2:6" x14ac:dyDescent="0.3">
      <c r="B82" s="24"/>
      <c r="C82" s="86" t="s">
        <v>295</v>
      </c>
    </row>
    <row r="83" spans="2:6" x14ac:dyDescent="0.3">
      <c r="B83" s="24"/>
      <c r="C83" s="86" t="s">
        <v>436</v>
      </c>
    </row>
    <row r="84" spans="2:6" x14ac:dyDescent="0.3">
      <c r="B84" s="24"/>
      <c r="C84" s="86" t="s">
        <v>264</v>
      </c>
    </row>
    <row r="85" spans="2:6" x14ac:dyDescent="0.3">
      <c r="B85" s="24"/>
      <c r="C85" s="86" t="s">
        <v>425</v>
      </c>
    </row>
    <row r="86" spans="2:6" x14ac:dyDescent="0.3">
      <c r="B86" s="24"/>
      <c r="C86" s="86" t="s">
        <v>300</v>
      </c>
    </row>
    <row r="87" spans="2:6" x14ac:dyDescent="0.3">
      <c r="B87" s="24"/>
      <c r="C87" s="86" t="s">
        <v>408</v>
      </c>
    </row>
    <row r="88" spans="2:6" x14ac:dyDescent="0.3">
      <c r="B88" s="24"/>
      <c r="C88" s="85" t="s">
        <v>265</v>
      </c>
    </row>
    <row r="89" spans="2:6" x14ac:dyDescent="0.3">
      <c r="B89" s="24"/>
      <c r="C89" s="85" t="s">
        <v>266</v>
      </c>
    </row>
    <row r="90" spans="2:6" x14ac:dyDescent="0.3">
      <c r="B90" s="24"/>
      <c r="C90" s="85" t="s">
        <v>267</v>
      </c>
    </row>
    <row r="91" spans="2:6" x14ac:dyDescent="0.3">
      <c r="B91" s="24"/>
      <c r="C91" s="85" t="s">
        <v>437</v>
      </c>
      <c r="E91" s="24"/>
      <c r="F91" s="24"/>
    </row>
    <row r="92" spans="2:6" x14ac:dyDescent="0.3">
      <c r="B92" s="24"/>
      <c r="C92" s="85" t="s">
        <v>268</v>
      </c>
      <c r="E92" s="24"/>
      <c r="F92" s="24"/>
    </row>
    <row r="93" spans="2:6" x14ac:dyDescent="0.3">
      <c r="B93" s="24"/>
      <c r="C93" s="85" t="s">
        <v>269</v>
      </c>
      <c r="E93" s="24"/>
      <c r="F93" s="24"/>
    </row>
    <row r="94" spans="2:6" x14ac:dyDescent="0.3">
      <c r="B94" s="24"/>
      <c r="C94" s="85" t="s">
        <v>270</v>
      </c>
      <c r="E94" s="46"/>
      <c r="F94" s="24"/>
    </row>
    <row r="95" spans="2:6" x14ac:dyDescent="0.3">
      <c r="B95" s="24"/>
      <c r="C95" s="85" t="s">
        <v>271</v>
      </c>
      <c r="E95" s="46"/>
      <c r="F95" s="24"/>
    </row>
    <row r="96" spans="2:6" x14ac:dyDescent="0.3">
      <c r="B96" s="24"/>
      <c r="C96" s="85" t="s">
        <v>410</v>
      </c>
      <c r="E96" s="46"/>
      <c r="F96" s="24"/>
    </row>
    <row r="97" spans="2:8" x14ac:dyDescent="0.3">
      <c r="B97" s="24"/>
      <c r="C97" s="85" t="s">
        <v>272</v>
      </c>
      <c r="E97" s="24"/>
      <c r="F97" s="24"/>
    </row>
    <row r="98" spans="2:8" x14ac:dyDescent="0.3">
      <c r="B98" s="24"/>
      <c r="C98" s="85" t="s">
        <v>273</v>
      </c>
      <c r="E98" s="46"/>
      <c r="F98" s="24"/>
    </row>
    <row r="99" spans="2:8" x14ac:dyDescent="0.3">
      <c r="B99" s="24"/>
      <c r="C99" s="85" t="s">
        <v>274</v>
      </c>
      <c r="E99" s="24"/>
      <c r="F99" s="24"/>
    </row>
    <row r="100" spans="2:8" x14ac:dyDescent="0.3">
      <c r="B100" s="24"/>
      <c r="C100" s="85" t="s">
        <v>275</v>
      </c>
      <c r="E100" s="24"/>
      <c r="F100" s="24"/>
    </row>
    <row r="101" spans="2:8" x14ac:dyDescent="0.3">
      <c r="B101" s="24"/>
      <c r="C101" s="85" t="s">
        <v>276</v>
      </c>
      <c r="E101" s="24"/>
      <c r="F101" s="24"/>
      <c r="G101" s="24"/>
      <c r="H101" s="24"/>
    </row>
    <row r="102" spans="2:8" x14ac:dyDescent="0.3">
      <c r="B102" s="24"/>
      <c r="C102" s="85" t="s">
        <v>277</v>
      </c>
      <c r="E102" s="24"/>
      <c r="F102" s="24"/>
      <c r="G102" s="24"/>
      <c r="H102" s="24"/>
    </row>
    <row r="103" spans="2:8" x14ac:dyDescent="0.3">
      <c r="B103" s="24"/>
      <c r="C103" s="85" t="s">
        <v>278</v>
      </c>
      <c r="E103" s="24"/>
      <c r="F103" s="24"/>
      <c r="G103" s="24"/>
      <c r="H103" s="24"/>
    </row>
    <row r="104" spans="2:8" x14ac:dyDescent="0.3">
      <c r="B104" s="24"/>
      <c r="C104" s="85" t="s">
        <v>279</v>
      </c>
      <c r="E104" s="46"/>
      <c r="F104" s="24"/>
      <c r="G104" s="24"/>
      <c r="H104" s="24"/>
    </row>
    <row r="105" spans="2:8" x14ac:dyDescent="0.3">
      <c r="B105" s="24"/>
      <c r="C105" s="85" t="s">
        <v>280</v>
      </c>
      <c r="E105" s="24"/>
      <c r="F105" s="24"/>
      <c r="G105" s="24"/>
      <c r="H105" s="24"/>
    </row>
    <row r="106" spans="2:8" x14ac:dyDescent="0.3">
      <c r="B106" s="24"/>
      <c r="C106" s="85" t="s">
        <v>281</v>
      </c>
      <c r="E106" s="24"/>
      <c r="F106" s="24"/>
      <c r="G106" s="24"/>
      <c r="H106" s="24"/>
    </row>
    <row r="107" spans="2:8" x14ac:dyDescent="0.3">
      <c r="B107" s="24"/>
      <c r="C107" s="85" t="s">
        <v>282</v>
      </c>
      <c r="E107" s="24"/>
      <c r="F107" s="24"/>
      <c r="G107" s="24"/>
      <c r="H107" s="24"/>
    </row>
    <row r="108" spans="2:8" x14ac:dyDescent="0.3">
      <c r="B108" s="24"/>
      <c r="C108" s="85" t="s">
        <v>283</v>
      </c>
      <c r="E108" s="24"/>
      <c r="F108" s="24"/>
      <c r="G108" s="24"/>
      <c r="H108" s="24"/>
    </row>
    <row r="109" spans="2:8" x14ac:dyDescent="0.3">
      <c r="B109" s="24"/>
      <c r="C109" s="85" t="s">
        <v>284</v>
      </c>
      <c r="E109" s="24"/>
      <c r="F109" s="24"/>
      <c r="G109" s="24"/>
      <c r="H109" s="24"/>
    </row>
    <row r="110" spans="2:8" x14ac:dyDescent="0.3">
      <c r="B110" s="24"/>
      <c r="C110" s="85" t="s">
        <v>285</v>
      </c>
      <c r="E110" s="46"/>
      <c r="F110" s="24"/>
      <c r="G110" s="24"/>
      <c r="H110" s="24"/>
    </row>
    <row r="111" spans="2:8" x14ac:dyDescent="0.3">
      <c r="B111" s="24"/>
      <c r="C111" s="85" t="s">
        <v>286</v>
      </c>
      <c r="E111" s="46"/>
      <c r="F111" s="24"/>
      <c r="G111" s="24"/>
      <c r="H111" s="24"/>
    </row>
    <row r="112" spans="2:8" x14ac:dyDescent="0.3">
      <c r="B112" s="24"/>
      <c r="C112" s="85" t="s">
        <v>438</v>
      </c>
      <c r="E112" s="24"/>
      <c r="F112" s="24"/>
      <c r="G112" s="24"/>
      <c r="H112" s="24"/>
    </row>
    <row r="113" spans="2:8" x14ac:dyDescent="0.3">
      <c r="B113" s="24"/>
      <c r="C113" s="85" t="s">
        <v>439</v>
      </c>
      <c r="E113" s="46"/>
      <c r="F113" s="24"/>
      <c r="G113" s="24"/>
      <c r="H113" s="24"/>
    </row>
    <row r="114" spans="2:8" x14ac:dyDescent="0.3">
      <c r="B114" s="24"/>
      <c r="C114" s="85" t="s">
        <v>440</v>
      </c>
      <c r="E114" s="46"/>
      <c r="F114" s="24"/>
      <c r="G114" s="24"/>
      <c r="H114" s="24"/>
    </row>
    <row r="115" spans="2:8" x14ac:dyDescent="0.3">
      <c r="B115" s="24"/>
      <c r="C115" s="85" t="s">
        <v>287</v>
      </c>
    </row>
    <row r="116" spans="2:8" x14ac:dyDescent="0.3">
      <c r="B116" s="24"/>
      <c r="C116" s="85" t="s">
        <v>288</v>
      </c>
    </row>
    <row r="117" spans="2:8" x14ac:dyDescent="0.3">
      <c r="C117" s="85" t="s">
        <v>289</v>
      </c>
    </row>
    <row r="118" spans="2:8" x14ac:dyDescent="0.3">
      <c r="C118" s="85" t="s">
        <v>441</v>
      </c>
    </row>
    <row r="119" spans="2:8" x14ac:dyDescent="0.3">
      <c r="C119" s="85" t="s">
        <v>290</v>
      </c>
    </row>
    <row r="120" spans="2:8" x14ac:dyDescent="0.3">
      <c r="C120" s="85" t="s">
        <v>442</v>
      </c>
    </row>
    <row r="121" spans="2:8" x14ac:dyDescent="0.3">
      <c r="C121" s="85" t="s">
        <v>291</v>
      </c>
    </row>
    <row r="122" spans="2:8" x14ac:dyDescent="0.3">
      <c r="C122" s="85" t="s">
        <v>292</v>
      </c>
    </row>
    <row r="123" spans="2:8" x14ac:dyDescent="0.3">
      <c r="C123" s="85" t="s">
        <v>293</v>
      </c>
    </row>
  </sheetData>
  <dataValidations count="1">
    <dataValidation allowBlank="1" showInputMessage="1" showErrorMessage="1" prompt="Escribe el nombre completo del Docente " sqref="E21 E34 E29 C50:C123 C4:C28 C29:C46" xr:uid="{00000000-0002-0000-0900-000000000000}"/>
  </dataValidations>
  <pageMargins left="0.7" right="0.7" top="0.75" bottom="0.75" header="0.3" footer="0.3"/>
  <pageSetup orientation="portrait" verticalDpi="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M45"/>
  <sheetViews>
    <sheetView topLeftCell="A21" workbookViewId="0">
      <selection activeCell="F28" sqref="F28"/>
    </sheetView>
  </sheetViews>
  <sheetFormatPr baseColWidth="10" defaultColWidth="11.44140625" defaultRowHeight="14.4" x14ac:dyDescent="0.3"/>
  <cols>
    <col min="1" max="1" width="8.33203125" bestFit="1" customWidth="1"/>
    <col min="2" max="2" width="43.6640625" customWidth="1"/>
    <col min="3" max="3" width="21.6640625" customWidth="1"/>
    <col min="4" max="4" width="23" customWidth="1"/>
    <col min="13" max="13" width="44.109375" customWidth="1"/>
  </cols>
  <sheetData>
    <row r="1" spans="1:13" x14ac:dyDescent="0.3">
      <c r="A1" s="19" t="s">
        <v>11</v>
      </c>
      <c r="B1" s="19" t="s">
        <v>8</v>
      </c>
      <c r="C1" s="23"/>
      <c r="D1" s="87"/>
      <c r="E1" s="47"/>
      <c r="G1" t="s">
        <v>117</v>
      </c>
      <c r="M1" t="s">
        <v>118</v>
      </c>
    </row>
    <row r="2" spans="1:13" x14ac:dyDescent="0.3">
      <c r="A2" s="20">
        <v>1</v>
      </c>
      <c r="B2" s="28" t="s">
        <v>301</v>
      </c>
      <c r="D2" s="88"/>
      <c r="E2" s="47"/>
      <c r="G2" s="90" t="s">
        <v>310</v>
      </c>
      <c r="M2" s="90" t="s">
        <v>319</v>
      </c>
    </row>
    <row r="3" spans="1:13" x14ac:dyDescent="0.3">
      <c r="A3" s="20">
        <f>A2+1</f>
        <v>2</v>
      </c>
      <c r="B3" s="21" t="s">
        <v>302</v>
      </c>
      <c r="D3" s="88"/>
      <c r="E3" s="47"/>
      <c r="G3" s="90" t="s">
        <v>311</v>
      </c>
      <c r="M3" s="90" t="s">
        <v>320</v>
      </c>
    </row>
    <row r="4" spans="1:13" x14ac:dyDescent="0.3">
      <c r="A4" s="20">
        <f>A3+1</f>
        <v>3</v>
      </c>
      <c r="B4" s="21" t="s">
        <v>309</v>
      </c>
      <c r="D4" s="88"/>
      <c r="E4" s="47"/>
      <c r="G4" s="90" t="s">
        <v>312</v>
      </c>
      <c r="M4" s="90" t="s">
        <v>321</v>
      </c>
    </row>
    <row r="5" spans="1:13" x14ac:dyDescent="0.3">
      <c r="A5" s="20">
        <f>A4+1</f>
        <v>4</v>
      </c>
      <c r="B5" s="21" t="s">
        <v>303</v>
      </c>
      <c r="D5" s="88"/>
      <c r="E5" s="47"/>
      <c r="G5" s="90" t="s">
        <v>313</v>
      </c>
      <c r="M5" s="90" t="s">
        <v>322</v>
      </c>
    </row>
    <row r="6" spans="1:13" x14ac:dyDescent="0.3">
      <c r="A6" s="20">
        <f>A5+1</f>
        <v>5</v>
      </c>
      <c r="B6" s="21" t="s">
        <v>308</v>
      </c>
      <c r="D6" s="88"/>
      <c r="E6" s="47"/>
      <c r="G6" s="90" t="s">
        <v>314</v>
      </c>
      <c r="M6" s="90" t="s">
        <v>323</v>
      </c>
    </row>
    <row r="7" spans="1:13" x14ac:dyDescent="0.3">
      <c r="A7" s="20">
        <f>A6+1</f>
        <v>6</v>
      </c>
      <c r="B7" s="21" t="s">
        <v>304</v>
      </c>
      <c r="D7" s="88"/>
      <c r="E7" s="47"/>
      <c r="G7" s="90" t="s">
        <v>315</v>
      </c>
      <c r="M7" s="90" t="s">
        <v>393</v>
      </c>
    </row>
    <row r="8" spans="1:13" x14ac:dyDescent="0.3">
      <c r="A8" s="20">
        <v>7</v>
      </c>
      <c r="B8" s="21" t="s">
        <v>305</v>
      </c>
      <c r="D8" s="88"/>
      <c r="E8" s="47"/>
      <c r="G8" s="90" t="s">
        <v>316</v>
      </c>
      <c r="M8" s="90" t="s">
        <v>324</v>
      </c>
    </row>
    <row r="9" spans="1:13" x14ac:dyDescent="0.3">
      <c r="A9" s="20">
        <v>8</v>
      </c>
      <c r="B9" s="21" t="s">
        <v>307</v>
      </c>
      <c r="D9" s="88"/>
      <c r="E9" s="47"/>
      <c r="G9" s="90" t="s">
        <v>317</v>
      </c>
      <c r="M9" s="90" t="s">
        <v>325</v>
      </c>
    </row>
    <row r="10" spans="1:13" x14ac:dyDescent="0.3">
      <c r="A10" s="49">
        <v>9</v>
      </c>
      <c r="B10" t="s">
        <v>306</v>
      </c>
      <c r="D10" s="41"/>
      <c r="E10" s="47"/>
      <c r="G10" s="90" t="s">
        <v>318</v>
      </c>
      <c r="M10" s="90" t="s">
        <v>326</v>
      </c>
    </row>
    <row r="11" spans="1:13" x14ac:dyDescent="0.3">
      <c r="A11" s="25">
        <v>10</v>
      </c>
      <c r="B11" s="24" t="s">
        <v>413</v>
      </c>
      <c r="C11" s="24"/>
      <c r="D11" s="89"/>
      <c r="E11" s="47"/>
    </row>
    <row r="14" spans="1:13" x14ac:dyDescent="0.3">
      <c r="A14" s="23" t="s">
        <v>11</v>
      </c>
      <c r="B14" s="23" t="s">
        <v>8</v>
      </c>
      <c r="C14" s="23" t="s">
        <v>44</v>
      </c>
      <c r="D14" s="23"/>
    </row>
    <row r="15" spans="1:13" x14ac:dyDescent="0.3">
      <c r="A15" s="20">
        <v>1</v>
      </c>
      <c r="B15" s="21" t="s">
        <v>14</v>
      </c>
      <c r="C15" t="s">
        <v>45</v>
      </c>
    </row>
    <row r="16" spans="1:13" x14ac:dyDescent="0.3">
      <c r="A16" s="20"/>
      <c r="B16" s="21"/>
      <c r="C16" t="s">
        <v>64</v>
      </c>
    </row>
    <row r="17" spans="1:4" x14ac:dyDescent="0.3">
      <c r="A17" s="20">
        <f>A15+1</f>
        <v>2</v>
      </c>
      <c r="B17" s="21" t="s">
        <v>15</v>
      </c>
      <c r="C17" t="s">
        <v>48</v>
      </c>
    </row>
    <row r="18" spans="1:4" x14ac:dyDescent="0.3">
      <c r="A18" s="20"/>
      <c r="B18" s="21"/>
      <c r="C18" t="s">
        <v>65</v>
      </c>
    </row>
    <row r="19" spans="1:4" x14ac:dyDescent="0.3">
      <c r="A19" s="20">
        <f>A17+1</f>
        <v>3</v>
      </c>
      <c r="B19" s="21" t="s">
        <v>13</v>
      </c>
      <c r="C19" t="s">
        <v>43</v>
      </c>
    </row>
    <row r="20" spans="1:4" x14ac:dyDescent="0.3">
      <c r="A20" s="20">
        <f>A19+1</f>
        <v>4</v>
      </c>
      <c r="B20" s="21" t="s">
        <v>16</v>
      </c>
      <c r="C20" t="s">
        <v>58</v>
      </c>
    </row>
    <row r="21" spans="1:4" x14ac:dyDescent="0.3">
      <c r="A21" s="20"/>
      <c r="B21" s="21"/>
      <c r="C21" t="s">
        <v>67</v>
      </c>
    </row>
    <row r="22" spans="1:4" x14ac:dyDescent="0.3">
      <c r="A22" s="20">
        <f>A20+1</f>
        <v>5</v>
      </c>
      <c r="B22" s="21" t="s">
        <v>10</v>
      </c>
      <c r="C22" t="s">
        <v>52</v>
      </c>
    </row>
    <row r="23" spans="1:4" x14ac:dyDescent="0.3">
      <c r="A23" s="20"/>
      <c r="B23" s="21"/>
      <c r="C23" t="s">
        <v>66</v>
      </c>
    </row>
    <row r="24" spans="1:4" x14ac:dyDescent="0.3">
      <c r="A24" s="20">
        <f>A22+1</f>
        <v>6</v>
      </c>
      <c r="B24" s="21" t="s">
        <v>17</v>
      </c>
      <c r="C24" t="s">
        <v>54</v>
      </c>
    </row>
    <row r="25" spans="1:4" x14ac:dyDescent="0.3">
      <c r="A25" s="20"/>
      <c r="B25" s="21"/>
      <c r="C25" t="s">
        <v>63</v>
      </c>
    </row>
    <row r="26" spans="1:4" x14ac:dyDescent="0.3">
      <c r="A26" s="20">
        <v>7</v>
      </c>
      <c r="B26" s="21" t="s">
        <v>69</v>
      </c>
      <c r="C26" t="s">
        <v>68</v>
      </c>
    </row>
    <row r="27" spans="1:4" x14ac:dyDescent="0.3">
      <c r="A27" s="20"/>
      <c r="B27" s="21" t="s">
        <v>12</v>
      </c>
      <c r="C27" t="s">
        <v>70</v>
      </c>
    </row>
    <row r="28" spans="1:4" x14ac:dyDescent="0.3">
      <c r="A28" s="20">
        <v>8</v>
      </c>
      <c r="B28" s="21" t="s">
        <v>12</v>
      </c>
      <c r="C28" t="s">
        <v>56</v>
      </c>
    </row>
    <row r="29" spans="1:4" x14ac:dyDescent="0.3">
      <c r="A29" s="22">
        <v>9</v>
      </c>
      <c r="B29" t="s">
        <v>123</v>
      </c>
      <c r="C29" t="s">
        <v>396</v>
      </c>
    </row>
    <row r="30" spans="1:4" x14ac:dyDescent="0.3">
      <c r="A30" s="25">
        <v>10</v>
      </c>
      <c r="B30" s="24" t="s">
        <v>411</v>
      </c>
      <c r="C30" s="24" t="s">
        <v>412</v>
      </c>
      <c r="D30" s="24"/>
    </row>
    <row r="33" spans="1:4" x14ac:dyDescent="0.3">
      <c r="A33" s="23" t="s">
        <v>11</v>
      </c>
      <c r="B33" s="23" t="s">
        <v>8</v>
      </c>
      <c r="C33" s="23" t="s">
        <v>44</v>
      </c>
      <c r="D33" s="23" t="s">
        <v>18</v>
      </c>
    </row>
    <row r="34" spans="1:4" x14ac:dyDescent="0.3">
      <c r="A34" s="20">
        <v>1</v>
      </c>
      <c r="B34" s="21" t="s">
        <v>14</v>
      </c>
      <c r="C34" s="23" t="s">
        <v>45</v>
      </c>
      <c r="D34" t="s">
        <v>47</v>
      </c>
    </row>
    <row r="35" spans="1:4" x14ac:dyDescent="0.3">
      <c r="A35" s="20">
        <f>A34+1</f>
        <v>2</v>
      </c>
      <c r="B35" s="21"/>
      <c r="D35" t="s">
        <v>46</v>
      </c>
    </row>
    <row r="36" spans="1:4" x14ac:dyDescent="0.3">
      <c r="A36" s="20">
        <f t="shared" ref="A36:A44" si="0">A35+1</f>
        <v>3</v>
      </c>
      <c r="B36" s="21" t="s">
        <v>15</v>
      </c>
      <c r="D36" t="s">
        <v>49</v>
      </c>
    </row>
    <row r="37" spans="1:4" x14ac:dyDescent="0.3">
      <c r="A37" s="20">
        <f t="shared" si="0"/>
        <v>4</v>
      </c>
      <c r="D37" t="s">
        <v>50</v>
      </c>
    </row>
    <row r="38" spans="1:4" x14ac:dyDescent="0.3">
      <c r="A38" s="20">
        <f t="shared" si="0"/>
        <v>5</v>
      </c>
      <c r="B38" s="21" t="s">
        <v>16</v>
      </c>
      <c r="D38" t="s">
        <v>51</v>
      </c>
    </row>
    <row r="39" spans="1:4" x14ac:dyDescent="0.3">
      <c r="A39" s="20">
        <f t="shared" si="0"/>
        <v>6</v>
      </c>
      <c r="D39" t="s">
        <v>71</v>
      </c>
    </row>
    <row r="40" spans="1:4" x14ac:dyDescent="0.3">
      <c r="A40" s="20">
        <f t="shared" si="0"/>
        <v>7</v>
      </c>
      <c r="B40" s="21" t="s">
        <v>10</v>
      </c>
      <c r="D40" t="s">
        <v>53</v>
      </c>
    </row>
    <row r="41" spans="1:4" x14ac:dyDescent="0.3">
      <c r="A41" s="20">
        <f t="shared" si="0"/>
        <v>8</v>
      </c>
      <c r="D41" t="s">
        <v>59</v>
      </c>
    </row>
    <row r="42" spans="1:4" x14ac:dyDescent="0.3">
      <c r="A42" s="20">
        <f t="shared" si="0"/>
        <v>9</v>
      </c>
      <c r="B42" s="21" t="s">
        <v>17</v>
      </c>
      <c r="C42" s="24"/>
      <c r="D42" s="24" t="s">
        <v>55</v>
      </c>
    </row>
    <row r="43" spans="1:4" x14ac:dyDescent="0.3">
      <c r="A43" s="20">
        <f>A42+1</f>
        <v>10</v>
      </c>
      <c r="B43" s="21" t="s">
        <v>12</v>
      </c>
      <c r="C43" s="24"/>
      <c r="D43" s="24" t="s">
        <v>57</v>
      </c>
    </row>
    <row r="44" spans="1:4" x14ac:dyDescent="0.3">
      <c r="A44" s="20">
        <f t="shared" si="0"/>
        <v>11</v>
      </c>
      <c r="B44" s="21"/>
      <c r="C44" s="24"/>
      <c r="D44" s="24" t="s">
        <v>60</v>
      </c>
    </row>
    <row r="45" spans="1:4" x14ac:dyDescent="0.3">
      <c r="A45" s="25"/>
      <c r="B45" s="24"/>
      <c r="C45" s="24"/>
      <c r="D45" s="24"/>
    </row>
  </sheetData>
  <pageMargins left="0.7" right="0.7" top="0.75" bottom="0.75" header="0.3" footer="0.3"/>
  <pageSetup orientation="portrait" horizontalDpi="0" verticalDpi="0" r:id="rId1"/>
  <tableParts count="3">
    <tablePart r:id="rId2"/>
    <tablePart r:id="rId3"/>
    <tablePart r:id="rId4"/>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B1:B28"/>
  <sheetViews>
    <sheetView topLeftCell="A10" workbookViewId="0">
      <selection activeCell="B30" sqref="B30"/>
    </sheetView>
  </sheetViews>
  <sheetFormatPr baseColWidth="10" defaultColWidth="11.44140625" defaultRowHeight="14.4" x14ac:dyDescent="0.3"/>
  <cols>
    <col min="2" max="2" width="37.44140625" bestFit="1" customWidth="1"/>
  </cols>
  <sheetData>
    <row r="1" spans="2:2" x14ac:dyDescent="0.3">
      <c r="B1" s="22" t="s">
        <v>25</v>
      </c>
    </row>
    <row r="2" spans="2:2" x14ac:dyDescent="0.3">
      <c r="B2" t="s">
        <v>85</v>
      </c>
    </row>
    <row r="3" spans="2:2" x14ac:dyDescent="0.3">
      <c r="B3" t="s">
        <v>86</v>
      </c>
    </row>
    <row r="4" spans="2:2" x14ac:dyDescent="0.3">
      <c r="B4" t="s">
        <v>87</v>
      </c>
    </row>
    <row r="5" spans="2:2" x14ac:dyDescent="0.3">
      <c r="B5" t="s">
        <v>88</v>
      </c>
    </row>
    <row r="6" spans="2:2" x14ac:dyDescent="0.3">
      <c r="B6" t="s">
        <v>89</v>
      </c>
    </row>
    <row r="7" spans="2:2" x14ac:dyDescent="0.3">
      <c r="B7" t="s">
        <v>90</v>
      </c>
    </row>
    <row r="8" spans="2:2" x14ac:dyDescent="0.3">
      <c r="B8" t="s">
        <v>91</v>
      </c>
    </row>
    <row r="9" spans="2:2" x14ac:dyDescent="0.3">
      <c r="B9" t="s">
        <v>39</v>
      </c>
    </row>
    <row r="10" spans="2:2" x14ac:dyDescent="0.3">
      <c r="B10" t="s">
        <v>24</v>
      </c>
    </row>
    <row r="11" spans="2:2" x14ac:dyDescent="0.3">
      <c r="B11" t="s">
        <v>36</v>
      </c>
    </row>
    <row r="12" spans="2:2" x14ac:dyDescent="0.3">
      <c r="B12" t="s">
        <v>33</v>
      </c>
    </row>
    <row r="13" spans="2:2" x14ac:dyDescent="0.3">
      <c r="B13" t="s">
        <v>37</v>
      </c>
    </row>
    <row r="14" spans="2:2" x14ac:dyDescent="0.3">
      <c r="B14" t="s">
        <v>38</v>
      </c>
    </row>
    <row r="15" spans="2:2" x14ac:dyDescent="0.3">
      <c r="B15" t="s">
        <v>34</v>
      </c>
    </row>
    <row r="16" spans="2:2" x14ac:dyDescent="0.3">
      <c r="B16" t="s">
        <v>28</v>
      </c>
    </row>
    <row r="17" spans="2:2" x14ac:dyDescent="0.3">
      <c r="B17" t="s">
        <v>23</v>
      </c>
    </row>
    <row r="18" spans="2:2" x14ac:dyDescent="0.3">
      <c r="B18" t="s">
        <v>27</v>
      </c>
    </row>
    <row r="19" spans="2:2" x14ac:dyDescent="0.3">
      <c r="B19" t="s">
        <v>62</v>
      </c>
    </row>
    <row r="20" spans="2:2" x14ac:dyDescent="0.3">
      <c r="B20" t="s">
        <v>29</v>
      </c>
    </row>
    <row r="21" spans="2:2" x14ac:dyDescent="0.3">
      <c r="B21" t="s">
        <v>32</v>
      </c>
    </row>
    <row r="22" spans="2:2" x14ac:dyDescent="0.3">
      <c r="B22" t="s">
        <v>41</v>
      </c>
    </row>
    <row r="23" spans="2:2" x14ac:dyDescent="0.3">
      <c r="B23" t="s">
        <v>30</v>
      </c>
    </row>
    <row r="24" spans="2:2" x14ac:dyDescent="0.3">
      <c r="B24" t="s">
        <v>31</v>
      </c>
    </row>
    <row r="25" spans="2:2" x14ac:dyDescent="0.3">
      <c r="B25" t="s">
        <v>40</v>
      </c>
    </row>
    <row r="26" spans="2:2" x14ac:dyDescent="0.3">
      <c r="B26" t="s">
        <v>35</v>
      </c>
    </row>
    <row r="27" spans="2:2" x14ac:dyDescent="0.3">
      <c r="B27" t="s">
        <v>61</v>
      </c>
    </row>
    <row r="28" spans="2:2" x14ac:dyDescent="0.3">
      <c r="B28" s="24" t="s">
        <v>392</v>
      </c>
    </row>
  </sheetData>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B2:B12"/>
  <sheetViews>
    <sheetView workbookViewId="0">
      <selection activeCell="B13" sqref="B13"/>
    </sheetView>
  </sheetViews>
  <sheetFormatPr baseColWidth="10" defaultColWidth="11.44140625" defaultRowHeight="14.4" x14ac:dyDescent="0.3"/>
  <cols>
    <col min="2" max="2" width="32.33203125" customWidth="1"/>
  </cols>
  <sheetData>
    <row r="2" spans="2:2" x14ac:dyDescent="0.3">
      <c r="B2" t="s">
        <v>9</v>
      </c>
    </row>
    <row r="3" spans="2:2" x14ac:dyDescent="0.3">
      <c r="B3" s="91" t="s">
        <v>327</v>
      </c>
    </row>
    <row r="4" spans="2:2" x14ac:dyDescent="0.3">
      <c r="B4" s="92" t="s">
        <v>328</v>
      </c>
    </row>
    <row r="5" spans="2:2" x14ac:dyDescent="0.3">
      <c r="B5" s="91" t="s">
        <v>329</v>
      </c>
    </row>
    <row r="6" spans="2:2" x14ac:dyDescent="0.3">
      <c r="B6" s="92" t="s">
        <v>330</v>
      </c>
    </row>
    <row r="7" spans="2:2" x14ac:dyDescent="0.3">
      <c r="B7" s="91" t="s">
        <v>331</v>
      </c>
    </row>
    <row r="8" spans="2:2" x14ac:dyDescent="0.3">
      <c r="B8" s="91" t="s">
        <v>397</v>
      </c>
    </row>
    <row r="9" spans="2:2" ht="15" thickBot="1" x14ac:dyDescent="0.35">
      <c r="B9" s="93" t="s">
        <v>332</v>
      </c>
    </row>
    <row r="10" spans="2:2" x14ac:dyDescent="0.3">
      <c r="B10" t="s">
        <v>421</v>
      </c>
    </row>
    <row r="11" spans="2:2" x14ac:dyDescent="0.3">
      <c r="B11" t="s">
        <v>422</v>
      </c>
    </row>
    <row r="12" spans="2:2" x14ac:dyDescent="0.3">
      <c r="B12" t="s">
        <v>423</v>
      </c>
    </row>
  </sheetData>
  <pageMargins left="0.7" right="0.7" top="0.75" bottom="0.75" header="0.3" footer="0.3"/>
  <pageSetup paperSize="9" orientation="portrait"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B1:G33"/>
  <sheetViews>
    <sheetView topLeftCell="A4" workbookViewId="0">
      <selection activeCell="E10" sqref="E10"/>
    </sheetView>
  </sheetViews>
  <sheetFormatPr baseColWidth="10" defaultColWidth="11.44140625" defaultRowHeight="14.4" x14ac:dyDescent="0.3"/>
  <cols>
    <col min="2" max="2" width="6.33203125" customWidth="1"/>
    <col min="3" max="3" width="30.88671875" bestFit="1" customWidth="1"/>
    <col min="7" max="7" width="36" customWidth="1"/>
  </cols>
  <sheetData>
    <row r="1" spans="2:7" x14ac:dyDescent="0.3">
      <c r="B1" s="19" t="s">
        <v>22</v>
      </c>
      <c r="C1" t="s">
        <v>116</v>
      </c>
      <c r="F1" s="36" t="s">
        <v>22</v>
      </c>
      <c r="G1" s="37"/>
    </row>
    <row r="2" spans="2:7" x14ac:dyDescent="0.3">
      <c r="B2" s="19"/>
      <c r="C2" s="47"/>
      <c r="F2" s="38">
        <v>1</v>
      </c>
      <c r="G2" s="29" t="s">
        <v>106</v>
      </c>
    </row>
    <row r="3" spans="2:7" x14ac:dyDescent="0.3">
      <c r="B3" s="19">
        <f t="shared" ref="B3:B23" si="0">B2+1</f>
        <v>1</v>
      </c>
      <c r="C3" s="47" t="s">
        <v>98</v>
      </c>
      <c r="F3" s="39">
        <f>F2+1</f>
        <v>2</v>
      </c>
      <c r="G3" s="35" t="s">
        <v>107</v>
      </c>
    </row>
    <row r="4" spans="2:7" x14ac:dyDescent="0.3">
      <c r="B4" s="19">
        <f t="shared" si="0"/>
        <v>2</v>
      </c>
      <c r="C4" s="47" t="s">
        <v>99</v>
      </c>
      <c r="F4" s="38">
        <f>F3+1</f>
        <v>3</v>
      </c>
      <c r="G4" s="29" t="s">
        <v>402</v>
      </c>
    </row>
    <row r="5" spans="2:7" x14ac:dyDescent="0.3">
      <c r="B5" s="19">
        <f t="shared" si="0"/>
        <v>3</v>
      </c>
      <c r="C5" s="47" t="s">
        <v>102</v>
      </c>
      <c r="F5" s="39">
        <f>F4+1</f>
        <v>4</v>
      </c>
      <c r="G5" s="35" t="s">
        <v>108</v>
      </c>
    </row>
    <row r="6" spans="2:7" x14ac:dyDescent="0.3">
      <c r="B6" s="19">
        <f t="shared" si="0"/>
        <v>4</v>
      </c>
      <c r="C6" s="47" t="s">
        <v>103</v>
      </c>
      <c r="F6" s="38">
        <v>5</v>
      </c>
      <c r="G6" s="29" t="s">
        <v>128</v>
      </c>
    </row>
    <row r="7" spans="2:7" x14ac:dyDescent="0.3">
      <c r="B7" s="19">
        <f t="shared" si="0"/>
        <v>5</v>
      </c>
      <c r="C7" s="47" t="s">
        <v>104</v>
      </c>
      <c r="F7" s="39">
        <v>6</v>
      </c>
      <c r="G7" s="35" t="s">
        <v>111</v>
      </c>
    </row>
    <row r="8" spans="2:7" x14ac:dyDescent="0.3">
      <c r="B8" s="19">
        <f t="shared" si="0"/>
        <v>6</v>
      </c>
      <c r="C8" s="47" t="s">
        <v>93</v>
      </c>
      <c r="F8" s="40"/>
      <c r="G8" s="41"/>
    </row>
    <row r="9" spans="2:7" x14ac:dyDescent="0.3">
      <c r="B9" s="19">
        <f t="shared" si="0"/>
        <v>7</v>
      </c>
      <c r="C9" s="47" t="s">
        <v>109</v>
      </c>
      <c r="F9" s="40"/>
      <c r="G9" s="41"/>
    </row>
    <row r="10" spans="2:7" x14ac:dyDescent="0.3">
      <c r="B10" s="19">
        <f t="shared" si="0"/>
        <v>8</v>
      </c>
      <c r="C10" s="47" t="s">
        <v>110</v>
      </c>
      <c r="F10" s="40"/>
      <c r="G10" s="41"/>
    </row>
    <row r="11" spans="2:7" x14ac:dyDescent="0.3">
      <c r="B11" s="19">
        <f t="shared" si="0"/>
        <v>9</v>
      </c>
      <c r="C11" s="47" t="s">
        <v>112</v>
      </c>
      <c r="F11" s="40"/>
      <c r="G11" s="41"/>
    </row>
    <row r="12" spans="2:7" x14ac:dyDescent="0.3">
      <c r="B12" s="19">
        <f t="shared" si="0"/>
        <v>10</v>
      </c>
      <c r="C12" s="47" t="s">
        <v>100</v>
      </c>
      <c r="F12" s="40"/>
      <c r="G12" s="41"/>
    </row>
    <row r="13" spans="2:7" x14ac:dyDescent="0.3">
      <c r="B13" s="19">
        <f t="shared" si="0"/>
        <v>11</v>
      </c>
      <c r="C13" s="47" t="s">
        <v>101</v>
      </c>
      <c r="F13" s="40"/>
      <c r="G13" s="41"/>
    </row>
    <row r="14" spans="2:7" x14ac:dyDescent="0.3">
      <c r="B14" s="19">
        <f t="shared" si="0"/>
        <v>12</v>
      </c>
      <c r="C14" s="47" t="s">
        <v>94</v>
      </c>
      <c r="F14" s="40"/>
      <c r="G14" s="41"/>
    </row>
    <row r="15" spans="2:7" x14ac:dyDescent="0.3">
      <c r="B15" s="19">
        <f t="shared" si="0"/>
        <v>13</v>
      </c>
      <c r="C15" s="47" t="s">
        <v>26</v>
      </c>
      <c r="F15" s="40"/>
      <c r="G15" s="41"/>
    </row>
    <row r="16" spans="2:7" x14ac:dyDescent="0.3">
      <c r="B16" s="19">
        <f t="shared" si="0"/>
        <v>14</v>
      </c>
      <c r="C16" s="47" t="s">
        <v>92</v>
      </c>
      <c r="F16" s="40"/>
      <c r="G16" s="41"/>
    </row>
    <row r="17" spans="2:7" x14ac:dyDescent="0.3">
      <c r="B17" s="19">
        <f t="shared" si="0"/>
        <v>15</v>
      </c>
      <c r="C17" s="47" t="s">
        <v>95</v>
      </c>
      <c r="F17" s="40"/>
      <c r="G17" s="41"/>
    </row>
    <row r="18" spans="2:7" x14ac:dyDescent="0.3">
      <c r="B18" s="19">
        <f t="shared" si="0"/>
        <v>16</v>
      </c>
      <c r="C18" s="47" t="s">
        <v>19</v>
      </c>
      <c r="F18" s="40"/>
      <c r="G18" s="41"/>
    </row>
    <row r="19" spans="2:7" x14ac:dyDescent="0.3">
      <c r="B19" s="19">
        <f t="shared" si="0"/>
        <v>17</v>
      </c>
      <c r="C19" s="47" t="s">
        <v>20</v>
      </c>
      <c r="F19" s="40"/>
      <c r="G19" s="41"/>
    </row>
    <row r="20" spans="2:7" x14ac:dyDescent="0.3">
      <c r="B20" s="25">
        <f t="shared" si="0"/>
        <v>18</v>
      </c>
      <c r="C20" s="47" t="s">
        <v>96</v>
      </c>
      <c r="F20" s="42"/>
      <c r="G20" s="41"/>
    </row>
    <row r="21" spans="2:7" x14ac:dyDescent="0.3">
      <c r="B21" s="19">
        <f t="shared" si="0"/>
        <v>19</v>
      </c>
      <c r="C21" s="47" t="s">
        <v>105</v>
      </c>
      <c r="F21" s="40"/>
      <c r="G21" s="41"/>
    </row>
    <row r="22" spans="2:7" x14ac:dyDescent="0.3">
      <c r="B22" s="19">
        <f t="shared" si="0"/>
        <v>20</v>
      </c>
      <c r="C22" s="47" t="s">
        <v>97</v>
      </c>
      <c r="F22" s="40"/>
      <c r="G22" s="41"/>
    </row>
    <row r="23" spans="2:7" x14ac:dyDescent="0.3">
      <c r="B23" s="25">
        <f t="shared" si="0"/>
        <v>21</v>
      </c>
      <c r="C23" s="47" t="s">
        <v>21</v>
      </c>
      <c r="F23" s="42"/>
      <c r="G23" s="48"/>
    </row>
    <row r="24" spans="2:7" x14ac:dyDescent="0.3">
      <c r="B24" s="23">
        <f>B23+1</f>
        <v>22</v>
      </c>
      <c r="C24" s="47" t="s">
        <v>111</v>
      </c>
      <c r="F24" s="24"/>
      <c r="G24" s="24"/>
    </row>
    <row r="25" spans="2:7" x14ac:dyDescent="0.3">
      <c r="B25" s="23">
        <f>B24+1</f>
        <v>23</v>
      </c>
      <c r="C25" s="47" t="s">
        <v>113</v>
      </c>
      <c r="F25" s="24"/>
      <c r="G25" s="24"/>
    </row>
    <row r="26" spans="2:7" x14ac:dyDescent="0.3">
      <c r="B26" s="23">
        <f>B25+1</f>
        <v>24</v>
      </c>
      <c r="C26" s="47" t="s">
        <v>114</v>
      </c>
    </row>
    <row r="27" spans="2:7" x14ac:dyDescent="0.3">
      <c r="B27" s="23">
        <f>B26+1</f>
        <v>25</v>
      </c>
      <c r="C27" s="47" t="s">
        <v>115</v>
      </c>
    </row>
    <row r="28" spans="2:7" x14ac:dyDescent="0.3">
      <c r="B28" s="23">
        <v>26</v>
      </c>
      <c r="C28" s="47" t="s">
        <v>124</v>
      </c>
    </row>
    <row r="29" spans="2:7" x14ac:dyDescent="0.3">
      <c r="B29" s="23">
        <v>27</v>
      </c>
      <c r="C29" s="47" t="s">
        <v>125</v>
      </c>
    </row>
    <row r="30" spans="2:7" x14ac:dyDescent="0.3">
      <c r="B30" s="23">
        <v>28</v>
      </c>
      <c r="C30" s="47" t="s">
        <v>126</v>
      </c>
    </row>
    <row r="31" spans="2:7" x14ac:dyDescent="0.3">
      <c r="B31" s="23">
        <f>B30+1</f>
        <v>29</v>
      </c>
      <c r="C31" s="47" t="s">
        <v>127</v>
      </c>
    </row>
    <row r="32" spans="2:7" x14ac:dyDescent="0.3">
      <c r="B32" s="23">
        <v>30</v>
      </c>
      <c r="C32" s="47" t="s">
        <v>111</v>
      </c>
    </row>
    <row r="33" spans="2:3" x14ac:dyDescent="0.3">
      <c r="B33" s="23">
        <v>31</v>
      </c>
      <c r="C33" s="47" t="s">
        <v>129</v>
      </c>
    </row>
  </sheetData>
  <pageMargins left="0.7" right="0.7" top="0.75" bottom="0.75" header="0.3" footer="0.3"/>
  <pageSetup paperSize="9" orientation="portrait" r:id="rId1"/>
  <tableParts count="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7"/>
  <dimension ref="A1:IR132"/>
  <sheetViews>
    <sheetView showGridLines="0" view="pageBreakPreview" topLeftCell="A18" zoomScale="130" zoomScaleNormal="75" zoomScaleSheetLayoutView="130" zoomScalePageLayoutView="75" workbookViewId="0">
      <selection activeCell="B32" sqref="B32:Z32"/>
    </sheetView>
  </sheetViews>
  <sheetFormatPr baseColWidth="10" defaultColWidth="11.44140625" defaultRowHeight="14.4" outlineLevelRow="1" x14ac:dyDescent="0.3"/>
  <cols>
    <col min="1" max="1" width="1" style="30" customWidth="1"/>
    <col min="2" max="8" width="5" style="8" customWidth="1"/>
    <col min="9" max="10" width="3.6640625" style="8" customWidth="1"/>
    <col min="11" max="12" width="5" style="8" customWidth="1"/>
    <col min="13" max="13" width="5.109375" style="8" customWidth="1"/>
    <col min="14" max="27" width="5" style="8" customWidth="1"/>
    <col min="28" max="28" width="0.6640625" style="8" customWidth="1"/>
    <col min="29" max="29" width="2.33203125" style="8" customWidth="1"/>
    <col min="30" max="16384" width="11.44140625" style="8"/>
  </cols>
  <sheetData>
    <row r="1" spans="1:28" s="114" customFormat="1" ht="5.25" customHeight="1" x14ac:dyDescent="0.3">
      <c r="A1" s="108"/>
      <c r="B1" s="109"/>
      <c r="C1" s="109"/>
      <c r="D1" s="110"/>
      <c r="E1" s="111"/>
      <c r="F1" s="109"/>
      <c r="G1" s="109"/>
      <c r="H1" s="109"/>
      <c r="I1" s="109"/>
      <c r="J1" s="111"/>
      <c r="K1" s="109"/>
      <c r="L1" s="109"/>
      <c r="M1" s="109"/>
      <c r="N1" s="109"/>
      <c r="O1" s="109"/>
      <c r="P1" s="110"/>
      <c r="Q1" s="109"/>
      <c r="R1" s="109"/>
      <c r="S1" s="109"/>
      <c r="T1" s="109"/>
      <c r="U1" s="109"/>
      <c r="V1" s="109"/>
      <c r="W1" s="109"/>
      <c r="X1" s="109"/>
      <c r="Y1" s="109"/>
      <c r="Z1" s="109"/>
      <c r="AA1" s="112"/>
    </row>
    <row r="2" spans="1:28" s="114" customFormat="1" ht="11.25" customHeight="1" x14ac:dyDescent="0.3">
      <c r="A2" s="113"/>
      <c r="D2" s="115"/>
      <c r="E2" s="319" t="s">
        <v>0</v>
      </c>
      <c r="F2" s="319"/>
      <c r="G2" s="319"/>
      <c r="H2" s="319"/>
      <c r="I2" s="319"/>
      <c r="J2" s="319"/>
      <c r="K2" s="319"/>
      <c r="L2" s="319"/>
      <c r="M2" s="319"/>
      <c r="N2" s="319"/>
      <c r="O2" s="319"/>
      <c r="P2" s="319"/>
      <c r="Q2" s="319"/>
      <c r="R2" s="319"/>
      <c r="S2" s="319"/>
      <c r="T2" s="319"/>
      <c r="U2" s="319"/>
      <c r="V2" s="319"/>
      <c r="W2" s="319"/>
      <c r="X2" s="319"/>
      <c r="Y2" s="319"/>
      <c r="Z2" s="319"/>
      <c r="AA2" s="116"/>
    </row>
    <row r="3" spans="1:28" s="114" customFormat="1" ht="12" customHeight="1" x14ac:dyDescent="0.3">
      <c r="A3" s="113"/>
      <c r="D3" s="115"/>
      <c r="F3" s="117"/>
      <c r="G3" s="117"/>
      <c r="H3" s="117"/>
      <c r="I3" s="117"/>
      <c r="J3" s="117"/>
      <c r="K3" s="117"/>
      <c r="L3" s="117"/>
      <c r="M3" s="331" t="s">
        <v>181</v>
      </c>
      <c r="N3" s="331"/>
      <c r="O3" s="331"/>
      <c r="P3" s="331"/>
      <c r="Q3" s="331"/>
      <c r="R3" s="331"/>
      <c r="S3" s="331"/>
      <c r="T3" s="331"/>
      <c r="U3" s="331"/>
      <c r="V3" s="331"/>
      <c r="W3" s="331"/>
      <c r="X3" s="331"/>
      <c r="Y3" s="331"/>
      <c r="Z3" s="331"/>
      <c r="AA3" s="116"/>
    </row>
    <row r="4" spans="1:28" s="114" customFormat="1" ht="14.25" customHeight="1" x14ac:dyDescent="0.3">
      <c r="A4" s="113"/>
      <c r="D4" s="115"/>
      <c r="F4" s="117"/>
      <c r="G4" s="117"/>
      <c r="H4" s="117"/>
      <c r="I4" s="117"/>
      <c r="J4" s="117"/>
      <c r="K4" s="117"/>
      <c r="L4" s="117"/>
      <c r="M4" s="330" t="s">
        <v>177</v>
      </c>
      <c r="N4" s="330"/>
      <c r="O4" s="330"/>
      <c r="P4" s="330"/>
      <c r="Q4" s="330"/>
      <c r="R4" s="330"/>
      <c r="S4" s="330"/>
      <c r="T4" s="330"/>
      <c r="U4" s="330"/>
      <c r="V4" s="330"/>
      <c r="W4" s="330"/>
      <c r="X4" s="330"/>
      <c r="Y4" s="330"/>
      <c r="Z4" s="330"/>
      <c r="AA4" s="116"/>
    </row>
    <row r="5" spans="1:28" s="114" customFormat="1" ht="3" customHeight="1" x14ac:dyDescent="0.3">
      <c r="A5" s="118"/>
      <c r="B5" s="119"/>
      <c r="C5" s="119"/>
      <c r="D5" s="120"/>
      <c r="E5" s="121"/>
      <c r="F5" s="119"/>
      <c r="G5" s="119"/>
      <c r="H5" s="119"/>
      <c r="I5" s="119"/>
      <c r="J5" s="121"/>
      <c r="K5" s="119"/>
      <c r="L5" s="119"/>
      <c r="M5" s="119"/>
      <c r="N5" s="119"/>
      <c r="O5" s="119"/>
      <c r="P5" s="120"/>
      <c r="Q5" s="119"/>
      <c r="R5" s="119"/>
      <c r="S5" s="119"/>
      <c r="T5" s="119"/>
      <c r="U5" s="119"/>
      <c r="V5" s="119"/>
      <c r="W5" s="119"/>
      <c r="X5" s="119"/>
      <c r="Y5" s="119"/>
      <c r="Z5" s="119"/>
      <c r="AA5" s="122"/>
    </row>
    <row r="6" spans="1:28" s="131" customFormat="1" ht="3.75" customHeight="1" x14ac:dyDescent="0.3">
      <c r="D6" s="132"/>
      <c r="E6" s="133"/>
      <c r="J6" s="133"/>
      <c r="P6" s="132"/>
    </row>
    <row r="7" spans="1:28" s="131" customFormat="1" ht="12" customHeight="1" x14ac:dyDescent="0.3">
      <c r="B7" s="441" t="s">
        <v>1</v>
      </c>
      <c r="C7" s="441"/>
      <c r="D7" s="441"/>
      <c r="E7" s="446" t="s">
        <v>6</v>
      </c>
      <c r="F7" s="446"/>
      <c r="G7" s="446"/>
      <c r="H7" s="446"/>
      <c r="I7" s="446"/>
      <c r="J7" s="446"/>
      <c r="K7" s="441" t="s">
        <v>7</v>
      </c>
      <c r="L7" s="441"/>
      <c r="M7" s="441"/>
      <c r="N7" s="441"/>
      <c r="O7" s="441"/>
      <c r="P7" s="446" t="s">
        <v>391</v>
      </c>
      <c r="Q7" s="446"/>
      <c r="R7" s="446"/>
      <c r="S7" s="446"/>
      <c r="T7" s="441" t="s">
        <v>3</v>
      </c>
      <c r="U7" s="441"/>
      <c r="V7" s="441"/>
      <c r="W7" s="441"/>
      <c r="X7" s="445">
        <v>4</v>
      </c>
      <c r="Y7" s="445"/>
      <c r="Z7" s="445"/>
      <c r="AA7" s="134"/>
      <c r="AB7" s="134"/>
    </row>
    <row r="8" spans="1:28" s="131" customFormat="1" ht="3" customHeight="1" x14ac:dyDescent="0.3">
      <c r="B8" s="135"/>
      <c r="C8" s="136"/>
      <c r="E8" s="137"/>
      <c r="J8" s="114"/>
      <c r="K8" s="135"/>
      <c r="L8" s="136"/>
      <c r="P8" s="138"/>
      <c r="Q8" s="139"/>
      <c r="R8" s="139"/>
      <c r="S8" s="139"/>
      <c r="X8" s="140"/>
      <c r="Y8" s="140"/>
      <c r="Z8" s="140"/>
      <c r="AA8" s="114"/>
      <c r="AB8" s="114"/>
    </row>
    <row r="9" spans="1:28" s="131" customFormat="1" ht="12" customHeight="1" x14ac:dyDescent="0.3">
      <c r="B9" s="441" t="s">
        <v>5</v>
      </c>
      <c r="C9" s="441"/>
      <c r="D9" s="441"/>
      <c r="E9" s="442" t="s">
        <v>42</v>
      </c>
      <c r="F9" s="442"/>
      <c r="G9" s="442"/>
      <c r="H9" s="442"/>
      <c r="I9" s="442"/>
      <c r="J9" s="442"/>
      <c r="K9" s="441" t="s">
        <v>2</v>
      </c>
      <c r="L9" s="441"/>
      <c r="M9" s="441"/>
      <c r="N9" s="441"/>
      <c r="O9" s="441"/>
      <c r="P9" s="443" t="s">
        <v>401</v>
      </c>
      <c r="Q9" s="443"/>
      <c r="R9" s="443"/>
      <c r="S9" s="443"/>
      <c r="T9" s="444" t="s">
        <v>4</v>
      </c>
      <c r="U9" s="444"/>
      <c r="V9" s="444"/>
      <c r="W9" s="444"/>
      <c r="X9" s="445" t="s">
        <v>72</v>
      </c>
      <c r="Y9" s="445"/>
      <c r="Z9" s="445"/>
      <c r="AA9" s="134"/>
      <c r="AB9" s="134"/>
    </row>
    <row r="10" spans="1:28" s="30" customFormat="1" ht="5.25" customHeight="1" thickBot="1" x14ac:dyDescent="0.35">
      <c r="B10" s="164"/>
      <c r="C10" s="165"/>
      <c r="E10" s="166"/>
      <c r="F10" s="167"/>
      <c r="G10" s="167"/>
      <c r="H10" s="167"/>
      <c r="I10" s="167"/>
      <c r="J10" s="168"/>
      <c r="K10" s="168"/>
      <c r="L10" s="164"/>
      <c r="M10" s="165"/>
      <c r="N10" s="167"/>
      <c r="O10" s="167"/>
      <c r="Q10" s="166"/>
      <c r="R10" s="167"/>
      <c r="S10" s="167"/>
      <c r="T10" s="167"/>
      <c r="AA10" s="58"/>
      <c r="AB10" s="58"/>
    </row>
    <row r="11" spans="1:28" s="30" customFormat="1" ht="22.5" customHeight="1" thickTop="1" thickBot="1" x14ac:dyDescent="0.35">
      <c r="B11" s="447" t="s">
        <v>82</v>
      </c>
      <c r="C11" s="448"/>
      <c r="D11" s="449"/>
      <c r="E11" s="251" t="s">
        <v>301</v>
      </c>
      <c r="F11" s="252"/>
      <c r="G11" s="252"/>
      <c r="H11" s="252"/>
      <c r="I11" s="252"/>
      <c r="J11" s="252"/>
      <c r="K11" s="252"/>
      <c r="L11" s="252"/>
      <c r="M11" s="252"/>
      <c r="N11" s="448" t="s">
        <v>163</v>
      </c>
      <c r="O11" s="448"/>
      <c r="P11" s="448"/>
      <c r="Q11" s="423" t="s">
        <v>66</v>
      </c>
      <c r="R11" s="423"/>
      <c r="S11" s="423"/>
      <c r="T11" s="423"/>
      <c r="U11" s="423"/>
      <c r="V11" s="423"/>
      <c r="W11" s="423"/>
      <c r="X11" s="423"/>
      <c r="Y11" s="423"/>
      <c r="Z11" s="424"/>
      <c r="AA11" s="58"/>
      <c r="AB11" s="58"/>
    </row>
    <row r="12" spans="1:28" s="151" customFormat="1" ht="22.5" customHeight="1" thickTop="1" thickBot="1" x14ac:dyDescent="0.35">
      <c r="A12" s="31"/>
      <c r="B12" s="447" t="s">
        <v>119</v>
      </c>
      <c r="C12" s="448"/>
      <c r="D12" s="449"/>
      <c r="E12" s="293" t="s">
        <v>473</v>
      </c>
      <c r="F12" s="426"/>
      <c r="G12" s="426"/>
      <c r="H12" s="426"/>
      <c r="I12" s="426"/>
      <c r="J12" s="426"/>
      <c r="K12" s="426"/>
      <c r="L12" s="426"/>
      <c r="M12" s="426"/>
      <c r="N12" s="426"/>
      <c r="O12" s="448" t="s">
        <v>134</v>
      </c>
      <c r="P12" s="448"/>
      <c r="Q12" s="323" t="s">
        <v>474</v>
      </c>
      <c r="R12" s="323"/>
      <c r="S12" s="448" t="s">
        <v>79</v>
      </c>
      <c r="T12" s="448"/>
      <c r="U12" s="228" t="s">
        <v>444</v>
      </c>
      <c r="V12" s="229"/>
      <c r="W12" s="447" t="s">
        <v>135</v>
      </c>
      <c r="X12" s="448"/>
      <c r="Y12" s="293" t="s">
        <v>452</v>
      </c>
      <c r="Z12" s="294"/>
      <c r="AA12" s="169"/>
    </row>
    <row r="13" spans="1:28" s="151" customFormat="1" ht="16.2" customHeight="1" thickTop="1" thickBot="1" x14ac:dyDescent="0.35">
      <c r="A13" s="31"/>
      <c r="B13" s="447" t="s">
        <v>81</v>
      </c>
      <c r="C13" s="448"/>
      <c r="D13" s="449"/>
      <c r="E13" s="226" t="s">
        <v>475</v>
      </c>
      <c r="F13" s="227"/>
      <c r="G13" s="227"/>
      <c r="H13" s="227"/>
      <c r="I13" s="227"/>
      <c r="J13" s="447" t="s">
        <v>162</v>
      </c>
      <c r="K13" s="448"/>
      <c r="L13" s="449"/>
      <c r="M13" s="456" t="s">
        <v>586</v>
      </c>
      <c r="N13" s="457"/>
      <c r="O13" s="249" t="s">
        <v>446</v>
      </c>
      <c r="P13" s="250"/>
      <c r="Q13" s="249" t="s">
        <v>446</v>
      </c>
      <c r="R13" s="250"/>
      <c r="S13" s="249" t="s">
        <v>446</v>
      </c>
      <c r="T13" s="250"/>
      <c r="U13" s="447" t="s">
        <v>83</v>
      </c>
      <c r="V13" s="449"/>
      <c r="W13" s="251"/>
      <c r="X13" s="252"/>
      <c r="Y13" s="252"/>
      <c r="Z13" s="253"/>
      <c r="AA13" s="169"/>
    </row>
    <row r="14" spans="1:28" s="151" customFormat="1" ht="23.4" customHeight="1" thickTop="1" thickBot="1" x14ac:dyDescent="0.35">
      <c r="A14" s="31"/>
      <c r="B14" s="447" t="s">
        <v>120</v>
      </c>
      <c r="C14" s="448"/>
      <c r="D14" s="449"/>
      <c r="E14" s="226" t="s">
        <v>427</v>
      </c>
      <c r="F14" s="227"/>
      <c r="G14" s="227"/>
      <c r="H14" s="227"/>
      <c r="I14" s="227"/>
      <c r="J14" s="227"/>
      <c r="K14" s="227"/>
      <c r="L14" s="227"/>
      <c r="M14" s="227"/>
      <c r="N14" s="227"/>
      <c r="O14" s="227"/>
      <c r="P14" s="227"/>
      <c r="Q14" s="227"/>
      <c r="R14" s="227"/>
      <c r="S14" s="227"/>
      <c r="T14" s="227"/>
      <c r="U14" s="227"/>
      <c r="V14" s="227"/>
      <c r="W14" s="227"/>
      <c r="X14" s="227"/>
      <c r="Y14" s="227"/>
      <c r="Z14" s="227"/>
      <c r="AA14" s="170"/>
    </row>
    <row r="15" spans="1:28" s="151" customFormat="1" ht="21" customHeight="1" thickTop="1" thickBot="1" x14ac:dyDescent="0.35">
      <c r="A15" s="31"/>
      <c r="B15" s="450" t="s">
        <v>177</v>
      </c>
      <c r="C15" s="451"/>
      <c r="D15" s="451"/>
      <c r="E15" s="451"/>
      <c r="F15" s="451"/>
      <c r="G15" s="451"/>
      <c r="H15" s="451"/>
      <c r="I15" s="451"/>
      <c r="J15" s="451"/>
      <c r="K15" s="451"/>
      <c r="L15" s="451"/>
      <c r="M15" s="451"/>
      <c r="N15" s="451"/>
      <c r="O15" s="451"/>
      <c r="P15" s="451"/>
      <c r="Q15" s="451"/>
      <c r="R15" s="451"/>
      <c r="S15" s="451"/>
      <c r="T15" s="451"/>
      <c r="U15" s="451"/>
      <c r="V15" s="451"/>
      <c r="W15" s="451"/>
      <c r="X15" s="451"/>
      <c r="Y15" s="451"/>
      <c r="Z15" s="452"/>
      <c r="AA15" s="170"/>
    </row>
    <row r="16" spans="1:28" s="50" customFormat="1" ht="3" customHeight="1" thickTop="1" thickBot="1" x14ac:dyDescent="0.35"/>
    <row r="17" spans="1:27" s="50" customFormat="1" ht="21" customHeight="1" thickTop="1" x14ac:dyDescent="0.3">
      <c r="B17" s="453" t="s">
        <v>130</v>
      </c>
      <c r="C17" s="454"/>
      <c r="D17" s="454"/>
      <c r="E17" s="454"/>
      <c r="F17" s="454"/>
      <c r="G17" s="454"/>
      <c r="H17" s="454"/>
      <c r="I17" s="454"/>
      <c r="J17" s="454"/>
      <c r="K17" s="454"/>
      <c r="L17" s="454"/>
      <c r="M17" s="454"/>
      <c r="N17" s="454"/>
      <c r="O17" s="454"/>
      <c r="P17" s="454"/>
      <c r="Q17" s="454"/>
      <c r="R17" s="454"/>
      <c r="S17" s="454"/>
      <c r="T17" s="454"/>
      <c r="U17" s="454"/>
      <c r="V17" s="454"/>
      <c r="W17" s="454"/>
      <c r="X17" s="454"/>
      <c r="Y17" s="454"/>
      <c r="Z17" s="455"/>
    </row>
    <row r="18" spans="1:27" s="50" customFormat="1" ht="30" customHeight="1" x14ac:dyDescent="0.3">
      <c r="B18" s="284" t="str">
        <f>'F-AC-13 T1'!B18:Z18</f>
        <v>Esta asignatura aporta al perfil del Ingeniero en Sistemas Computacionales las siguientes habilidades:
 Diseña e implementa interfaces para la automatización de sistemas de hardware y desarrollo del software asociado.
 Coordina y participa en equipos multidisciplinarios para la aplicación de soluciones innovadoras en diferentes contextos.
Principios Eléctricos y Aplicaciones Digitales, es una asignatura que aporta al perfil del Ingeniero en Sistemas Computacionales conocimientos y habilidades básicas para identificar y comprender las tecnologías de hardware, aplicando teorías para la solución de problemas que engloben escenarios de circuitos digitales.
Para integrarla se ha hecho un análisis de las asignaturas de Física General, identificando los temas de Electrodinámica, Electrostática, y Matemáticas Discretas, identificando los temas de Lógica Matemática y Algebra Booleana, aportando herramientas en el quehacer profesional del Ingeniero en Sistemas Computacionales.
Puesto que esta asignatura dará soporte a otras más, como lo son, Arquitectura de Computadoras, Lenguajes de Interfaz, Sistemas Programables, Fundamentos de Telecomunicaciones, se inserta en la primera mitad de la trayectoria escolar, antes de cursar aquellas a las que dará soporte. De manera particular, lo trabajado en esta asignatura se aplicará a temas tales como: Programación de Microcontroladores, Programación de Interfaces hombre-máquina y en la selección de componentes para el ensamble de equipos de cómputo.</v>
      </c>
      <c r="C18" s="288"/>
      <c r="D18" s="288"/>
      <c r="E18" s="288"/>
      <c r="F18" s="288"/>
      <c r="G18" s="288"/>
      <c r="H18" s="288"/>
      <c r="I18" s="288"/>
      <c r="J18" s="288"/>
      <c r="K18" s="288"/>
      <c r="L18" s="288"/>
      <c r="M18" s="288"/>
      <c r="N18" s="288"/>
      <c r="O18" s="288"/>
      <c r="P18" s="288"/>
      <c r="Q18" s="288"/>
      <c r="R18" s="288"/>
      <c r="S18" s="288"/>
      <c r="T18" s="288"/>
      <c r="U18" s="288"/>
      <c r="V18" s="288"/>
      <c r="W18" s="288"/>
      <c r="X18" s="288"/>
      <c r="Y18" s="288"/>
      <c r="Z18" s="289"/>
    </row>
    <row r="19" spans="1:27" s="50" customFormat="1" ht="3.75" customHeight="1" thickBot="1" x14ac:dyDescent="0.35"/>
    <row r="20" spans="1:27" s="50" customFormat="1" ht="21" customHeight="1" thickTop="1" x14ac:dyDescent="0.3">
      <c r="B20" s="453" t="s">
        <v>178</v>
      </c>
      <c r="C20" s="454"/>
      <c r="D20" s="454"/>
      <c r="E20" s="454"/>
      <c r="F20" s="454"/>
      <c r="G20" s="454"/>
      <c r="H20" s="454"/>
      <c r="I20" s="454"/>
      <c r="J20" s="454"/>
      <c r="K20" s="454"/>
      <c r="L20" s="454"/>
      <c r="M20" s="454"/>
      <c r="N20" s="454"/>
      <c r="O20" s="454"/>
      <c r="P20" s="454"/>
      <c r="Q20" s="454"/>
      <c r="R20" s="454"/>
      <c r="S20" s="454"/>
      <c r="T20" s="454"/>
      <c r="U20" s="454"/>
      <c r="V20" s="454"/>
      <c r="W20" s="454"/>
      <c r="X20" s="454"/>
      <c r="Y20" s="454"/>
      <c r="Z20" s="455"/>
    </row>
    <row r="21" spans="1:27" s="50" customFormat="1" ht="30.75" customHeight="1" x14ac:dyDescent="0.3">
      <c r="B21" s="287" t="str">
        <f>'F-AC-13 T1'!B21:Z21</f>
        <v>El temario se organiza en cuatro temas, agrupando los contenidos conceptuales en el primer y segundo tema, así como el desarrollo de ejemplos prácticos. Para el tercer tema se aplican los principios de conversión A/D y D/A.
En el primer tema se aborda Electrónica Analógica, cuyo contenido es necesario para conocer las características eléctricas de los principales elementos pasivos.
En el segundo tema se aborda Electrónica Digital, la cual es necesaria enfocarla al Algebra Booleana, para aplicarla en el diseño e implementación de circuitos.
El tercer tema se centra en los Convertidores “Analógicos y Digitales”, donde el estudiante realiza prácticas con circuitos integrados.
El enfoque sugerido para la asignatura requiere que las actividades prácticas promuevan el desarrollo de habilidades en el estudiante, para la experimentación, tales como: identificación y manejo de componentes de hardware y su funcionamiento; planteamiento de hipótesis; trabajo en equipo; así mismo, propicien procesos intelectuales como inducción-deducción y análisis-síntesis, con la intención de generar una actividad intelectual de análisis y aplicación interactiva.
En las actividades prácticas sugeridas, es conveniente que el docente busque y sugiera además de guiar a sus estudiantes para que ellos hagan la elección de los componentes a utilizar y controlar. Para que aprendan a planificar, el docente debe involucrarlos y orientarlos en el proceso de planeación y desarrollo de sus propias actividades de aprendizaje.
Es importante ofrecer escenarios de trabajo y de problemática distintos, ya sean de construcción real o virtual.
En las actividades de aprendizaje sugeridas, generalmente se propone la formalización de los conceptos a partir de experiencias concretas; se busca que el estudiante tenga el primer contacto con el concepto de manera concreta y sea a través de la observación, la reflexión y la discusión que se dé la formalización; la resolución de problemas se hará después de este proceso.
En el transcurso de las actividades programadas, es muy importante que el estudiante aprenda a valorar las actividades que lleva a cabo y entienda que está construyendo su hacer futuro y en consecuencia actúe de una manera profesional; de igual manera, aprecie la importancia del conocimiento y los hábitos de trabajo; desarrolle la precisión y la curiosidad, la puntualidad, el entusiasmo, el interés, la tenacidad, la flexibilidad y la autonomía.
Es necesario que el docente ponga atención y cuidado en estos aspectos ya que el desarrollo de las actividades de aprendizaje de esta asignatura, enfocadas en la parte práctica, son de gran importancia.</v>
      </c>
      <c r="C21" s="288"/>
      <c r="D21" s="288"/>
      <c r="E21" s="288"/>
      <c r="F21" s="288"/>
      <c r="G21" s="288"/>
      <c r="H21" s="288"/>
      <c r="I21" s="288"/>
      <c r="J21" s="288"/>
      <c r="K21" s="288"/>
      <c r="L21" s="288"/>
      <c r="M21" s="288"/>
      <c r="N21" s="288"/>
      <c r="O21" s="288"/>
      <c r="P21" s="288"/>
      <c r="Q21" s="288"/>
      <c r="R21" s="288"/>
      <c r="S21" s="288"/>
      <c r="T21" s="288"/>
      <c r="U21" s="288"/>
      <c r="V21" s="288"/>
      <c r="W21" s="288"/>
      <c r="X21" s="288"/>
      <c r="Y21" s="288"/>
      <c r="Z21" s="289"/>
    </row>
    <row r="22" spans="1:27" s="50" customFormat="1" ht="4.5" customHeight="1" thickBot="1" x14ac:dyDescent="0.35">
      <c r="B22" s="79"/>
      <c r="C22" s="79"/>
      <c r="D22" s="79"/>
      <c r="E22" s="79"/>
      <c r="F22" s="79"/>
      <c r="G22" s="79"/>
      <c r="H22" s="79"/>
      <c r="I22" s="79"/>
      <c r="J22" s="79"/>
      <c r="K22" s="79"/>
      <c r="L22" s="79"/>
      <c r="M22" s="79"/>
      <c r="N22" s="79"/>
      <c r="O22" s="79"/>
      <c r="P22" s="79"/>
      <c r="Q22" s="79"/>
      <c r="R22" s="79"/>
      <c r="S22" s="79"/>
      <c r="T22" s="79"/>
      <c r="U22" s="79"/>
      <c r="V22" s="79"/>
      <c r="W22" s="79"/>
      <c r="X22" s="79"/>
      <c r="Y22" s="79"/>
      <c r="Z22" s="79"/>
    </row>
    <row r="23" spans="1:27" s="50" customFormat="1" ht="21" customHeight="1" thickTop="1" x14ac:dyDescent="0.3">
      <c r="B23" s="453" t="s">
        <v>182</v>
      </c>
      <c r="C23" s="454"/>
      <c r="D23" s="454"/>
      <c r="E23" s="454"/>
      <c r="F23" s="454"/>
      <c r="G23" s="454"/>
      <c r="H23" s="454"/>
      <c r="I23" s="454"/>
      <c r="J23" s="454"/>
      <c r="K23" s="454"/>
      <c r="L23" s="454"/>
      <c r="M23" s="454"/>
      <c r="N23" s="454"/>
      <c r="O23" s="454"/>
      <c r="P23" s="454"/>
      <c r="Q23" s="454"/>
      <c r="R23" s="454"/>
      <c r="S23" s="454"/>
      <c r="T23" s="454"/>
      <c r="U23" s="454"/>
      <c r="V23" s="454"/>
      <c r="W23" s="454"/>
      <c r="X23" s="454"/>
      <c r="Y23" s="454"/>
      <c r="Z23" s="455"/>
    </row>
    <row r="24" spans="1:27" s="50" customFormat="1" ht="30.75" customHeight="1" x14ac:dyDescent="0.3">
      <c r="B24" s="287" t="str">
        <f>'F-AC-13 T1'!B24:Z24</f>
        <v>Comprende los fenómenos físicos en los que intervienen fuerzas, movimiento, trabajo, energía, así como los principios básicos de óptica y termodinámica, además comprende y aplica las leyes y principios fundamentales de la electricidad y el magnetismo.
Plantea y resuelve problemas utilizando las definiciones de límite y derivada de funciones de una variable para la elaboración de modelos matemáticos aplicados.
Resuelve problemas de modelos lineales aplicados en ingeniería para la toma de decisiones de acuerdo a la interpretación de resultados utilizando matrices y sistemas de ecuaciones.
Analiza las propiedades de los espacios vectoriales y las transformaciones lineales para vincularlos con otras ramas de las matemáticas y otras disciplinas.
Comprende y aplica los conceptos y propiedades de las estructuras matemáticas discretas para la representación y estudio de fenómenos discretos.</v>
      </c>
      <c r="C24" s="288"/>
      <c r="D24" s="288"/>
      <c r="E24" s="288"/>
      <c r="F24" s="288"/>
      <c r="G24" s="288"/>
      <c r="H24" s="288"/>
      <c r="I24" s="288"/>
      <c r="J24" s="288"/>
      <c r="K24" s="288"/>
      <c r="L24" s="288"/>
      <c r="M24" s="288"/>
      <c r="N24" s="288"/>
      <c r="O24" s="288"/>
      <c r="P24" s="288"/>
      <c r="Q24" s="288"/>
      <c r="R24" s="288"/>
      <c r="S24" s="288"/>
      <c r="T24" s="288"/>
      <c r="U24" s="288"/>
      <c r="V24" s="288"/>
      <c r="W24" s="288"/>
      <c r="X24" s="288"/>
      <c r="Y24" s="288"/>
      <c r="Z24" s="289"/>
    </row>
    <row r="25" spans="1:27" s="50" customFormat="1" ht="4.5" customHeight="1" thickBot="1" x14ac:dyDescent="0.35"/>
    <row r="26" spans="1:27" s="151" customFormat="1" ht="16.2" thickTop="1" x14ac:dyDescent="0.3">
      <c r="A26" s="31"/>
      <c r="B26" s="453" t="s">
        <v>183</v>
      </c>
      <c r="C26" s="454"/>
      <c r="D26" s="454"/>
      <c r="E26" s="454"/>
      <c r="F26" s="454"/>
      <c r="G26" s="454"/>
      <c r="H26" s="454"/>
      <c r="I26" s="454"/>
      <c r="J26" s="454"/>
      <c r="K26" s="454"/>
      <c r="L26" s="454"/>
      <c r="M26" s="454"/>
      <c r="N26" s="454"/>
      <c r="O26" s="454"/>
      <c r="P26" s="454"/>
      <c r="Q26" s="454"/>
      <c r="R26" s="454"/>
      <c r="S26" s="454"/>
      <c r="T26" s="454"/>
      <c r="U26" s="454"/>
      <c r="V26" s="454"/>
      <c r="W26" s="454"/>
      <c r="X26" s="454"/>
      <c r="Y26" s="454"/>
      <c r="Z26" s="455"/>
      <c r="AA26" s="170"/>
    </row>
    <row r="27" spans="1:27" s="151" customFormat="1" ht="18" customHeight="1" x14ac:dyDescent="0.3">
      <c r="A27" s="31"/>
      <c r="B27" s="287" t="str">
        <f>'F-AC-13 T1'!B27:Z27</f>
        <v>Comprende y aplica las herramientas básicas de análisis de los sistemas analógicos y digitales para resolver problemas del ámbito computacional.</v>
      </c>
      <c r="C27" s="288"/>
      <c r="D27" s="288"/>
      <c r="E27" s="288"/>
      <c r="F27" s="288"/>
      <c r="G27" s="288"/>
      <c r="H27" s="288"/>
      <c r="I27" s="288"/>
      <c r="J27" s="288"/>
      <c r="K27" s="288"/>
      <c r="L27" s="288"/>
      <c r="M27" s="288"/>
      <c r="N27" s="288"/>
      <c r="O27" s="288"/>
      <c r="P27" s="288"/>
      <c r="Q27" s="288"/>
      <c r="R27" s="288"/>
      <c r="S27" s="288"/>
      <c r="T27" s="288"/>
      <c r="U27" s="288"/>
      <c r="V27" s="288"/>
      <c r="W27" s="288"/>
      <c r="X27" s="288"/>
      <c r="Y27" s="288"/>
      <c r="Z27" s="289"/>
      <c r="AA27" s="169"/>
    </row>
    <row r="28" spans="1:27" s="151" customFormat="1" ht="3" customHeight="1" thickBot="1" x14ac:dyDescent="0.35">
      <c r="A28" s="31"/>
      <c r="B28" s="150"/>
      <c r="C28" s="150"/>
      <c r="D28" s="150"/>
      <c r="E28" s="150"/>
      <c r="F28" s="150"/>
      <c r="G28" s="150"/>
      <c r="H28" s="150"/>
      <c r="I28" s="150"/>
      <c r="J28" s="150"/>
      <c r="K28" s="150"/>
      <c r="L28" s="150"/>
      <c r="M28" s="150"/>
      <c r="N28" s="150"/>
      <c r="O28" s="150"/>
      <c r="P28" s="150"/>
      <c r="Q28" s="150"/>
      <c r="R28" s="150"/>
      <c r="S28" s="150"/>
      <c r="T28" s="150"/>
      <c r="U28" s="150"/>
      <c r="V28" s="150"/>
      <c r="W28" s="150"/>
      <c r="X28" s="150"/>
      <c r="Y28" s="150"/>
      <c r="Z28" s="150"/>
      <c r="AA28" s="169"/>
    </row>
    <row r="29" spans="1:27" s="151" customFormat="1" ht="18.600000000000001" customHeight="1" thickBot="1" x14ac:dyDescent="0.35">
      <c r="A29" s="31"/>
      <c r="B29" s="458" t="s">
        <v>131</v>
      </c>
      <c r="C29" s="459"/>
      <c r="D29" s="459"/>
      <c r="E29" s="459"/>
      <c r="F29" s="459"/>
      <c r="G29" s="460"/>
      <c r="H29" s="171">
        <v>2</v>
      </c>
      <c r="I29" s="333" t="s">
        <v>494</v>
      </c>
      <c r="J29" s="333"/>
      <c r="K29" s="333"/>
      <c r="L29" s="333"/>
      <c r="M29" s="333"/>
      <c r="N29" s="333"/>
      <c r="O29" s="333"/>
      <c r="P29" s="333"/>
      <c r="Q29" s="333"/>
      <c r="R29" s="333"/>
      <c r="S29" s="333"/>
      <c r="T29" s="333"/>
      <c r="U29" s="333"/>
      <c r="V29" s="333"/>
      <c r="W29" s="333"/>
      <c r="X29" s="333"/>
      <c r="Y29" s="333"/>
      <c r="Z29" s="334"/>
      <c r="AA29" s="169"/>
    </row>
    <row r="30" spans="1:27" s="151" customFormat="1" ht="5.25" customHeight="1" x14ac:dyDescent="0.3">
      <c r="A30" s="31"/>
      <c r="B30" s="150"/>
      <c r="C30" s="150"/>
      <c r="D30" s="150"/>
      <c r="E30" s="150"/>
      <c r="F30" s="150"/>
      <c r="G30" s="150"/>
      <c r="H30" s="150"/>
      <c r="I30" s="150"/>
      <c r="J30" s="150"/>
      <c r="K30" s="150"/>
      <c r="L30" s="150"/>
      <c r="M30" s="150"/>
      <c r="N30" s="150"/>
      <c r="O30" s="150"/>
      <c r="P30" s="150"/>
      <c r="Q30" s="150"/>
      <c r="R30" s="150"/>
      <c r="S30" s="150"/>
      <c r="T30" s="150"/>
      <c r="U30" s="150"/>
      <c r="V30" s="150"/>
      <c r="W30" s="150"/>
      <c r="X30" s="150"/>
      <c r="Y30" s="150"/>
      <c r="Z30" s="150"/>
      <c r="AA30" s="169"/>
    </row>
    <row r="31" spans="1:27" s="151" customFormat="1" ht="18.75" customHeight="1" x14ac:dyDescent="0.3">
      <c r="A31" s="31"/>
      <c r="B31" s="461" t="s">
        <v>184</v>
      </c>
      <c r="C31" s="461"/>
      <c r="D31" s="461"/>
      <c r="E31" s="461"/>
      <c r="F31" s="461"/>
      <c r="G31" s="461"/>
      <c r="H31" s="461"/>
      <c r="I31" s="461"/>
      <c r="J31" s="461"/>
      <c r="K31" s="461"/>
      <c r="L31" s="461"/>
      <c r="M31" s="461"/>
      <c r="N31" s="461"/>
      <c r="O31" s="461"/>
      <c r="P31" s="461"/>
      <c r="Q31" s="461"/>
      <c r="R31" s="461"/>
      <c r="S31" s="461"/>
      <c r="T31" s="461"/>
      <c r="U31" s="461"/>
      <c r="V31" s="461"/>
      <c r="W31" s="461"/>
      <c r="X31" s="461"/>
      <c r="Y31" s="461"/>
      <c r="Z31" s="461"/>
      <c r="AA31" s="170"/>
    </row>
    <row r="32" spans="1:27" s="151" customFormat="1" ht="30.75" customHeight="1" x14ac:dyDescent="0.3">
      <c r="A32" s="31"/>
      <c r="B32" s="284" t="s">
        <v>497</v>
      </c>
      <c r="C32" s="285"/>
      <c r="D32" s="285"/>
      <c r="E32" s="285"/>
      <c r="F32" s="285"/>
      <c r="G32" s="285"/>
      <c r="H32" s="285"/>
      <c r="I32" s="285"/>
      <c r="J32" s="285"/>
      <c r="K32" s="285"/>
      <c r="L32" s="285"/>
      <c r="M32" s="285"/>
      <c r="N32" s="285"/>
      <c r="O32" s="285"/>
      <c r="P32" s="285"/>
      <c r="Q32" s="285"/>
      <c r="R32" s="285"/>
      <c r="S32" s="285"/>
      <c r="T32" s="285"/>
      <c r="U32" s="285"/>
      <c r="V32" s="285"/>
      <c r="W32" s="285"/>
      <c r="X32" s="285"/>
      <c r="Y32" s="285"/>
      <c r="Z32" s="286"/>
      <c r="AA32" s="169"/>
    </row>
    <row r="33" spans="1:252" s="151" customFormat="1" ht="3" customHeight="1" x14ac:dyDescent="0.3">
      <c r="A33" s="31"/>
      <c r="B33" s="150"/>
      <c r="C33" s="150"/>
      <c r="D33" s="150"/>
      <c r="E33" s="150"/>
      <c r="F33" s="150"/>
      <c r="G33" s="150"/>
      <c r="H33" s="150"/>
      <c r="I33" s="150"/>
      <c r="J33" s="150"/>
      <c r="K33" s="150"/>
      <c r="L33" s="150"/>
      <c r="M33" s="150"/>
      <c r="N33" s="150"/>
      <c r="O33" s="150"/>
      <c r="P33" s="150"/>
      <c r="Q33" s="150"/>
      <c r="R33" s="150"/>
      <c r="S33" s="150"/>
      <c r="T33" s="150"/>
      <c r="U33" s="150"/>
      <c r="V33" s="150"/>
      <c r="W33" s="150"/>
      <c r="X33" s="150"/>
      <c r="Y33" s="150"/>
      <c r="Z33" s="150"/>
      <c r="AA33" s="169"/>
    </row>
    <row r="34" spans="1:252" s="151" customFormat="1" ht="12" customHeight="1" x14ac:dyDescent="0.3">
      <c r="A34" s="31"/>
      <c r="B34" s="462" t="s">
        <v>84</v>
      </c>
      <c r="C34" s="462"/>
      <c r="D34" s="462"/>
      <c r="E34" s="462"/>
      <c r="F34" s="462"/>
      <c r="G34" s="462"/>
      <c r="H34" s="462"/>
      <c r="I34" s="462"/>
      <c r="J34" s="462"/>
      <c r="K34" s="462"/>
      <c r="L34" s="462"/>
      <c r="M34" s="462"/>
      <c r="N34" s="462"/>
      <c r="O34" s="462"/>
      <c r="P34" s="462"/>
      <c r="Q34" s="462"/>
      <c r="R34" s="462"/>
      <c r="S34" s="462"/>
      <c r="T34" s="462"/>
      <c r="U34" s="462"/>
      <c r="V34" s="462"/>
      <c r="W34" s="462"/>
      <c r="X34" s="462"/>
      <c r="Y34" s="462"/>
      <c r="Z34" s="462"/>
      <c r="AA34" s="169"/>
    </row>
    <row r="35" spans="1:252" s="151" customFormat="1" ht="4.5" customHeight="1" x14ac:dyDescent="0.3">
      <c r="A35" s="31"/>
      <c r="B35" s="150"/>
      <c r="C35" s="150"/>
      <c r="D35" s="150"/>
      <c r="E35" s="150"/>
      <c r="F35" s="150"/>
      <c r="G35" s="150"/>
      <c r="H35" s="150"/>
      <c r="I35" s="150"/>
      <c r="J35" s="150"/>
      <c r="K35" s="150"/>
      <c r="L35" s="150"/>
      <c r="M35" s="150"/>
      <c r="N35" s="150"/>
      <c r="O35" s="150"/>
      <c r="P35" s="150"/>
      <c r="Q35" s="150"/>
      <c r="R35" s="150"/>
      <c r="S35" s="150"/>
      <c r="T35" s="150"/>
      <c r="U35" s="150"/>
      <c r="V35" s="150"/>
      <c r="W35" s="150"/>
      <c r="X35" s="150"/>
      <c r="Y35" s="150"/>
      <c r="Z35" s="150"/>
      <c r="AA35" s="169"/>
    </row>
    <row r="36" spans="1:252" s="151" customFormat="1" ht="73.2" customHeight="1" x14ac:dyDescent="0.3">
      <c r="A36" s="31"/>
      <c r="B36" s="278" t="s">
        <v>500</v>
      </c>
      <c r="C36" s="279"/>
      <c r="D36" s="279"/>
      <c r="E36" s="279"/>
      <c r="F36" s="279"/>
      <c r="G36" s="279"/>
      <c r="H36" s="279"/>
      <c r="I36" s="279"/>
      <c r="J36" s="279"/>
      <c r="K36" s="279"/>
      <c r="L36" s="279"/>
      <c r="M36" s="279"/>
      <c r="N36" s="279"/>
      <c r="O36" s="279"/>
      <c r="P36" s="279"/>
      <c r="Q36" s="279"/>
      <c r="R36" s="279"/>
      <c r="S36" s="279"/>
      <c r="T36" s="279"/>
      <c r="U36" s="279"/>
      <c r="V36" s="279"/>
      <c r="W36" s="279"/>
      <c r="X36" s="279"/>
      <c r="Y36" s="279"/>
      <c r="Z36" s="280"/>
      <c r="AA36" s="169"/>
    </row>
    <row r="37" spans="1:252" s="151" customFormat="1" ht="5.25" customHeight="1" x14ac:dyDescent="0.3">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69"/>
    </row>
    <row r="38" spans="1:252" s="151" customFormat="1" ht="2.25" customHeight="1" thickBot="1" x14ac:dyDescent="0.35">
      <c r="A38" s="31"/>
      <c r="B38" s="150"/>
      <c r="C38" s="150"/>
      <c r="D38" s="150"/>
      <c r="E38" s="150"/>
      <c r="F38" s="150"/>
      <c r="G38" s="150"/>
      <c r="H38" s="150"/>
      <c r="I38" s="150"/>
      <c r="J38" s="150"/>
      <c r="K38" s="150"/>
      <c r="L38" s="150"/>
      <c r="M38" s="150"/>
      <c r="N38" s="150"/>
      <c r="O38" s="150"/>
      <c r="P38" s="150"/>
      <c r="Q38" s="150"/>
      <c r="R38" s="150"/>
      <c r="S38" s="150"/>
      <c r="T38" s="150"/>
      <c r="U38" s="150"/>
      <c r="V38" s="150"/>
      <c r="W38" s="150"/>
      <c r="X38" s="150"/>
      <c r="Y38" s="150"/>
      <c r="Z38" s="150"/>
      <c r="AA38" s="169"/>
    </row>
    <row r="39" spans="1:252" s="151" customFormat="1" ht="21" customHeight="1" thickTop="1" thickBot="1" x14ac:dyDescent="0.35">
      <c r="A39" s="31"/>
      <c r="B39" s="463" t="s">
        <v>185</v>
      </c>
      <c r="C39" s="464"/>
      <c r="D39" s="464"/>
      <c r="E39" s="464"/>
      <c r="F39" s="464"/>
      <c r="G39" s="464"/>
      <c r="H39" s="464"/>
      <c r="I39" s="464"/>
      <c r="J39" s="464"/>
      <c r="K39" s="464"/>
      <c r="L39" s="464"/>
      <c r="M39" s="464"/>
      <c r="N39" s="464"/>
      <c r="O39" s="464"/>
      <c r="P39" s="464"/>
      <c r="Q39" s="464"/>
      <c r="R39" s="464"/>
      <c r="S39" s="464"/>
      <c r="T39" s="464"/>
      <c r="U39" s="464"/>
      <c r="V39" s="464"/>
      <c r="W39" s="464"/>
      <c r="X39" s="464"/>
      <c r="Y39" s="464"/>
      <c r="Z39" s="465"/>
      <c r="AA39" s="170"/>
    </row>
    <row r="40" spans="1:252" s="151" customFormat="1" ht="2.25" customHeight="1" thickTop="1" x14ac:dyDescent="0.3">
      <c r="A40" s="31"/>
      <c r="B40" s="150"/>
      <c r="C40" s="150"/>
      <c r="D40" s="150"/>
      <c r="E40" s="150"/>
      <c r="F40" s="150"/>
      <c r="G40" s="150"/>
      <c r="H40" s="150"/>
      <c r="I40" s="150"/>
      <c r="J40" s="150"/>
      <c r="K40" s="150"/>
      <c r="L40" s="150"/>
      <c r="M40" s="150"/>
      <c r="N40" s="150"/>
      <c r="O40" s="150"/>
      <c r="P40" s="150"/>
      <c r="Q40" s="150"/>
      <c r="R40" s="150"/>
      <c r="S40" s="150"/>
      <c r="T40" s="150"/>
      <c r="U40" s="150"/>
      <c r="V40" s="150"/>
      <c r="W40" s="150"/>
      <c r="X40" s="150"/>
      <c r="Y40" s="150"/>
      <c r="Z40" s="150"/>
      <c r="AA40" s="169"/>
    </row>
    <row r="41" spans="1:252" s="151" customFormat="1" ht="26.25" customHeight="1" x14ac:dyDescent="0.3">
      <c r="A41" s="30"/>
      <c r="B41" s="466" t="s">
        <v>167</v>
      </c>
      <c r="C41" s="466"/>
      <c r="D41" s="466"/>
      <c r="E41" s="466"/>
      <c r="F41" s="467" t="s">
        <v>121</v>
      </c>
      <c r="G41" s="468"/>
      <c r="H41" s="468"/>
      <c r="I41" s="468"/>
      <c r="J41" s="468"/>
      <c r="K41" s="468"/>
      <c r="L41" s="468"/>
      <c r="M41" s="469"/>
      <c r="N41" s="467" t="s">
        <v>166</v>
      </c>
      <c r="O41" s="468"/>
      <c r="P41" s="468"/>
      <c r="Q41" s="468"/>
      <c r="R41" s="468"/>
      <c r="S41" s="468"/>
      <c r="T41" s="469"/>
      <c r="U41" s="467" t="s">
        <v>80</v>
      </c>
      <c r="V41" s="468"/>
      <c r="W41" s="468"/>
      <c r="X41" s="468"/>
      <c r="Y41" s="468"/>
      <c r="Z41" s="469"/>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c r="HK41" s="30"/>
      <c r="HL41" s="30"/>
      <c r="HM41" s="30"/>
      <c r="HN41" s="30"/>
      <c r="HO41" s="30"/>
      <c r="HP41" s="30"/>
      <c r="HQ41" s="30"/>
      <c r="HR41" s="30"/>
      <c r="HS41" s="30"/>
      <c r="HT41" s="30"/>
      <c r="HU41" s="30"/>
      <c r="HV41" s="30"/>
      <c r="HW41" s="30"/>
      <c r="HX41" s="30"/>
      <c r="HY41" s="30"/>
      <c r="HZ41" s="30"/>
      <c r="IA41" s="30"/>
      <c r="IB41" s="30"/>
      <c r="IC41" s="30"/>
      <c r="ID41" s="30"/>
      <c r="IE41" s="30"/>
      <c r="IF41" s="30"/>
      <c r="IG41" s="30"/>
      <c r="IH41" s="30"/>
      <c r="II41" s="30"/>
      <c r="IJ41" s="30"/>
      <c r="IK41" s="30"/>
      <c r="IL41" s="30"/>
      <c r="IM41" s="30"/>
      <c r="IN41" s="30"/>
      <c r="IO41" s="30"/>
      <c r="IP41" s="30"/>
      <c r="IQ41" s="30"/>
      <c r="IR41" s="30"/>
    </row>
    <row r="42" spans="1:252" s="151" customFormat="1" ht="26.25" customHeight="1" x14ac:dyDescent="0.3">
      <c r="A42" s="30"/>
      <c r="B42" s="429" t="s">
        <v>584</v>
      </c>
      <c r="C42" s="430"/>
      <c r="D42" s="430"/>
      <c r="E42" s="430"/>
      <c r="F42" s="430"/>
      <c r="G42" s="430"/>
      <c r="H42" s="430"/>
      <c r="I42" s="430"/>
      <c r="J42" s="430"/>
      <c r="K42" s="430"/>
      <c r="L42" s="430"/>
      <c r="M42" s="430"/>
      <c r="N42" s="430"/>
      <c r="O42" s="430"/>
      <c r="P42" s="430"/>
      <c r="Q42" s="430"/>
      <c r="R42" s="430"/>
      <c r="S42" s="430"/>
      <c r="T42" s="430"/>
      <c r="U42" s="430"/>
      <c r="V42" s="430"/>
      <c r="W42" s="430"/>
      <c r="X42" s="430"/>
      <c r="Y42" s="430"/>
      <c r="Z42" s="431"/>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s="30"/>
      <c r="BN42" s="30"/>
      <c r="BO42" s="30"/>
      <c r="BP42" s="30"/>
      <c r="BQ42" s="30"/>
      <c r="BR42" s="30"/>
      <c r="BS42" s="30"/>
      <c r="BT42" s="30"/>
      <c r="BU42" s="30"/>
      <c r="BV42" s="30"/>
      <c r="BW42" s="30"/>
      <c r="BX42" s="30"/>
      <c r="BY42" s="30"/>
      <c r="BZ42" s="30"/>
      <c r="CA42" s="30"/>
      <c r="CB42" s="30"/>
      <c r="CC42" s="30"/>
      <c r="CD42" s="30"/>
      <c r="CE42" s="30"/>
      <c r="CF42" s="30"/>
      <c r="CG42" s="30"/>
      <c r="CH42" s="30"/>
      <c r="CI42" s="30"/>
      <c r="CJ42" s="30"/>
      <c r="CK42" s="30"/>
      <c r="CL42" s="30"/>
      <c r="CM42" s="30"/>
      <c r="CN42" s="30"/>
      <c r="CO42" s="30"/>
      <c r="CP42" s="30"/>
      <c r="CQ42" s="30"/>
      <c r="CR42" s="30"/>
      <c r="CS42" s="30"/>
      <c r="CT42" s="30"/>
      <c r="CU42" s="30"/>
      <c r="CV42" s="30"/>
      <c r="CW42" s="30"/>
      <c r="CX42" s="30"/>
      <c r="CY42" s="30"/>
      <c r="CZ42" s="30"/>
      <c r="DA42" s="30"/>
      <c r="DB42" s="30"/>
      <c r="DC42" s="30"/>
      <c r="DD42" s="30"/>
      <c r="DE42" s="30"/>
      <c r="DF42" s="30"/>
      <c r="DG42" s="30"/>
      <c r="DH42" s="30"/>
      <c r="DI42" s="30"/>
      <c r="DJ42" s="30"/>
      <c r="DK42" s="30"/>
      <c r="DL42" s="30"/>
      <c r="DM42" s="30"/>
      <c r="DN42" s="30"/>
      <c r="DO42" s="30"/>
      <c r="DP42" s="30"/>
      <c r="DQ42" s="30"/>
      <c r="DR42" s="30"/>
      <c r="DS42" s="30"/>
      <c r="DT42" s="30"/>
      <c r="DU42" s="30"/>
      <c r="DV42" s="30"/>
      <c r="DW42" s="30"/>
      <c r="DX42" s="30"/>
      <c r="DY42" s="30"/>
      <c r="DZ42" s="30"/>
      <c r="EA42" s="30"/>
      <c r="EB42" s="30"/>
      <c r="EC42" s="30"/>
      <c r="ED42" s="30"/>
      <c r="EE42" s="30"/>
      <c r="EF42" s="30"/>
      <c r="EG42" s="30"/>
      <c r="EH42" s="30"/>
      <c r="EI42" s="30"/>
      <c r="EJ42" s="30"/>
      <c r="EK42" s="30"/>
      <c r="EL42" s="30"/>
      <c r="EM42" s="30"/>
      <c r="EN42" s="30"/>
      <c r="EO42" s="30"/>
      <c r="EP42" s="30"/>
      <c r="EQ42" s="30"/>
      <c r="ER42" s="30"/>
      <c r="ES42" s="30"/>
      <c r="ET42" s="30"/>
      <c r="EU42" s="30"/>
      <c r="EV42" s="30"/>
      <c r="EW42" s="30"/>
      <c r="EX42" s="30"/>
      <c r="EY42" s="30"/>
      <c r="EZ42" s="30"/>
      <c r="FA42" s="30"/>
      <c r="FB42" s="30"/>
      <c r="FC42" s="30"/>
      <c r="FD42" s="30"/>
      <c r="FE42" s="30"/>
      <c r="FF42" s="30"/>
      <c r="FG42" s="30"/>
      <c r="FH42" s="30"/>
      <c r="FI42" s="30"/>
      <c r="FJ42" s="30"/>
      <c r="FK42" s="30"/>
      <c r="FL42" s="30"/>
      <c r="FM42" s="30"/>
      <c r="FN42" s="30"/>
      <c r="FO42" s="30"/>
      <c r="FP42" s="30"/>
      <c r="FQ42" s="30"/>
      <c r="FR42" s="30"/>
      <c r="FS42" s="30"/>
      <c r="FT42" s="30"/>
      <c r="FU42" s="30"/>
      <c r="FV42" s="30"/>
      <c r="FW42" s="30"/>
      <c r="FX42" s="30"/>
      <c r="FY42" s="30"/>
      <c r="FZ42" s="30"/>
      <c r="GA42" s="30"/>
      <c r="GB42" s="30"/>
      <c r="GC42" s="30"/>
      <c r="GD42" s="30"/>
      <c r="GE42" s="30"/>
      <c r="GF42" s="30"/>
      <c r="GG42" s="30"/>
      <c r="GH42" s="30"/>
      <c r="GI42" s="30"/>
      <c r="GJ42" s="30"/>
      <c r="GK42" s="30"/>
      <c r="GL42" s="30"/>
      <c r="GM42" s="30"/>
      <c r="GN42" s="30"/>
      <c r="GO42" s="30"/>
      <c r="GP42" s="30"/>
      <c r="GQ42" s="30"/>
      <c r="GR42" s="30"/>
      <c r="GS42" s="30"/>
      <c r="GT42" s="30"/>
      <c r="GU42" s="30"/>
      <c r="GV42" s="30"/>
      <c r="GW42" s="30"/>
      <c r="GX42" s="30"/>
      <c r="GY42" s="30"/>
      <c r="GZ42" s="30"/>
      <c r="HA42" s="30"/>
      <c r="HB42" s="30"/>
      <c r="HC42" s="30"/>
      <c r="HD42" s="30"/>
      <c r="HE42" s="30"/>
      <c r="HF42" s="30"/>
      <c r="HG42" s="30"/>
      <c r="HH42" s="30"/>
      <c r="HI42" s="30"/>
      <c r="HJ42" s="30"/>
      <c r="HK42" s="30"/>
      <c r="HL42" s="30"/>
      <c r="HM42" s="30"/>
      <c r="HN42" s="30"/>
      <c r="HO42" s="30"/>
      <c r="HP42" s="30"/>
      <c r="HQ42" s="30"/>
      <c r="HR42" s="30"/>
      <c r="HS42" s="30"/>
      <c r="HT42" s="30"/>
      <c r="HU42" s="30"/>
      <c r="HV42" s="30"/>
      <c r="HW42" s="30"/>
      <c r="HX42" s="30"/>
      <c r="HY42" s="30"/>
      <c r="HZ42" s="30"/>
      <c r="IA42" s="30"/>
      <c r="IB42" s="30"/>
      <c r="IC42" s="30"/>
      <c r="ID42" s="30"/>
      <c r="IE42" s="30"/>
      <c r="IF42" s="30"/>
      <c r="IG42" s="30"/>
      <c r="IH42" s="30"/>
      <c r="II42" s="30"/>
      <c r="IJ42" s="30"/>
      <c r="IK42" s="30"/>
      <c r="IL42" s="30"/>
      <c r="IM42" s="30"/>
      <c r="IN42" s="30"/>
      <c r="IO42" s="30"/>
      <c r="IP42" s="30"/>
      <c r="IQ42" s="30"/>
      <c r="IR42" s="30"/>
    </row>
    <row r="43" spans="1:252" s="30" customFormat="1" ht="95.4" customHeight="1" x14ac:dyDescent="0.3">
      <c r="B43" s="346" t="s">
        <v>503</v>
      </c>
      <c r="C43" s="346"/>
      <c r="D43" s="346"/>
      <c r="E43" s="346"/>
      <c r="F43" s="230" t="s">
        <v>529</v>
      </c>
      <c r="G43" s="231"/>
      <c r="H43" s="231"/>
      <c r="I43" s="231"/>
      <c r="J43" s="231"/>
      <c r="K43" s="231"/>
      <c r="L43" s="231"/>
      <c r="M43" s="232"/>
      <c r="N43" s="246" t="s">
        <v>530</v>
      </c>
      <c r="O43" s="247"/>
      <c r="P43" s="247"/>
      <c r="Q43" s="247"/>
      <c r="R43" s="247"/>
      <c r="S43" s="247"/>
      <c r="T43" s="248"/>
      <c r="U43" s="269" t="s">
        <v>582</v>
      </c>
      <c r="V43" s="270"/>
      <c r="W43" s="270"/>
      <c r="X43" s="270"/>
      <c r="Y43" s="270"/>
      <c r="Z43" s="271"/>
    </row>
    <row r="44" spans="1:252" s="30" customFormat="1" ht="70.2" customHeight="1" x14ac:dyDescent="0.3">
      <c r="B44" s="347"/>
      <c r="C44" s="347"/>
      <c r="D44" s="347"/>
      <c r="E44" s="347"/>
      <c r="F44" s="243" t="s">
        <v>531</v>
      </c>
      <c r="G44" s="244"/>
      <c r="H44" s="244"/>
      <c r="I44" s="244"/>
      <c r="J44" s="244"/>
      <c r="K44" s="244"/>
      <c r="L44" s="244"/>
      <c r="M44" s="245"/>
      <c r="N44" s="266" t="s">
        <v>532</v>
      </c>
      <c r="O44" s="267"/>
      <c r="P44" s="267"/>
      <c r="Q44" s="267"/>
      <c r="R44" s="267"/>
      <c r="S44" s="267"/>
      <c r="T44" s="268"/>
      <c r="U44" s="470"/>
      <c r="V44" s="471"/>
      <c r="W44" s="471"/>
      <c r="X44" s="471"/>
      <c r="Y44" s="471"/>
      <c r="Z44" s="472"/>
    </row>
    <row r="45" spans="1:252" s="30" customFormat="1" ht="68.400000000000006" customHeight="1" x14ac:dyDescent="0.3">
      <c r="B45" s="347"/>
      <c r="C45" s="347"/>
      <c r="D45" s="347"/>
      <c r="E45" s="347"/>
      <c r="F45" s="243" t="s">
        <v>533</v>
      </c>
      <c r="G45" s="244"/>
      <c r="H45" s="244"/>
      <c r="I45" s="244"/>
      <c r="J45" s="244"/>
      <c r="K45" s="244"/>
      <c r="L45" s="244"/>
      <c r="M45" s="245"/>
      <c r="N45" s="266" t="s">
        <v>534</v>
      </c>
      <c r="O45" s="267"/>
      <c r="P45" s="267"/>
      <c r="Q45" s="267"/>
      <c r="R45" s="267"/>
      <c r="S45" s="267"/>
      <c r="T45" s="268"/>
      <c r="U45" s="470"/>
      <c r="V45" s="471"/>
      <c r="W45" s="471"/>
      <c r="X45" s="471"/>
      <c r="Y45" s="471"/>
      <c r="Z45" s="472"/>
    </row>
    <row r="46" spans="1:252" s="30" customFormat="1" ht="70.2" customHeight="1" x14ac:dyDescent="0.3">
      <c r="B46" s="347"/>
      <c r="C46" s="347"/>
      <c r="D46" s="347"/>
      <c r="E46" s="347"/>
      <c r="F46" s="243" t="s">
        <v>535</v>
      </c>
      <c r="G46" s="244"/>
      <c r="H46" s="244"/>
      <c r="I46" s="244"/>
      <c r="J46" s="244"/>
      <c r="K46" s="244"/>
      <c r="L46" s="244"/>
      <c r="M46" s="245"/>
      <c r="N46" s="266" t="s">
        <v>536</v>
      </c>
      <c r="O46" s="267"/>
      <c r="P46" s="267"/>
      <c r="Q46" s="267"/>
      <c r="R46" s="267"/>
      <c r="S46" s="267"/>
      <c r="T46" s="268"/>
      <c r="U46" s="470"/>
      <c r="V46" s="471"/>
      <c r="W46" s="471"/>
      <c r="X46" s="471"/>
      <c r="Y46" s="471"/>
      <c r="Z46" s="472"/>
    </row>
    <row r="47" spans="1:252" s="30" customFormat="1" ht="71.400000000000006" customHeight="1" x14ac:dyDescent="0.3">
      <c r="B47" s="347"/>
      <c r="C47" s="347"/>
      <c r="D47" s="347"/>
      <c r="E47" s="347"/>
      <c r="F47" s="243" t="s">
        <v>537</v>
      </c>
      <c r="G47" s="244"/>
      <c r="H47" s="244"/>
      <c r="I47" s="244"/>
      <c r="J47" s="244"/>
      <c r="K47" s="244"/>
      <c r="L47" s="244"/>
      <c r="M47" s="245"/>
      <c r="N47" s="266" t="s">
        <v>538</v>
      </c>
      <c r="O47" s="267"/>
      <c r="P47" s="267"/>
      <c r="Q47" s="267"/>
      <c r="R47" s="267"/>
      <c r="S47" s="267"/>
      <c r="T47" s="268"/>
      <c r="U47" s="470"/>
      <c r="V47" s="471"/>
      <c r="W47" s="471"/>
      <c r="X47" s="471"/>
      <c r="Y47" s="471"/>
      <c r="Z47" s="472"/>
    </row>
    <row r="48" spans="1:252" s="30" customFormat="1" ht="41.4" customHeight="1" x14ac:dyDescent="0.3">
      <c r="B48" s="347"/>
      <c r="C48" s="347"/>
      <c r="D48" s="347"/>
      <c r="E48" s="347"/>
      <c r="F48" s="243" t="s">
        <v>539</v>
      </c>
      <c r="G48" s="244"/>
      <c r="H48" s="244"/>
      <c r="I48" s="244"/>
      <c r="J48" s="244"/>
      <c r="K48" s="244"/>
      <c r="L48" s="244"/>
      <c r="M48" s="245"/>
      <c r="N48" s="266" t="s">
        <v>540</v>
      </c>
      <c r="O48" s="267"/>
      <c r="P48" s="267"/>
      <c r="Q48" s="267"/>
      <c r="R48" s="267"/>
      <c r="S48" s="267"/>
      <c r="T48" s="268"/>
      <c r="U48" s="470"/>
      <c r="V48" s="471"/>
      <c r="W48" s="471"/>
      <c r="X48" s="471"/>
      <c r="Y48" s="471"/>
      <c r="Z48" s="472"/>
    </row>
    <row r="49" spans="1:27" s="30" customFormat="1" ht="67.8" customHeight="1" x14ac:dyDescent="0.3">
      <c r="B49" s="347"/>
      <c r="C49" s="347"/>
      <c r="D49" s="347"/>
      <c r="E49" s="347"/>
      <c r="F49" s="243" t="s">
        <v>541</v>
      </c>
      <c r="G49" s="244"/>
      <c r="H49" s="244"/>
      <c r="I49" s="244"/>
      <c r="J49" s="244"/>
      <c r="K49" s="244"/>
      <c r="L49" s="244"/>
      <c r="M49" s="245"/>
      <c r="N49" s="266" t="s">
        <v>542</v>
      </c>
      <c r="O49" s="267"/>
      <c r="P49" s="267"/>
      <c r="Q49" s="267"/>
      <c r="R49" s="267"/>
      <c r="S49" s="267"/>
      <c r="T49" s="268"/>
      <c r="U49" s="470"/>
      <c r="V49" s="471"/>
      <c r="W49" s="471"/>
      <c r="X49" s="471"/>
      <c r="Y49" s="471"/>
      <c r="Z49" s="472"/>
    </row>
    <row r="50" spans="1:27" s="30" customFormat="1" ht="123" customHeight="1" x14ac:dyDescent="0.3">
      <c r="B50" s="347"/>
      <c r="C50" s="347"/>
      <c r="D50" s="347"/>
      <c r="E50" s="347"/>
      <c r="F50" s="476" t="s">
        <v>455</v>
      </c>
      <c r="G50" s="477"/>
      <c r="H50" s="477"/>
      <c r="I50" s="477"/>
      <c r="J50" s="477"/>
      <c r="K50" s="477"/>
      <c r="L50" s="477"/>
      <c r="M50" s="478"/>
      <c r="N50" s="479"/>
      <c r="O50" s="480"/>
      <c r="P50" s="480"/>
      <c r="Q50" s="480"/>
      <c r="R50" s="480"/>
      <c r="S50" s="480"/>
      <c r="T50" s="481"/>
      <c r="U50" s="473"/>
      <c r="V50" s="474"/>
      <c r="W50" s="474"/>
      <c r="X50" s="474"/>
      <c r="Y50" s="474"/>
      <c r="Z50" s="475"/>
    </row>
    <row r="51" spans="1:27" s="151" customFormat="1" ht="24.9" customHeight="1" x14ac:dyDescent="0.3">
      <c r="A51" s="31"/>
      <c r="B51" s="432" t="s">
        <v>168</v>
      </c>
      <c r="C51" s="433"/>
      <c r="D51" s="433"/>
      <c r="E51" s="433"/>
      <c r="F51" s="433"/>
      <c r="G51" s="433"/>
      <c r="H51" s="433"/>
      <c r="I51" s="433"/>
      <c r="J51" s="433"/>
      <c r="K51" s="433"/>
      <c r="L51" s="433"/>
      <c r="M51" s="433"/>
      <c r="N51" s="433"/>
      <c r="O51" s="433"/>
      <c r="P51" s="433"/>
      <c r="Q51" s="433"/>
      <c r="R51" s="433"/>
      <c r="S51" s="433"/>
      <c r="T51" s="434"/>
      <c r="U51" s="262" t="s">
        <v>456</v>
      </c>
      <c r="V51" s="263"/>
      <c r="W51" s="263"/>
      <c r="X51" s="263"/>
      <c r="Y51" s="263"/>
      <c r="Z51" s="264"/>
      <c r="AA51" s="169"/>
    </row>
    <row r="52" spans="1:27" s="151" customFormat="1" ht="3" customHeight="1" thickBot="1" x14ac:dyDescent="0.35">
      <c r="A52" s="31"/>
      <c r="B52" s="172"/>
      <c r="C52" s="172"/>
      <c r="D52" s="172"/>
      <c r="E52" s="172"/>
      <c r="F52" s="150"/>
      <c r="G52" s="150"/>
      <c r="H52" s="150"/>
      <c r="I52" s="150"/>
      <c r="J52" s="150"/>
      <c r="K52" s="150"/>
      <c r="L52" s="150"/>
      <c r="M52" s="150"/>
      <c r="N52" s="150"/>
      <c r="O52" s="150"/>
      <c r="P52" s="150"/>
      <c r="Q52" s="150"/>
      <c r="R52" s="150"/>
      <c r="S52" s="150"/>
      <c r="T52" s="150"/>
      <c r="U52" s="150"/>
      <c r="V52" s="150"/>
      <c r="W52" s="150"/>
      <c r="X52" s="150"/>
      <c r="Y52" s="150"/>
      <c r="Z52" s="150"/>
      <c r="AA52" s="169"/>
    </row>
    <row r="53" spans="1:27" s="151" customFormat="1" ht="21" customHeight="1" thickTop="1" thickBot="1" x14ac:dyDescent="0.35">
      <c r="A53" s="31"/>
      <c r="B53" s="435" t="s">
        <v>132</v>
      </c>
      <c r="C53" s="436"/>
      <c r="D53" s="436"/>
      <c r="E53" s="436"/>
      <c r="F53" s="436"/>
      <c r="G53" s="436"/>
      <c r="H53" s="436"/>
      <c r="I53" s="436"/>
      <c r="J53" s="436"/>
      <c r="K53" s="436"/>
      <c r="L53" s="436"/>
      <c r="M53" s="436"/>
      <c r="N53" s="436"/>
      <c r="O53" s="436"/>
      <c r="P53" s="436"/>
      <c r="Q53" s="436"/>
      <c r="R53" s="436"/>
      <c r="S53" s="436"/>
      <c r="T53" s="436"/>
      <c r="U53" s="436"/>
      <c r="V53" s="436"/>
      <c r="W53" s="436"/>
      <c r="X53" s="436"/>
      <c r="Y53" s="436"/>
      <c r="Z53" s="437"/>
      <c r="AA53" s="170"/>
    </row>
    <row r="54" spans="1:27" s="151" customFormat="1" ht="2.25" customHeight="1" thickTop="1" x14ac:dyDescent="0.3">
      <c r="A54" s="31"/>
      <c r="B54" s="150"/>
      <c r="C54" s="150"/>
      <c r="D54" s="150"/>
      <c r="E54" s="150"/>
      <c r="F54" s="150"/>
      <c r="G54" s="150"/>
      <c r="H54" s="150"/>
      <c r="I54" s="150"/>
      <c r="J54" s="150"/>
      <c r="K54" s="150"/>
      <c r="L54" s="150"/>
      <c r="M54" s="150"/>
      <c r="N54" s="150"/>
      <c r="O54" s="150"/>
      <c r="P54" s="150"/>
      <c r="Q54" s="150"/>
      <c r="R54" s="150"/>
      <c r="S54" s="150"/>
      <c r="T54" s="150"/>
      <c r="U54" s="150"/>
      <c r="V54" s="150"/>
      <c r="W54" s="150"/>
      <c r="X54" s="150"/>
      <c r="Y54" s="150"/>
      <c r="Z54" s="150"/>
      <c r="AA54" s="169"/>
    </row>
    <row r="55" spans="1:27" s="30" customFormat="1" ht="19.5" customHeight="1" x14ac:dyDescent="0.3">
      <c r="B55" s="173" t="s">
        <v>22</v>
      </c>
      <c r="C55" s="438" t="s">
        <v>122</v>
      </c>
      <c r="D55" s="439"/>
      <c r="E55" s="439"/>
      <c r="F55" s="439"/>
      <c r="G55" s="439"/>
      <c r="H55" s="439"/>
      <c r="I55" s="439"/>
      <c r="J55" s="439"/>
      <c r="K55" s="439"/>
      <c r="L55" s="439"/>
      <c r="M55" s="439"/>
      <c r="N55" s="439"/>
      <c r="O55" s="439"/>
      <c r="P55" s="439"/>
      <c r="Q55" s="439"/>
      <c r="R55" s="440"/>
      <c r="S55" s="439" t="s">
        <v>164</v>
      </c>
      <c r="T55" s="439"/>
      <c r="U55" s="439"/>
      <c r="V55" s="439"/>
      <c r="W55" s="439"/>
      <c r="X55" s="439"/>
      <c r="Y55" s="439"/>
      <c r="Z55" s="439"/>
    </row>
    <row r="56" spans="1:27" s="30" customFormat="1" ht="19.8" customHeight="1" x14ac:dyDescent="0.3">
      <c r="B56" s="202">
        <v>3</v>
      </c>
      <c r="C56" s="242" t="s">
        <v>543</v>
      </c>
      <c r="D56" s="242"/>
      <c r="E56" s="242"/>
      <c r="F56" s="242"/>
      <c r="G56" s="242"/>
      <c r="H56" s="242"/>
      <c r="I56" s="242"/>
      <c r="J56" s="242"/>
      <c r="K56" s="242"/>
      <c r="L56" s="242"/>
      <c r="M56" s="242"/>
      <c r="N56" s="242"/>
      <c r="O56" s="242"/>
      <c r="P56" s="242"/>
      <c r="Q56" s="242"/>
      <c r="R56" s="242"/>
      <c r="S56" s="206" t="s">
        <v>91</v>
      </c>
      <c r="T56" s="206"/>
      <c r="U56" s="206"/>
      <c r="V56" s="206"/>
      <c r="W56" s="206"/>
      <c r="X56" s="206"/>
      <c r="Y56" s="206"/>
      <c r="Z56" s="207"/>
    </row>
    <row r="57" spans="1:27" s="30" customFormat="1" ht="19.8" customHeight="1" x14ac:dyDescent="0.3">
      <c r="B57" s="202">
        <v>4</v>
      </c>
      <c r="C57" s="239" t="s">
        <v>544</v>
      </c>
      <c r="D57" s="240"/>
      <c r="E57" s="240"/>
      <c r="F57" s="240"/>
      <c r="G57" s="240"/>
      <c r="H57" s="240"/>
      <c r="I57" s="240"/>
      <c r="J57" s="240"/>
      <c r="K57" s="240"/>
      <c r="L57" s="240"/>
      <c r="M57" s="240"/>
      <c r="N57" s="240"/>
      <c r="O57" s="240"/>
      <c r="P57" s="240"/>
      <c r="Q57" s="240"/>
      <c r="R57" s="241"/>
      <c r="S57" s="206" t="s">
        <v>91</v>
      </c>
      <c r="T57" s="206"/>
      <c r="U57" s="206"/>
      <c r="V57" s="206"/>
      <c r="W57" s="206"/>
      <c r="X57" s="206"/>
      <c r="Y57" s="206"/>
      <c r="Z57" s="207"/>
    </row>
    <row r="58" spans="1:27" s="30" customFormat="1" ht="13.8" customHeight="1" x14ac:dyDescent="0.3">
      <c r="B58" s="84"/>
      <c r="C58" s="219"/>
      <c r="D58" s="220"/>
      <c r="E58" s="220"/>
      <c r="F58" s="220"/>
      <c r="G58" s="220"/>
      <c r="H58" s="220"/>
      <c r="I58" s="220"/>
      <c r="J58" s="220"/>
      <c r="K58" s="220"/>
      <c r="L58" s="220"/>
      <c r="M58" s="220"/>
      <c r="N58" s="220"/>
      <c r="O58" s="220"/>
      <c r="P58" s="220"/>
      <c r="Q58" s="220"/>
      <c r="R58" s="221"/>
      <c r="S58" s="206"/>
      <c r="T58" s="206"/>
      <c r="U58" s="206"/>
      <c r="V58" s="206"/>
      <c r="W58" s="206"/>
      <c r="X58" s="206"/>
      <c r="Y58" s="206"/>
      <c r="Z58" s="207"/>
    </row>
    <row r="59" spans="1:27" s="30" customFormat="1" ht="15.6" customHeight="1" x14ac:dyDescent="0.3">
      <c r="B59" s="427" t="s">
        <v>583</v>
      </c>
      <c r="C59" s="427"/>
      <c r="D59" s="427"/>
      <c r="E59" s="427"/>
      <c r="F59" s="427"/>
      <c r="G59" s="427"/>
      <c r="H59" s="427"/>
      <c r="I59" s="427"/>
      <c r="J59" s="427"/>
      <c r="K59" s="427"/>
      <c r="L59" s="427"/>
      <c r="M59" s="427"/>
      <c r="N59" s="427"/>
      <c r="O59" s="427"/>
      <c r="P59" s="427"/>
      <c r="Q59" s="427"/>
      <c r="R59" s="427"/>
      <c r="S59" s="427"/>
      <c r="T59" s="427"/>
      <c r="U59" s="427"/>
      <c r="V59" s="427"/>
      <c r="W59" s="427"/>
      <c r="X59" s="427"/>
      <c r="Y59" s="427"/>
      <c r="Z59" s="427"/>
    </row>
    <row r="60" spans="1:27" s="30" customFormat="1" ht="0.6" customHeight="1" x14ac:dyDescent="0.3">
      <c r="B60" s="428"/>
      <c r="C60" s="428"/>
      <c r="D60" s="428"/>
      <c r="E60" s="428"/>
      <c r="F60" s="428"/>
      <c r="G60" s="428"/>
      <c r="H60" s="428"/>
      <c r="I60" s="428"/>
      <c r="J60" s="428"/>
      <c r="K60" s="428"/>
      <c r="L60" s="428"/>
      <c r="M60" s="428"/>
      <c r="N60" s="428"/>
      <c r="O60" s="428"/>
      <c r="P60" s="428"/>
      <c r="Q60" s="428"/>
      <c r="R60" s="428"/>
      <c r="S60" s="428"/>
      <c r="T60" s="428"/>
      <c r="U60" s="428"/>
      <c r="V60" s="428"/>
      <c r="W60" s="428"/>
      <c r="X60" s="428"/>
      <c r="Y60" s="428"/>
      <c r="Z60" s="428"/>
    </row>
    <row r="61" spans="1:27" s="151" customFormat="1" ht="4.5" customHeight="1" x14ac:dyDescent="0.3">
      <c r="A61" s="31"/>
      <c r="B61" s="150"/>
      <c r="C61" s="150"/>
      <c r="D61" s="150"/>
      <c r="E61" s="150"/>
      <c r="F61" s="150"/>
      <c r="G61" s="150"/>
      <c r="H61" s="150"/>
      <c r="I61" s="150"/>
      <c r="J61" s="150"/>
      <c r="K61" s="150"/>
      <c r="L61" s="150"/>
      <c r="M61" s="150"/>
      <c r="N61" s="150"/>
      <c r="O61" s="150"/>
      <c r="P61" s="150"/>
      <c r="Q61" s="150"/>
      <c r="R61" s="150"/>
      <c r="S61" s="150"/>
      <c r="T61" s="150"/>
      <c r="U61" s="150"/>
      <c r="V61" s="150"/>
      <c r="W61" s="150"/>
      <c r="X61" s="150"/>
      <c r="Y61" s="150"/>
      <c r="Z61" s="150"/>
      <c r="AA61" s="169"/>
    </row>
    <row r="62" spans="1:27" s="151" customFormat="1" ht="21" customHeight="1" x14ac:dyDescent="0.3">
      <c r="A62" s="31"/>
      <c r="B62" s="489" t="s">
        <v>186</v>
      </c>
      <c r="C62" s="490"/>
      <c r="D62" s="490"/>
      <c r="E62" s="490"/>
      <c r="F62" s="490"/>
      <c r="G62" s="490"/>
      <c r="H62" s="490"/>
      <c r="I62" s="490"/>
      <c r="J62" s="490"/>
      <c r="K62" s="490"/>
      <c r="L62" s="490"/>
      <c r="M62" s="490"/>
      <c r="N62" s="490"/>
      <c r="O62" s="490"/>
      <c r="P62" s="490"/>
      <c r="Q62" s="490"/>
      <c r="R62" s="490"/>
      <c r="S62" s="490"/>
      <c r="T62" s="490"/>
      <c r="U62" s="490"/>
      <c r="V62" s="490"/>
      <c r="W62" s="490"/>
      <c r="X62" s="490"/>
      <c r="Y62" s="490"/>
      <c r="Z62" s="491"/>
      <c r="AA62" s="170"/>
    </row>
    <row r="63" spans="1:27" s="151" customFormat="1" ht="3.75" customHeight="1" x14ac:dyDescent="0.3">
      <c r="A63" s="31"/>
      <c r="B63" s="174"/>
      <c r="C63" s="174"/>
      <c r="D63" s="174"/>
      <c r="E63" s="174"/>
      <c r="F63" s="174"/>
      <c r="G63" s="174"/>
      <c r="H63" s="174"/>
      <c r="I63" s="174"/>
      <c r="J63" s="174"/>
      <c r="K63" s="174"/>
      <c r="L63" s="174"/>
      <c r="M63" s="174"/>
      <c r="N63" s="174"/>
      <c r="O63" s="174"/>
      <c r="P63" s="174"/>
      <c r="Q63" s="174"/>
      <c r="R63" s="174"/>
      <c r="S63" s="174"/>
      <c r="T63" s="174"/>
      <c r="U63" s="174"/>
      <c r="V63" s="174"/>
      <c r="W63" s="174"/>
      <c r="X63" s="174"/>
      <c r="Y63" s="174"/>
      <c r="Z63" s="174"/>
      <c r="AA63" s="170"/>
    </row>
    <row r="64" spans="1:27" s="151" customFormat="1" ht="16.2" customHeight="1" x14ac:dyDescent="0.3">
      <c r="A64" s="31"/>
      <c r="B64" s="492" t="s">
        <v>171</v>
      </c>
      <c r="C64" s="492"/>
      <c r="D64" s="492"/>
      <c r="E64" s="492"/>
      <c r="F64" s="492"/>
      <c r="G64" s="492"/>
      <c r="H64" s="492"/>
      <c r="I64" s="492"/>
      <c r="J64" s="492"/>
      <c r="K64" s="492"/>
      <c r="L64" s="492"/>
      <c r="M64" s="492"/>
      <c r="N64" s="492"/>
      <c r="O64" s="492"/>
      <c r="P64" s="492"/>
      <c r="Q64" s="492"/>
      <c r="R64" s="492"/>
      <c r="S64" s="492"/>
      <c r="T64" s="492"/>
      <c r="U64" s="492"/>
      <c r="V64" s="492"/>
      <c r="W64" s="492"/>
      <c r="X64" s="492"/>
      <c r="Y64" s="492"/>
      <c r="Z64" s="492"/>
      <c r="AA64" s="169"/>
    </row>
    <row r="65" spans="1:30" s="151" customFormat="1" ht="4.5" customHeight="1" x14ac:dyDescent="0.3">
      <c r="A65" s="31"/>
      <c r="B65" s="175"/>
      <c r="C65" s="175"/>
      <c r="D65" s="175"/>
      <c r="E65" s="175"/>
      <c r="F65" s="175"/>
      <c r="G65" s="175"/>
      <c r="H65" s="175"/>
      <c r="I65" s="175"/>
      <c r="J65" s="175"/>
      <c r="K65" s="175"/>
      <c r="L65" s="175"/>
      <c r="M65" s="175"/>
      <c r="N65" s="175"/>
      <c r="O65" s="175"/>
      <c r="P65" s="175"/>
      <c r="Q65" s="175"/>
      <c r="R65" s="175"/>
      <c r="S65" s="175"/>
      <c r="T65" s="175"/>
      <c r="U65" s="175"/>
      <c r="V65" s="175"/>
      <c r="W65" s="175"/>
      <c r="X65" s="175"/>
      <c r="Y65" s="175"/>
      <c r="Z65" s="175"/>
      <c r="AA65" s="169"/>
    </row>
    <row r="66" spans="1:30" s="30" customFormat="1" ht="21.75" customHeight="1" x14ac:dyDescent="0.3">
      <c r="B66" s="493" t="s">
        <v>169</v>
      </c>
      <c r="C66" s="493"/>
      <c r="D66" s="494"/>
      <c r="E66" s="495" t="s">
        <v>399</v>
      </c>
      <c r="F66" s="496"/>
      <c r="G66" s="496"/>
      <c r="H66" s="496"/>
      <c r="I66" s="496"/>
      <c r="J66" s="496"/>
      <c r="K66" s="496"/>
      <c r="L66" s="496"/>
      <c r="M66" s="496"/>
      <c r="N66" s="496"/>
      <c r="O66" s="496"/>
      <c r="P66" s="496"/>
      <c r="Q66" s="496"/>
      <c r="R66" s="496"/>
      <c r="S66" s="497"/>
      <c r="T66" s="498" t="s">
        <v>136</v>
      </c>
      <c r="U66" s="499"/>
      <c r="V66" s="499"/>
      <c r="W66" s="499"/>
      <c r="X66" s="499"/>
      <c r="Y66" s="499"/>
      <c r="Z66" s="499"/>
    </row>
    <row r="67" spans="1:30" s="30" customFormat="1" ht="20.25" customHeight="1" x14ac:dyDescent="0.3">
      <c r="B67" s="482" t="s">
        <v>146</v>
      </c>
      <c r="C67" s="482"/>
      <c r="D67" s="483"/>
      <c r="E67" s="484" t="s">
        <v>200</v>
      </c>
      <c r="F67" s="485"/>
      <c r="G67" s="485"/>
      <c r="H67" s="485"/>
      <c r="I67" s="485"/>
      <c r="J67" s="485"/>
      <c r="K67" s="485"/>
      <c r="L67" s="485"/>
      <c r="M67" s="485"/>
      <c r="N67" s="485"/>
      <c r="O67" s="485"/>
      <c r="P67" s="485"/>
      <c r="Q67" s="485"/>
      <c r="R67" s="485"/>
      <c r="S67" s="486"/>
      <c r="T67" s="487">
        <f>K88</f>
        <v>3</v>
      </c>
      <c r="U67" s="488"/>
      <c r="V67" s="488"/>
      <c r="W67" s="488"/>
      <c r="X67" s="488"/>
      <c r="Y67" s="488"/>
      <c r="Z67" s="488"/>
    </row>
    <row r="68" spans="1:30" s="30" customFormat="1" ht="20.25" customHeight="1" x14ac:dyDescent="0.3">
      <c r="B68" s="482" t="s">
        <v>147</v>
      </c>
      <c r="C68" s="482"/>
      <c r="D68" s="483"/>
      <c r="E68" s="484" t="s">
        <v>201</v>
      </c>
      <c r="F68" s="485"/>
      <c r="G68" s="485"/>
      <c r="H68" s="485"/>
      <c r="I68" s="485"/>
      <c r="J68" s="485"/>
      <c r="K68" s="485"/>
      <c r="L68" s="485"/>
      <c r="M68" s="485"/>
      <c r="N68" s="485"/>
      <c r="O68" s="485"/>
      <c r="P68" s="485"/>
      <c r="Q68" s="485"/>
      <c r="R68" s="485"/>
      <c r="S68" s="486"/>
      <c r="T68" s="487">
        <f>L88</f>
        <v>4</v>
      </c>
      <c r="U68" s="488"/>
      <c r="V68" s="488"/>
      <c r="W68" s="488"/>
      <c r="X68" s="488"/>
      <c r="Y68" s="488"/>
      <c r="Z68" s="488"/>
      <c r="AD68" s="176"/>
    </row>
    <row r="69" spans="1:30" s="30" customFormat="1" ht="20.25" customHeight="1" x14ac:dyDescent="0.3">
      <c r="B69" s="482" t="s">
        <v>148</v>
      </c>
      <c r="C69" s="482"/>
      <c r="D69" s="483"/>
      <c r="E69" s="484" t="s">
        <v>202</v>
      </c>
      <c r="F69" s="485"/>
      <c r="G69" s="485"/>
      <c r="H69" s="485"/>
      <c r="I69" s="485"/>
      <c r="J69" s="485"/>
      <c r="K69" s="485"/>
      <c r="L69" s="485"/>
      <c r="M69" s="485"/>
      <c r="N69" s="485"/>
      <c r="O69" s="485"/>
      <c r="P69" s="485"/>
      <c r="Q69" s="485"/>
      <c r="R69" s="485"/>
      <c r="S69" s="486"/>
      <c r="T69" s="487">
        <f>M88</f>
        <v>12</v>
      </c>
      <c r="U69" s="488"/>
      <c r="V69" s="488"/>
      <c r="W69" s="488"/>
      <c r="X69" s="488"/>
      <c r="Y69" s="488"/>
      <c r="Z69" s="488"/>
      <c r="AD69" s="176"/>
    </row>
    <row r="70" spans="1:30" s="30" customFormat="1" ht="20.25" customHeight="1" x14ac:dyDescent="0.3">
      <c r="B70" s="482" t="s">
        <v>149</v>
      </c>
      <c r="C70" s="482"/>
      <c r="D70" s="483"/>
      <c r="E70" s="484" t="s">
        <v>203</v>
      </c>
      <c r="F70" s="485"/>
      <c r="G70" s="485"/>
      <c r="H70" s="485"/>
      <c r="I70" s="485"/>
      <c r="J70" s="485"/>
      <c r="K70" s="485"/>
      <c r="L70" s="485"/>
      <c r="M70" s="485"/>
      <c r="N70" s="485"/>
      <c r="O70" s="485"/>
      <c r="P70" s="485"/>
      <c r="Q70" s="485"/>
      <c r="R70" s="485"/>
      <c r="S70" s="486"/>
      <c r="T70" s="487">
        <f>N88</f>
        <v>4</v>
      </c>
      <c r="U70" s="488"/>
      <c r="V70" s="488"/>
      <c r="W70" s="488"/>
      <c r="X70" s="488"/>
      <c r="Y70" s="488"/>
      <c r="Z70" s="488"/>
      <c r="AD70" s="176"/>
    </row>
    <row r="71" spans="1:30" s="30" customFormat="1" ht="20.25" customHeight="1" x14ac:dyDescent="0.3">
      <c r="B71" s="482" t="s">
        <v>170</v>
      </c>
      <c r="C71" s="482"/>
      <c r="D71" s="483"/>
      <c r="E71" s="484" t="s">
        <v>204</v>
      </c>
      <c r="F71" s="485"/>
      <c r="G71" s="485"/>
      <c r="H71" s="485"/>
      <c r="I71" s="485"/>
      <c r="J71" s="485"/>
      <c r="K71" s="485"/>
      <c r="L71" s="485"/>
      <c r="M71" s="485"/>
      <c r="N71" s="485"/>
      <c r="O71" s="485"/>
      <c r="P71" s="485"/>
      <c r="Q71" s="485"/>
      <c r="R71" s="485"/>
      <c r="S71" s="486"/>
      <c r="T71" s="487">
        <f>O88</f>
        <v>3</v>
      </c>
      <c r="U71" s="488"/>
      <c r="V71" s="488"/>
      <c r="W71" s="488"/>
      <c r="X71" s="488"/>
      <c r="Y71" s="488"/>
      <c r="Z71" s="488"/>
      <c r="AD71" s="176"/>
    </row>
    <row r="72" spans="1:30" s="30" customFormat="1" ht="20.25" customHeight="1" x14ac:dyDescent="0.3">
      <c r="B72" s="482" t="s">
        <v>150</v>
      </c>
      <c r="C72" s="482"/>
      <c r="D72" s="483"/>
      <c r="E72" s="484" t="s">
        <v>205</v>
      </c>
      <c r="F72" s="485"/>
      <c r="G72" s="485"/>
      <c r="H72" s="485"/>
      <c r="I72" s="485"/>
      <c r="J72" s="485"/>
      <c r="K72" s="485"/>
      <c r="L72" s="485"/>
      <c r="M72" s="485"/>
      <c r="N72" s="485"/>
      <c r="O72" s="485"/>
      <c r="P72" s="485"/>
      <c r="Q72" s="485"/>
      <c r="R72" s="485"/>
      <c r="S72" s="486"/>
      <c r="T72" s="487">
        <f>P88</f>
        <v>4</v>
      </c>
      <c r="U72" s="488"/>
      <c r="V72" s="488"/>
      <c r="W72" s="488"/>
      <c r="X72" s="488"/>
      <c r="Y72" s="488"/>
      <c r="Z72" s="488"/>
      <c r="AD72" s="176"/>
    </row>
    <row r="73" spans="1:30" s="30" customFormat="1" ht="4.5" customHeight="1" x14ac:dyDescent="0.3">
      <c r="B73" s="505"/>
      <c r="C73" s="505"/>
      <c r="D73" s="505"/>
      <c r="E73" s="505"/>
      <c r="F73" s="505"/>
      <c r="G73" s="505"/>
      <c r="H73" s="505"/>
      <c r="I73" s="505"/>
      <c r="J73" s="505"/>
      <c r="K73" s="505"/>
      <c r="L73" s="505"/>
      <c r="M73" s="505"/>
      <c r="N73" s="505"/>
      <c r="O73" s="505"/>
      <c r="P73" s="505"/>
      <c r="Q73" s="505"/>
      <c r="R73" s="505"/>
      <c r="S73" s="505"/>
      <c r="T73" s="505"/>
      <c r="U73" s="505"/>
      <c r="V73" s="505"/>
      <c r="W73" s="505"/>
      <c r="X73" s="505"/>
      <c r="Y73" s="505"/>
      <c r="Z73" s="505"/>
      <c r="AD73" s="176"/>
    </row>
    <row r="74" spans="1:30" s="30" customFormat="1" ht="25.5" customHeight="1" x14ac:dyDescent="0.3">
      <c r="B74" s="506" t="s">
        <v>137</v>
      </c>
      <c r="C74" s="507"/>
      <c r="D74" s="507"/>
      <c r="E74" s="508"/>
      <c r="F74" s="509" t="s">
        <v>138</v>
      </c>
      <c r="G74" s="510"/>
      <c r="H74" s="507" t="s">
        <v>400</v>
      </c>
      <c r="I74" s="507"/>
      <c r="J74" s="507"/>
      <c r="K74" s="507"/>
      <c r="L74" s="507"/>
      <c r="M74" s="507"/>
      <c r="N74" s="507"/>
      <c r="O74" s="507"/>
      <c r="P74" s="507"/>
      <c r="Q74" s="507"/>
      <c r="R74" s="507"/>
      <c r="S74" s="507"/>
      <c r="T74" s="507"/>
      <c r="U74" s="507"/>
      <c r="V74" s="507"/>
      <c r="W74" s="508"/>
      <c r="X74" s="506" t="s">
        <v>139</v>
      </c>
      <c r="Y74" s="507"/>
      <c r="Z74" s="508"/>
      <c r="AD74" s="176"/>
    </row>
    <row r="75" spans="1:30" s="55" customFormat="1" ht="306" customHeight="1" x14ac:dyDescent="0.3">
      <c r="B75" s="511" t="s">
        <v>141</v>
      </c>
      <c r="C75" s="511"/>
      <c r="D75" s="511"/>
      <c r="E75" s="511"/>
      <c r="F75" s="514" t="s">
        <v>76</v>
      </c>
      <c r="G75" s="515"/>
      <c r="H75" s="418" t="s">
        <v>198</v>
      </c>
      <c r="I75" s="419"/>
      <c r="J75" s="419"/>
      <c r="K75" s="419"/>
      <c r="L75" s="419"/>
      <c r="M75" s="419"/>
      <c r="N75" s="419"/>
      <c r="O75" s="419"/>
      <c r="P75" s="419"/>
      <c r="Q75" s="419"/>
      <c r="R75" s="419"/>
      <c r="S75" s="419"/>
      <c r="T75" s="419"/>
      <c r="U75" s="419"/>
      <c r="V75" s="419"/>
      <c r="W75" s="420"/>
      <c r="X75" s="516" t="s">
        <v>189</v>
      </c>
      <c r="Y75" s="511"/>
      <c r="Z75" s="511"/>
      <c r="AD75" s="177"/>
    </row>
    <row r="76" spans="1:30" s="55" customFormat="1" ht="21" customHeight="1" x14ac:dyDescent="0.3">
      <c r="B76" s="512"/>
      <c r="C76" s="512"/>
      <c r="D76" s="512"/>
      <c r="E76" s="512"/>
      <c r="F76" s="503" t="s">
        <v>75</v>
      </c>
      <c r="G76" s="504"/>
      <c r="H76" s="344" t="s">
        <v>190</v>
      </c>
      <c r="I76" s="345"/>
      <c r="J76" s="345"/>
      <c r="K76" s="345"/>
      <c r="L76" s="345"/>
      <c r="M76" s="345"/>
      <c r="N76" s="345"/>
      <c r="O76" s="345"/>
      <c r="P76" s="345"/>
      <c r="Q76" s="345"/>
      <c r="R76" s="345"/>
      <c r="S76" s="345"/>
      <c r="T76" s="345"/>
      <c r="U76" s="345"/>
      <c r="V76" s="345"/>
      <c r="W76" s="405"/>
      <c r="X76" s="500" t="s">
        <v>193</v>
      </c>
      <c r="Y76" s="501"/>
      <c r="Z76" s="502"/>
      <c r="AD76" s="177"/>
    </row>
    <row r="77" spans="1:30" s="30" customFormat="1" ht="21" customHeight="1" x14ac:dyDescent="0.3">
      <c r="B77" s="512"/>
      <c r="C77" s="512"/>
      <c r="D77" s="512"/>
      <c r="E77" s="512"/>
      <c r="F77" s="503" t="s">
        <v>74</v>
      </c>
      <c r="G77" s="504"/>
      <c r="H77" s="344" t="s">
        <v>191</v>
      </c>
      <c r="I77" s="345"/>
      <c r="J77" s="345"/>
      <c r="K77" s="345"/>
      <c r="L77" s="345"/>
      <c r="M77" s="345"/>
      <c r="N77" s="345"/>
      <c r="O77" s="345"/>
      <c r="P77" s="345"/>
      <c r="Q77" s="345"/>
      <c r="R77" s="345"/>
      <c r="S77" s="345"/>
      <c r="T77" s="345"/>
      <c r="U77" s="345"/>
      <c r="V77" s="345"/>
      <c r="W77" s="405"/>
      <c r="X77" s="503" t="s">
        <v>194</v>
      </c>
      <c r="Y77" s="357"/>
      <c r="Z77" s="504"/>
      <c r="AD77" s="176"/>
    </row>
    <row r="78" spans="1:30" s="30" customFormat="1" ht="21" customHeight="1" x14ac:dyDescent="0.3">
      <c r="B78" s="513"/>
      <c r="C78" s="513"/>
      <c r="D78" s="513"/>
      <c r="E78" s="513"/>
      <c r="F78" s="503" t="s">
        <v>73</v>
      </c>
      <c r="G78" s="504"/>
      <c r="H78" s="344" t="s">
        <v>192</v>
      </c>
      <c r="I78" s="345"/>
      <c r="J78" s="345"/>
      <c r="K78" s="345"/>
      <c r="L78" s="345"/>
      <c r="M78" s="345"/>
      <c r="N78" s="345"/>
      <c r="O78" s="345"/>
      <c r="P78" s="345"/>
      <c r="Q78" s="345"/>
      <c r="R78" s="345"/>
      <c r="S78" s="345"/>
      <c r="T78" s="345"/>
      <c r="U78" s="345"/>
      <c r="V78" s="345"/>
      <c r="W78" s="405"/>
      <c r="X78" s="503" t="s">
        <v>195</v>
      </c>
      <c r="Y78" s="357"/>
      <c r="Z78" s="504"/>
      <c r="AD78" s="176"/>
    </row>
    <row r="79" spans="1:30" s="30" customFormat="1" ht="30" customHeight="1" x14ac:dyDescent="0.3">
      <c r="B79" s="503" t="s">
        <v>142</v>
      </c>
      <c r="C79" s="357"/>
      <c r="D79" s="357"/>
      <c r="E79" s="504"/>
      <c r="F79" s="503" t="s">
        <v>140</v>
      </c>
      <c r="G79" s="504"/>
      <c r="H79" s="344" t="s">
        <v>196</v>
      </c>
      <c r="I79" s="345"/>
      <c r="J79" s="345"/>
      <c r="K79" s="345"/>
      <c r="L79" s="345"/>
      <c r="M79" s="345"/>
      <c r="N79" s="345"/>
      <c r="O79" s="345"/>
      <c r="P79" s="345"/>
      <c r="Q79" s="345"/>
      <c r="R79" s="345"/>
      <c r="S79" s="345"/>
      <c r="T79" s="345"/>
      <c r="U79" s="345"/>
      <c r="V79" s="345"/>
      <c r="W79" s="80"/>
      <c r="X79" s="503" t="s">
        <v>197</v>
      </c>
      <c r="Y79" s="357"/>
      <c r="Z79" s="504"/>
      <c r="AD79" s="176"/>
    </row>
    <row r="80" spans="1:30" s="58" customFormat="1" ht="3.75" customHeight="1" x14ac:dyDescent="0.3">
      <c r="B80" s="367"/>
      <c r="C80" s="367"/>
      <c r="D80" s="367"/>
      <c r="E80" s="367"/>
      <c r="F80" s="367"/>
      <c r="G80" s="367"/>
      <c r="H80" s="367"/>
      <c r="I80" s="367"/>
      <c r="J80" s="367"/>
      <c r="K80" s="367"/>
      <c r="L80" s="367"/>
      <c r="M80" s="367"/>
      <c r="N80" s="367"/>
      <c r="O80" s="367"/>
      <c r="P80" s="367"/>
      <c r="Q80" s="367"/>
      <c r="R80" s="367"/>
      <c r="S80" s="367"/>
      <c r="T80" s="367"/>
      <c r="U80" s="367"/>
      <c r="V80" s="367"/>
      <c r="W80" s="367"/>
      <c r="X80" s="367"/>
      <c r="Y80" s="367"/>
      <c r="Z80" s="367"/>
      <c r="AD80" s="178"/>
    </row>
    <row r="81" spans="1:30" s="30" customFormat="1" ht="21" customHeight="1" x14ac:dyDescent="0.3">
      <c r="B81" s="492" t="s">
        <v>172</v>
      </c>
      <c r="C81" s="492"/>
      <c r="D81" s="492"/>
      <c r="E81" s="492"/>
      <c r="F81" s="492"/>
      <c r="G81" s="492"/>
      <c r="H81" s="492"/>
      <c r="I81" s="492"/>
      <c r="J81" s="492"/>
      <c r="K81" s="492"/>
      <c r="L81" s="492"/>
      <c r="M81" s="492"/>
      <c r="N81" s="492"/>
      <c r="O81" s="492"/>
      <c r="P81" s="492"/>
      <c r="Q81" s="492"/>
      <c r="R81" s="492"/>
      <c r="S81" s="492"/>
      <c r="T81" s="492"/>
      <c r="U81" s="492"/>
      <c r="V81" s="492"/>
      <c r="W81" s="492"/>
      <c r="X81" s="492"/>
      <c r="Y81" s="492"/>
      <c r="Z81" s="492"/>
      <c r="AD81" s="176"/>
    </row>
    <row r="82" spans="1:30" s="30" customFormat="1" ht="3.75" customHeight="1" x14ac:dyDescent="0.3">
      <c r="B82" s="150"/>
      <c r="C82" s="150"/>
      <c r="D82" s="150"/>
      <c r="E82" s="150"/>
      <c r="F82" s="150"/>
      <c r="G82" s="150"/>
      <c r="H82" s="150"/>
      <c r="I82" s="150"/>
      <c r="J82" s="150"/>
      <c r="K82" s="150"/>
      <c r="L82" s="150"/>
      <c r="M82" s="150"/>
      <c r="N82" s="150"/>
      <c r="O82" s="150"/>
      <c r="P82" s="150"/>
      <c r="Q82" s="150"/>
      <c r="R82" s="150"/>
      <c r="S82" s="150"/>
      <c r="T82" s="150"/>
      <c r="U82" s="150"/>
      <c r="V82" s="150"/>
      <c r="W82" s="150"/>
      <c r="X82" s="150"/>
      <c r="Y82" s="150"/>
      <c r="Z82" s="150"/>
      <c r="AD82" s="176"/>
    </row>
    <row r="83" spans="1:30" s="30" customFormat="1" ht="18" customHeight="1" x14ac:dyDescent="0.3">
      <c r="B83" s="517" t="s">
        <v>143</v>
      </c>
      <c r="C83" s="518"/>
      <c r="D83" s="518"/>
      <c r="E83" s="518"/>
      <c r="F83" s="518"/>
      <c r="G83" s="518"/>
      <c r="H83" s="519"/>
      <c r="I83" s="523" t="s">
        <v>144</v>
      </c>
      <c r="J83" s="524"/>
      <c r="K83" s="527" t="s">
        <v>145</v>
      </c>
      <c r="L83" s="518"/>
      <c r="M83" s="518"/>
      <c r="N83" s="518"/>
      <c r="O83" s="518"/>
      <c r="P83" s="524"/>
      <c r="Q83" s="528" t="s">
        <v>199</v>
      </c>
      <c r="R83" s="529"/>
      <c r="S83" s="529"/>
      <c r="T83" s="529"/>
      <c r="U83" s="529"/>
      <c r="V83" s="529"/>
      <c r="W83" s="529"/>
      <c r="X83" s="529"/>
      <c r="Y83" s="529"/>
      <c r="Z83" s="530"/>
      <c r="AD83" s="176"/>
    </row>
    <row r="84" spans="1:30" s="30" customFormat="1" ht="18" customHeight="1" x14ac:dyDescent="0.3">
      <c r="B84" s="520"/>
      <c r="C84" s="521"/>
      <c r="D84" s="521"/>
      <c r="E84" s="521"/>
      <c r="F84" s="521"/>
      <c r="G84" s="521"/>
      <c r="H84" s="522"/>
      <c r="I84" s="525"/>
      <c r="J84" s="526"/>
      <c r="K84" s="182" t="s">
        <v>146</v>
      </c>
      <c r="L84" s="179" t="s">
        <v>147</v>
      </c>
      <c r="M84" s="180" t="s">
        <v>148</v>
      </c>
      <c r="N84" s="180" t="s">
        <v>149</v>
      </c>
      <c r="O84" s="180" t="s">
        <v>170</v>
      </c>
      <c r="P84" s="181" t="s">
        <v>150</v>
      </c>
      <c r="Q84" s="531" t="s">
        <v>173</v>
      </c>
      <c r="R84" s="532"/>
      <c r="S84" s="532"/>
      <c r="T84" s="532"/>
      <c r="U84" s="532"/>
      <c r="V84" s="532"/>
      <c r="W84" s="533"/>
      <c r="X84" s="182" t="s">
        <v>174</v>
      </c>
      <c r="Y84" s="182" t="s">
        <v>148</v>
      </c>
      <c r="Z84" s="182" t="s">
        <v>146</v>
      </c>
      <c r="AD84" s="176"/>
    </row>
    <row r="85" spans="1:30" s="30" customFormat="1" ht="21" customHeight="1" x14ac:dyDescent="0.3">
      <c r="B85" s="339" t="s">
        <v>465</v>
      </c>
      <c r="C85" s="340"/>
      <c r="D85" s="340"/>
      <c r="E85" s="340"/>
      <c r="F85" s="340"/>
      <c r="G85" s="340"/>
      <c r="H85" s="341"/>
      <c r="I85" s="361">
        <v>40</v>
      </c>
      <c r="J85" s="362"/>
      <c r="K85" s="199"/>
      <c r="L85" s="74"/>
      <c r="M85" s="74">
        <v>12</v>
      </c>
      <c r="N85" s="74"/>
      <c r="O85" s="74"/>
      <c r="P85" s="74"/>
      <c r="Q85" s="339" t="s">
        <v>107</v>
      </c>
      <c r="R85" s="340"/>
      <c r="S85" s="340"/>
      <c r="T85" s="340"/>
      <c r="U85" s="340"/>
      <c r="V85" s="340"/>
      <c r="W85" s="341"/>
      <c r="X85" s="74" t="s">
        <v>446</v>
      </c>
      <c r="Y85" s="74"/>
      <c r="Z85" s="74"/>
      <c r="AD85" s="176"/>
    </row>
    <row r="86" spans="1:30" s="30" customFormat="1" ht="21" customHeight="1" x14ac:dyDescent="0.3">
      <c r="B86" s="339" t="s">
        <v>469</v>
      </c>
      <c r="C86" s="340"/>
      <c r="D86" s="340"/>
      <c r="E86" s="340"/>
      <c r="F86" s="340"/>
      <c r="G86" s="340"/>
      <c r="H86" s="341"/>
      <c r="I86" s="361">
        <v>40</v>
      </c>
      <c r="J86" s="362"/>
      <c r="K86" s="199"/>
      <c r="L86" s="74">
        <v>4</v>
      </c>
      <c r="M86" s="74"/>
      <c r="N86" s="74">
        <v>4</v>
      </c>
      <c r="O86" s="74"/>
      <c r="P86" s="74">
        <v>4</v>
      </c>
      <c r="Q86" s="339" t="s">
        <v>107</v>
      </c>
      <c r="R86" s="340"/>
      <c r="S86" s="340"/>
      <c r="T86" s="340"/>
      <c r="U86" s="340"/>
      <c r="V86" s="340"/>
      <c r="W86" s="341"/>
      <c r="X86" s="74" t="s">
        <v>446</v>
      </c>
      <c r="Y86" s="74"/>
      <c r="Z86" s="74"/>
      <c r="AD86" s="176"/>
    </row>
    <row r="87" spans="1:30" s="30" customFormat="1" ht="21" customHeight="1" x14ac:dyDescent="0.3">
      <c r="B87" s="339" t="s">
        <v>545</v>
      </c>
      <c r="C87" s="340"/>
      <c r="D87" s="340"/>
      <c r="E87" s="340"/>
      <c r="F87" s="340"/>
      <c r="G87" s="340"/>
      <c r="H87" s="341"/>
      <c r="I87" s="361">
        <v>20</v>
      </c>
      <c r="J87" s="362"/>
      <c r="K87" s="199">
        <v>3</v>
      </c>
      <c r="L87" s="74"/>
      <c r="M87" s="74"/>
      <c r="N87" s="74"/>
      <c r="O87" s="74">
        <v>3</v>
      </c>
      <c r="P87" s="74"/>
      <c r="Q87" s="339" t="s">
        <v>106</v>
      </c>
      <c r="R87" s="340"/>
      <c r="S87" s="340"/>
      <c r="T87" s="340"/>
      <c r="U87" s="340"/>
      <c r="V87" s="340"/>
      <c r="W87" s="341"/>
      <c r="X87" s="74" t="s">
        <v>446</v>
      </c>
      <c r="Y87" s="74" t="s">
        <v>446</v>
      </c>
      <c r="Z87" s="74" t="s">
        <v>446</v>
      </c>
      <c r="AD87" s="176"/>
    </row>
    <row r="88" spans="1:30" s="30" customFormat="1" ht="21" customHeight="1" x14ac:dyDescent="0.3">
      <c r="B88" s="356" t="s">
        <v>165</v>
      </c>
      <c r="C88" s="357"/>
      <c r="D88" s="357"/>
      <c r="E88" s="357"/>
      <c r="F88" s="357"/>
      <c r="G88" s="357"/>
      <c r="H88" s="358"/>
      <c r="I88" s="359">
        <f>SUM(I85:J87)</f>
        <v>100</v>
      </c>
      <c r="J88" s="360"/>
      <c r="K88" s="73">
        <f t="shared" ref="K88:P88" si="0">SUM(K85:K87)</f>
        <v>3</v>
      </c>
      <c r="L88" s="73">
        <f t="shared" si="0"/>
        <v>4</v>
      </c>
      <c r="M88" s="73">
        <f t="shared" si="0"/>
        <v>12</v>
      </c>
      <c r="N88" s="73">
        <f t="shared" si="0"/>
        <v>4</v>
      </c>
      <c r="O88" s="73">
        <f t="shared" si="0"/>
        <v>3</v>
      </c>
      <c r="P88" s="73">
        <f t="shared" si="0"/>
        <v>4</v>
      </c>
      <c r="Q88" s="76"/>
      <c r="R88" s="77"/>
      <c r="S88" s="77"/>
      <c r="T88" s="77"/>
      <c r="U88" s="77"/>
      <c r="V88" s="77"/>
      <c r="W88" s="78"/>
      <c r="X88" s="101"/>
      <c r="Y88" s="101"/>
      <c r="Z88" s="101"/>
      <c r="AD88" s="176"/>
    </row>
    <row r="89" spans="1:30" s="30" customFormat="1" ht="5.25" customHeight="1" x14ac:dyDescent="0.3">
      <c r="A89" s="58"/>
      <c r="B89" s="367"/>
      <c r="C89" s="367"/>
      <c r="D89" s="367"/>
      <c r="E89" s="367"/>
      <c r="F89" s="367"/>
      <c r="G89" s="367"/>
      <c r="H89" s="367"/>
      <c r="I89" s="367"/>
      <c r="J89" s="367"/>
      <c r="K89" s="367"/>
      <c r="L89" s="367"/>
      <c r="M89" s="367"/>
      <c r="N89" s="367"/>
      <c r="O89" s="367"/>
      <c r="P89" s="367"/>
      <c r="Q89" s="367"/>
      <c r="R89" s="367"/>
      <c r="S89" s="367"/>
      <c r="T89" s="367"/>
      <c r="U89" s="367"/>
      <c r="V89" s="367"/>
      <c r="W89" s="367"/>
      <c r="X89" s="367"/>
      <c r="Y89" s="367"/>
      <c r="Z89" s="367"/>
      <c r="AA89" s="58"/>
      <c r="AD89" s="176"/>
    </row>
    <row r="90" spans="1:30" s="30" customFormat="1" ht="21" customHeight="1" x14ac:dyDescent="0.3">
      <c r="B90" s="490" t="s">
        <v>187</v>
      </c>
      <c r="C90" s="490"/>
      <c r="D90" s="490"/>
      <c r="E90" s="490"/>
      <c r="F90" s="490"/>
      <c r="G90" s="490"/>
      <c r="H90" s="490"/>
      <c r="I90" s="490"/>
      <c r="J90" s="490"/>
      <c r="K90" s="490"/>
      <c r="L90" s="490"/>
      <c r="M90" s="490"/>
      <c r="N90" s="490"/>
      <c r="O90" s="490"/>
      <c r="P90" s="490"/>
      <c r="Q90" s="490"/>
      <c r="R90" s="490"/>
      <c r="S90" s="490"/>
      <c r="T90" s="490"/>
      <c r="U90" s="490"/>
      <c r="V90" s="490"/>
      <c r="W90" s="490"/>
      <c r="X90" s="490"/>
      <c r="Y90" s="490"/>
      <c r="Z90" s="490"/>
      <c r="AD90" s="176"/>
    </row>
    <row r="91" spans="1:30" s="55" customFormat="1" ht="5.25" customHeight="1" x14ac:dyDescent="0.3">
      <c r="B91" s="174"/>
      <c r="C91" s="174"/>
      <c r="D91" s="174"/>
      <c r="E91" s="174"/>
      <c r="F91" s="174"/>
      <c r="G91" s="174"/>
      <c r="H91" s="174"/>
      <c r="I91" s="174"/>
      <c r="J91" s="174"/>
      <c r="K91" s="174"/>
      <c r="L91" s="174"/>
      <c r="M91" s="174"/>
      <c r="N91" s="174"/>
      <c r="O91" s="174"/>
      <c r="P91" s="174"/>
      <c r="Q91" s="174"/>
      <c r="R91" s="174"/>
      <c r="S91" s="174"/>
      <c r="T91" s="174"/>
      <c r="U91" s="174"/>
      <c r="V91" s="174"/>
      <c r="W91" s="174"/>
      <c r="X91" s="174"/>
      <c r="Y91" s="174"/>
      <c r="Z91" s="174"/>
      <c r="AD91" s="177"/>
    </row>
    <row r="92" spans="1:30" s="55" customFormat="1" ht="18" customHeight="1" x14ac:dyDescent="0.3">
      <c r="A92" s="183"/>
      <c r="C92" s="534" t="s">
        <v>151</v>
      </c>
      <c r="D92" s="534"/>
      <c r="E92" s="534"/>
      <c r="F92" s="534"/>
      <c r="G92" s="535" t="str">
        <f>M13</f>
        <v>4F62</v>
      </c>
      <c r="H92" s="536"/>
      <c r="I92" s="536"/>
      <c r="J92" s="536"/>
      <c r="K92" s="537" t="s">
        <v>176</v>
      </c>
      <c r="L92" s="538"/>
      <c r="M92" s="538"/>
      <c r="N92" s="539"/>
      <c r="O92" s="312">
        <v>44614</v>
      </c>
      <c r="P92" s="313"/>
      <c r="Q92" s="314"/>
      <c r="R92" s="540" t="s">
        <v>175</v>
      </c>
      <c r="S92" s="538"/>
      <c r="T92" s="538"/>
      <c r="U92" s="541"/>
      <c r="V92" s="312">
        <v>44639</v>
      </c>
      <c r="W92" s="313"/>
      <c r="X92" s="373"/>
      <c r="Y92" s="184"/>
      <c r="Z92" s="184"/>
      <c r="AD92" s="177"/>
    </row>
    <row r="93" spans="1:30" s="55" customFormat="1" ht="24.75" customHeight="1" x14ac:dyDescent="0.3">
      <c r="A93" s="183"/>
      <c r="C93" s="542" t="s">
        <v>151</v>
      </c>
      <c r="D93" s="542"/>
      <c r="E93" s="542"/>
      <c r="F93" s="542"/>
      <c r="G93" s="535" t="str">
        <f>O13</f>
        <v>X</v>
      </c>
      <c r="H93" s="536"/>
      <c r="I93" s="536"/>
      <c r="J93" s="536"/>
      <c r="K93" s="537" t="s">
        <v>176</v>
      </c>
      <c r="L93" s="538"/>
      <c r="M93" s="538"/>
      <c r="N93" s="539"/>
      <c r="O93" s="312" t="s">
        <v>446</v>
      </c>
      <c r="P93" s="313"/>
      <c r="Q93" s="314"/>
      <c r="R93" s="540" t="s">
        <v>175</v>
      </c>
      <c r="S93" s="538"/>
      <c r="T93" s="538"/>
      <c r="U93" s="541"/>
      <c r="V93" s="312" t="s">
        <v>446</v>
      </c>
      <c r="W93" s="313"/>
      <c r="X93" s="373"/>
      <c r="Y93" s="184"/>
      <c r="Z93" s="184"/>
      <c r="AD93" s="177"/>
    </row>
    <row r="94" spans="1:30" s="55" customFormat="1" ht="24.75" customHeight="1" x14ac:dyDescent="0.3">
      <c r="A94" s="183"/>
      <c r="C94" s="542" t="s">
        <v>151</v>
      </c>
      <c r="D94" s="542"/>
      <c r="E94" s="542"/>
      <c r="F94" s="542"/>
      <c r="G94" s="535" t="str">
        <f>Q13</f>
        <v>X</v>
      </c>
      <c r="H94" s="536"/>
      <c r="I94" s="536"/>
      <c r="J94" s="536"/>
      <c r="K94" s="537" t="s">
        <v>176</v>
      </c>
      <c r="L94" s="538"/>
      <c r="M94" s="538"/>
      <c r="N94" s="539"/>
      <c r="O94" s="312" t="s">
        <v>446</v>
      </c>
      <c r="P94" s="313"/>
      <c r="Q94" s="314"/>
      <c r="R94" s="540" t="s">
        <v>175</v>
      </c>
      <c r="S94" s="538"/>
      <c r="T94" s="538"/>
      <c r="U94" s="541"/>
      <c r="V94" s="312" t="s">
        <v>446</v>
      </c>
      <c r="W94" s="313"/>
      <c r="X94" s="373"/>
      <c r="Y94" s="184"/>
      <c r="Z94" s="184"/>
      <c r="AD94" s="177"/>
    </row>
    <row r="95" spans="1:30" s="55" customFormat="1" ht="24.75" customHeight="1" x14ac:dyDescent="0.3">
      <c r="A95" s="183"/>
      <c r="C95" s="553" t="s">
        <v>151</v>
      </c>
      <c r="D95" s="553"/>
      <c r="E95" s="553"/>
      <c r="F95" s="553"/>
      <c r="G95" s="554" t="str">
        <f>S13</f>
        <v>X</v>
      </c>
      <c r="H95" s="555"/>
      <c r="I95" s="555"/>
      <c r="J95" s="555"/>
      <c r="K95" s="556" t="s">
        <v>176</v>
      </c>
      <c r="L95" s="557"/>
      <c r="M95" s="557"/>
      <c r="N95" s="558"/>
      <c r="O95" s="369" t="s">
        <v>446</v>
      </c>
      <c r="P95" s="370"/>
      <c r="Q95" s="379"/>
      <c r="R95" s="559" t="s">
        <v>175</v>
      </c>
      <c r="S95" s="557"/>
      <c r="T95" s="557"/>
      <c r="U95" s="560"/>
      <c r="V95" s="369" t="s">
        <v>446</v>
      </c>
      <c r="W95" s="370"/>
      <c r="X95" s="371"/>
      <c r="Y95" s="184"/>
      <c r="Z95" s="184"/>
      <c r="AD95" s="177"/>
    </row>
    <row r="96" spans="1:30" s="55" customFormat="1" ht="6.75" customHeight="1" x14ac:dyDescent="0.3">
      <c r="A96" s="183"/>
      <c r="C96" s="185"/>
      <c r="D96" s="185"/>
      <c r="E96" s="185"/>
      <c r="F96" s="185"/>
      <c r="G96" s="150"/>
      <c r="H96" s="150"/>
      <c r="I96" s="150"/>
      <c r="J96" s="150"/>
      <c r="K96" s="151"/>
      <c r="L96" s="151"/>
      <c r="M96" s="151"/>
      <c r="N96" s="151"/>
      <c r="O96" s="150"/>
      <c r="P96" s="150"/>
      <c r="Q96" s="150"/>
      <c r="R96" s="151"/>
      <c r="S96" s="151"/>
      <c r="T96" s="151"/>
      <c r="U96" s="151"/>
      <c r="V96" s="150"/>
      <c r="W96" s="150"/>
      <c r="X96" s="150"/>
      <c r="Y96" s="184"/>
      <c r="Z96" s="184"/>
      <c r="AD96" s="177"/>
    </row>
    <row r="97" spans="1:30" s="55" customFormat="1" ht="21" customHeight="1" x14ac:dyDescent="0.3">
      <c r="A97" s="184"/>
      <c r="C97" s="548" t="s">
        <v>152</v>
      </c>
      <c r="D97" s="548"/>
      <c r="E97" s="548"/>
      <c r="F97" s="548"/>
      <c r="G97" s="186">
        <v>1</v>
      </c>
      <c r="H97" s="186">
        <v>2</v>
      </c>
      <c r="I97" s="186">
        <v>3</v>
      </c>
      <c r="J97" s="186">
        <v>4</v>
      </c>
      <c r="K97" s="186">
        <v>5</v>
      </c>
      <c r="L97" s="186">
        <v>6</v>
      </c>
      <c r="M97" s="186">
        <v>7</v>
      </c>
      <c r="N97" s="186">
        <v>8</v>
      </c>
      <c r="O97" s="186">
        <v>9</v>
      </c>
      <c r="P97" s="186">
        <v>10</v>
      </c>
      <c r="Q97" s="186">
        <v>11</v>
      </c>
      <c r="R97" s="186">
        <v>12</v>
      </c>
      <c r="S97" s="186">
        <v>13</v>
      </c>
      <c r="T97" s="186">
        <v>14</v>
      </c>
      <c r="U97" s="186">
        <v>15</v>
      </c>
      <c r="V97" s="186">
        <v>16</v>
      </c>
      <c r="W97" s="186">
        <v>17</v>
      </c>
      <c r="X97" s="186">
        <v>18</v>
      </c>
      <c r="Y97" s="187"/>
      <c r="Z97" s="187"/>
      <c r="AD97" s="177"/>
    </row>
    <row r="98" spans="1:30" s="55" customFormat="1" ht="27" customHeight="1" x14ac:dyDescent="0.3">
      <c r="A98" s="184"/>
      <c r="C98" s="549" t="s">
        <v>153</v>
      </c>
      <c r="D98" s="549"/>
      <c r="E98" s="549"/>
      <c r="F98" s="549"/>
      <c r="G98" s="126" t="s">
        <v>460</v>
      </c>
      <c r="H98" s="126"/>
      <c r="I98" s="151"/>
      <c r="J98" s="126" t="s">
        <v>450</v>
      </c>
      <c r="K98" s="126" t="s">
        <v>458</v>
      </c>
      <c r="L98" s="126" t="s">
        <v>459</v>
      </c>
      <c r="M98" s="126" t="s">
        <v>462</v>
      </c>
      <c r="N98" s="126" t="s">
        <v>463</v>
      </c>
      <c r="O98" s="126" t="s">
        <v>461</v>
      </c>
      <c r="P98" s="126"/>
      <c r="Q98" s="126"/>
      <c r="R98" s="126"/>
      <c r="S98" s="126"/>
      <c r="T98" s="126"/>
      <c r="U98" s="126"/>
      <c r="V98" s="126"/>
      <c r="W98" s="126"/>
      <c r="X98" s="126"/>
      <c r="Y98" s="184"/>
      <c r="Z98" s="184"/>
      <c r="AD98" s="177"/>
    </row>
    <row r="99" spans="1:30" s="55" customFormat="1" ht="21.75" customHeight="1" x14ac:dyDescent="0.3">
      <c r="C99" s="550" t="s">
        <v>154</v>
      </c>
      <c r="D99" s="551"/>
      <c r="E99" s="551"/>
      <c r="F99" s="552"/>
      <c r="G99" s="188"/>
      <c r="H99" s="188"/>
      <c r="I99" s="189"/>
      <c r="J99" s="189"/>
      <c r="K99" s="189"/>
      <c r="L99" s="190"/>
      <c r="M99" s="190"/>
      <c r="N99" s="190"/>
      <c r="O99" s="190"/>
      <c r="P99" s="189"/>
      <c r="Q99" s="189"/>
      <c r="R99" s="189"/>
      <c r="S99" s="191"/>
      <c r="T99" s="191"/>
      <c r="U99" s="191"/>
      <c r="V99" s="189"/>
      <c r="W99" s="189"/>
      <c r="X99" s="191"/>
      <c r="Y99" s="192"/>
      <c r="Z99" s="192"/>
    </row>
    <row r="100" spans="1:30" s="55" customFormat="1" ht="2.25" customHeight="1" x14ac:dyDescent="0.3">
      <c r="C100" s="185"/>
      <c r="D100" s="185"/>
      <c r="E100" s="185"/>
      <c r="F100" s="185"/>
      <c r="G100" s="184"/>
      <c r="H100" s="184"/>
      <c r="I100" s="183"/>
      <c r="J100" s="183"/>
      <c r="K100" s="183"/>
      <c r="L100" s="60"/>
      <c r="M100" s="60"/>
      <c r="N100" s="60"/>
      <c r="O100" s="60"/>
      <c r="P100" s="183"/>
      <c r="Q100" s="183"/>
      <c r="R100" s="183"/>
      <c r="S100" s="192"/>
      <c r="T100" s="192"/>
      <c r="U100" s="192"/>
      <c r="V100" s="183"/>
      <c r="W100" s="183"/>
      <c r="X100" s="192"/>
      <c r="Y100" s="192"/>
      <c r="Z100" s="192"/>
    </row>
    <row r="101" spans="1:30" s="55" customFormat="1" ht="13.5" customHeight="1" x14ac:dyDescent="0.3">
      <c r="C101" s="185"/>
      <c r="D101" s="192" t="s">
        <v>155</v>
      </c>
      <c r="E101" s="544" t="s">
        <v>156</v>
      </c>
      <c r="F101" s="544"/>
      <c r="G101" s="544"/>
      <c r="H101" s="544"/>
      <c r="I101" s="544"/>
      <c r="J101" s="544"/>
      <c r="K101" s="544"/>
      <c r="L101" s="544"/>
      <c r="M101" s="544"/>
      <c r="N101" s="544"/>
      <c r="O101" s="544"/>
      <c r="P101" s="544"/>
      <c r="Q101" s="544"/>
      <c r="R101" s="544"/>
      <c r="S101" s="544"/>
      <c r="T101" s="544"/>
      <c r="U101" s="544"/>
      <c r="V101" s="544"/>
      <c r="W101" s="544"/>
      <c r="X101" s="544"/>
      <c r="Y101" s="192"/>
      <c r="Z101" s="192"/>
    </row>
    <row r="102" spans="1:30" s="55" customFormat="1" ht="13.5" customHeight="1" x14ac:dyDescent="0.3">
      <c r="C102" s="185"/>
      <c r="D102" s="192" t="s">
        <v>157</v>
      </c>
      <c r="E102" s="544" t="s">
        <v>159</v>
      </c>
      <c r="F102" s="544"/>
      <c r="G102" s="544"/>
      <c r="H102" s="544"/>
      <c r="I102" s="544"/>
      <c r="J102" s="544"/>
      <c r="K102" s="544"/>
      <c r="L102" s="544"/>
      <c r="M102" s="544"/>
      <c r="N102" s="544"/>
      <c r="O102" s="544"/>
      <c r="P102" s="544"/>
      <c r="Q102" s="544"/>
      <c r="R102" s="544"/>
      <c r="S102" s="544"/>
      <c r="T102" s="544"/>
      <c r="U102" s="544"/>
      <c r="V102" s="544"/>
      <c r="W102" s="544"/>
      <c r="X102" s="544"/>
      <c r="Y102" s="192"/>
      <c r="Z102" s="192"/>
    </row>
    <row r="103" spans="1:30" s="55" customFormat="1" ht="13.5" customHeight="1" x14ac:dyDescent="0.3">
      <c r="C103" s="185"/>
      <c r="D103" s="192" t="s">
        <v>158</v>
      </c>
      <c r="E103" s="544" t="s">
        <v>398</v>
      </c>
      <c r="F103" s="544"/>
      <c r="G103" s="544"/>
      <c r="H103" s="544"/>
      <c r="I103" s="544"/>
      <c r="J103" s="544"/>
      <c r="K103" s="544"/>
      <c r="L103" s="544"/>
      <c r="M103" s="544"/>
      <c r="N103" s="544"/>
      <c r="O103" s="544"/>
      <c r="P103" s="544"/>
      <c r="Q103" s="544"/>
      <c r="R103" s="544"/>
      <c r="S103" s="544"/>
      <c r="T103" s="544"/>
      <c r="U103" s="544"/>
      <c r="V103" s="544"/>
      <c r="W103" s="544"/>
      <c r="X103" s="544"/>
      <c r="Y103" s="192"/>
      <c r="Z103" s="192"/>
    </row>
    <row r="104" spans="1:30" s="55" customFormat="1" ht="13.5" customHeight="1" x14ac:dyDescent="0.3">
      <c r="C104" s="185"/>
      <c r="D104" s="193" t="s">
        <v>160</v>
      </c>
      <c r="E104" s="544" t="s">
        <v>161</v>
      </c>
      <c r="F104" s="544"/>
      <c r="G104" s="544"/>
      <c r="H104" s="544"/>
      <c r="I104" s="544"/>
      <c r="J104" s="544"/>
      <c r="K104" s="544"/>
      <c r="L104" s="544"/>
      <c r="M104" s="544"/>
      <c r="N104" s="544"/>
      <c r="O104" s="544"/>
      <c r="P104" s="544"/>
      <c r="Q104" s="544"/>
      <c r="R104" s="544"/>
      <c r="S104" s="544"/>
      <c r="T104" s="544"/>
      <c r="U104" s="544"/>
      <c r="V104" s="544"/>
      <c r="W104" s="544"/>
      <c r="X104" s="544"/>
      <c r="Y104" s="192"/>
      <c r="Z104" s="192"/>
    </row>
    <row r="105" spans="1:30" s="55" customFormat="1" ht="2.25" customHeight="1" x14ac:dyDescent="0.3">
      <c r="C105" s="185"/>
      <c r="D105" s="185"/>
      <c r="E105" s="185"/>
      <c r="F105" s="185"/>
      <c r="G105" s="185"/>
      <c r="H105" s="185"/>
      <c r="I105" s="185"/>
      <c r="J105" s="183"/>
      <c r="K105" s="183"/>
      <c r="L105" s="60"/>
      <c r="M105" s="60"/>
      <c r="N105" s="60"/>
      <c r="O105" s="60"/>
      <c r="P105" s="183"/>
      <c r="Q105" s="183"/>
      <c r="R105" s="183"/>
      <c r="S105" s="192"/>
      <c r="T105" s="192"/>
      <c r="U105" s="192"/>
      <c r="V105" s="183"/>
      <c r="W105" s="183"/>
      <c r="X105" s="192"/>
      <c r="Y105" s="192"/>
      <c r="Z105" s="192"/>
    </row>
    <row r="106" spans="1:30" s="55" customFormat="1" ht="6.75" customHeight="1" x14ac:dyDescent="0.3">
      <c r="B106" s="184"/>
      <c r="C106" s="184"/>
      <c r="D106" s="184"/>
      <c r="E106" s="184"/>
      <c r="F106" s="184"/>
      <c r="G106" s="184"/>
      <c r="H106" s="184"/>
      <c r="I106" s="184"/>
      <c r="J106" s="184"/>
      <c r="K106" s="184"/>
      <c r="L106" s="184"/>
      <c r="M106" s="184"/>
      <c r="N106" s="184"/>
      <c r="O106" s="184"/>
      <c r="P106" s="187"/>
      <c r="Q106" s="187"/>
      <c r="R106" s="187"/>
      <c r="S106" s="187"/>
      <c r="T106" s="187"/>
      <c r="U106" s="187"/>
      <c r="V106" s="187"/>
      <c r="W106" s="187"/>
      <c r="X106" s="187"/>
      <c r="Y106" s="187"/>
      <c r="Z106" s="187"/>
    </row>
    <row r="107" spans="1:30" s="30" customFormat="1" ht="3" customHeight="1" outlineLevel="1" x14ac:dyDescent="0.3">
      <c r="B107" s="194"/>
      <c r="C107" s="194"/>
      <c r="D107" s="194"/>
      <c r="E107" s="194"/>
      <c r="F107" s="194"/>
      <c r="G107" s="44"/>
      <c r="H107" s="45"/>
      <c r="I107" s="45"/>
      <c r="J107" s="45"/>
      <c r="K107" s="45"/>
      <c r="L107" s="45"/>
      <c r="M107" s="45"/>
      <c r="N107" s="45"/>
      <c r="O107" s="45"/>
      <c r="P107" s="45"/>
      <c r="Q107" s="45"/>
      <c r="R107" s="45"/>
      <c r="S107" s="45"/>
      <c r="T107" s="45"/>
      <c r="U107" s="45"/>
      <c r="V107" s="45"/>
      <c r="W107" s="45"/>
      <c r="X107" s="45"/>
      <c r="Y107" s="45"/>
      <c r="Z107" s="45"/>
    </row>
    <row r="108" spans="1:30" s="151" customFormat="1" ht="21" customHeight="1" thickBot="1" x14ac:dyDescent="0.35">
      <c r="A108" s="31"/>
      <c r="B108" s="545" t="s">
        <v>188</v>
      </c>
      <c r="C108" s="546"/>
      <c r="D108" s="546"/>
      <c r="E108" s="546"/>
      <c r="F108" s="546"/>
      <c r="G108" s="546"/>
      <c r="H108" s="546"/>
      <c r="I108" s="546"/>
      <c r="J108" s="546"/>
      <c r="K108" s="546"/>
      <c r="L108" s="546"/>
      <c r="M108" s="546"/>
      <c r="N108" s="546"/>
      <c r="O108" s="546"/>
      <c r="P108" s="546"/>
      <c r="Q108" s="546"/>
      <c r="R108" s="546"/>
      <c r="S108" s="546"/>
      <c r="T108" s="546"/>
      <c r="U108" s="546"/>
      <c r="V108" s="546"/>
      <c r="W108" s="546"/>
      <c r="X108" s="546"/>
      <c r="Y108" s="546"/>
      <c r="Z108" s="547"/>
      <c r="AA108" s="170"/>
    </row>
    <row r="109" spans="1:30" s="151" customFormat="1" ht="2.25" customHeight="1" thickTop="1" x14ac:dyDescent="0.3">
      <c r="A109" s="31"/>
      <c r="B109" s="150"/>
      <c r="C109" s="150"/>
      <c r="D109" s="150"/>
      <c r="E109" s="150"/>
      <c r="F109" s="150"/>
      <c r="G109" s="150"/>
      <c r="H109" s="150"/>
      <c r="I109" s="150"/>
      <c r="J109" s="150"/>
      <c r="K109" s="150"/>
      <c r="L109" s="150"/>
      <c r="M109" s="150"/>
      <c r="N109" s="150"/>
      <c r="O109" s="150"/>
      <c r="P109" s="150"/>
      <c r="Q109" s="150"/>
      <c r="R109" s="150"/>
      <c r="S109" s="150"/>
      <c r="T109" s="150"/>
      <c r="U109" s="150"/>
      <c r="V109" s="150"/>
      <c r="W109" s="150"/>
      <c r="X109" s="150"/>
      <c r="Y109" s="150"/>
      <c r="Z109" s="150"/>
      <c r="AA109" s="169"/>
    </row>
    <row r="110" spans="1:30" s="16" customFormat="1" ht="27" customHeight="1" x14ac:dyDescent="0.3">
      <c r="A110" s="31"/>
      <c r="B110" s="71">
        <v>1</v>
      </c>
      <c r="C110" s="422" t="s">
        <v>484</v>
      </c>
      <c r="D110" s="422"/>
      <c r="E110" s="422"/>
      <c r="F110" s="422"/>
      <c r="G110" s="422"/>
      <c r="H110" s="422"/>
      <c r="I110" s="422"/>
      <c r="J110" s="422"/>
      <c r="K110" s="422"/>
      <c r="L110" s="422"/>
      <c r="M110" s="422"/>
      <c r="N110" s="422"/>
      <c r="O110" s="422"/>
      <c r="P110" s="422"/>
      <c r="Q110" s="422"/>
      <c r="R110" s="422"/>
      <c r="S110" s="422"/>
      <c r="T110" s="422"/>
      <c r="U110" s="422"/>
      <c r="V110" s="422"/>
      <c r="W110" s="422"/>
      <c r="X110" s="422"/>
      <c r="Y110" s="422"/>
      <c r="Z110" s="422"/>
      <c r="AA110" s="18"/>
    </row>
    <row r="111" spans="1:30" s="16" customFormat="1" ht="27" customHeight="1" x14ac:dyDescent="0.3">
      <c r="A111" s="31"/>
      <c r="B111" s="72">
        <v>2</v>
      </c>
      <c r="C111" s="383" t="s">
        <v>485</v>
      </c>
      <c r="D111" s="383"/>
      <c r="E111" s="383"/>
      <c r="F111" s="383"/>
      <c r="G111" s="383"/>
      <c r="H111" s="383"/>
      <c r="I111" s="383"/>
      <c r="J111" s="383"/>
      <c r="K111" s="383"/>
      <c r="L111" s="383"/>
      <c r="M111" s="383"/>
      <c r="N111" s="383"/>
      <c r="O111" s="383"/>
      <c r="P111" s="383"/>
      <c r="Q111" s="383"/>
      <c r="R111" s="383"/>
      <c r="S111" s="383"/>
      <c r="T111" s="383"/>
      <c r="U111" s="383"/>
      <c r="V111" s="383"/>
      <c r="W111" s="383"/>
      <c r="X111" s="383"/>
      <c r="Y111" s="383"/>
      <c r="Z111" s="383"/>
      <c r="AA111" s="18"/>
    </row>
    <row r="112" spans="1:30" ht="27" customHeight="1" x14ac:dyDescent="0.3">
      <c r="B112" s="72">
        <v>3</v>
      </c>
      <c r="C112" s="383" t="s">
        <v>486</v>
      </c>
      <c r="D112" s="383"/>
      <c r="E112" s="383"/>
      <c r="F112" s="383"/>
      <c r="G112" s="383"/>
      <c r="H112" s="383"/>
      <c r="I112" s="383"/>
      <c r="J112" s="383"/>
      <c r="K112" s="383"/>
      <c r="L112" s="383"/>
      <c r="M112" s="383"/>
      <c r="N112" s="383"/>
      <c r="O112" s="383"/>
      <c r="P112" s="383"/>
      <c r="Q112" s="383"/>
      <c r="R112" s="383"/>
      <c r="S112" s="383"/>
      <c r="T112" s="383"/>
      <c r="U112" s="383"/>
      <c r="V112" s="383"/>
      <c r="W112" s="383"/>
      <c r="X112" s="383"/>
      <c r="Y112" s="383"/>
      <c r="Z112" s="383"/>
    </row>
    <row r="113" spans="2:26" ht="27" customHeight="1" x14ac:dyDescent="0.3">
      <c r="B113" s="72">
        <v>4</v>
      </c>
      <c r="C113" s="383" t="s">
        <v>487</v>
      </c>
      <c r="D113" s="383"/>
      <c r="E113" s="383"/>
      <c r="F113" s="383"/>
      <c r="G113" s="383"/>
      <c r="H113" s="383"/>
      <c r="I113" s="383"/>
      <c r="J113" s="383"/>
      <c r="K113" s="383"/>
      <c r="L113" s="383"/>
      <c r="M113" s="383"/>
      <c r="N113" s="383"/>
      <c r="O113" s="383"/>
      <c r="P113" s="383"/>
      <c r="Q113" s="383"/>
      <c r="R113" s="383"/>
      <c r="S113" s="383"/>
      <c r="T113" s="383"/>
      <c r="U113" s="383"/>
      <c r="V113" s="383"/>
      <c r="W113" s="383"/>
      <c r="X113" s="383"/>
      <c r="Y113" s="383"/>
      <c r="Z113" s="383"/>
    </row>
    <row r="114" spans="2:26" ht="27" customHeight="1" x14ac:dyDescent="0.3">
      <c r="B114" s="72">
        <v>5</v>
      </c>
      <c r="C114" s="383" t="s">
        <v>488</v>
      </c>
      <c r="D114" s="383"/>
      <c r="E114" s="383"/>
      <c r="F114" s="383"/>
      <c r="G114" s="383"/>
      <c r="H114" s="383"/>
      <c r="I114" s="383"/>
      <c r="J114" s="383"/>
      <c r="K114" s="383"/>
      <c r="L114" s="383"/>
      <c r="M114" s="383"/>
      <c r="N114" s="383"/>
      <c r="O114" s="383"/>
      <c r="P114" s="383"/>
      <c r="Q114" s="383"/>
      <c r="R114" s="383"/>
      <c r="S114" s="383"/>
      <c r="T114" s="383"/>
      <c r="U114" s="383"/>
      <c r="V114" s="383"/>
      <c r="W114" s="383"/>
      <c r="X114" s="383"/>
      <c r="Y114" s="383"/>
      <c r="Z114" s="383"/>
    </row>
    <row r="115" spans="2:26" ht="27" customHeight="1" x14ac:dyDescent="0.3">
      <c r="B115" s="72">
        <v>6</v>
      </c>
      <c r="C115" s="383" t="s">
        <v>489</v>
      </c>
      <c r="D115" s="383"/>
      <c r="E115" s="383"/>
      <c r="F115" s="383"/>
      <c r="G115" s="383"/>
      <c r="H115" s="383"/>
      <c r="I115" s="383"/>
      <c r="J115" s="383"/>
      <c r="K115" s="383"/>
      <c r="L115" s="383"/>
      <c r="M115" s="383"/>
      <c r="N115" s="383"/>
      <c r="O115" s="383"/>
      <c r="P115" s="383"/>
      <c r="Q115" s="383"/>
      <c r="R115" s="383"/>
      <c r="S115" s="383"/>
      <c r="T115" s="383"/>
      <c r="U115" s="383"/>
      <c r="V115" s="383"/>
      <c r="W115" s="383"/>
      <c r="X115" s="383"/>
      <c r="Y115" s="383"/>
      <c r="Z115" s="383"/>
    </row>
    <row r="116" spans="2:26" ht="27" customHeight="1" x14ac:dyDescent="0.3">
      <c r="B116" s="72">
        <v>7</v>
      </c>
      <c r="C116" s="383" t="s">
        <v>490</v>
      </c>
      <c r="D116" s="383"/>
      <c r="E116" s="383"/>
      <c r="F116" s="383"/>
      <c r="G116" s="383"/>
      <c r="H116" s="383"/>
      <c r="I116" s="383"/>
      <c r="J116" s="383"/>
      <c r="K116" s="383"/>
      <c r="L116" s="383"/>
      <c r="M116" s="383"/>
      <c r="N116" s="383"/>
      <c r="O116" s="383"/>
      <c r="P116" s="383"/>
      <c r="Q116" s="383"/>
      <c r="R116" s="383"/>
      <c r="S116" s="383"/>
      <c r="T116" s="383"/>
      <c r="U116" s="383"/>
      <c r="V116" s="383"/>
      <c r="W116" s="383"/>
      <c r="X116" s="383"/>
      <c r="Y116" s="383"/>
      <c r="Z116" s="383"/>
    </row>
    <row r="117" spans="2:26" ht="27" customHeight="1" x14ac:dyDescent="0.3">
      <c r="B117" s="72">
        <v>8</v>
      </c>
      <c r="C117" s="383" t="s">
        <v>491</v>
      </c>
      <c r="D117" s="383"/>
      <c r="E117" s="383"/>
      <c r="F117" s="383"/>
      <c r="G117" s="383"/>
      <c r="H117" s="383"/>
      <c r="I117" s="383"/>
      <c r="J117" s="383"/>
      <c r="K117" s="383"/>
      <c r="L117" s="383"/>
      <c r="M117" s="383"/>
      <c r="N117" s="383"/>
      <c r="O117" s="383"/>
      <c r="P117" s="383"/>
      <c r="Q117" s="383"/>
      <c r="R117" s="383"/>
      <c r="S117" s="383"/>
      <c r="T117" s="383"/>
      <c r="U117" s="383"/>
      <c r="V117" s="383"/>
      <c r="W117" s="383"/>
      <c r="X117" s="383"/>
      <c r="Y117" s="383"/>
      <c r="Z117" s="383"/>
    </row>
    <row r="118" spans="2:26" ht="27" customHeight="1" x14ac:dyDescent="0.3">
      <c r="B118" s="72">
        <v>9</v>
      </c>
      <c r="C118" s="383" t="s">
        <v>492</v>
      </c>
      <c r="D118" s="383"/>
      <c r="E118" s="383"/>
      <c r="F118" s="383"/>
      <c r="G118" s="383"/>
      <c r="H118" s="383"/>
      <c r="I118" s="383"/>
      <c r="J118" s="383"/>
      <c r="K118" s="383"/>
      <c r="L118" s="383"/>
      <c r="M118" s="383"/>
      <c r="N118" s="383"/>
      <c r="O118" s="383"/>
      <c r="P118" s="383"/>
      <c r="Q118" s="383"/>
      <c r="R118" s="383"/>
      <c r="S118" s="383"/>
      <c r="T118" s="383"/>
      <c r="U118" s="383"/>
      <c r="V118" s="383"/>
      <c r="W118" s="383"/>
      <c r="X118" s="383"/>
      <c r="Y118" s="383"/>
      <c r="Z118" s="383"/>
    </row>
    <row r="119" spans="2:26" ht="27" customHeight="1" x14ac:dyDescent="0.3">
      <c r="B119" s="72">
        <v>10</v>
      </c>
      <c r="C119" s="383" t="s">
        <v>493</v>
      </c>
      <c r="D119" s="383"/>
      <c r="E119" s="383"/>
      <c r="F119" s="383"/>
      <c r="G119" s="383"/>
      <c r="H119" s="383"/>
      <c r="I119" s="383"/>
      <c r="J119" s="383"/>
      <c r="K119" s="383"/>
      <c r="L119" s="383"/>
      <c r="M119" s="383"/>
      <c r="N119" s="383"/>
      <c r="O119" s="383"/>
      <c r="P119" s="383"/>
      <c r="Q119" s="383"/>
      <c r="R119" s="383"/>
      <c r="S119" s="383"/>
      <c r="T119" s="383"/>
      <c r="U119" s="383"/>
      <c r="V119" s="383"/>
      <c r="W119" s="383"/>
      <c r="X119" s="383"/>
      <c r="Y119" s="383"/>
      <c r="Z119" s="383"/>
    </row>
    <row r="120" spans="2:26" s="30" customFormat="1" ht="15.75" customHeight="1" x14ac:dyDescent="0.3">
      <c r="B120" s="150"/>
      <c r="C120" s="150"/>
      <c r="D120" s="150"/>
      <c r="E120" s="150"/>
      <c r="F120" s="150"/>
      <c r="G120" s="150"/>
      <c r="H120" s="150"/>
      <c r="I120" s="150"/>
      <c r="J120" s="150"/>
      <c r="K120" s="150"/>
      <c r="L120" s="150"/>
      <c r="M120" s="150"/>
      <c r="N120" s="150"/>
      <c r="O120" s="150"/>
      <c r="P120" s="150"/>
      <c r="Q120" s="150"/>
      <c r="R120" s="150"/>
      <c r="S120" s="150"/>
      <c r="T120" s="150"/>
      <c r="U120" s="150"/>
      <c r="V120" s="150"/>
      <c r="W120" s="150"/>
      <c r="X120" s="150"/>
      <c r="Y120" s="150"/>
      <c r="Z120" s="150"/>
    </row>
    <row r="121" spans="2:26" s="30" customFormat="1" ht="19.5" customHeight="1" x14ac:dyDescent="0.3">
      <c r="B121" s="150"/>
      <c r="C121" s="150"/>
      <c r="D121" s="150"/>
      <c r="E121" s="150"/>
      <c r="F121" s="150"/>
      <c r="G121" s="150"/>
      <c r="H121" s="150"/>
      <c r="I121" s="150"/>
      <c r="J121" s="150"/>
      <c r="K121" s="543" t="s">
        <v>133</v>
      </c>
      <c r="L121" s="543"/>
      <c r="M121" s="543"/>
      <c r="N121" s="543"/>
      <c r="O121" s="543"/>
      <c r="P121" s="543"/>
      <c r="Q121" s="543"/>
      <c r="R121" s="543"/>
      <c r="S121" s="543"/>
      <c r="T121" s="150"/>
      <c r="U121" s="150"/>
      <c r="V121" s="150"/>
      <c r="W121" s="150"/>
      <c r="X121" s="150"/>
      <c r="Y121" s="150"/>
      <c r="Z121" s="150"/>
    </row>
    <row r="122" spans="2:26" s="30" customFormat="1" ht="19.5" customHeight="1" x14ac:dyDescent="0.3">
      <c r="B122" s="150"/>
      <c r="C122" s="150"/>
      <c r="D122" s="150"/>
      <c r="E122" s="150"/>
      <c r="F122" s="150"/>
      <c r="G122" s="150"/>
      <c r="H122" s="150"/>
      <c r="I122" s="150"/>
      <c r="J122" s="150"/>
      <c r="K122" s="296"/>
      <c r="L122" s="296"/>
      <c r="M122" s="296"/>
      <c r="N122" s="296"/>
      <c r="O122" s="296"/>
      <c r="P122" s="296"/>
      <c r="Q122" s="296"/>
      <c r="R122" s="296"/>
      <c r="S122" s="296"/>
      <c r="T122" s="150"/>
      <c r="U122" s="150"/>
      <c r="V122" s="150"/>
      <c r="W122" s="150"/>
      <c r="X122" s="150"/>
      <c r="Y122" s="150"/>
      <c r="Z122" s="150"/>
    </row>
    <row r="123" spans="2:26" s="30" customFormat="1" ht="19.5" customHeight="1" x14ac:dyDescent="0.3">
      <c r="B123" s="150"/>
      <c r="C123" s="150"/>
      <c r="D123" s="150"/>
      <c r="E123" s="150"/>
      <c r="F123" s="150"/>
      <c r="G123" s="150"/>
      <c r="H123" s="150"/>
      <c r="I123" s="150"/>
      <c r="J123" s="150"/>
      <c r="K123" s="296"/>
      <c r="L123" s="296"/>
      <c r="M123" s="296"/>
      <c r="N123" s="296"/>
      <c r="O123" s="296"/>
      <c r="P123" s="296"/>
      <c r="Q123" s="296"/>
      <c r="R123" s="296"/>
      <c r="S123" s="296"/>
      <c r="T123" s="150"/>
      <c r="U123" s="150"/>
      <c r="V123" s="150"/>
      <c r="W123" s="150"/>
      <c r="X123" s="150"/>
      <c r="Y123" s="150"/>
      <c r="Z123" s="150"/>
    </row>
    <row r="124" spans="2:26" s="30" customFormat="1" ht="19.5" customHeight="1" x14ac:dyDescent="0.3">
      <c r="B124" s="150"/>
      <c r="C124" s="150"/>
      <c r="D124" s="150"/>
      <c r="E124" s="150"/>
      <c r="F124" s="150"/>
      <c r="G124" s="150"/>
      <c r="H124" s="150"/>
      <c r="I124" s="150"/>
      <c r="J124" s="150"/>
      <c r="K124" s="295"/>
      <c r="L124" s="295"/>
      <c r="M124" s="295"/>
      <c r="N124" s="295"/>
      <c r="O124" s="295"/>
      <c r="P124" s="295"/>
      <c r="Q124" s="295"/>
      <c r="R124" s="295"/>
      <c r="S124" s="295"/>
      <c r="T124" s="150"/>
      <c r="U124" s="150"/>
      <c r="V124" s="150"/>
      <c r="W124" s="150"/>
      <c r="X124" s="150"/>
      <c r="Y124" s="150"/>
      <c r="Z124" s="150"/>
    </row>
    <row r="125" spans="2:26" s="30" customFormat="1" ht="19.5" customHeight="1" x14ac:dyDescent="0.3">
      <c r="B125" s="150"/>
      <c r="C125" s="150"/>
      <c r="D125" s="150"/>
      <c r="E125" s="150"/>
      <c r="F125" s="150"/>
      <c r="G125" s="150"/>
      <c r="H125" s="150"/>
      <c r="I125" s="150"/>
      <c r="J125" s="150"/>
      <c r="K125" s="150"/>
      <c r="L125" s="150"/>
      <c r="M125" s="150"/>
      <c r="N125" s="150"/>
      <c r="O125" s="150"/>
      <c r="P125" s="150"/>
      <c r="Q125" s="150"/>
      <c r="R125" s="150"/>
      <c r="S125" s="150"/>
      <c r="T125" s="150"/>
      <c r="U125" s="150"/>
      <c r="V125" s="150"/>
      <c r="W125" s="150"/>
      <c r="X125" s="150"/>
      <c r="Y125" s="150"/>
      <c r="Z125" s="150"/>
    </row>
    <row r="126" spans="2:26" s="30" customFormat="1" ht="18.75" customHeight="1" x14ac:dyDescent="0.3">
      <c r="B126" s="172"/>
      <c r="C126" s="543" t="s">
        <v>77</v>
      </c>
      <c r="D126" s="543"/>
      <c r="E126" s="543"/>
      <c r="F126" s="543"/>
      <c r="G126" s="543"/>
      <c r="H126" s="543"/>
      <c r="I126" s="543"/>
      <c r="J126" s="543"/>
      <c r="K126" s="543"/>
      <c r="L126" s="543"/>
      <c r="M126" s="195"/>
      <c r="N126" s="196"/>
      <c r="O126" s="172"/>
      <c r="P126" s="172"/>
      <c r="Q126" s="543" t="s">
        <v>78</v>
      </c>
      <c r="R126" s="543"/>
      <c r="S126" s="543"/>
      <c r="T126" s="543"/>
      <c r="U126" s="543"/>
      <c r="V126" s="543"/>
      <c r="W126" s="543"/>
      <c r="X126" s="543"/>
      <c r="Y126" s="543"/>
      <c r="Z126" s="543"/>
    </row>
    <row r="127" spans="2:26" s="30" customFormat="1" x14ac:dyDescent="0.3">
      <c r="B127" s="172"/>
      <c r="C127" s="296"/>
      <c r="D127" s="296"/>
      <c r="E127" s="296"/>
      <c r="F127" s="296"/>
      <c r="G127" s="296"/>
      <c r="H127" s="296"/>
      <c r="I127" s="296"/>
      <c r="J127" s="296"/>
      <c r="K127" s="296"/>
      <c r="L127" s="296"/>
      <c r="M127" s="67"/>
      <c r="N127" s="196"/>
      <c r="O127" s="172"/>
      <c r="P127" s="172"/>
      <c r="Q127" s="296"/>
      <c r="R127" s="296"/>
      <c r="S127" s="296"/>
      <c r="T127" s="296"/>
      <c r="U127" s="296"/>
      <c r="V127" s="296"/>
      <c r="W127" s="296"/>
      <c r="X127" s="296"/>
      <c r="Y127" s="296"/>
      <c r="Z127" s="296"/>
    </row>
    <row r="128" spans="2:26" s="30" customFormat="1" x14ac:dyDescent="0.3">
      <c r="B128" s="172"/>
      <c r="C128" s="296"/>
      <c r="D128" s="296"/>
      <c r="E128" s="296"/>
      <c r="F128" s="296"/>
      <c r="G128" s="296"/>
      <c r="H128" s="296"/>
      <c r="I128" s="296"/>
      <c r="J128" s="296"/>
      <c r="K128" s="296"/>
      <c r="L128" s="296"/>
      <c r="M128" s="67"/>
      <c r="N128" s="196"/>
      <c r="O128" s="172"/>
      <c r="P128" s="172"/>
      <c r="Q128" s="296"/>
      <c r="R128" s="296"/>
      <c r="S128" s="296"/>
      <c r="T128" s="296"/>
      <c r="U128" s="296"/>
      <c r="V128" s="296"/>
      <c r="W128" s="296"/>
      <c r="X128" s="296"/>
      <c r="Y128" s="296"/>
      <c r="Z128" s="296"/>
    </row>
    <row r="129" spans="1:26" s="30" customFormat="1" ht="28.5" customHeight="1" x14ac:dyDescent="0.3">
      <c r="B129" s="172"/>
      <c r="C129" s="297" t="s">
        <v>336</v>
      </c>
      <c r="D129" s="297"/>
      <c r="E129" s="297"/>
      <c r="F129" s="297"/>
      <c r="G129" s="297"/>
      <c r="H129" s="297"/>
      <c r="I129" s="297"/>
      <c r="J129" s="297"/>
      <c r="K129" s="297"/>
      <c r="L129" s="297"/>
      <c r="M129" s="68"/>
      <c r="N129" s="197"/>
      <c r="O129" s="198"/>
      <c r="P129" s="198"/>
      <c r="Q129" s="297" t="s">
        <v>314</v>
      </c>
      <c r="R129" s="297"/>
      <c r="S129" s="297"/>
      <c r="T129" s="297"/>
      <c r="U129" s="297"/>
      <c r="V129" s="297"/>
      <c r="W129" s="297"/>
      <c r="X129" s="297"/>
      <c r="Y129" s="297"/>
      <c r="Z129" s="297"/>
    </row>
    <row r="130" spans="1:26" s="30" customFormat="1" ht="15" customHeight="1" x14ac:dyDescent="0.3">
      <c r="B130" s="172"/>
      <c r="C130" s="295" t="s">
        <v>241</v>
      </c>
      <c r="D130" s="295"/>
      <c r="E130" s="295"/>
      <c r="F130" s="295"/>
      <c r="G130" s="295"/>
      <c r="H130" s="295"/>
      <c r="I130" s="295"/>
      <c r="J130" s="295"/>
      <c r="K130" s="295"/>
      <c r="L130" s="295"/>
      <c r="M130" s="70"/>
      <c r="N130" s="196"/>
      <c r="O130" s="172"/>
      <c r="P130" s="172"/>
      <c r="Q130" s="298" t="s">
        <v>323</v>
      </c>
      <c r="R130" s="298"/>
      <c r="S130" s="298"/>
      <c r="T130" s="298"/>
      <c r="U130" s="298"/>
      <c r="V130" s="298"/>
      <c r="W130" s="298"/>
      <c r="X130" s="298"/>
      <c r="Y130" s="298"/>
      <c r="Z130" s="298"/>
    </row>
    <row r="131" spans="1:26" x14ac:dyDescent="0.3">
      <c r="B131" s="52"/>
      <c r="C131" s="52"/>
      <c r="D131" s="52"/>
      <c r="E131" s="52"/>
      <c r="F131" s="52"/>
      <c r="G131" s="52"/>
      <c r="H131" s="52"/>
      <c r="I131" s="52"/>
      <c r="J131" s="52"/>
      <c r="K131" s="52"/>
      <c r="L131" s="52"/>
      <c r="M131" s="66"/>
      <c r="N131" s="66"/>
      <c r="O131" s="52"/>
      <c r="P131" s="52"/>
      <c r="Q131" s="52"/>
      <c r="R131" s="52"/>
      <c r="S131" s="52"/>
      <c r="T131" s="52"/>
      <c r="V131" s="52"/>
      <c r="W131" s="52"/>
      <c r="X131" s="52"/>
      <c r="Y131" s="52"/>
      <c r="Z131" s="52"/>
    </row>
    <row r="132" spans="1:26" x14ac:dyDescent="0.3">
      <c r="A132" s="8"/>
      <c r="B132" s="52"/>
      <c r="C132" s="52"/>
      <c r="D132" s="52"/>
      <c r="E132" s="52"/>
      <c r="F132" s="52"/>
      <c r="G132" s="52"/>
      <c r="H132" s="52"/>
      <c r="I132" s="52"/>
      <c r="J132" s="52"/>
      <c r="K132" s="52"/>
      <c r="L132" s="52"/>
      <c r="M132" s="52"/>
      <c r="N132" s="52"/>
      <c r="O132" s="52"/>
      <c r="P132" s="52"/>
      <c r="Q132" s="52"/>
      <c r="R132" s="52"/>
      <c r="S132" s="52"/>
      <c r="T132" s="52"/>
      <c r="V132" s="52"/>
      <c r="W132" s="52"/>
      <c r="X132" s="52"/>
      <c r="Y132" s="52"/>
      <c r="Z132" s="52"/>
    </row>
  </sheetData>
  <sheetProtection formatCells="0" formatColumns="0" formatRows="0" insertColumns="0" insertRows="0" sort="0" autoFilter="0" pivotTables="0"/>
  <dataConsolidate topLabels="1" link="1">
    <dataRefs count="1">
      <dataRef ref="A1:B9" sheet="Carreras - Especialidades"/>
    </dataRefs>
  </dataConsolidate>
  <mergeCells count="210">
    <mergeCell ref="C97:F97"/>
    <mergeCell ref="C98:F98"/>
    <mergeCell ref="C99:F99"/>
    <mergeCell ref="E101:X101"/>
    <mergeCell ref="E102:X102"/>
    <mergeCell ref="E103:X103"/>
    <mergeCell ref="C95:F95"/>
    <mergeCell ref="G95:J95"/>
    <mergeCell ref="K95:N95"/>
    <mergeCell ref="O95:Q95"/>
    <mergeCell ref="R95:U95"/>
    <mergeCell ref="V95:X95"/>
    <mergeCell ref="C130:L130"/>
    <mergeCell ref="Q130:Z130"/>
    <mergeCell ref="K121:S121"/>
    <mergeCell ref="K122:S123"/>
    <mergeCell ref="K124:S124"/>
    <mergeCell ref="C126:L126"/>
    <mergeCell ref="Q126:Z126"/>
    <mergeCell ref="E104:X104"/>
    <mergeCell ref="B108:Z108"/>
    <mergeCell ref="C112:Z112"/>
    <mergeCell ref="C113:Z113"/>
    <mergeCell ref="C114:Z114"/>
    <mergeCell ref="C115:Z115"/>
    <mergeCell ref="C116:Z116"/>
    <mergeCell ref="C117:Z117"/>
    <mergeCell ref="C118:Z118"/>
    <mergeCell ref="C119:Z119"/>
    <mergeCell ref="C127:L128"/>
    <mergeCell ref="Q127:Z128"/>
    <mergeCell ref="C129:L129"/>
    <mergeCell ref="Q129:Z129"/>
    <mergeCell ref="C110:Z110"/>
    <mergeCell ref="C111:Z111"/>
    <mergeCell ref="K94:N94"/>
    <mergeCell ref="O94:Q94"/>
    <mergeCell ref="R94:U94"/>
    <mergeCell ref="V94:X94"/>
    <mergeCell ref="C93:F93"/>
    <mergeCell ref="G93:J93"/>
    <mergeCell ref="K93:N93"/>
    <mergeCell ref="O93:Q93"/>
    <mergeCell ref="R93:U93"/>
    <mergeCell ref="V93:X93"/>
    <mergeCell ref="C94:F94"/>
    <mergeCell ref="G94:J94"/>
    <mergeCell ref="B88:H88"/>
    <mergeCell ref="I88:J88"/>
    <mergeCell ref="B89:Z89"/>
    <mergeCell ref="B90:Z90"/>
    <mergeCell ref="C92:F92"/>
    <mergeCell ref="G92:J92"/>
    <mergeCell ref="K92:N92"/>
    <mergeCell ref="O92:Q92"/>
    <mergeCell ref="R92:U92"/>
    <mergeCell ref="V92:X92"/>
    <mergeCell ref="B87:H87"/>
    <mergeCell ref="I87:J87"/>
    <mergeCell ref="Q87:W87"/>
    <mergeCell ref="B85:H85"/>
    <mergeCell ref="I85:J85"/>
    <mergeCell ref="Q85:W85"/>
    <mergeCell ref="B86:H86"/>
    <mergeCell ref="I86:J86"/>
    <mergeCell ref="Q86:W86"/>
    <mergeCell ref="B81:Z81"/>
    <mergeCell ref="B83:H84"/>
    <mergeCell ref="I83:J84"/>
    <mergeCell ref="K83:P83"/>
    <mergeCell ref="Q83:Z83"/>
    <mergeCell ref="Q84:W84"/>
    <mergeCell ref="B79:E79"/>
    <mergeCell ref="F79:G79"/>
    <mergeCell ref="H79:V79"/>
    <mergeCell ref="X79:Z79"/>
    <mergeCell ref="B80:H80"/>
    <mergeCell ref="I80:O80"/>
    <mergeCell ref="P80:U80"/>
    <mergeCell ref="V80:Z80"/>
    <mergeCell ref="H76:W76"/>
    <mergeCell ref="X76:Z76"/>
    <mergeCell ref="F77:G77"/>
    <mergeCell ref="H77:W77"/>
    <mergeCell ref="X77:Z77"/>
    <mergeCell ref="F78:G78"/>
    <mergeCell ref="H78:W78"/>
    <mergeCell ref="X78:Z78"/>
    <mergeCell ref="B73:Z73"/>
    <mergeCell ref="B74:E74"/>
    <mergeCell ref="F74:G74"/>
    <mergeCell ref="H74:W74"/>
    <mergeCell ref="X74:Z74"/>
    <mergeCell ref="B75:E78"/>
    <mergeCell ref="F75:G75"/>
    <mergeCell ref="H75:W75"/>
    <mergeCell ref="X75:Z75"/>
    <mergeCell ref="F76:G76"/>
    <mergeCell ref="B71:D71"/>
    <mergeCell ref="E71:S71"/>
    <mergeCell ref="T71:Z71"/>
    <mergeCell ref="B72:D72"/>
    <mergeCell ref="E72:S72"/>
    <mergeCell ref="T72:Z72"/>
    <mergeCell ref="B69:D69"/>
    <mergeCell ref="E69:S69"/>
    <mergeCell ref="T69:Z69"/>
    <mergeCell ref="B70:D70"/>
    <mergeCell ref="E70:S70"/>
    <mergeCell ref="T70:Z70"/>
    <mergeCell ref="B67:D67"/>
    <mergeCell ref="E67:S67"/>
    <mergeCell ref="T67:Z67"/>
    <mergeCell ref="B68:D68"/>
    <mergeCell ref="E68:S68"/>
    <mergeCell ref="T68:Z68"/>
    <mergeCell ref="B62:Z62"/>
    <mergeCell ref="B64:Z64"/>
    <mergeCell ref="B66:D66"/>
    <mergeCell ref="E66:S66"/>
    <mergeCell ref="T66:Z66"/>
    <mergeCell ref="B39:Z39"/>
    <mergeCell ref="B41:E41"/>
    <mergeCell ref="F41:M41"/>
    <mergeCell ref="N41:T41"/>
    <mergeCell ref="U41:Z41"/>
    <mergeCell ref="B43:E50"/>
    <mergeCell ref="F43:M43"/>
    <mergeCell ref="N43:T43"/>
    <mergeCell ref="F44:M44"/>
    <mergeCell ref="N48:T48"/>
    <mergeCell ref="F48:M48"/>
    <mergeCell ref="F49:M49"/>
    <mergeCell ref="N49:T49"/>
    <mergeCell ref="F45:M45"/>
    <mergeCell ref="N45:T45"/>
    <mergeCell ref="F46:M46"/>
    <mergeCell ref="N46:T46"/>
    <mergeCell ref="F47:M47"/>
    <mergeCell ref="N47:T47"/>
    <mergeCell ref="U43:Z50"/>
    <mergeCell ref="N44:T44"/>
    <mergeCell ref="F50:M50"/>
    <mergeCell ref="N50:T50"/>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59:Z60"/>
    <mergeCell ref="B42:Z42"/>
    <mergeCell ref="C57:R57"/>
    <mergeCell ref="S57:Z57"/>
    <mergeCell ref="C58:R58"/>
    <mergeCell ref="S58:Z58"/>
    <mergeCell ref="B51:T51"/>
    <mergeCell ref="U51:Z51"/>
    <mergeCell ref="B53:Z53"/>
    <mergeCell ref="C55:R55"/>
    <mergeCell ref="S55:Z55"/>
    <mergeCell ref="C56:R56"/>
    <mergeCell ref="S56:Z56"/>
  </mergeCells>
  <dataValidations count="11">
    <dataValidation type="list" allowBlank="1" showInputMessage="1" showErrorMessage="1" prompt="Elija un Laboratorio o Taller" sqref="S56:Z58" xr:uid="{00000000-0002-0000-0500-000000000000}">
      <formula1>LabTalleres</formula1>
    </dataValidation>
    <dataValidation allowBlank="1" showInputMessage="1" showErrorMessage="1" prompt="Se recomienda el uso exclusivo de los instrumentos enlistados" sqref="T66" xr:uid="{00000000-0002-0000-0500-000001000000}"/>
    <dataValidation type="list" allowBlank="1" showInputMessage="1" showErrorMessage="1" prompt="Seleccione una opción de la lista." sqref="W13" xr:uid="{00000000-0002-0000-0500-000002000000}">
      <formula1>Periodos</formula1>
    </dataValidation>
    <dataValidation allowBlank="1" showInputMessage="1" showErrorMessage="1" prompt="Introduzca  la fecha  con el grupo asignado colocando DIA/MES/AÑO.  Las celdas no utilizadas colocar &quot;X&quot;" sqref="H107:M107" xr:uid="{00000000-0002-0000-0500-000003000000}"/>
    <dataValidation allowBlank="1" showInputMessage="1" showErrorMessage="1" prompt="Introduzca  la fecha de inicio de unidad con el grupo asignado colocando DIA/MES/AÑO.  Las celdas no utilizadas colocar &quot;X&quot;" sqref="C106:H106" xr:uid="{00000000-0002-0000-0500-000004000000}"/>
    <dataValidation allowBlank="1" showInputMessage="1" showErrorMessage="1" prompt="Colocar la clave del grupo asignado, las celdas no utilizadas colocar &quot;X&quot;" sqref="G99:H100" xr:uid="{00000000-0002-0000-0500-000005000000}"/>
    <dataValidation allowBlank="1" showInputMessage="1" showErrorMessage="1" prompt="Introduzca la fecha programada en formato Dia/Mes/Año" sqref="R107 N107 G107 W107" xr:uid="{00000000-0002-0000-0500-000006000000}"/>
    <dataValidation allowBlank="1" showInputMessage="1" showErrorMessage="1" prompt="Escriba el nombre de la Asignatura Utilice Mayúsculas y Minúsculas" sqref="E12" xr:uid="{00000000-0002-0000-0500-000007000000}"/>
    <dataValidation allowBlank="1" showInputMessage="1" showErrorMessage="1" prompt="Las ultimas actividades se quedan en la redacción actual obligatoriamente,  salvo ajustes que considere hacer el grupo académico en temas subsecuentes." sqref="F50:M50" xr:uid="{00000000-0002-0000-0500-000008000000}"/>
    <dataValidation allowBlank="1" showInputMessage="1" showErrorMessage="1" prompt="Inserte la firma digitalizada" sqref="K122:S123 C127:L128 Q127:Z128" xr:uid="{00000000-0002-0000-0500-000009000000}"/>
    <dataValidation type="list" allowBlank="1" showInputMessage="1" showErrorMessage="1" sqref="M130" xr:uid="{00000000-0002-0000-0500-00000A000000}">
      <formula1>$C$3:$C$109</formula1>
    </dataValidation>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1" max="16383" man="1"/>
    <brk id="72" max="16383" man="1"/>
    <brk id="75" max="16383" man="1"/>
    <brk id="88" max="16383" man="1"/>
    <brk id="106" max="16383" man="1"/>
  </rowBreaks>
  <drawing r:id="rId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500-00000B000000}">
          <x14:formula1>
            <xm:f>Catedráticos!$C$4:$C$123</xm:f>
          </x14:formula1>
          <xm:sqref>C130:L130 K124:S124 E14:Z14</xm:sqref>
        </x14:dataValidation>
        <x14:dataValidation type="list" allowBlank="1" showInputMessage="1" showErrorMessage="1" xr:uid="{00000000-0002-0000-0500-00000C000000}">
          <x14:formula1>
            <xm:f>'Carreras - Especialidades'!$G$2:$G$10</xm:f>
          </x14:formula1>
          <xm:sqref>Q129</xm:sqref>
        </x14:dataValidation>
        <x14:dataValidation type="list" allowBlank="1" showInputMessage="1" showErrorMessage="1" xr:uid="{00000000-0002-0000-0500-00000D000000}">
          <x14:formula1>
            <xm:f>'Evidencia e instrumentos'!$G$2:$G$5</xm:f>
          </x14:formula1>
          <xm:sqref>Q85:W87</xm:sqref>
        </x14:dataValidation>
        <x14:dataValidation type="list" allowBlank="1" showInputMessage="1" showErrorMessage="1" xr:uid="{00000000-0002-0000-0500-00000E000000}">
          <x14:formula1>
            <xm:f>'Carreras - Especialidades'!$B$2:$B$11</xm:f>
          </x14:formula1>
          <xm:sqref>E11:M11</xm:sqref>
        </x14:dataValidation>
        <x14:dataValidation type="list" allowBlank="1" showInputMessage="1" showErrorMessage="1" xr:uid="{00000000-0002-0000-0500-00000F000000}">
          <x14:formula1>
            <xm:f>'Carreras - Especialidades'!$C$15:$C$30</xm:f>
          </x14:formula1>
          <xm:sqref>Q11:Z11</xm:sqref>
        </x14:dataValidation>
        <x14:dataValidation type="list" allowBlank="1" showInputMessage="1" showErrorMessage="1" xr:uid="{00000000-0002-0000-0500-000010000000}">
          <x14:formula1>
            <xm:f>'Carreras - Especialidades'!$M$2:$M$10</xm:f>
          </x14:formula1>
          <xm:sqref>Q130:Z130</xm:sqref>
        </x14:dataValidation>
        <x14:dataValidation type="list" allowBlank="1" showInputMessage="1" showErrorMessage="1" prompt="Inserte la firma digitalizada del Presidente de Academia" xr:uid="{00000000-0002-0000-0500-000011000000}">
          <x14:formula1>
            <xm:f>Catedráticos!$E$4:$E$52</xm:f>
          </x14:formula1>
          <xm:sqref>C129:L129</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8"/>
  <dimension ref="A1:IR132"/>
  <sheetViews>
    <sheetView showGridLines="0" tabSelected="1" view="pageBreakPreview" topLeftCell="A42" zoomScale="130" zoomScaleNormal="75" zoomScaleSheetLayoutView="130" zoomScalePageLayoutView="75" workbookViewId="0">
      <selection activeCell="N46" sqref="N46:T46"/>
    </sheetView>
  </sheetViews>
  <sheetFormatPr baseColWidth="10" defaultColWidth="11.44140625" defaultRowHeight="14.4" outlineLevelRow="1" x14ac:dyDescent="0.3"/>
  <cols>
    <col min="1" max="1" width="1" style="30" customWidth="1"/>
    <col min="2" max="27" width="5" style="8" customWidth="1"/>
    <col min="28" max="28" width="0.6640625" style="8" customWidth="1"/>
    <col min="29" max="29" width="2.33203125" style="8" customWidth="1"/>
    <col min="30" max="16384" width="11.44140625" style="8"/>
  </cols>
  <sheetData>
    <row r="1" spans="1:28" s="114" customFormat="1" ht="5.25" customHeight="1" x14ac:dyDescent="0.3">
      <c r="A1" s="108"/>
      <c r="B1" s="109"/>
      <c r="C1" s="109"/>
      <c r="D1" s="110"/>
      <c r="E1" s="111"/>
      <c r="F1" s="109"/>
      <c r="G1" s="109"/>
      <c r="H1" s="109"/>
      <c r="I1" s="109"/>
      <c r="J1" s="111"/>
      <c r="K1" s="109"/>
      <c r="L1" s="109"/>
      <c r="M1" s="109"/>
      <c r="N1" s="109"/>
      <c r="O1" s="109"/>
      <c r="P1" s="110"/>
      <c r="Q1" s="109"/>
      <c r="R1" s="109"/>
      <c r="S1" s="109"/>
      <c r="T1" s="109"/>
      <c r="U1" s="109"/>
      <c r="V1" s="109"/>
      <c r="W1" s="109"/>
      <c r="X1" s="109"/>
      <c r="Y1" s="109"/>
      <c r="Z1" s="109"/>
      <c r="AA1" s="112"/>
    </row>
    <row r="2" spans="1:28" s="114" customFormat="1" ht="11.25" customHeight="1" x14ac:dyDescent="0.3">
      <c r="A2" s="113"/>
      <c r="D2" s="115"/>
      <c r="E2" s="319" t="s">
        <v>0</v>
      </c>
      <c r="F2" s="319"/>
      <c r="G2" s="319"/>
      <c r="H2" s="319"/>
      <c r="I2" s="319"/>
      <c r="J2" s="319"/>
      <c r="K2" s="319"/>
      <c r="L2" s="319"/>
      <c r="M2" s="319"/>
      <c r="N2" s="319"/>
      <c r="O2" s="319"/>
      <c r="P2" s="319"/>
      <c r="Q2" s="319"/>
      <c r="R2" s="319"/>
      <c r="S2" s="319"/>
      <c r="T2" s="319"/>
      <c r="U2" s="319"/>
      <c r="V2" s="319"/>
      <c r="W2" s="319"/>
      <c r="X2" s="319"/>
      <c r="Y2" s="319"/>
      <c r="Z2" s="319"/>
      <c r="AA2" s="116"/>
    </row>
    <row r="3" spans="1:28" s="114" customFormat="1" ht="12" customHeight="1" x14ac:dyDescent="0.3">
      <c r="A3" s="113"/>
      <c r="D3" s="115"/>
      <c r="F3" s="117"/>
      <c r="G3" s="117"/>
      <c r="H3" s="117"/>
      <c r="I3" s="117"/>
      <c r="J3" s="117"/>
      <c r="K3" s="117"/>
      <c r="L3" s="117"/>
      <c r="M3" s="331" t="s">
        <v>181</v>
      </c>
      <c r="N3" s="331"/>
      <c r="O3" s="331"/>
      <c r="P3" s="331"/>
      <c r="Q3" s="331"/>
      <c r="R3" s="331"/>
      <c r="S3" s="331"/>
      <c r="T3" s="331"/>
      <c r="U3" s="331"/>
      <c r="V3" s="331"/>
      <c r="W3" s="331"/>
      <c r="X3" s="331"/>
      <c r="Y3" s="331"/>
      <c r="Z3" s="331"/>
      <c r="AA3" s="116"/>
    </row>
    <row r="4" spans="1:28" s="114" customFormat="1" ht="14.25" customHeight="1" x14ac:dyDescent="0.3">
      <c r="A4" s="113"/>
      <c r="D4" s="115"/>
      <c r="F4" s="117"/>
      <c r="G4" s="117"/>
      <c r="H4" s="117"/>
      <c r="I4" s="117"/>
      <c r="J4" s="117"/>
      <c r="K4" s="117"/>
      <c r="L4" s="117"/>
      <c r="M4" s="330" t="s">
        <v>177</v>
      </c>
      <c r="N4" s="330"/>
      <c r="O4" s="330"/>
      <c r="P4" s="330"/>
      <c r="Q4" s="330"/>
      <c r="R4" s="330"/>
      <c r="S4" s="330"/>
      <c r="T4" s="330"/>
      <c r="U4" s="330"/>
      <c r="V4" s="330"/>
      <c r="W4" s="330"/>
      <c r="X4" s="330"/>
      <c r="Y4" s="330"/>
      <c r="Z4" s="330"/>
      <c r="AA4" s="116"/>
    </row>
    <row r="5" spans="1:28" s="114" customFormat="1" ht="3" customHeight="1" x14ac:dyDescent="0.3">
      <c r="A5" s="118"/>
      <c r="B5" s="119"/>
      <c r="C5" s="119"/>
      <c r="D5" s="120"/>
      <c r="E5" s="121"/>
      <c r="F5" s="119"/>
      <c r="G5" s="119"/>
      <c r="H5" s="119"/>
      <c r="I5" s="119"/>
      <c r="J5" s="121"/>
      <c r="K5" s="119"/>
      <c r="L5" s="119"/>
      <c r="M5" s="119"/>
      <c r="N5" s="119"/>
      <c r="O5" s="119"/>
      <c r="P5" s="120"/>
      <c r="Q5" s="119"/>
      <c r="R5" s="119"/>
      <c r="S5" s="119"/>
      <c r="T5" s="119"/>
      <c r="U5" s="119"/>
      <c r="V5" s="119"/>
      <c r="W5" s="119"/>
      <c r="X5" s="119"/>
      <c r="Y5" s="119"/>
      <c r="Z5" s="119"/>
      <c r="AA5" s="122"/>
    </row>
    <row r="6" spans="1:28" s="131" customFormat="1" ht="3.75" customHeight="1" x14ac:dyDescent="0.3">
      <c r="D6" s="132"/>
      <c r="E6" s="133"/>
      <c r="J6" s="133"/>
      <c r="P6" s="132"/>
    </row>
    <row r="7" spans="1:28" s="131" customFormat="1" ht="12" customHeight="1" x14ac:dyDescent="0.3">
      <c r="B7" s="441" t="s">
        <v>1</v>
      </c>
      <c r="C7" s="441"/>
      <c r="D7" s="441"/>
      <c r="E7" s="446" t="s">
        <v>6</v>
      </c>
      <c r="F7" s="446"/>
      <c r="G7" s="446"/>
      <c r="H7" s="446"/>
      <c r="I7" s="446"/>
      <c r="J7" s="446"/>
      <c r="K7" s="441" t="s">
        <v>7</v>
      </c>
      <c r="L7" s="441"/>
      <c r="M7" s="441"/>
      <c r="N7" s="441"/>
      <c r="O7" s="441"/>
      <c r="P7" s="446" t="s">
        <v>391</v>
      </c>
      <c r="Q7" s="446"/>
      <c r="R7" s="446"/>
      <c r="S7" s="446"/>
      <c r="T7" s="441" t="s">
        <v>3</v>
      </c>
      <c r="U7" s="441"/>
      <c r="V7" s="441"/>
      <c r="W7" s="441"/>
      <c r="X7" s="445">
        <v>4</v>
      </c>
      <c r="Y7" s="445"/>
      <c r="Z7" s="445"/>
      <c r="AA7" s="134"/>
      <c r="AB7" s="134"/>
    </row>
    <row r="8" spans="1:28" s="131" customFormat="1" ht="3" customHeight="1" x14ac:dyDescent="0.3">
      <c r="B8" s="135"/>
      <c r="C8" s="136"/>
      <c r="E8" s="137"/>
      <c r="J8" s="114"/>
      <c r="K8" s="135"/>
      <c r="L8" s="136"/>
      <c r="P8" s="138"/>
      <c r="Q8" s="139"/>
      <c r="R8" s="139"/>
      <c r="S8" s="139"/>
      <c r="X8" s="140"/>
      <c r="Y8" s="140"/>
      <c r="Z8" s="140"/>
      <c r="AA8" s="114"/>
      <c r="AB8" s="114"/>
    </row>
    <row r="9" spans="1:28" s="131" customFormat="1" ht="12" customHeight="1" x14ac:dyDescent="0.3">
      <c r="B9" s="441" t="s">
        <v>5</v>
      </c>
      <c r="C9" s="441"/>
      <c r="D9" s="441"/>
      <c r="E9" s="442" t="s">
        <v>42</v>
      </c>
      <c r="F9" s="442"/>
      <c r="G9" s="442"/>
      <c r="H9" s="442"/>
      <c r="I9" s="442"/>
      <c r="J9" s="442"/>
      <c r="K9" s="441" t="s">
        <v>2</v>
      </c>
      <c r="L9" s="441"/>
      <c r="M9" s="441"/>
      <c r="N9" s="441"/>
      <c r="O9" s="441"/>
      <c r="P9" s="443" t="s">
        <v>401</v>
      </c>
      <c r="Q9" s="443"/>
      <c r="R9" s="443"/>
      <c r="S9" s="443"/>
      <c r="T9" s="444" t="s">
        <v>4</v>
      </c>
      <c r="U9" s="444"/>
      <c r="V9" s="444"/>
      <c r="W9" s="444"/>
      <c r="X9" s="445" t="s">
        <v>72</v>
      </c>
      <c r="Y9" s="445"/>
      <c r="Z9" s="445"/>
      <c r="AA9" s="134"/>
      <c r="AB9" s="134"/>
    </row>
    <row r="10" spans="1:28" s="131" customFormat="1" ht="5.25" customHeight="1" thickBot="1" x14ac:dyDescent="0.35">
      <c r="B10" s="141"/>
      <c r="C10" s="142"/>
      <c r="E10" s="143"/>
      <c r="F10" s="144"/>
      <c r="G10" s="144"/>
      <c r="H10" s="144"/>
      <c r="I10" s="144"/>
      <c r="J10" s="145"/>
      <c r="K10" s="145"/>
      <c r="L10" s="141"/>
      <c r="M10" s="142"/>
      <c r="N10" s="144"/>
      <c r="O10" s="144"/>
      <c r="Q10" s="143"/>
      <c r="R10" s="144"/>
      <c r="S10" s="144"/>
      <c r="T10" s="144"/>
      <c r="AA10" s="114"/>
      <c r="AB10" s="114"/>
    </row>
    <row r="11" spans="1:28" s="30" customFormat="1" ht="22.5" customHeight="1" thickTop="1" thickBot="1" x14ac:dyDescent="0.35">
      <c r="B11" s="447" t="s">
        <v>82</v>
      </c>
      <c r="C11" s="448"/>
      <c r="D11" s="449"/>
      <c r="E11" s="251" t="s">
        <v>301</v>
      </c>
      <c r="F11" s="252"/>
      <c r="G11" s="252"/>
      <c r="H11" s="252"/>
      <c r="I11" s="252"/>
      <c r="J11" s="252"/>
      <c r="K11" s="252"/>
      <c r="L11" s="252"/>
      <c r="M11" s="252"/>
      <c r="N11" s="448" t="s">
        <v>163</v>
      </c>
      <c r="O11" s="448"/>
      <c r="P11" s="448"/>
      <c r="Q11" s="423" t="s">
        <v>66</v>
      </c>
      <c r="R11" s="423"/>
      <c r="S11" s="423"/>
      <c r="T11" s="423"/>
      <c r="U11" s="423"/>
      <c r="V11" s="423"/>
      <c r="W11" s="423"/>
      <c r="X11" s="423"/>
      <c r="Y11" s="423"/>
      <c r="Z11" s="424"/>
      <c r="AA11" s="58"/>
      <c r="AB11" s="58"/>
    </row>
    <row r="12" spans="1:28" s="151" customFormat="1" ht="22.5" customHeight="1" thickTop="1" thickBot="1" x14ac:dyDescent="0.35">
      <c r="A12" s="31"/>
      <c r="B12" s="447" t="s">
        <v>119</v>
      </c>
      <c r="C12" s="448"/>
      <c r="D12" s="449"/>
      <c r="E12" s="293" t="s">
        <v>473</v>
      </c>
      <c r="F12" s="426"/>
      <c r="G12" s="426"/>
      <c r="H12" s="426"/>
      <c r="I12" s="426"/>
      <c r="J12" s="426"/>
      <c r="K12" s="426"/>
      <c r="L12" s="426"/>
      <c r="M12" s="426"/>
      <c r="N12" s="426"/>
      <c r="O12" s="448" t="s">
        <v>134</v>
      </c>
      <c r="P12" s="448"/>
      <c r="Q12" s="323" t="s">
        <v>474</v>
      </c>
      <c r="R12" s="323"/>
      <c r="S12" s="448" t="s">
        <v>79</v>
      </c>
      <c r="T12" s="448"/>
      <c r="U12" s="228" t="s">
        <v>444</v>
      </c>
      <c r="V12" s="229"/>
      <c r="W12" s="447" t="s">
        <v>135</v>
      </c>
      <c r="X12" s="448"/>
      <c r="Y12" s="293" t="s">
        <v>453</v>
      </c>
      <c r="Z12" s="294"/>
      <c r="AA12" s="169"/>
    </row>
    <row r="13" spans="1:28" s="151" customFormat="1" ht="22.5" customHeight="1" thickTop="1" thickBot="1" x14ac:dyDescent="0.35">
      <c r="A13" s="31"/>
      <c r="B13" s="447" t="s">
        <v>81</v>
      </c>
      <c r="C13" s="448"/>
      <c r="D13" s="449"/>
      <c r="E13" s="226" t="s">
        <v>475</v>
      </c>
      <c r="F13" s="227"/>
      <c r="G13" s="227"/>
      <c r="H13" s="227"/>
      <c r="I13" s="227"/>
      <c r="J13" s="447" t="s">
        <v>162</v>
      </c>
      <c r="K13" s="448"/>
      <c r="L13" s="449"/>
      <c r="M13" s="456" t="s">
        <v>586</v>
      </c>
      <c r="N13" s="457"/>
      <c r="O13" s="249" t="s">
        <v>446</v>
      </c>
      <c r="P13" s="250"/>
      <c r="Q13" s="249" t="s">
        <v>446</v>
      </c>
      <c r="R13" s="250"/>
      <c r="S13" s="249" t="s">
        <v>446</v>
      </c>
      <c r="T13" s="250"/>
      <c r="U13" s="447" t="s">
        <v>83</v>
      </c>
      <c r="V13" s="449"/>
      <c r="W13" s="251"/>
      <c r="X13" s="252"/>
      <c r="Y13" s="252"/>
      <c r="Z13" s="253"/>
      <c r="AA13" s="169"/>
    </row>
    <row r="14" spans="1:28" s="151" customFormat="1" ht="22.5" customHeight="1" thickTop="1" thickBot="1" x14ac:dyDescent="0.35">
      <c r="A14" s="31"/>
      <c r="B14" s="447" t="s">
        <v>120</v>
      </c>
      <c r="C14" s="448"/>
      <c r="D14" s="449"/>
      <c r="E14" s="226" t="s">
        <v>427</v>
      </c>
      <c r="F14" s="227"/>
      <c r="G14" s="227"/>
      <c r="H14" s="227"/>
      <c r="I14" s="227"/>
      <c r="J14" s="227"/>
      <c r="K14" s="227"/>
      <c r="L14" s="227"/>
      <c r="M14" s="227"/>
      <c r="N14" s="227"/>
      <c r="O14" s="227"/>
      <c r="P14" s="227"/>
      <c r="Q14" s="227"/>
      <c r="R14" s="227"/>
      <c r="S14" s="227"/>
      <c r="T14" s="227"/>
      <c r="U14" s="227"/>
      <c r="V14" s="227"/>
      <c r="W14" s="227"/>
      <c r="X14" s="227"/>
      <c r="Y14" s="227"/>
      <c r="Z14" s="227"/>
      <c r="AA14" s="170"/>
    </row>
    <row r="15" spans="1:28" s="151" customFormat="1" ht="21" customHeight="1" thickTop="1" thickBot="1" x14ac:dyDescent="0.35">
      <c r="A15" s="31"/>
      <c r="B15" s="450" t="s">
        <v>177</v>
      </c>
      <c r="C15" s="451"/>
      <c r="D15" s="451"/>
      <c r="E15" s="451"/>
      <c r="F15" s="451"/>
      <c r="G15" s="451"/>
      <c r="H15" s="451"/>
      <c r="I15" s="451"/>
      <c r="J15" s="451"/>
      <c r="K15" s="451"/>
      <c r="L15" s="451"/>
      <c r="M15" s="451"/>
      <c r="N15" s="451"/>
      <c r="O15" s="451"/>
      <c r="P15" s="451"/>
      <c r="Q15" s="451"/>
      <c r="R15" s="451"/>
      <c r="S15" s="451"/>
      <c r="T15" s="451"/>
      <c r="U15" s="451"/>
      <c r="V15" s="451"/>
      <c r="W15" s="451"/>
      <c r="X15" s="451"/>
      <c r="Y15" s="451"/>
      <c r="Z15" s="452"/>
      <c r="AA15" s="170"/>
    </row>
    <row r="16" spans="1:28" s="50" customFormat="1" ht="3" customHeight="1" thickTop="1" thickBot="1" x14ac:dyDescent="0.35"/>
    <row r="17" spans="1:27" s="50" customFormat="1" ht="21" customHeight="1" thickTop="1" x14ac:dyDescent="0.3">
      <c r="B17" s="453" t="s">
        <v>130</v>
      </c>
      <c r="C17" s="454"/>
      <c r="D17" s="454"/>
      <c r="E17" s="454"/>
      <c r="F17" s="454"/>
      <c r="G17" s="454"/>
      <c r="H17" s="454"/>
      <c r="I17" s="454"/>
      <c r="J17" s="454"/>
      <c r="K17" s="454"/>
      <c r="L17" s="454"/>
      <c r="M17" s="454"/>
      <c r="N17" s="454"/>
      <c r="O17" s="454"/>
      <c r="P17" s="454"/>
      <c r="Q17" s="454"/>
      <c r="R17" s="454"/>
      <c r="S17" s="454"/>
      <c r="T17" s="454"/>
      <c r="U17" s="454"/>
      <c r="V17" s="454"/>
      <c r="W17" s="454"/>
      <c r="X17" s="454"/>
      <c r="Y17" s="454"/>
      <c r="Z17" s="455"/>
    </row>
    <row r="18" spans="1:27" s="50" customFormat="1" ht="30.75" customHeight="1" x14ac:dyDescent="0.3">
      <c r="B18" s="284" t="str">
        <f>'F-AC-13 T1'!B18:Z18</f>
        <v>Esta asignatura aporta al perfil del Ingeniero en Sistemas Computacionales las siguientes habilidades:
 Diseña e implementa interfaces para la automatización de sistemas de hardware y desarrollo del software asociado.
 Coordina y participa en equipos multidisciplinarios para la aplicación de soluciones innovadoras en diferentes contextos.
Principios Eléctricos y Aplicaciones Digitales, es una asignatura que aporta al perfil del Ingeniero en Sistemas Computacionales conocimientos y habilidades básicas para identificar y comprender las tecnologías de hardware, aplicando teorías para la solución de problemas que engloben escenarios de circuitos digitales.
Para integrarla se ha hecho un análisis de las asignaturas de Física General, identificando los temas de Electrodinámica, Electrostática, y Matemáticas Discretas, identificando los temas de Lógica Matemática y Algebra Booleana, aportando herramientas en el quehacer profesional del Ingeniero en Sistemas Computacionales.
Puesto que esta asignatura dará soporte a otras más, como lo son, Arquitectura de Computadoras, Lenguajes de Interfaz, Sistemas Programables, Fundamentos de Telecomunicaciones, se inserta en la primera mitad de la trayectoria escolar, antes de cursar aquellas a las que dará soporte. De manera particular, lo trabajado en esta asignatura se aplicará a temas tales como: Programación de Microcontroladores, Programación de Interfaces hombre-máquina y en la selección de componentes para el ensamble de equipos de cómputo.</v>
      </c>
      <c r="C18" s="288"/>
      <c r="D18" s="288"/>
      <c r="E18" s="288"/>
      <c r="F18" s="288"/>
      <c r="G18" s="288"/>
      <c r="H18" s="288"/>
      <c r="I18" s="288"/>
      <c r="J18" s="288"/>
      <c r="K18" s="288"/>
      <c r="L18" s="288"/>
      <c r="M18" s="288"/>
      <c r="N18" s="288"/>
      <c r="O18" s="288"/>
      <c r="P18" s="288"/>
      <c r="Q18" s="288"/>
      <c r="R18" s="288"/>
      <c r="S18" s="288"/>
      <c r="T18" s="288"/>
      <c r="U18" s="288"/>
      <c r="V18" s="288"/>
      <c r="W18" s="288"/>
      <c r="X18" s="288"/>
      <c r="Y18" s="288"/>
      <c r="Z18" s="289"/>
    </row>
    <row r="19" spans="1:27" s="50" customFormat="1" ht="3.75" customHeight="1" thickBot="1" x14ac:dyDescent="0.35"/>
    <row r="20" spans="1:27" s="50" customFormat="1" ht="21" customHeight="1" thickTop="1" x14ac:dyDescent="0.3">
      <c r="B20" s="453" t="s">
        <v>178</v>
      </c>
      <c r="C20" s="454"/>
      <c r="D20" s="454"/>
      <c r="E20" s="454"/>
      <c r="F20" s="454"/>
      <c r="G20" s="454"/>
      <c r="H20" s="454"/>
      <c r="I20" s="454"/>
      <c r="J20" s="454"/>
      <c r="K20" s="454"/>
      <c r="L20" s="454"/>
      <c r="M20" s="454"/>
      <c r="N20" s="454"/>
      <c r="O20" s="454"/>
      <c r="P20" s="454"/>
      <c r="Q20" s="454"/>
      <c r="R20" s="454"/>
      <c r="S20" s="454"/>
      <c r="T20" s="454"/>
      <c r="U20" s="454"/>
      <c r="V20" s="454"/>
      <c r="W20" s="454"/>
      <c r="X20" s="454"/>
      <c r="Y20" s="454"/>
      <c r="Z20" s="455"/>
    </row>
    <row r="21" spans="1:27" s="50" customFormat="1" ht="30.75" customHeight="1" x14ac:dyDescent="0.3">
      <c r="B21" s="287" t="str">
        <f>'F-AC-13 T1'!B21:Z21</f>
        <v>El temario se organiza en cuatro temas, agrupando los contenidos conceptuales en el primer y segundo tema, así como el desarrollo de ejemplos prácticos. Para el tercer tema se aplican los principios de conversión A/D y D/A.
En el primer tema se aborda Electrónica Analógica, cuyo contenido es necesario para conocer las características eléctricas de los principales elementos pasivos.
En el segundo tema se aborda Electrónica Digital, la cual es necesaria enfocarla al Algebra Booleana, para aplicarla en el diseño e implementación de circuitos.
El tercer tema se centra en los Convertidores “Analógicos y Digitales”, donde el estudiante realiza prácticas con circuitos integrados.
El enfoque sugerido para la asignatura requiere que las actividades prácticas promuevan el desarrollo de habilidades en el estudiante, para la experimentación, tales como: identificación y manejo de componentes de hardware y su funcionamiento; planteamiento de hipótesis; trabajo en equipo; así mismo, propicien procesos intelectuales como inducción-deducción y análisis-síntesis, con la intención de generar una actividad intelectual de análisis y aplicación interactiva.
En las actividades prácticas sugeridas, es conveniente que el docente busque y sugiera además de guiar a sus estudiantes para que ellos hagan la elección de los componentes a utilizar y controlar. Para que aprendan a planificar, el docente debe involucrarlos y orientarlos en el proceso de planeación y desarrollo de sus propias actividades de aprendizaje.
Es importante ofrecer escenarios de trabajo y de problemática distintos, ya sean de construcción real o virtual.
En las actividades de aprendizaje sugeridas, generalmente se propone la formalización de los conceptos a partir de experiencias concretas; se busca que el estudiante tenga el primer contacto con el concepto de manera concreta y sea a través de la observación, la reflexión y la discusión que se dé la formalización; la resolución de problemas se hará después de este proceso.
En el transcurso de las actividades programadas, es muy importante que el estudiante aprenda a valorar las actividades que lleva a cabo y entienda que está construyendo su hacer futuro y en consecuencia actúe de una manera profesional; de igual manera, aprecie la importancia del conocimiento y los hábitos de trabajo; desarrolle la precisión y la curiosidad, la puntualidad, el entusiasmo, el interés, la tenacidad, la flexibilidad y la autonomía.
Es necesario que el docente ponga atención y cuidado en estos aspectos ya que el desarrollo de las actividades de aprendizaje de esta asignatura, enfocadas en la parte práctica, son de gran importancia.</v>
      </c>
      <c r="C21" s="288"/>
      <c r="D21" s="288"/>
      <c r="E21" s="288"/>
      <c r="F21" s="288"/>
      <c r="G21" s="288"/>
      <c r="H21" s="288"/>
      <c r="I21" s="288"/>
      <c r="J21" s="288"/>
      <c r="K21" s="288"/>
      <c r="L21" s="288"/>
      <c r="M21" s="288"/>
      <c r="N21" s="288"/>
      <c r="O21" s="288"/>
      <c r="P21" s="288"/>
      <c r="Q21" s="288"/>
      <c r="R21" s="288"/>
      <c r="S21" s="288"/>
      <c r="T21" s="288"/>
      <c r="U21" s="288"/>
      <c r="V21" s="288"/>
      <c r="W21" s="288"/>
      <c r="X21" s="288"/>
      <c r="Y21" s="288"/>
      <c r="Z21" s="289"/>
    </row>
    <row r="22" spans="1:27" s="50" customFormat="1" ht="4.5" customHeight="1" thickBot="1" x14ac:dyDescent="0.35">
      <c r="B22" s="79"/>
      <c r="C22" s="79"/>
      <c r="D22" s="79"/>
      <c r="E22" s="79"/>
      <c r="F22" s="79"/>
      <c r="G22" s="79"/>
      <c r="H22" s="79"/>
      <c r="I22" s="79"/>
      <c r="J22" s="79"/>
      <c r="K22" s="79"/>
      <c r="L22" s="79"/>
      <c r="M22" s="79"/>
      <c r="N22" s="79"/>
      <c r="O22" s="79"/>
      <c r="P22" s="79"/>
      <c r="Q22" s="79"/>
      <c r="R22" s="79"/>
      <c r="S22" s="79"/>
      <c r="T22" s="79"/>
      <c r="U22" s="79"/>
      <c r="V22" s="79"/>
      <c r="W22" s="79"/>
      <c r="X22" s="79"/>
      <c r="Y22" s="79"/>
      <c r="Z22" s="79"/>
    </row>
    <row r="23" spans="1:27" s="50" customFormat="1" ht="21" customHeight="1" thickTop="1" x14ac:dyDescent="0.3">
      <c r="B23" s="453" t="s">
        <v>182</v>
      </c>
      <c r="C23" s="454"/>
      <c r="D23" s="454"/>
      <c r="E23" s="454"/>
      <c r="F23" s="454"/>
      <c r="G23" s="454"/>
      <c r="H23" s="454"/>
      <c r="I23" s="454"/>
      <c r="J23" s="454"/>
      <c r="K23" s="454"/>
      <c r="L23" s="454"/>
      <c r="M23" s="454"/>
      <c r="N23" s="454"/>
      <c r="O23" s="454"/>
      <c r="P23" s="454"/>
      <c r="Q23" s="454"/>
      <c r="R23" s="454"/>
      <c r="S23" s="454"/>
      <c r="T23" s="454"/>
      <c r="U23" s="454"/>
      <c r="V23" s="454"/>
      <c r="W23" s="454"/>
      <c r="X23" s="454"/>
      <c r="Y23" s="454"/>
      <c r="Z23" s="455"/>
    </row>
    <row r="24" spans="1:27" s="50" customFormat="1" ht="30.75" customHeight="1" x14ac:dyDescent="0.3">
      <c r="B24" s="287" t="str">
        <f>'F-AC-13 T1'!B24:Z24</f>
        <v>Comprende los fenómenos físicos en los que intervienen fuerzas, movimiento, trabajo, energía, así como los principios básicos de óptica y termodinámica, además comprende y aplica las leyes y principios fundamentales de la electricidad y el magnetismo.
Plantea y resuelve problemas utilizando las definiciones de límite y derivada de funciones de una variable para la elaboración de modelos matemáticos aplicados.
Resuelve problemas de modelos lineales aplicados en ingeniería para la toma de decisiones de acuerdo a la interpretación de resultados utilizando matrices y sistemas de ecuaciones.
Analiza las propiedades de los espacios vectoriales y las transformaciones lineales para vincularlos con otras ramas de las matemáticas y otras disciplinas.
Comprende y aplica los conceptos y propiedades de las estructuras matemáticas discretas para la representación y estudio de fenómenos discretos.</v>
      </c>
      <c r="C24" s="288"/>
      <c r="D24" s="288"/>
      <c r="E24" s="288"/>
      <c r="F24" s="288"/>
      <c r="G24" s="288"/>
      <c r="H24" s="288"/>
      <c r="I24" s="288"/>
      <c r="J24" s="288"/>
      <c r="K24" s="288"/>
      <c r="L24" s="288"/>
      <c r="M24" s="288"/>
      <c r="N24" s="288"/>
      <c r="O24" s="288"/>
      <c r="P24" s="288"/>
      <c r="Q24" s="288"/>
      <c r="R24" s="288"/>
      <c r="S24" s="288"/>
      <c r="T24" s="288"/>
      <c r="U24" s="288"/>
      <c r="V24" s="288"/>
      <c r="W24" s="288"/>
      <c r="X24" s="288"/>
      <c r="Y24" s="288"/>
      <c r="Z24" s="289"/>
    </row>
    <row r="25" spans="1:27" s="50" customFormat="1" ht="3.75" customHeight="1" thickBot="1" x14ac:dyDescent="0.35"/>
    <row r="26" spans="1:27" s="151" customFormat="1" ht="16.2" thickTop="1" x14ac:dyDescent="0.3">
      <c r="A26" s="31"/>
      <c r="B26" s="453" t="s">
        <v>183</v>
      </c>
      <c r="C26" s="454"/>
      <c r="D26" s="454"/>
      <c r="E26" s="454"/>
      <c r="F26" s="454"/>
      <c r="G26" s="454"/>
      <c r="H26" s="454"/>
      <c r="I26" s="454"/>
      <c r="J26" s="454"/>
      <c r="K26" s="454"/>
      <c r="L26" s="454"/>
      <c r="M26" s="454"/>
      <c r="N26" s="454"/>
      <c r="O26" s="454"/>
      <c r="P26" s="454"/>
      <c r="Q26" s="454"/>
      <c r="R26" s="454"/>
      <c r="S26" s="454"/>
      <c r="T26" s="454"/>
      <c r="U26" s="454"/>
      <c r="V26" s="454"/>
      <c r="W26" s="454"/>
      <c r="X26" s="454"/>
      <c r="Y26" s="454"/>
      <c r="Z26" s="455"/>
      <c r="AA26" s="170"/>
    </row>
    <row r="27" spans="1:27" s="151" customFormat="1" ht="30" customHeight="1" x14ac:dyDescent="0.3">
      <c r="A27" s="31"/>
      <c r="B27" s="287" t="str">
        <f>'F-AC-13 T1'!B27:Z27</f>
        <v>Comprende y aplica las herramientas básicas de análisis de los sistemas analógicos y digitales para resolver problemas del ámbito computacional.</v>
      </c>
      <c r="C27" s="288"/>
      <c r="D27" s="288"/>
      <c r="E27" s="288"/>
      <c r="F27" s="288"/>
      <c r="G27" s="288"/>
      <c r="H27" s="288"/>
      <c r="I27" s="288"/>
      <c r="J27" s="288"/>
      <c r="K27" s="288"/>
      <c r="L27" s="288"/>
      <c r="M27" s="288"/>
      <c r="N27" s="288"/>
      <c r="O27" s="288"/>
      <c r="P27" s="288"/>
      <c r="Q27" s="288"/>
      <c r="R27" s="288"/>
      <c r="S27" s="288"/>
      <c r="T27" s="288"/>
      <c r="U27" s="288"/>
      <c r="V27" s="288"/>
      <c r="W27" s="288"/>
      <c r="X27" s="288"/>
      <c r="Y27" s="288"/>
      <c r="Z27" s="289"/>
      <c r="AA27" s="169"/>
    </row>
    <row r="28" spans="1:27" s="151" customFormat="1" ht="6" customHeight="1" thickBot="1" x14ac:dyDescent="0.35">
      <c r="A28" s="31"/>
      <c r="B28" s="150"/>
      <c r="C28" s="150"/>
      <c r="D28" s="150"/>
      <c r="E28" s="150"/>
      <c r="F28" s="150"/>
      <c r="G28" s="150"/>
      <c r="H28" s="150"/>
      <c r="I28" s="150"/>
      <c r="J28" s="150"/>
      <c r="K28" s="150"/>
      <c r="L28" s="150"/>
      <c r="M28" s="150"/>
      <c r="N28" s="150"/>
      <c r="O28" s="150"/>
      <c r="P28" s="150"/>
      <c r="Q28" s="150"/>
      <c r="R28" s="150"/>
      <c r="S28" s="150"/>
      <c r="T28" s="150"/>
      <c r="U28" s="150"/>
      <c r="V28" s="150"/>
      <c r="W28" s="150"/>
      <c r="X28" s="150"/>
      <c r="Y28" s="150"/>
      <c r="Z28" s="150"/>
      <c r="AA28" s="169"/>
    </row>
    <row r="29" spans="1:27" s="151" customFormat="1" ht="30" customHeight="1" thickBot="1" x14ac:dyDescent="0.35">
      <c r="A29" s="31"/>
      <c r="B29" s="458" t="s">
        <v>131</v>
      </c>
      <c r="C29" s="459"/>
      <c r="D29" s="459"/>
      <c r="E29" s="459"/>
      <c r="F29" s="459"/>
      <c r="G29" s="460"/>
      <c r="H29" s="171">
        <v>3</v>
      </c>
      <c r="I29" s="333" t="s">
        <v>495</v>
      </c>
      <c r="J29" s="333"/>
      <c r="K29" s="333"/>
      <c r="L29" s="333"/>
      <c r="M29" s="333"/>
      <c r="N29" s="333"/>
      <c r="O29" s="333"/>
      <c r="P29" s="333"/>
      <c r="Q29" s="333"/>
      <c r="R29" s="333"/>
      <c r="S29" s="333"/>
      <c r="T29" s="333"/>
      <c r="U29" s="333"/>
      <c r="V29" s="333"/>
      <c r="W29" s="333"/>
      <c r="X29" s="333"/>
      <c r="Y29" s="333"/>
      <c r="Z29" s="334"/>
      <c r="AA29" s="169"/>
    </row>
    <row r="30" spans="1:27" s="151" customFormat="1" ht="5.25" customHeight="1" x14ac:dyDescent="0.3">
      <c r="A30" s="31"/>
      <c r="B30" s="150"/>
      <c r="C30" s="150"/>
      <c r="D30" s="150"/>
      <c r="E30" s="150"/>
      <c r="F30" s="150"/>
      <c r="G30" s="150"/>
      <c r="H30" s="150"/>
      <c r="I30" s="150"/>
      <c r="J30" s="150"/>
      <c r="K30" s="150"/>
      <c r="L30" s="150"/>
      <c r="M30" s="150"/>
      <c r="N30" s="150"/>
      <c r="O30" s="150"/>
      <c r="P30" s="150"/>
      <c r="Q30" s="150"/>
      <c r="R30" s="150"/>
      <c r="S30" s="150"/>
      <c r="T30" s="150"/>
      <c r="U30" s="150"/>
      <c r="V30" s="150"/>
      <c r="W30" s="150"/>
      <c r="X30" s="150"/>
      <c r="Y30" s="150"/>
      <c r="Z30" s="150"/>
      <c r="AA30" s="169"/>
    </row>
    <row r="31" spans="1:27" s="151" customFormat="1" ht="18.75" customHeight="1" x14ac:dyDescent="0.3">
      <c r="A31" s="31"/>
      <c r="B31" s="461" t="s">
        <v>184</v>
      </c>
      <c r="C31" s="461"/>
      <c r="D31" s="461"/>
      <c r="E31" s="461"/>
      <c r="F31" s="461"/>
      <c r="G31" s="461"/>
      <c r="H31" s="461"/>
      <c r="I31" s="461"/>
      <c r="J31" s="461"/>
      <c r="K31" s="461"/>
      <c r="L31" s="461"/>
      <c r="M31" s="461"/>
      <c r="N31" s="461"/>
      <c r="O31" s="461"/>
      <c r="P31" s="461"/>
      <c r="Q31" s="461"/>
      <c r="R31" s="461"/>
      <c r="S31" s="461"/>
      <c r="T31" s="461"/>
      <c r="U31" s="461"/>
      <c r="V31" s="461"/>
      <c r="W31" s="461"/>
      <c r="X31" s="461"/>
      <c r="Y31" s="461"/>
      <c r="Z31" s="461"/>
      <c r="AA31" s="170"/>
    </row>
    <row r="32" spans="1:27" s="151" customFormat="1" ht="30.75" customHeight="1" x14ac:dyDescent="0.3">
      <c r="A32" s="31"/>
      <c r="B32" s="284" t="s">
        <v>498</v>
      </c>
      <c r="C32" s="285"/>
      <c r="D32" s="285"/>
      <c r="E32" s="285"/>
      <c r="F32" s="285"/>
      <c r="G32" s="285"/>
      <c r="H32" s="285"/>
      <c r="I32" s="285"/>
      <c r="J32" s="285"/>
      <c r="K32" s="285"/>
      <c r="L32" s="285"/>
      <c r="M32" s="285"/>
      <c r="N32" s="285"/>
      <c r="O32" s="285"/>
      <c r="P32" s="285"/>
      <c r="Q32" s="285"/>
      <c r="R32" s="285"/>
      <c r="S32" s="285"/>
      <c r="T32" s="285"/>
      <c r="U32" s="285"/>
      <c r="V32" s="285"/>
      <c r="W32" s="285"/>
      <c r="X32" s="285"/>
      <c r="Y32" s="285"/>
      <c r="Z32" s="286"/>
      <c r="AA32" s="169"/>
    </row>
    <row r="33" spans="1:252" s="151" customFormat="1" ht="4.5" customHeight="1" x14ac:dyDescent="0.3">
      <c r="A33" s="31"/>
      <c r="B33" s="150"/>
      <c r="C33" s="150"/>
      <c r="D33" s="150"/>
      <c r="E33" s="150"/>
      <c r="F33" s="150"/>
      <c r="G33" s="150"/>
      <c r="H33" s="150"/>
      <c r="I33" s="150"/>
      <c r="J33" s="150"/>
      <c r="K33" s="150"/>
      <c r="L33" s="150"/>
      <c r="M33" s="150"/>
      <c r="N33" s="150"/>
      <c r="O33" s="150"/>
      <c r="P33" s="150"/>
      <c r="Q33" s="150"/>
      <c r="R33" s="150"/>
      <c r="S33" s="150"/>
      <c r="T33" s="150"/>
      <c r="U33" s="150"/>
      <c r="V33" s="150"/>
      <c r="W33" s="150"/>
      <c r="X33" s="150"/>
      <c r="Y33" s="150"/>
      <c r="Z33" s="150"/>
      <c r="AA33" s="169"/>
    </row>
    <row r="34" spans="1:252" s="151" customFormat="1" ht="15" customHeight="1" x14ac:dyDescent="0.3">
      <c r="A34" s="31"/>
      <c r="B34" s="462" t="s">
        <v>84</v>
      </c>
      <c r="C34" s="462"/>
      <c r="D34" s="462"/>
      <c r="E34" s="462"/>
      <c r="F34" s="462"/>
      <c r="G34" s="462"/>
      <c r="H34" s="462"/>
      <c r="I34" s="462"/>
      <c r="J34" s="462"/>
      <c r="K34" s="462"/>
      <c r="L34" s="462"/>
      <c r="M34" s="462"/>
      <c r="N34" s="462"/>
      <c r="O34" s="462"/>
      <c r="P34" s="462"/>
      <c r="Q34" s="462"/>
      <c r="R34" s="462"/>
      <c r="S34" s="462"/>
      <c r="T34" s="462"/>
      <c r="U34" s="462"/>
      <c r="V34" s="462"/>
      <c r="W34" s="462"/>
      <c r="X34" s="462"/>
      <c r="Y34" s="462"/>
      <c r="Z34" s="462"/>
      <c r="AA34" s="169"/>
    </row>
    <row r="35" spans="1:252" s="151" customFormat="1" ht="4.5" customHeight="1" x14ac:dyDescent="0.3">
      <c r="A35" s="31"/>
      <c r="B35" s="150"/>
      <c r="C35" s="150"/>
      <c r="D35" s="150"/>
      <c r="E35" s="150"/>
      <c r="F35" s="150"/>
      <c r="G35" s="150"/>
      <c r="H35" s="150"/>
      <c r="I35" s="150"/>
      <c r="J35" s="150"/>
      <c r="K35" s="150"/>
      <c r="L35" s="150"/>
      <c r="M35" s="150"/>
      <c r="N35" s="150"/>
      <c r="O35" s="150"/>
      <c r="P35" s="150"/>
      <c r="Q35" s="150"/>
      <c r="R35" s="150"/>
      <c r="S35" s="150"/>
      <c r="T35" s="150"/>
      <c r="U35" s="150"/>
      <c r="V35" s="150"/>
      <c r="W35" s="150"/>
      <c r="X35" s="150"/>
      <c r="Y35" s="150"/>
      <c r="Z35" s="150"/>
      <c r="AA35" s="169"/>
    </row>
    <row r="36" spans="1:252" s="151" customFormat="1" ht="30" customHeight="1" x14ac:dyDescent="0.3">
      <c r="A36" s="31"/>
      <c r="B36" s="278" t="s">
        <v>501</v>
      </c>
      <c r="C36" s="279"/>
      <c r="D36" s="279"/>
      <c r="E36" s="279"/>
      <c r="F36" s="279"/>
      <c r="G36" s="279"/>
      <c r="H36" s="279"/>
      <c r="I36" s="279"/>
      <c r="J36" s="279"/>
      <c r="K36" s="279"/>
      <c r="L36" s="279"/>
      <c r="M36" s="279"/>
      <c r="N36" s="279"/>
      <c r="O36" s="279"/>
      <c r="P36" s="279"/>
      <c r="Q36" s="279"/>
      <c r="R36" s="279"/>
      <c r="S36" s="279"/>
      <c r="T36" s="279"/>
      <c r="U36" s="279"/>
      <c r="V36" s="279"/>
      <c r="W36" s="279"/>
      <c r="X36" s="279"/>
      <c r="Y36" s="279"/>
      <c r="Z36" s="280"/>
      <c r="AA36" s="169"/>
    </row>
    <row r="37" spans="1:252" s="151" customFormat="1" ht="5.25" customHeight="1" x14ac:dyDescent="0.3">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69"/>
    </row>
    <row r="38" spans="1:252" s="151" customFormat="1" ht="2.25" customHeight="1" thickBot="1" x14ac:dyDescent="0.35">
      <c r="A38" s="31"/>
      <c r="B38" s="150"/>
      <c r="C38" s="150"/>
      <c r="D38" s="150"/>
      <c r="E38" s="150"/>
      <c r="F38" s="150"/>
      <c r="G38" s="150"/>
      <c r="H38" s="150"/>
      <c r="I38" s="150"/>
      <c r="J38" s="150"/>
      <c r="K38" s="150"/>
      <c r="L38" s="150"/>
      <c r="M38" s="150"/>
      <c r="N38" s="150"/>
      <c r="O38" s="150"/>
      <c r="P38" s="150"/>
      <c r="Q38" s="150"/>
      <c r="R38" s="150"/>
      <c r="S38" s="150"/>
      <c r="T38" s="150"/>
      <c r="U38" s="150"/>
      <c r="V38" s="150"/>
      <c r="W38" s="150"/>
      <c r="X38" s="150"/>
      <c r="Y38" s="150"/>
      <c r="Z38" s="150"/>
      <c r="AA38" s="169"/>
    </row>
    <row r="39" spans="1:252" s="151" customFormat="1" ht="21" customHeight="1" thickTop="1" thickBot="1" x14ac:dyDescent="0.35">
      <c r="A39" s="31"/>
      <c r="B39" s="463" t="s">
        <v>185</v>
      </c>
      <c r="C39" s="464"/>
      <c r="D39" s="464"/>
      <c r="E39" s="464"/>
      <c r="F39" s="464"/>
      <c r="G39" s="464"/>
      <c r="H39" s="464"/>
      <c r="I39" s="464"/>
      <c r="J39" s="464"/>
      <c r="K39" s="464"/>
      <c r="L39" s="464"/>
      <c r="M39" s="464"/>
      <c r="N39" s="464"/>
      <c r="O39" s="464"/>
      <c r="P39" s="464"/>
      <c r="Q39" s="464"/>
      <c r="R39" s="464"/>
      <c r="S39" s="464"/>
      <c r="T39" s="464"/>
      <c r="U39" s="464"/>
      <c r="V39" s="464"/>
      <c r="W39" s="464"/>
      <c r="X39" s="464"/>
      <c r="Y39" s="464"/>
      <c r="Z39" s="465"/>
      <c r="AA39" s="170"/>
    </row>
    <row r="40" spans="1:252" s="151" customFormat="1" ht="2.25" customHeight="1" thickTop="1" x14ac:dyDescent="0.3">
      <c r="A40" s="31"/>
      <c r="B40" s="150"/>
      <c r="C40" s="150"/>
      <c r="D40" s="150"/>
      <c r="E40" s="150"/>
      <c r="F40" s="150"/>
      <c r="G40" s="150"/>
      <c r="H40" s="150"/>
      <c r="I40" s="150"/>
      <c r="J40" s="150"/>
      <c r="K40" s="150"/>
      <c r="L40" s="150"/>
      <c r="M40" s="150"/>
      <c r="N40" s="150"/>
      <c r="O40" s="150"/>
      <c r="P40" s="150"/>
      <c r="Q40" s="150"/>
      <c r="R40" s="150"/>
      <c r="S40" s="150"/>
      <c r="T40" s="150"/>
      <c r="U40" s="150"/>
      <c r="V40" s="150"/>
      <c r="W40" s="150"/>
      <c r="X40" s="150"/>
      <c r="Y40" s="150"/>
      <c r="Z40" s="150"/>
      <c r="AA40" s="169"/>
    </row>
    <row r="41" spans="1:252" s="151" customFormat="1" ht="26.25" customHeight="1" x14ac:dyDescent="0.3">
      <c r="A41" s="30"/>
      <c r="B41" s="466" t="s">
        <v>167</v>
      </c>
      <c r="C41" s="466"/>
      <c r="D41" s="466"/>
      <c r="E41" s="466"/>
      <c r="F41" s="467" t="s">
        <v>121</v>
      </c>
      <c r="G41" s="468"/>
      <c r="H41" s="468"/>
      <c r="I41" s="468"/>
      <c r="J41" s="468"/>
      <c r="K41" s="468"/>
      <c r="L41" s="468"/>
      <c r="M41" s="469"/>
      <c r="N41" s="467" t="s">
        <v>166</v>
      </c>
      <c r="O41" s="468"/>
      <c r="P41" s="468"/>
      <c r="Q41" s="468"/>
      <c r="R41" s="468"/>
      <c r="S41" s="468"/>
      <c r="T41" s="469"/>
      <c r="U41" s="467" t="s">
        <v>80</v>
      </c>
      <c r="V41" s="468"/>
      <c r="W41" s="468"/>
      <c r="X41" s="468"/>
      <c r="Y41" s="468"/>
      <c r="Z41" s="469"/>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c r="HK41" s="30"/>
      <c r="HL41" s="30"/>
      <c r="HM41" s="30"/>
      <c r="HN41" s="30"/>
      <c r="HO41" s="30"/>
      <c r="HP41" s="30"/>
      <c r="HQ41" s="30"/>
      <c r="HR41" s="30"/>
      <c r="HS41" s="30"/>
      <c r="HT41" s="30"/>
      <c r="HU41" s="30"/>
      <c r="HV41" s="30"/>
      <c r="HW41" s="30"/>
      <c r="HX41" s="30"/>
      <c r="HY41" s="30"/>
      <c r="HZ41" s="30"/>
      <c r="IA41" s="30"/>
      <c r="IB41" s="30"/>
      <c r="IC41" s="30"/>
      <c r="ID41" s="30"/>
      <c r="IE41" s="30"/>
      <c r="IF41" s="30"/>
      <c r="IG41" s="30"/>
      <c r="IH41" s="30"/>
      <c r="II41" s="30"/>
      <c r="IJ41" s="30"/>
      <c r="IK41" s="30"/>
      <c r="IL41" s="30"/>
      <c r="IM41" s="30"/>
      <c r="IN41" s="30"/>
      <c r="IO41" s="30"/>
      <c r="IP41" s="30"/>
      <c r="IQ41" s="30"/>
      <c r="IR41" s="30"/>
    </row>
    <row r="42" spans="1:252" s="151" customFormat="1" ht="26.25" customHeight="1" x14ac:dyDescent="0.3">
      <c r="A42" s="30"/>
      <c r="B42" s="561" t="s">
        <v>584</v>
      </c>
      <c r="C42" s="562"/>
      <c r="D42" s="562"/>
      <c r="E42" s="562"/>
      <c r="F42" s="562"/>
      <c r="G42" s="562"/>
      <c r="H42" s="562"/>
      <c r="I42" s="562"/>
      <c r="J42" s="562"/>
      <c r="K42" s="562"/>
      <c r="L42" s="562"/>
      <c r="M42" s="562"/>
      <c r="N42" s="562"/>
      <c r="O42" s="562"/>
      <c r="P42" s="562"/>
      <c r="Q42" s="562"/>
      <c r="R42" s="562"/>
      <c r="S42" s="562"/>
      <c r="T42" s="562"/>
      <c r="U42" s="562"/>
      <c r="V42" s="562"/>
      <c r="W42" s="562"/>
      <c r="X42" s="562"/>
      <c r="Y42" s="562"/>
      <c r="Z42" s="563"/>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s="30"/>
      <c r="BN42" s="30"/>
      <c r="BO42" s="30"/>
      <c r="BP42" s="30"/>
      <c r="BQ42" s="30"/>
      <c r="BR42" s="30"/>
      <c r="BS42" s="30"/>
      <c r="BT42" s="30"/>
      <c r="BU42" s="30"/>
      <c r="BV42" s="30"/>
      <c r="BW42" s="30"/>
      <c r="BX42" s="30"/>
      <c r="BY42" s="30"/>
      <c r="BZ42" s="30"/>
      <c r="CA42" s="30"/>
      <c r="CB42" s="30"/>
      <c r="CC42" s="30"/>
      <c r="CD42" s="30"/>
      <c r="CE42" s="30"/>
      <c r="CF42" s="30"/>
      <c r="CG42" s="30"/>
      <c r="CH42" s="30"/>
      <c r="CI42" s="30"/>
      <c r="CJ42" s="30"/>
      <c r="CK42" s="30"/>
      <c r="CL42" s="30"/>
      <c r="CM42" s="30"/>
      <c r="CN42" s="30"/>
      <c r="CO42" s="30"/>
      <c r="CP42" s="30"/>
      <c r="CQ42" s="30"/>
      <c r="CR42" s="30"/>
      <c r="CS42" s="30"/>
      <c r="CT42" s="30"/>
      <c r="CU42" s="30"/>
      <c r="CV42" s="30"/>
      <c r="CW42" s="30"/>
      <c r="CX42" s="30"/>
      <c r="CY42" s="30"/>
      <c r="CZ42" s="30"/>
      <c r="DA42" s="30"/>
      <c r="DB42" s="30"/>
      <c r="DC42" s="30"/>
      <c r="DD42" s="30"/>
      <c r="DE42" s="30"/>
      <c r="DF42" s="30"/>
      <c r="DG42" s="30"/>
      <c r="DH42" s="30"/>
      <c r="DI42" s="30"/>
      <c r="DJ42" s="30"/>
      <c r="DK42" s="30"/>
      <c r="DL42" s="30"/>
      <c r="DM42" s="30"/>
      <c r="DN42" s="30"/>
      <c r="DO42" s="30"/>
      <c r="DP42" s="30"/>
      <c r="DQ42" s="30"/>
      <c r="DR42" s="30"/>
      <c r="DS42" s="30"/>
      <c r="DT42" s="30"/>
      <c r="DU42" s="30"/>
      <c r="DV42" s="30"/>
      <c r="DW42" s="30"/>
      <c r="DX42" s="30"/>
      <c r="DY42" s="30"/>
      <c r="DZ42" s="30"/>
      <c r="EA42" s="30"/>
      <c r="EB42" s="30"/>
      <c r="EC42" s="30"/>
      <c r="ED42" s="30"/>
      <c r="EE42" s="30"/>
      <c r="EF42" s="30"/>
      <c r="EG42" s="30"/>
      <c r="EH42" s="30"/>
      <c r="EI42" s="30"/>
      <c r="EJ42" s="30"/>
      <c r="EK42" s="30"/>
      <c r="EL42" s="30"/>
      <c r="EM42" s="30"/>
      <c r="EN42" s="30"/>
      <c r="EO42" s="30"/>
      <c r="EP42" s="30"/>
      <c r="EQ42" s="30"/>
      <c r="ER42" s="30"/>
      <c r="ES42" s="30"/>
      <c r="ET42" s="30"/>
      <c r="EU42" s="30"/>
      <c r="EV42" s="30"/>
      <c r="EW42" s="30"/>
      <c r="EX42" s="30"/>
      <c r="EY42" s="30"/>
      <c r="EZ42" s="30"/>
      <c r="FA42" s="30"/>
      <c r="FB42" s="30"/>
      <c r="FC42" s="30"/>
      <c r="FD42" s="30"/>
      <c r="FE42" s="30"/>
      <c r="FF42" s="30"/>
      <c r="FG42" s="30"/>
      <c r="FH42" s="30"/>
      <c r="FI42" s="30"/>
      <c r="FJ42" s="30"/>
      <c r="FK42" s="30"/>
      <c r="FL42" s="30"/>
      <c r="FM42" s="30"/>
      <c r="FN42" s="30"/>
      <c r="FO42" s="30"/>
      <c r="FP42" s="30"/>
      <c r="FQ42" s="30"/>
      <c r="FR42" s="30"/>
      <c r="FS42" s="30"/>
      <c r="FT42" s="30"/>
      <c r="FU42" s="30"/>
      <c r="FV42" s="30"/>
      <c r="FW42" s="30"/>
      <c r="FX42" s="30"/>
      <c r="FY42" s="30"/>
      <c r="FZ42" s="30"/>
      <c r="GA42" s="30"/>
      <c r="GB42" s="30"/>
      <c r="GC42" s="30"/>
      <c r="GD42" s="30"/>
      <c r="GE42" s="30"/>
      <c r="GF42" s="30"/>
      <c r="GG42" s="30"/>
      <c r="GH42" s="30"/>
      <c r="GI42" s="30"/>
      <c r="GJ42" s="30"/>
      <c r="GK42" s="30"/>
      <c r="GL42" s="30"/>
      <c r="GM42" s="30"/>
      <c r="GN42" s="30"/>
      <c r="GO42" s="30"/>
      <c r="GP42" s="30"/>
      <c r="GQ42" s="30"/>
      <c r="GR42" s="30"/>
      <c r="GS42" s="30"/>
      <c r="GT42" s="30"/>
      <c r="GU42" s="30"/>
      <c r="GV42" s="30"/>
      <c r="GW42" s="30"/>
      <c r="GX42" s="30"/>
      <c r="GY42" s="30"/>
      <c r="GZ42" s="30"/>
      <c r="HA42" s="30"/>
      <c r="HB42" s="30"/>
      <c r="HC42" s="30"/>
      <c r="HD42" s="30"/>
      <c r="HE42" s="30"/>
      <c r="HF42" s="30"/>
      <c r="HG42" s="30"/>
      <c r="HH42" s="30"/>
      <c r="HI42" s="30"/>
      <c r="HJ42" s="30"/>
      <c r="HK42" s="30"/>
      <c r="HL42" s="30"/>
      <c r="HM42" s="30"/>
      <c r="HN42" s="30"/>
      <c r="HO42" s="30"/>
      <c r="HP42" s="30"/>
      <c r="HQ42" s="30"/>
      <c r="HR42" s="30"/>
      <c r="HS42" s="30"/>
      <c r="HT42" s="30"/>
      <c r="HU42" s="30"/>
      <c r="HV42" s="30"/>
      <c r="HW42" s="30"/>
      <c r="HX42" s="30"/>
      <c r="HY42" s="30"/>
      <c r="HZ42" s="30"/>
      <c r="IA42" s="30"/>
      <c r="IB42" s="30"/>
      <c r="IC42" s="30"/>
      <c r="ID42" s="30"/>
      <c r="IE42" s="30"/>
      <c r="IF42" s="30"/>
      <c r="IG42" s="30"/>
      <c r="IH42" s="30"/>
      <c r="II42" s="30"/>
      <c r="IJ42" s="30"/>
      <c r="IK42" s="30"/>
      <c r="IL42" s="30"/>
      <c r="IM42" s="30"/>
      <c r="IN42" s="30"/>
      <c r="IO42" s="30"/>
      <c r="IP42" s="30"/>
      <c r="IQ42" s="30"/>
      <c r="IR42" s="30"/>
    </row>
    <row r="43" spans="1:252" s="30" customFormat="1" ht="72" customHeight="1" x14ac:dyDescent="0.3">
      <c r="B43" s="346" t="s">
        <v>504</v>
      </c>
      <c r="C43" s="346"/>
      <c r="D43" s="346"/>
      <c r="E43" s="346"/>
      <c r="F43" s="230" t="s">
        <v>546</v>
      </c>
      <c r="G43" s="231"/>
      <c r="H43" s="231"/>
      <c r="I43" s="231"/>
      <c r="J43" s="231"/>
      <c r="K43" s="231"/>
      <c r="L43" s="231"/>
      <c r="M43" s="232"/>
      <c r="N43" s="246" t="s">
        <v>547</v>
      </c>
      <c r="O43" s="247"/>
      <c r="P43" s="247"/>
      <c r="Q43" s="247"/>
      <c r="R43" s="247"/>
      <c r="S43" s="247"/>
      <c r="T43" s="248"/>
      <c r="U43" s="269" t="s">
        <v>581</v>
      </c>
      <c r="V43" s="270"/>
      <c r="W43" s="270"/>
      <c r="X43" s="270"/>
      <c r="Y43" s="270"/>
      <c r="Z43" s="271"/>
    </row>
    <row r="44" spans="1:252" s="30" customFormat="1" ht="61.8" customHeight="1" x14ac:dyDescent="0.3">
      <c r="B44" s="347"/>
      <c r="C44" s="347"/>
      <c r="D44" s="347"/>
      <c r="E44" s="347"/>
      <c r="F44" s="243" t="s">
        <v>548</v>
      </c>
      <c r="G44" s="244"/>
      <c r="H44" s="244"/>
      <c r="I44" s="244"/>
      <c r="J44" s="244"/>
      <c r="K44" s="244"/>
      <c r="L44" s="244"/>
      <c r="M44" s="245"/>
      <c r="N44" s="266" t="s">
        <v>549</v>
      </c>
      <c r="O44" s="267"/>
      <c r="P44" s="267"/>
      <c r="Q44" s="267"/>
      <c r="R44" s="267"/>
      <c r="S44" s="267"/>
      <c r="T44" s="268"/>
      <c r="U44" s="470"/>
      <c r="V44" s="471"/>
      <c r="W44" s="471"/>
      <c r="X44" s="471"/>
      <c r="Y44" s="471"/>
      <c r="Z44" s="472"/>
    </row>
    <row r="45" spans="1:252" s="30" customFormat="1" ht="67.8" customHeight="1" x14ac:dyDescent="0.3">
      <c r="B45" s="347"/>
      <c r="C45" s="347"/>
      <c r="D45" s="347"/>
      <c r="E45" s="347"/>
      <c r="F45" s="243" t="s">
        <v>550</v>
      </c>
      <c r="G45" s="244"/>
      <c r="H45" s="244"/>
      <c r="I45" s="244"/>
      <c r="J45" s="244"/>
      <c r="K45" s="244"/>
      <c r="L45" s="244"/>
      <c r="M45" s="245"/>
      <c r="N45" s="266" t="s">
        <v>551</v>
      </c>
      <c r="O45" s="267"/>
      <c r="P45" s="267"/>
      <c r="Q45" s="267"/>
      <c r="R45" s="267"/>
      <c r="S45" s="267"/>
      <c r="T45" s="268"/>
      <c r="U45" s="470"/>
      <c r="V45" s="471"/>
      <c r="W45" s="471"/>
      <c r="X45" s="471"/>
      <c r="Y45" s="471"/>
      <c r="Z45" s="472"/>
    </row>
    <row r="46" spans="1:252" s="30" customFormat="1" ht="96.9" customHeight="1" x14ac:dyDescent="0.3">
      <c r="B46" s="347"/>
      <c r="C46" s="347"/>
      <c r="D46" s="347"/>
      <c r="E46" s="347"/>
      <c r="F46" s="243" t="s">
        <v>552</v>
      </c>
      <c r="G46" s="244"/>
      <c r="H46" s="244"/>
      <c r="I46" s="244"/>
      <c r="J46" s="244"/>
      <c r="K46" s="244"/>
      <c r="L46" s="244"/>
      <c r="M46" s="245"/>
      <c r="N46" s="266" t="s">
        <v>553</v>
      </c>
      <c r="O46" s="267"/>
      <c r="P46" s="267"/>
      <c r="Q46" s="267"/>
      <c r="R46" s="267"/>
      <c r="S46" s="267"/>
      <c r="T46" s="268"/>
      <c r="U46" s="470"/>
      <c r="V46" s="471"/>
      <c r="W46" s="471"/>
      <c r="X46" s="471"/>
      <c r="Y46" s="471"/>
      <c r="Z46" s="472"/>
    </row>
    <row r="47" spans="1:252" s="30" customFormat="1" ht="42.9" customHeight="1" x14ac:dyDescent="0.3">
      <c r="B47" s="347"/>
      <c r="C47" s="347"/>
      <c r="D47" s="347"/>
      <c r="E47" s="347"/>
      <c r="F47" s="243" t="s">
        <v>554</v>
      </c>
      <c r="G47" s="244"/>
      <c r="H47" s="244"/>
      <c r="I47" s="244"/>
      <c r="J47" s="244"/>
      <c r="K47" s="244"/>
      <c r="L47" s="244"/>
      <c r="M47" s="245"/>
      <c r="N47" s="266" t="s">
        <v>555</v>
      </c>
      <c r="O47" s="267"/>
      <c r="P47" s="267"/>
      <c r="Q47" s="267"/>
      <c r="R47" s="267"/>
      <c r="S47" s="267"/>
      <c r="T47" s="268"/>
      <c r="U47" s="470"/>
      <c r="V47" s="471"/>
      <c r="W47" s="471"/>
      <c r="X47" s="471"/>
      <c r="Y47" s="471"/>
      <c r="Z47" s="472"/>
    </row>
    <row r="48" spans="1:252" s="30" customFormat="1" ht="57" customHeight="1" x14ac:dyDescent="0.3">
      <c r="B48" s="347"/>
      <c r="C48" s="347"/>
      <c r="D48" s="347"/>
      <c r="E48" s="347"/>
      <c r="F48" s="243" t="s">
        <v>556</v>
      </c>
      <c r="G48" s="244"/>
      <c r="H48" s="244"/>
      <c r="I48" s="244"/>
      <c r="J48" s="244"/>
      <c r="K48" s="244"/>
      <c r="L48" s="244"/>
      <c r="M48" s="245"/>
      <c r="N48" s="266" t="s">
        <v>557</v>
      </c>
      <c r="O48" s="267"/>
      <c r="P48" s="267"/>
      <c r="Q48" s="267"/>
      <c r="R48" s="267"/>
      <c r="S48" s="267"/>
      <c r="T48" s="268"/>
      <c r="U48" s="470"/>
      <c r="V48" s="471"/>
      <c r="W48" s="471"/>
      <c r="X48" s="471"/>
      <c r="Y48" s="471"/>
      <c r="Z48" s="472"/>
    </row>
    <row r="49" spans="1:27" s="30" customFormat="1" ht="55.8" customHeight="1" x14ac:dyDescent="0.3">
      <c r="B49" s="347"/>
      <c r="C49" s="347"/>
      <c r="D49" s="347"/>
      <c r="E49" s="347"/>
      <c r="F49" s="243" t="s">
        <v>558</v>
      </c>
      <c r="G49" s="244"/>
      <c r="H49" s="244"/>
      <c r="I49" s="244"/>
      <c r="J49" s="244"/>
      <c r="K49" s="244"/>
      <c r="L49" s="244"/>
      <c r="M49" s="245"/>
      <c r="N49" s="266" t="s">
        <v>542</v>
      </c>
      <c r="O49" s="267"/>
      <c r="P49" s="267"/>
      <c r="Q49" s="267"/>
      <c r="R49" s="267"/>
      <c r="S49" s="267"/>
      <c r="T49" s="268"/>
      <c r="U49" s="470"/>
      <c r="V49" s="471"/>
      <c r="W49" s="471"/>
      <c r="X49" s="471"/>
      <c r="Y49" s="471"/>
      <c r="Z49" s="472"/>
    </row>
    <row r="50" spans="1:27" s="30" customFormat="1" ht="128.1" customHeight="1" x14ac:dyDescent="0.3">
      <c r="B50" s="347"/>
      <c r="C50" s="347"/>
      <c r="D50" s="347"/>
      <c r="E50" s="347"/>
      <c r="F50" s="233" t="s">
        <v>455</v>
      </c>
      <c r="G50" s="234"/>
      <c r="H50" s="234"/>
      <c r="I50" s="234"/>
      <c r="J50" s="234"/>
      <c r="K50" s="234"/>
      <c r="L50" s="234"/>
      <c r="M50" s="235"/>
      <c r="N50" s="564"/>
      <c r="O50" s="565"/>
      <c r="P50" s="565"/>
      <c r="Q50" s="565"/>
      <c r="R50" s="565"/>
      <c r="S50" s="565"/>
      <c r="T50" s="566"/>
      <c r="U50" s="470"/>
      <c r="V50" s="471"/>
      <c r="W50" s="471"/>
      <c r="X50" s="471"/>
      <c r="Y50" s="471"/>
      <c r="Z50" s="472"/>
    </row>
    <row r="51" spans="1:27" s="151" customFormat="1" ht="30.9" customHeight="1" x14ac:dyDescent="0.3">
      <c r="A51" s="31"/>
      <c r="B51" s="432" t="s">
        <v>168</v>
      </c>
      <c r="C51" s="433"/>
      <c r="D51" s="433"/>
      <c r="E51" s="433"/>
      <c r="F51" s="433"/>
      <c r="G51" s="433"/>
      <c r="H51" s="433"/>
      <c r="I51" s="433"/>
      <c r="J51" s="433"/>
      <c r="K51" s="433"/>
      <c r="L51" s="433"/>
      <c r="M51" s="433"/>
      <c r="N51" s="433"/>
      <c r="O51" s="433"/>
      <c r="P51" s="433"/>
      <c r="Q51" s="433"/>
      <c r="R51" s="433"/>
      <c r="S51" s="433"/>
      <c r="T51" s="434"/>
      <c r="U51" s="262" t="s">
        <v>464</v>
      </c>
      <c r="V51" s="263"/>
      <c r="W51" s="263"/>
      <c r="X51" s="263"/>
      <c r="Y51" s="263"/>
      <c r="Z51" s="264"/>
      <c r="AA51" s="169"/>
    </row>
    <row r="52" spans="1:27" s="151" customFormat="1" ht="3" customHeight="1" thickBot="1" x14ac:dyDescent="0.35">
      <c r="A52" s="31"/>
      <c r="B52" s="172"/>
      <c r="C52" s="172"/>
      <c r="D52" s="172"/>
      <c r="E52" s="172"/>
      <c r="F52" s="150"/>
      <c r="G52" s="150"/>
      <c r="H52" s="150"/>
      <c r="I52" s="150"/>
      <c r="J52" s="150"/>
      <c r="K52" s="150"/>
      <c r="L52" s="150"/>
      <c r="M52" s="150"/>
      <c r="N52" s="150"/>
      <c r="O52" s="150"/>
      <c r="P52" s="150"/>
      <c r="Q52" s="150"/>
      <c r="R52" s="150"/>
      <c r="S52" s="150"/>
      <c r="T52" s="150"/>
      <c r="U52" s="150"/>
      <c r="V52" s="150"/>
      <c r="W52" s="150"/>
      <c r="X52" s="150"/>
      <c r="Y52" s="150"/>
      <c r="Z52" s="150"/>
      <c r="AA52" s="169"/>
    </row>
    <row r="53" spans="1:27" s="151" customFormat="1" ht="21" customHeight="1" thickTop="1" thickBot="1" x14ac:dyDescent="0.35">
      <c r="A53" s="31"/>
      <c r="B53" s="435" t="s">
        <v>132</v>
      </c>
      <c r="C53" s="436"/>
      <c r="D53" s="436"/>
      <c r="E53" s="436"/>
      <c r="F53" s="436"/>
      <c r="G53" s="436"/>
      <c r="H53" s="436"/>
      <c r="I53" s="436"/>
      <c r="J53" s="436"/>
      <c r="K53" s="436"/>
      <c r="L53" s="436"/>
      <c r="M53" s="436"/>
      <c r="N53" s="436"/>
      <c r="O53" s="436"/>
      <c r="P53" s="436"/>
      <c r="Q53" s="436"/>
      <c r="R53" s="436"/>
      <c r="S53" s="436"/>
      <c r="T53" s="436"/>
      <c r="U53" s="436"/>
      <c r="V53" s="436"/>
      <c r="W53" s="436"/>
      <c r="X53" s="436"/>
      <c r="Y53" s="436"/>
      <c r="Z53" s="437"/>
      <c r="AA53" s="170"/>
    </row>
    <row r="54" spans="1:27" s="151" customFormat="1" ht="2.25" customHeight="1" thickTop="1" x14ac:dyDescent="0.3">
      <c r="A54" s="31"/>
      <c r="B54" s="150"/>
      <c r="C54" s="150"/>
      <c r="D54" s="150"/>
      <c r="E54" s="150"/>
      <c r="F54" s="150"/>
      <c r="G54" s="150"/>
      <c r="H54" s="150"/>
      <c r="I54" s="150"/>
      <c r="J54" s="150"/>
      <c r="K54" s="150"/>
      <c r="L54" s="150"/>
      <c r="M54" s="150"/>
      <c r="N54" s="150"/>
      <c r="O54" s="150"/>
      <c r="P54" s="150"/>
      <c r="Q54" s="150"/>
      <c r="R54" s="150"/>
      <c r="S54" s="150"/>
      <c r="T54" s="150"/>
      <c r="U54" s="150"/>
      <c r="V54" s="150"/>
      <c r="W54" s="150"/>
      <c r="X54" s="150"/>
      <c r="Y54" s="150"/>
      <c r="Z54" s="150"/>
      <c r="AA54" s="169"/>
    </row>
    <row r="55" spans="1:27" s="30" customFormat="1" ht="19.5" customHeight="1" x14ac:dyDescent="0.3">
      <c r="B55" s="173" t="s">
        <v>22</v>
      </c>
      <c r="C55" s="438" t="s">
        <v>122</v>
      </c>
      <c r="D55" s="439"/>
      <c r="E55" s="439"/>
      <c r="F55" s="439"/>
      <c r="G55" s="439"/>
      <c r="H55" s="439"/>
      <c r="I55" s="439"/>
      <c r="J55" s="439"/>
      <c r="K55" s="439"/>
      <c r="L55" s="439"/>
      <c r="M55" s="439"/>
      <c r="N55" s="439"/>
      <c r="O55" s="439"/>
      <c r="P55" s="439"/>
      <c r="Q55" s="439"/>
      <c r="R55" s="440"/>
      <c r="S55" s="439" t="s">
        <v>164</v>
      </c>
      <c r="T55" s="439"/>
      <c r="U55" s="439"/>
      <c r="V55" s="439"/>
      <c r="W55" s="439"/>
      <c r="X55" s="439"/>
      <c r="Y55" s="439"/>
      <c r="Z55" s="439"/>
    </row>
    <row r="56" spans="1:27" s="30" customFormat="1" ht="21" customHeight="1" x14ac:dyDescent="0.3">
      <c r="B56" s="84">
        <v>5</v>
      </c>
      <c r="C56" s="239" t="s">
        <v>559</v>
      </c>
      <c r="D56" s="240"/>
      <c r="E56" s="240"/>
      <c r="F56" s="240"/>
      <c r="G56" s="240"/>
      <c r="H56" s="240"/>
      <c r="I56" s="240"/>
      <c r="J56" s="240"/>
      <c r="K56" s="240"/>
      <c r="L56" s="240"/>
      <c r="M56" s="240"/>
      <c r="N56" s="240"/>
      <c r="O56" s="240"/>
      <c r="P56" s="240"/>
      <c r="Q56" s="240"/>
      <c r="R56" s="241"/>
      <c r="S56" s="206" t="s">
        <v>91</v>
      </c>
      <c r="T56" s="206"/>
      <c r="U56" s="206"/>
      <c r="V56" s="206"/>
      <c r="W56" s="206"/>
      <c r="X56" s="206"/>
      <c r="Y56" s="206"/>
      <c r="Z56" s="207"/>
    </row>
    <row r="57" spans="1:27" s="30" customFormat="1" ht="21" customHeight="1" x14ac:dyDescent="0.3">
      <c r="B57" s="84"/>
      <c r="C57" s="219"/>
      <c r="D57" s="220"/>
      <c r="E57" s="220"/>
      <c r="F57" s="220"/>
      <c r="G57" s="220"/>
      <c r="H57" s="220"/>
      <c r="I57" s="220"/>
      <c r="J57" s="220"/>
      <c r="K57" s="220"/>
      <c r="L57" s="220"/>
      <c r="M57" s="220"/>
      <c r="N57" s="220"/>
      <c r="O57" s="220"/>
      <c r="P57" s="220"/>
      <c r="Q57" s="220"/>
      <c r="R57" s="221"/>
      <c r="S57" s="206"/>
      <c r="T57" s="206"/>
      <c r="U57" s="206"/>
      <c r="V57" s="206"/>
      <c r="W57" s="206"/>
      <c r="X57" s="206"/>
      <c r="Y57" s="206"/>
      <c r="Z57" s="207"/>
    </row>
    <row r="58" spans="1:27" s="30" customFormat="1" ht="21" customHeight="1" x14ac:dyDescent="0.3">
      <c r="B58" s="84"/>
      <c r="C58" s="219"/>
      <c r="D58" s="220"/>
      <c r="E58" s="220"/>
      <c r="F58" s="220"/>
      <c r="G58" s="220"/>
      <c r="H58" s="220"/>
      <c r="I58" s="220"/>
      <c r="J58" s="220"/>
      <c r="K58" s="220"/>
      <c r="L58" s="220"/>
      <c r="M58" s="220"/>
      <c r="N58" s="220"/>
      <c r="O58" s="220"/>
      <c r="P58" s="220"/>
      <c r="Q58" s="220"/>
      <c r="R58" s="221"/>
      <c r="S58" s="206"/>
      <c r="T58" s="206"/>
      <c r="U58" s="206"/>
      <c r="V58" s="206"/>
      <c r="W58" s="206"/>
      <c r="X58" s="206"/>
      <c r="Y58" s="206"/>
      <c r="Z58" s="207"/>
    </row>
    <row r="59" spans="1:27" s="30" customFormat="1" ht="21" customHeight="1" x14ac:dyDescent="0.3">
      <c r="B59" s="84"/>
      <c r="C59" s="219"/>
      <c r="D59" s="220"/>
      <c r="E59" s="220"/>
      <c r="F59" s="220"/>
      <c r="G59" s="220"/>
      <c r="H59" s="220"/>
      <c r="I59" s="220"/>
      <c r="J59" s="220"/>
      <c r="K59" s="220"/>
      <c r="L59" s="220"/>
      <c r="M59" s="220"/>
      <c r="N59" s="220"/>
      <c r="O59" s="220"/>
      <c r="P59" s="220"/>
      <c r="Q59" s="220"/>
      <c r="R59" s="221"/>
      <c r="S59" s="206"/>
      <c r="T59" s="206"/>
      <c r="U59" s="206"/>
      <c r="V59" s="206"/>
      <c r="W59" s="206"/>
      <c r="X59" s="206"/>
      <c r="Y59" s="206"/>
      <c r="Z59" s="207"/>
    </row>
    <row r="60" spans="1:27" s="30" customFormat="1" ht="35.25" customHeight="1" x14ac:dyDescent="0.3">
      <c r="B60" s="404" t="s">
        <v>583</v>
      </c>
      <c r="C60" s="404"/>
      <c r="D60" s="404"/>
      <c r="E60" s="404"/>
      <c r="F60" s="404"/>
      <c r="G60" s="404"/>
      <c r="H60" s="404"/>
      <c r="I60" s="404"/>
      <c r="J60" s="404"/>
      <c r="K60" s="404"/>
      <c r="L60" s="404"/>
      <c r="M60" s="404"/>
      <c r="N60" s="404"/>
      <c r="O60" s="404"/>
      <c r="P60" s="404"/>
      <c r="Q60" s="404"/>
      <c r="R60" s="404"/>
      <c r="S60" s="404"/>
      <c r="T60" s="404"/>
      <c r="U60" s="404"/>
      <c r="V60" s="404"/>
      <c r="W60" s="404"/>
      <c r="X60" s="404"/>
      <c r="Y60" s="404"/>
      <c r="Z60" s="404"/>
    </row>
    <row r="61" spans="1:27" s="151" customFormat="1" ht="4.5" customHeight="1" x14ac:dyDescent="0.3">
      <c r="A61" s="31"/>
      <c r="B61" s="150"/>
      <c r="C61" s="150"/>
      <c r="D61" s="150"/>
      <c r="E61" s="150"/>
      <c r="F61" s="150"/>
      <c r="G61" s="150"/>
      <c r="H61" s="150"/>
      <c r="I61" s="150"/>
      <c r="J61" s="150"/>
      <c r="K61" s="150"/>
      <c r="L61" s="150"/>
      <c r="M61" s="150"/>
      <c r="N61" s="150"/>
      <c r="O61" s="150"/>
      <c r="P61" s="150"/>
      <c r="Q61" s="150"/>
      <c r="R61" s="150"/>
      <c r="S61" s="150"/>
      <c r="T61" s="150"/>
      <c r="U61" s="150"/>
      <c r="V61" s="150"/>
      <c r="W61" s="150"/>
      <c r="X61" s="150"/>
      <c r="Y61" s="150"/>
      <c r="Z61" s="150"/>
      <c r="AA61" s="169"/>
    </row>
    <row r="62" spans="1:27" s="151" customFormat="1" ht="21" customHeight="1" x14ac:dyDescent="0.3">
      <c r="A62" s="31"/>
      <c r="B62" s="489" t="s">
        <v>186</v>
      </c>
      <c r="C62" s="490"/>
      <c r="D62" s="490"/>
      <c r="E62" s="490"/>
      <c r="F62" s="490"/>
      <c r="G62" s="490"/>
      <c r="H62" s="490"/>
      <c r="I62" s="490"/>
      <c r="J62" s="490"/>
      <c r="K62" s="490"/>
      <c r="L62" s="490"/>
      <c r="M62" s="490"/>
      <c r="N62" s="490"/>
      <c r="O62" s="490"/>
      <c r="P62" s="490"/>
      <c r="Q62" s="490"/>
      <c r="R62" s="490"/>
      <c r="S62" s="490"/>
      <c r="T62" s="490"/>
      <c r="U62" s="490"/>
      <c r="V62" s="490"/>
      <c r="W62" s="490"/>
      <c r="X62" s="490"/>
      <c r="Y62" s="490"/>
      <c r="Z62" s="491"/>
      <c r="AA62" s="170"/>
    </row>
    <row r="63" spans="1:27" s="151" customFormat="1" ht="3.75" customHeight="1" x14ac:dyDescent="0.3">
      <c r="A63" s="31"/>
      <c r="B63" s="174"/>
      <c r="C63" s="174"/>
      <c r="D63" s="174"/>
      <c r="E63" s="174"/>
      <c r="F63" s="174"/>
      <c r="G63" s="174"/>
      <c r="H63" s="174"/>
      <c r="I63" s="174"/>
      <c r="J63" s="174"/>
      <c r="K63" s="174"/>
      <c r="L63" s="174"/>
      <c r="M63" s="174"/>
      <c r="N63" s="174"/>
      <c r="O63" s="174"/>
      <c r="P63" s="174"/>
      <c r="Q63" s="174"/>
      <c r="R63" s="174"/>
      <c r="S63" s="174"/>
      <c r="T63" s="174"/>
      <c r="U63" s="174"/>
      <c r="V63" s="174"/>
      <c r="W63" s="174"/>
      <c r="X63" s="174"/>
      <c r="Y63" s="174"/>
      <c r="Z63" s="174"/>
      <c r="AA63" s="170"/>
    </row>
    <row r="64" spans="1:27" s="151" customFormat="1" ht="21" customHeight="1" x14ac:dyDescent="0.3">
      <c r="A64" s="31"/>
      <c r="B64" s="492" t="s">
        <v>171</v>
      </c>
      <c r="C64" s="492"/>
      <c r="D64" s="492"/>
      <c r="E64" s="492"/>
      <c r="F64" s="492"/>
      <c r="G64" s="492"/>
      <c r="H64" s="492"/>
      <c r="I64" s="492"/>
      <c r="J64" s="492"/>
      <c r="K64" s="492"/>
      <c r="L64" s="492"/>
      <c r="M64" s="492"/>
      <c r="N64" s="492"/>
      <c r="O64" s="492"/>
      <c r="P64" s="492"/>
      <c r="Q64" s="492"/>
      <c r="R64" s="492"/>
      <c r="S64" s="492"/>
      <c r="T64" s="492"/>
      <c r="U64" s="492"/>
      <c r="V64" s="492"/>
      <c r="W64" s="492"/>
      <c r="X64" s="492"/>
      <c r="Y64" s="492"/>
      <c r="Z64" s="492"/>
      <c r="AA64" s="169"/>
    </row>
    <row r="65" spans="1:30" s="151" customFormat="1" ht="4.5" customHeight="1" x14ac:dyDescent="0.3">
      <c r="A65" s="31"/>
      <c r="B65" s="175"/>
      <c r="C65" s="175"/>
      <c r="D65" s="175"/>
      <c r="E65" s="175"/>
      <c r="F65" s="175"/>
      <c r="G65" s="175"/>
      <c r="H65" s="175"/>
      <c r="I65" s="175"/>
      <c r="J65" s="175"/>
      <c r="K65" s="175"/>
      <c r="L65" s="175"/>
      <c r="M65" s="175"/>
      <c r="N65" s="175"/>
      <c r="O65" s="175"/>
      <c r="P65" s="175"/>
      <c r="Q65" s="175"/>
      <c r="R65" s="175"/>
      <c r="S65" s="175"/>
      <c r="T65" s="175"/>
      <c r="U65" s="175"/>
      <c r="V65" s="175"/>
      <c r="W65" s="175"/>
      <c r="X65" s="175"/>
      <c r="Y65" s="175"/>
      <c r="Z65" s="175"/>
      <c r="AA65" s="169"/>
    </row>
    <row r="66" spans="1:30" s="30" customFormat="1" ht="21.75" customHeight="1" x14ac:dyDescent="0.3">
      <c r="B66" s="493" t="s">
        <v>169</v>
      </c>
      <c r="C66" s="493"/>
      <c r="D66" s="494"/>
      <c r="E66" s="495" t="s">
        <v>399</v>
      </c>
      <c r="F66" s="496"/>
      <c r="G66" s="496"/>
      <c r="H66" s="496"/>
      <c r="I66" s="496"/>
      <c r="J66" s="496"/>
      <c r="K66" s="496"/>
      <c r="L66" s="496"/>
      <c r="M66" s="496"/>
      <c r="N66" s="496"/>
      <c r="O66" s="496"/>
      <c r="P66" s="496"/>
      <c r="Q66" s="496"/>
      <c r="R66" s="496"/>
      <c r="S66" s="497"/>
      <c r="T66" s="498" t="s">
        <v>136</v>
      </c>
      <c r="U66" s="499"/>
      <c r="V66" s="499"/>
      <c r="W66" s="499"/>
      <c r="X66" s="499"/>
      <c r="Y66" s="499"/>
      <c r="Z66" s="499"/>
    </row>
    <row r="67" spans="1:30" s="30" customFormat="1" ht="20.25" customHeight="1" x14ac:dyDescent="0.3">
      <c r="B67" s="482" t="s">
        <v>146</v>
      </c>
      <c r="C67" s="482"/>
      <c r="D67" s="483"/>
      <c r="E67" s="484" t="s">
        <v>200</v>
      </c>
      <c r="F67" s="485"/>
      <c r="G67" s="485"/>
      <c r="H67" s="485"/>
      <c r="I67" s="485"/>
      <c r="J67" s="485"/>
      <c r="K67" s="485"/>
      <c r="L67" s="485"/>
      <c r="M67" s="485"/>
      <c r="N67" s="485"/>
      <c r="O67" s="485"/>
      <c r="P67" s="485"/>
      <c r="Q67" s="485"/>
      <c r="R67" s="485"/>
      <c r="S67" s="486"/>
      <c r="T67" s="487">
        <f>K88</f>
        <v>6</v>
      </c>
      <c r="U67" s="488"/>
      <c r="V67" s="488"/>
      <c r="W67" s="488"/>
      <c r="X67" s="488"/>
      <c r="Y67" s="488"/>
      <c r="Z67" s="488"/>
    </row>
    <row r="68" spans="1:30" s="30" customFormat="1" ht="20.25" customHeight="1" x14ac:dyDescent="0.3">
      <c r="B68" s="482" t="s">
        <v>147</v>
      </c>
      <c r="C68" s="482"/>
      <c r="D68" s="483"/>
      <c r="E68" s="484" t="s">
        <v>201</v>
      </c>
      <c r="F68" s="485"/>
      <c r="G68" s="485"/>
      <c r="H68" s="485"/>
      <c r="I68" s="485"/>
      <c r="J68" s="485"/>
      <c r="K68" s="485"/>
      <c r="L68" s="485"/>
      <c r="M68" s="485"/>
      <c r="N68" s="485"/>
      <c r="O68" s="485"/>
      <c r="P68" s="485"/>
      <c r="Q68" s="485"/>
      <c r="R68" s="485"/>
      <c r="S68" s="486"/>
      <c r="T68" s="487">
        <f>L88</f>
        <v>4</v>
      </c>
      <c r="U68" s="488"/>
      <c r="V68" s="488"/>
      <c r="W68" s="488"/>
      <c r="X68" s="488"/>
      <c r="Y68" s="488"/>
      <c r="Z68" s="488"/>
      <c r="AD68" s="176"/>
    </row>
    <row r="69" spans="1:30" s="30" customFormat="1" ht="20.25" customHeight="1" x14ac:dyDescent="0.3">
      <c r="B69" s="482" t="s">
        <v>148</v>
      </c>
      <c r="C69" s="482"/>
      <c r="D69" s="483"/>
      <c r="E69" s="484" t="s">
        <v>202</v>
      </c>
      <c r="F69" s="485"/>
      <c r="G69" s="485"/>
      <c r="H69" s="485"/>
      <c r="I69" s="485"/>
      <c r="J69" s="485"/>
      <c r="K69" s="485"/>
      <c r="L69" s="485"/>
      <c r="M69" s="485"/>
      <c r="N69" s="485"/>
      <c r="O69" s="485"/>
      <c r="P69" s="485"/>
      <c r="Q69" s="485"/>
      <c r="R69" s="485"/>
      <c r="S69" s="486"/>
      <c r="T69" s="487">
        <f>M88</f>
        <v>6</v>
      </c>
      <c r="U69" s="488"/>
      <c r="V69" s="488"/>
      <c r="W69" s="488"/>
      <c r="X69" s="488"/>
      <c r="Y69" s="488"/>
      <c r="Z69" s="488"/>
      <c r="AD69" s="176"/>
    </row>
    <row r="70" spans="1:30" s="30" customFormat="1" ht="20.25" customHeight="1" x14ac:dyDescent="0.3">
      <c r="B70" s="482" t="s">
        <v>149</v>
      </c>
      <c r="C70" s="482"/>
      <c r="D70" s="483"/>
      <c r="E70" s="484" t="s">
        <v>203</v>
      </c>
      <c r="F70" s="485"/>
      <c r="G70" s="485"/>
      <c r="H70" s="485"/>
      <c r="I70" s="485"/>
      <c r="J70" s="485"/>
      <c r="K70" s="485"/>
      <c r="L70" s="485"/>
      <c r="M70" s="485"/>
      <c r="N70" s="485"/>
      <c r="O70" s="485"/>
      <c r="P70" s="485"/>
      <c r="Q70" s="485"/>
      <c r="R70" s="485"/>
      <c r="S70" s="486"/>
      <c r="T70" s="487">
        <f>N88</f>
        <v>4</v>
      </c>
      <c r="U70" s="488"/>
      <c r="V70" s="488"/>
      <c r="W70" s="488"/>
      <c r="X70" s="488"/>
      <c r="Y70" s="488"/>
      <c r="Z70" s="488"/>
      <c r="AD70" s="176"/>
    </row>
    <row r="71" spans="1:30" s="30" customFormat="1" ht="20.25" customHeight="1" x14ac:dyDescent="0.3">
      <c r="B71" s="482" t="s">
        <v>170</v>
      </c>
      <c r="C71" s="482"/>
      <c r="D71" s="483"/>
      <c r="E71" s="484" t="s">
        <v>204</v>
      </c>
      <c r="F71" s="485"/>
      <c r="G71" s="485"/>
      <c r="H71" s="485"/>
      <c r="I71" s="485"/>
      <c r="J71" s="485"/>
      <c r="K71" s="485"/>
      <c r="L71" s="485"/>
      <c r="M71" s="485"/>
      <c r="N71" s="485"/>
      <c r="O71" s="485"/>
      <c r="P71" s="485"/>
      <c r="Q71" s="485"/>
      <c r="R71" s="485"/>
      <c r="S71" s="486"/>
      <c r="T71" s="487">
        <f>O88</f>
        <v>6</v>
      </c>
      <c r="U71" s="488"/>
      <c r="V71" s="488"/>
      <c r="W71" s="488"/>
      <c r="X71" s="488"/>
      <c r="Y71" s="488"/>
      <c r="Z71" s="488"/>
      <c r="AD71" s="176"/>
    </row>
    <row r="72" spans="1:30" s="30" customFormat="1" ht="20.25" customHeight="1" x14ac:dyDescent="0.3">
      <c r="B72" s="482" t="s">
        <v>150</v>
      </c>
      <c r="C72" s="482"/>
      <c r="D72" s="483"/>
      <c r="E72" s="484" t="s">
        <v>205</v>
      </c>
      <c r="F72" s="485"/>
      <c r="G72" s="485"/>
      <c r="H72" s="485"/>
      <c r="I72" s="485"/>
      <c r="J72" s="485"/>
      <c r="K72" s="485"/>
      <c r="L72" s="485"/>
      <c r="M72" s="485"/>
      <c r="N72" s="485"/>
      <c r="O72" s="485"/>
      <c r="P72" s="485"/>
      <c r="Q72" s="485"/>
      <c r="R72" s="485"/>
      <c r="S72" s="486"/>
      <c r="T72" s="487">
        <f>P88</f>
        <v>4</v>
      </c>
      <c r="U72" s="488"/>
      <c r="V72" s="488"/>
      <c r="W72" s="488"/>
      <c r="X72" s="488"/>
      <c r="Y72" s="488"/>
      <c r="Z72" s="488"/>
      <c r="AD72" s="176"/>
    </row>
    <row r="73" spans="1:30" s="30" customFormat="1" ht="4.5" customHeight="1" x14ac:dyDescent="0.3">
      <c r="B73" s="505"/>
      <c r="C73" s="505"/>
      <c r="D73" s="505"/>
      <c r="E73" s="505"/>
      <c r="F73" s="505"/>
      <c r="G73" s="505"/>
      <c r="H73" s="505"/>
      <c r="I73" s="505"/>
      <c r="J73" s="505"/>
      <c r="K73" s="505"/>
      <c r="L73" s="505"/>
      <c r="M73" s="505"/>
      <c r="N73" s="505"/>
      <c r="O73" s="505"/>
      <c r="P73" s="505"/>
      <c r="Q73" s="505"/>
      <c r="R73" s="505"/>
      <c r="S73" s="505"/>
      <c r="T73" s="505"/>
      <c r="U73" s="505"/>
      <c r="V73" s="505"/>
      <c r="W73" s="505"/>
      <c r="X73" s="505"/>
      <c r="Y73" s="505"/>
      <c r="Z73" s="505"/>
      <c r="AD73" s="176"/>
    </row>
    <row r="74" spans="1:30" s="30" customFormat="1" ht="25.5" customHeight="1" x14ac:dyDescent="0.3">
      <c r="B74" s="506" t="s">
        <v>137</v>
      </c>
      <c r="C74" s="507"/>
      <c r="D74" s="507"/>
      <c r="E74" s="508"/>
      <c r="F74" s="509" t="s">
        <v>138</v>
      </c>
      <c r="G74" s="510"/>
      <c r="H74" s="507" t="s">
        <v>400</v>
      </c>
      <c r="I74" s="507"/>
      <c r="J74" s="507"/>
      <c r="K74" s="507"/>
      <c r="L74" s="507"/>
      <c r="M74" s="507"/>
      <c r="N74" s="507"/>
      <c r="O74" s="507"/>
      <c r="P74" s="507"/>
      <c r="Q74" s="507"/>
      <c r="R74" s="507"/>
      <c r="S74" s="507"/>
      <c r="T74" s="507"/>
      <c r="U74" s="507"/>
      <c r="V74" s="507"/>
      <c r="W74" s="508"/>
      <c r="X74" s="506" t="s">
        <v>139</v>
      </c>
      <c r="Y74" s="507"/>
      <c r="Z74" s="508"/>
      <c r="AD74" s="176"/>
    </row>
    <row r="75" spans="1:30" s="55" customFormat="1" ht="314.10000000000002" customHeight="1" x14ac:dyDescent="0.3">
      <c r="B75" s="511" t="s">
        <v>141</v>
      </c>
      <c r="C75" s="511"/>
      <c r="D75" s="511"/>
      <c r="E75" s="511"/>
      <c r="F75" s="514" t="s">
        <v>76</v>
      </c>
      <c r="G75" s="515"/>
      <c r="H75" s="418" t="s">
        <v>198</v>
      </c>
      <c r="I75" s="419"/>
      <c r="J75" s="419"/>
      <c r="K75" s="419"/>
      <c r="L75" s="419"/>
      <c r="M75" s="419"/>
      <c r="N75" s="419"/>
      <c r="O75" s="419"/>
      <c r="P75" s="419"/>
      <c r="Q75" s="419"/>
      <c r="R75" s="419"/>
      <c r="S75" s="419"/>
      <c r="T75" s="419"/>
      <c r="U75" s="419"/>
      <c r="V75" s="419"/>
      <c r="W75" s="420"/>
      <c r="X75" s="516" t="s">
        <v>189</v>
      </c>
      <c r="Y75" s="511"/>
      <c r="Z75" s="511"/>
      <c r="AD75" s="177"/>
    </row>
    <row r="76" spans="1:30" s="55" customFormat="1" ht="21" customHeight="1" x14ac:dyDescent="0.3">
      <c r="B76" s="512"/>
      <c r="C76" s="512"/>
      <c r="D76" s="512"/>
      <c r="E76" s="512"/>
      <c r="F76" s="503" t="s">
        <v>75</v>
      </c>
      <c r="G76" s="504"/>
      <c r="H76" s="344" t="s">
        <v>190</v>
      </c>
      <c r="I76" s="345"/>
      <c r="J76" s="345"/>
      <c r="K76" s="345"/>
      <c r="L76" s="345"/>
      <c r="M76" s="345"/>
      <c r="N76" s="345"/>
      <c r="O76" s="345"/>
      <c r="P76" s="345"/>
      <c r="Q76" s="345"/>
      <c r="R76" s="345"/>
      <c r="S76" s="345"/>
      <c r="T76" s="345"/>
      <c r="U76" s="345"/>
      <c r="V76" s="345"/>
      <c r="W76" s="405"/>
      <c r="X76" s="500" t="s">
        <v>193</v>
      </c>
      <c r="Y76" s="501"/>
      <c r="Z76" s="502"/>
      <c r="AD76" s="177"/>
    </row>
    <row r="77" spans="1:30" s="30" customFormat="1" ht="21" customHeight="1" x14ac:dyDescent="0.3">
      <c r="B77" s="512"/>
      <c r="C77" s="512"/>
      <c r="D77" s="512"/>
      <c r="E77" s="512"/>
      <c r="F77" s="503" t="s">
        <v>74</v>
      </c>
      <c r="G77" s="504"/>
      <c r="H77" s="344" t="s">
        <v>191</v>
      </c>
      <c r="I77" s="345"/>
      <c r="J77" s="345"/>
      <c r="K77" s="345"/>
      <c r="L77" s="345"/>
      <c r="M77" s="345"/>
      <c r="N77" s="345"/>
      <c r="O77" s="345"/>
      <c r="P77" s="345"/>
      <c r="Q77" s="345"/>
      <c r="R77" s="345"/>
      <c r="S77" s="345"/>
      <c r="T77" s="345"/>
      <c r="U77" s="345"/>
      <c r="V77" s="345"/>
      <c r="W77" s="405"/>
      <c r="X77" s="503" t="s">
        <v>194</v>
      </c>
      <c r="Y77" s="357"/>
      <c r="Z77" s="504"/>
      <c r="AD77" s="176"/>
    </row>
    <row r="78" spans="1:30" s="30" customFormat="1" ht="21" customHeight="1" x14ac:dyDescent="0.3">
      <c r="B78" s="513"/>
      <c r="C78" s="513"/>
      <c r="D78" s="513"/>
      <c r="E78" s="513"/>
      <c r="F78" s="503" t="s">
        <v>73</v>
      </c>
      <c r="G78" s="504"/>
      <c r="H78" s="344" t="s">
        <v>192</v>
      </c>
      <c r="I78" s="345"/>
      <c r="J78" s="345"/>
      <c r="K78" s="345"/>
      <c r="L78" s="345"/>
      <c r="M78" s="345"/>
      <c r="N78" s="345"/>
      <c r="O78" s="345"/>
      <c r="P78" s="345"/>
      <c r="Q78" s="345"/>
      <c r="R78" s="345"/>
      <c r="S78" s="345"/>
      <c r="T78" s="345"/>
      <c r="U78" s="345"/>
      <c r="V78" s="345"/>
      <c r="W78" s="405"/>
      <c r="X78" s="503" t="s">
        <v>195</v>
      </c>
      <c r="Y78" s="357"/>
      <c r="Z78" s="504"/>
      <c r="AD78" s="176"/>
    </row>
    <row r="79" spans="1:30" s="30" customFormat="1" ht="30" customHeight="1" x14ac:dyDescent="0.3">
      <c r="B79" s="503" t="s">
        <v>142</v>
      </c>
      <c r="C79" s="357"/>
      <c r="D79" s="357"/>
      <c r="E79" s="504"/>
      <c r="F79" s="503" t="s">
        <v>140</v>
      </c>
      <c r="G79" s="504"/>
      <c r="H79" s="344" t="s">
        <v>196</v>
      </c>
      <c r="I79" s="345"/>
      <c r="J79" s="345"/>
      <c r="K79" s="345"/>
      <c r="L79" s="345"/>
      <c r="M79" s="345"/>
      <c r="N79" s="345"/>
      <c r="O79" s="345"/>
      <c r="P79" s="345"/>
      <c r="Q79" s="345"/>
      <c r="R79" s="345"/>
      <c r="S79" s="345"/>
      <c r="T79" s="345"/>
      <c r="U79" s="345"/>
      <c r="V79" s="345"/>
      <c r="W79" s="80"/>
      <c r="X79" s="503" t="s">
        <v>197</v>
      </c>
      <c r="Y79" s="357"/>
      <c r="Z79" s="504"/>
      <c r="AD79" s="176"/>
    </row>
    <row r="80" spans="1:30" s="58" customFormat="1" ht="3.75" customHeight="1" x14ac:dyDescent="0.3">
      <c r="B80" s="367"/>
      <c r="C80" s="367"/>
      <c r="D80" s="367"/>
      <c r="E80" s="367"/>
      <c r="F80" s="367"/>
      <c r="G80" s="367"/>
      <c r="H80" s="367"/>
      <c r="I80" s="367"/>
      <c r="J80" s="367"/>
      <c r="K80" s="367"/>
      <c r="L80" s="367"/>
      <c r="M80" s="367"/>
      <c r="N80" s="367"/>
      <c r="O80" s="367"/>
      <c r="P80" s="367"/>
      <c r="Q80" s="367"/>
      <c r="R80" s="367"/>
      <c r="S80" s="367"/>
      <c r="T80" s="367"/>
      <c r="U80" s="367"/>
      <c r="V80" s="367"/>
      <c r="W80" s="367"/>
      <c r="X80" s="367"/>
      <c r="Y80" s="367"/>
      <c r="Z80" s="367"/>
      <c r="AD80" s="178"/>
    </row>
    <row r="81" spans="1:30" s="30" customFormat="1" ht="21" customHeight="1" x14ac:dyDescent="0.3">
      <c r="B81" s="492" t="s">
        <v>172</v>
      </c>
      <c r="C81" s="492"/>
      <c r="D81" s="492"/>
      <c r="E81" s="492"/>
      <c r="F81" s="492"/>
      <c r="G81" s="492"/>
      <c r="H81" s="492"/>
      <c r="I81" s="492"/>
      <c r="J81" s="492"/>
      <c r="K81" s="492"/>
      <c r="L81" s="492"/>
      <c r="M81" s="492"/>
      <c r="N81" s="492"/>
      <c r="O81" s="492"/>
      <c r="P81" s="492"/>
      <c r="Q81" s="492"/>
      <c r="R81" s="492"/>
      <c r="S81" s="492"/>
      <c r="T81" s="492"/>
      <c r="U81" s="492"/>
      <c r="V81" s="492"/>
      <c r="W81" s="492"/>
      <c r="X81" s="492"/>
      <c r="Y81" s="492"/>
      <c r="Z81" s="492"/>
      <c r="AD81" s="176"/>
    </row>
    <row r="82" spans="1:30" s="30" customFormat="1" ht="3.75" customHeight="1" x14ac:dyDescent="0.3">
      <c r="B82" s="150"/>
      <c r="C82" s="150"/>
      <c r="D82" s="150"/>
      <c r="E82" s="150"/>
      <c r="F82" s="150"/>
      <c r="G82" s="150"/>
      <c r="H82" s="150"/>
      <c r="I82" s="150"/>
      <c r="J82" s="150"/>
      <c r="K82" s="150"/>
      <c r="L82" s="150"/>
      <c r="M82" s="150"/>
      <c r="N82" s="150"/>
      <c r="O82" s="150"/>
      <c r="P82" s="150"/>
      <c r="Q82" s="150"/>
      <c r="R82" s="150"/>
      <c r="S82" s="150"/>
      <c r="T82" s="150"/>
      <c r="U82" s="150"/>
      <c r="V82" s="150"/>
      <c r="W82" s="150"/>
      <c r="X82" s="150"/>
      <c r="Y82" s="150"/>
      <c r="Z82" s="150"/>
      <c r="AD82" s="176"/>
    </row>
    <row r="83" spans="1:30" s="30" customFormat="1" ht="18" customHeight="1" x14ac:dyDescent="0.3">
      <c r="B83" s="517" t="s">
        <v>143</v>
      </c>
      <c r="C83" s="518"/>
      <c r="D83" s="518"/>
      <c r="E83" s="518"/>
      <c r="F83" s="518"/>
      <c r="G83" s="518"/>
      <c r="H83" s="519"/>
      <c r="I83" s="523" t="s">
        <v>144</v>
      </c>
      <c r="J83" s="524"/>
      <c r="K83" s="527" t="s">
        <v>145</v>
      </c>
      <c r="L83" s="518"/>
      <c r="M83" s="518"/>
      <c r="N83" s="518"/>
      <c r="O83" s="518"/>
      <c r="P83" s="524"/>
      <c r="Q83" s="528" t="s">
        <v>199</v>
      </c>
      <c r="R83" s="529"/>
      <c r="S83" s="529"/>
      <c r="T83" s="529"/>
      <c r="U83" s="529"/>
      <c r="V83" s="529"/>
      <c r="W83" s="529"/>
      <c r="X83" s="529"/>
      <c r="Y83" s="529"/>
      <c r="Z83" s="530"/>
      <c r="AD83" s="176"/>
    </row>
    <row r="84" spans="1:30" s="30" customFormat="1" ht="18" customHeight="1" x14ac:dyDescent="0.3">
      <c r="B84" s="520"/>
      <c r="C84" s="521"/>
      <c r="D84" s="521"/>
      <c r="E84" s="521"/>
      <c r="F84" s="521"/>
      <c r="G84" s="521"/>
      <c r="H84" s="522"/>
      <c r="I84" s="525"/>
      <c r="J84" s="526"/>
      <c r="K84" s="182" t="s">
        <v>146</v>
      </c>
      <c r="L84" s="179" t="s">
        <v>147</v>
      </c>
      <c r="M84" s="180" t="s">
        <v>148</v>
      </c>
      <c r="N84" s="180" t="s">
        <v>149</v>
      </c>
      <c r="O84" s="180" t="s">
        <v>170</v>
      </c>
      <c r="P84" s="181" t="s">
        <v>150</v>
      </c>
      <c r="Q84" s="531" t="s">
        <v>173</v>
      </c>
      <c r="R84" s="532"/>
      <c r="S84" s="532"/>
      <c r="T84" s="532"/>
      <c r="U84" s="532"/>
      <c r="V84" s="532"/>
      <c r="W84" s="533"/>
      <c r="X84" s="182" t="s">
        <v>174</v>
      </c>
      <c r="Y84" s="182" t="s">
        <v>148</v>
      </c>
      <c r="Z84" s="182" t="s">
        <v>146</v>
      </c>
      <c r="AD84" s="176"/>
    </row>
    <row r="85" spans="1:30" s="30" customFormat="1" ht="21" customHeight="1" x14ac:dyDescent="0.3">
      <c r="B85" s="339" t="s">
        <v>560</v>
      </c>
      <c r="C85" s="340"/>
      <c r="D85" s="340"/>
      <c r="E85" s="340"/>
      <c r="F85" s="340"/>
      <c r="G85" s="340"/>
      <c r="H85" s="341"/>
      <c r="I85" s="361">
        <v>40</v>
      </c>
      <c r="J85" s="362"/>
      <c r="K85" s="199">
        <v>6</v>
      </c>
      <c r="L85" s="74"/>
      <c r="M85" s="74"/>
      <c r="N85" s="74"/>
      <c r="O85" s="74">
        <v>6</v>
      </c>
      <c r="P85" s="74"/>
      <c r="Q85" s="339" t="s">
        <v>106</v>
      </c>
      <c r="R85" s="340"/>
      <c r="S85" s="340"/>
      <c r="T85" s="340"/>
      <c r="U85" s="340"/>
      <c r="V85" s="340"/>
      <c r="W85" s="341"/>
      <c r="X85" s="74" t="s">
        <v>446</v>
      </c>
      <c r="Y85" s="74"/>
      <c r="Z85" s="74"/>
      <c r="AD85" s="176"/>
    </row>
    <row r="86" spans="1:30" s="30" customFormat="1" ht="21" customHeight="1" x14ac:dyDescent="0.3">
      <c r="B86" s="339" t="s">
        <v>578</v>
      </c>
      <c r="C86" s="340"/>
      <c r="D86" s="340"/>
      <c r="E86" s="340"/>
      <c r="F86" s="340"/>
      <c r="G86" s="340"/>
      <c r="H86" s="341"/>
      <c r="I86" s="361">
        <v>40</v>
      </c>
      <c r="J86" s="362"/>
      <c r="K86" s="199"/>
      <c r="L86" s="74">
        <v>4</v>
      </c>
      <c r="M86" s="74"/>
      <c r="N86" s="74">
        <v>4</v>
      </c>
      <c r="O86" s="74"/>
      <c r="P86" s="74">
        <v>4</v>
      </c>
      <c r="Q86" s="339" t="s">
        <v>107</v>
      </c>
      <c r="R86" s="340"/>
      <c r="S86" s="340"/>
      <c r="T86" s="340"/>
      <c r="U86" s="340"/>
      <c r="V86" s="340"/>
      <c r="W86" s="341"/>
      <c r="X86" s="201" t="s">
        <v>446</v>
      </c>
      <c r="Y86" s="74"/>
      <c r="Z86" s="74" t="s">
        <v>446</v>
      </c>
      <c r="AD86" s="176"/>
    </row>
    <row r="87" spans="1:30" s="30" customFormat="1" ht="21" customHeight="1" x14ac:dyDescent="0.3">
      <c r="B87" s="339" t="s">
        <v>124</v>
      </c>
      <c r="C87" s="340"/>
      <c r="D87" s="340"/>
      <c r="E87" s="340"/>
      <c r="F87" s="340"/>
      <c r="G87" s="340"/>
      <c r="H87" s="341"/>
      <c r="I87" s="361">
        <v>20</v>
      </c>
      <c r="J87" s="362"/>
      <c r="K87" s="199"/>
      <c r="L87" s="74"/>
      <c r="M87" s="74">
        <v>6</v>
      </c>
      <c r="N87" s="74"/>
      <c r="O87" s="74"/>
      <c r="P87" s="74"/>
      <c r="Q87" s="339" t="s">
        <v>108</v>
      </c>
      <c r="R87" s="340"/>
      <c r="S87" s="340"/>
      <c r="T87" s="340"/>
      <c r="U87" s="340"/>
      <c r="V87" s="340"/>
      <c r="W87" s="341"/>
      <c r="X87" s="74"/>
      <c r="Y87" s="74" t="s">
        <v>446</v>
      </c>
      <c r="Z87" s="74"/>
      <c r="AD87" s="176"/>
    </row>
    <row r="88" spans="1:30" s="30" customFormat="1" ht="21" customHeight="1" x14ac:dyDescent="0.3">
      <c r="B88" s="356" t="s">
        <v>165</v>
      </c>
      <c r="C88" s="357"/>
      <c r="D88" s="357"/>
      <c r="E88" s="357"/>
      <c r="F88" s="357"/>
      <c r="G88" s="357"/>
      <c r="H88" s="358"/>
      <c r="I88" s="359">
        <f>SUM(I85:J87)</f>
        <v>100</v>
      </c>
      <c r="J88" s="360"/>
      <c r="K88" s="73">
        <f t="shared" ref="K88:P88" si="0">SUM(K85:K87)</f>
        <v>6</v>
      </c>
      <c r="L88" s="73">
        <f t="shared" si="0"/>
        <v>4</v>
      </c>
      <c r="M88" s="73">
        <f t="shared" si="0"/>
        <v>6</v>
      </c>
      <c r="N88" s="73">
        <f t="shared" si="0"/>
        <v>4</v>
      </c>
      <c r="O88" s="73">
        <f t="shared" si="0"/>
        <v>6</v>
      </c>
      <c r="P88" s="73">
        <f t="shared" si="0"/>
        <v>4</v>
      </c>
      <c r="Q88" s="76"/>
      <c r="R88" s="77"/>
      <c r="S88" s="77"/>
      <c r="T88" s="77"/>
      <c r="U88" s="77"/>
      <c r="V88" s="77"/>
      <c r="W88" s="78"/>
      <c r="X88" s="101"/>
      <c r="Y88" s="101"/>
      <c r="Z88" s="101"/>
      <c r="AD88" s="176"/>
    </row>
    <row r="89" spans="1:30" s="30" customFormat="1" ht="5.25" customHeight="1" x14ac:dyDescent="0.3">
      <c r="A89" s="58"/>
      <c r="B89" s="367"/>
      <c r="C89" s="367"/>
      <c r="D89" s="367"/>
      <c r="E89" s="367"/>
      <c r="F89" s="367"/>
      <c r="G89" s="367"/>
      <c r="H89" s="367"/>
      <c r="I89" s="367"/>
      <c r="J89" s="367"/>
      <c r="K89" s="367"/>
      <c r="L89" s="367"/>
      <c r="M89" s="367"/>
      <c r="N89" s="367"/>
      <c r="O89" s="367"/>
      <c r="P89" s="367"/>
      <c r="Q89" s="367"/>
      <c r="R89" s="367"/>
      <c r="S89" s="367"/>
      <c r="T89" s="367"/>
      <c r="U89" s="367"/>
      <c r="V89" s="367"/>
      <c r="W89" s="367"/>
      <c r="X89" s="367"/>
      <c r="Y89" s="367"/>
      <c r="Z89" s="367"/>
      <c r="AA89" s="58"/>
      <c r="AD89" s="176"/>
    </row>
    <row r="90" spans="1:30" s="30" customFormat="1" ht="21" customHeight="1" x14ac:dyDescent="0.3">
      <c r="B90" s="490" t="s">
        <v>187</v>
      </c>
      <c r="C90" s="490"/>
      <c r="D90" s="490"/>
      <c r="E90" s="490"/>
      <c r="F90" s="490"/>
      <c r="G90" s="490"/>
      <c r="H90" s="490"/>
      <c r="I90" s="490"/>
      <c r="J90" s="490"/>
      <c r="K90" s="490"/>
      <c r="L90" s="490"/>
      <c r="M90" s="490"/>
      <c r="N90" s="490"/>
      <c r="O90" s="490"/>
      <c r="P90" s="490"/>
      <c r="Q90" s="490"/>
      <c r="R90" s="490"/>
      <c r="S90" s="490"/>
      <c r="T90" s="490"/>
      <c r="U90" s="490"/>
      <c r="V90" s="490"/>
      <c r="W90" s="490"/>
      <c r="X90" s="490"/>
      <c r="Y90" s="490"/>
      <c r="Z90" s="490"/>
      <c r="AD90" s="176"/>
    </row>
    <row r="91" spans="1:30" s="55" customFormat="1" ht="5.25" customHeight="1" x14ac:dyDescent="0.3">
      <c r="B91" s="174"/>
      <c r="C91" s="174"/>
      <c r="D91" s="174"/>
      <c r="E91" s="174"/>
      <c r="F91" s="174"/>
      <c r="G91" s="174"/>
      <c r="H91" s="174"/>
      <c r="I91" s="174"/>
      <c r="J91" s="174"/>
      <c r="K91" s="174"/>
      <c r="L91" s="174"/>
      <c r="M91" s="174"/>
      <c r="N91" s="174"/>
      <c r="O91" s="174"/>
      <c r="P91" s="174"/>
      <c r="Q91" s="174"/>
      <c r="R91" s="174"/>
      <c r="S91" s="174"/>
      <c r="T91" s="174"/>
      <c r="U91" s="174"/>
      <c r="V91" s="174"/>
      <c r="W91" s="174"/>
      <c r="X91" s="174"/>
      <c r="Y91" s="174"/>
      <c r="Z91" s="174"/>
      <c r="AD91" s="177"/>
    </row>
    <row r="92" spans="1:30" s="55" customFormat="1" ht="24.75" customHeight="1" x14ac:dyDescent="0.3">
      <c r="A92" s="183"/>
      <c r="C92" s="534" t="s">
        <v>151</v>
      </c>
      <c r="D92" s="534"/>
      <c r="E92" s="534"/>
      <c r="F92" s="534"/>
      <c r="G92" s="567" t="str">
        <f>M13</f>
        <v>4F62</v>
      </c>
      <c r="H92" s="568"/>
      <c r="I92" s="568"/>
      <c r="J92" s="568"/>
      <c r="K92" s="537" t="s">
        <v>176</v>
      </c>
      <c r="L92" s="538"/>
      <c r="M92" s="538"/>
      <c r="N92" s="539"/>
      <c r="O92" s="312">
        <v>44642</v>
      </c>
      <c r="P92" s="313"/>
      <c r="Q92" s="314"/>
      <c r="R92" s="540" t="s">
        <v>175</v>
      </c>
      <c r="S92" s="538"/>
      <c r="T92" s="538"/>
      <c r="U92" s="541"/>
      <c r="V92" s="312">
        <v>44667</v>
      </c>
      <c r="W92" s="313"/>
      <c r="X92" s="373"/>
      <c r="Y92" s="184"/>
      <c r="Z92" s="184"/>
      <c r="AD92" s="177"/>
    </row>
    <row r="93" spans="1:30" s="55" customFormat="1" ht="24.75" customHeight="1" x14ac:dyDescent="0.3">
      <c r="A93" s="183"/>
      <c r="C93" s="542" t="s">
        <v>151</v>
      </c>
      <c r="D93" s="542"/>
      <c r="E93" s="542"/>
      <c r="F93" s="542"/>
      <c r="G93" s="567" t="str">
        <f>O13</f>
        <v>X</v>
      </c>
      <c r="H93" s="568"/>
      <c r="I93" s="568"/>
      <c r="J93" s="568"/>
      <c r="K93" s="537" t="s">
        <v>176</v>
      </c>
      <c r="L93" s="538"/>
      <c r="M93" s="538"/>
      <c r="N93" s="539"/>
      <c r="O93" s="312" t="s">
        <v>446</v>
      </c>
      <c r="P93" s="313"/>
      <c r="Q93" s="314"/>
      <c r="R93" s="540" t="s">
        <v>175</v>
      </c>
      <c r="S93" s="538"/>
      <c r="T93" s="538"/>
      <c r="U93" s="541"/>
      <c r="V93" s="312" t="s">
        <v>446</v>
      </c>
      <c r="W93" s="313"/>
      <c r="X93" s="373"/>
      <c r="Y93" s="184"/>
      <c r="Z93" s="184"/>
      <c r="AD93" s="177"/>
    </row>
    <row r="94" spans="1:30" s="55" customFormat="1" ht="24.75" customHeight="1" x14ac:dyDescent="0.3">
      <c r="A94" s="183"/>
      <c r="C94" s="542" t="s">
        <v>151</v>
      </c>
      <c r="D94" s="542"/>
      <c r="E94" s="542"/>
      <c r="F94" s="542"/>
      <c r="G94" s="567" t="str">
        <f>Q13</f>
        <v>X</v>
      </c>
      <c r="H94" s="568"/>
      <c r="I94" s="568"/>
      <c r="J94" s="568"/>
      <c r="K94" s="537" t="s">
        <v>176</v>
      </c>
      <c r="L94" s="538"/>
      <c r="M94" s="538"/>
      <c r="N94" s="539"/>
      <c r="O94" s="312" t="s">
        <v>446</v>
      </c>
      <c r="P94" s="313"/>
      <c r="Q94" s="314"/>
      <c r="R94" s="540" t="s">
        <v>175</v>
      </c>
      <c r="S94" s="538"/>
      <c r="T94" s="538"/>
      <c r="U94" s="541"/>
      <c r="V94" s="312" t="s">
        <v>446</v>
      </c>
      <c r="W94" s="313"/>
      <c r="X94" s="373"/>
      <c r="Y94" s="184"/>
      <c r="Z94" s="184"/>
      <c r="AD94" s="177"/>
    </row>
    <row r="95" spans="1:30" s="55" customFormat="1" ht="24.75" customHeight="1" x14ac:dyDescent="0.3">
      <c r="A95" s="183"/>
      <c r="C95" s="553" t="s">
        <v>151</v>
      </c>
      <c r="D95" s="553"/>
      <c r="E95" s="553"/>
      <c r="F95" s="553"/>
      <c r="G95" s="569" t="str">
        <f>S13</f>
        <v>X</v>
      </c>
      <c r="H95" s="570"/>
      <c r="I95" s="570"/>
      <c r="J95" s="570"/>
      <c r="K95" s="556" t="s">
        <v>176</v>
      </c>
      <c r="L95" s="557"/>
      <c r="M95" s="557"/>
      <c r="N95" s="558"/>
      <c r="O95" s="369" t="s">
        <v>446</v>
      </c>
      <c r="P95" s="370"/>
      <c r="Q95" s="379"/>
      <c r="R95" s="559" t="s">
        <v>175</v>
      </c>
      <c r="S95" s="557"/>
      <c r="T95" s="557"/>
      <c r="U95" s="560"/>
      <c r="V95" s="369" t="s">
        <v>446</v>
      </c>
      <c r="W95" s="370"/>
      <c r="X95" s="371"/>
      <c r="Y95" s="184"/>
      <c r="Z95" s="184"/>
      <c r="AD95" s="177"/>
    </row>
    <row r="96" spans="1:30" s="55" customFormat="1" ht="6.75" customHeight="1" x14ac:dyDescent="0.3">
      <c r="A96" s="183"/>
      <c r="C96" s="185"/>
      <c r="D96" s="185"/>
      <c r="E96" s="185"/>
      <c r="F96" s="185"/>
      <c r="G96" s="150"/>
      <c r="H96" s="150"/>
      <c r="I96" s="150"/>
      <c r="J96" s="150"/>
      <c r="K96" s="151"/>
      <c r="L96" s="151"/>
      <c r="M96" s="151"/>
      <c r="N96" s="151"/>
      <c r="O96" s="150"/>
      <c r="P96" s="150"/>
      <c r="Q96" s="150"/>
      <c r="R96" s="151"/>
      <c r="S96" s="151"/>
      <c r="T96" s="151"/>
      <c r="U96" s="151"/>
      <c r="V96" s="150"/>
      <c r="W96" s="150"/>
      <c r="X96" s="150"/>
      <c r="Y96" s="184"/>
      <c r="Z96" s="184"/>
      <c r="AD96" s="177"/>
    </row>
    <row r="97" spans="1:30" s="55" customFormat="1" ht="21" customHeight="1" x14ac:dyDescent="0.3">
      <c r="A97" s="184"/>
      <c r="C97" s="548" t="s">
        <v>152</v>
      </c>
      <c r="D97" s="548"/>
      <c r="E97" s="548"/>
      <c r="F97" s="548"/>
      <c r="G97" s="186">
        <v>1</v>
      </c>
      <c r="H97" s="186">
        <v>2</v>
      </c>
      <c r="I97" s="186">
        <v>3</v>
      </c>
      <c r="J97" s="186">
        <v>4</v>
      </c>
      <c r="K97" s="186">
        <v>5</v>
      </c>
      <c r="L97" s="186">
        <v>6</v>
      </c>
      <c r="M97" s="186">
        <v>7</v>
      </c>
      <c r="N97" s="186">
        <v>8</v>
      </c>
      <c r="O97" s="186">
        <v>9</v>
      </c>
      <c r="P97" s="186">
        <v>10</v>
      </c>
      <c r="Q97" s="186">
        <v>11</v>
      </c>
      <c r="R97" s="186">
        <v>12</v>
      </c>
      <c r="S97" s="186">
        <v>13</v>
      </c>
      <c r="T97" s="186">
        <v>14</v>
      </c>
      <c r="U97" s="186">
        <v>15</v>
      </c>
      <c r="V97" s="186">
        <v>16</v>
      </c>
      <c r="W97" s="186">
        <v>17</v>
      </c>
      <c r="X97" s="186">
        <v>18</v>
      </c>
      <c r="Y97" s="187"/>
      <c r="Z97" s="187"/>
      <c r="AD97" s="177"/>
    </row>
    <row r="98" spans="1:30" s="55" customFormat="1" ht="21" customHeight="1" x14ac:dyDescent="0.3">
      <c r="A98" s="184"/>
      <c r="C98" s="549" t="s">
        <v>153</v>
      </c>
      <c r="D98" s="549"/>
      <c r="E98" s="549"/>
      <c r="F98" s="549"/>
      <c r="G98" s="126" t="s">
        <v>460</v>
      </c>
      <c r="H98" s="126"/>
      <c r="I98" s="151"/>
      <c r="J98" s="126" t="s">
        <v>450</v>
      </c>
      <c r="K98" s="126" t="s">
        <v>458</v>
      </c>
      <c r="L98" s="126" t="s">
        <v>459</v>
      </c>
      <c r="M98" s="126" t="s">
        <v>462</v>
      </c>
      <c r="N98" s="126" t="s">
        <v>463</v>
      </c>
      <c r="O98" s="126" t="s">
        <v>461</v>
      </c>
      <c r="P98" s="126" t="s">
        <v>155</v>
      </c>
      <c r="Q98" s="126" t="s">
        <v>468</v>
      </c>
      <c r="R98" s="126" t="s">
        <v>467</v>
      </c>
      <c r="S98" s="126" t="s">
        <v>466</v>
      </c>
      <c r="T98" s="126"/>
      <c r="U98" s="126"/>
      <c r="V98" s="126"/>
      <c r="W98" s="126"/>
      <c r="X98" s="126"/>
      <c r="Y98" s="184"/>
      <c r="Z98" s="184"/>
      <c r="AD98" s="177"/>
    </row>
    <row r="99" spans="1:30" s="55" customFormat="1" ht="21.75" customHeight="1" x14ac:dyDescent="0.3">
      <c r="C99" s="550" t="s">
        <v>154</v>
      </c>
      <c r="D99" s="551"/>
      <c r="E99" s="551"/>
      <c r="F99" s="552"/>
      <c r="G99" s="188"/>
      <c r="H99" s="188"/>
      <c r="I99" s="189"/>
      <c r="J99" s="189"/>
      <c r="K99" s="189"/>
      <c r="L99" s="190"/>
      <c r="M99" s="190"/>
      <c r="N99" s="190"/>
      <c r="O99" s="190"/>
      <c r="P99" s="189"/>
      <c r="Q99" s="189"/>
      <c r="R99" s="189"/>
      <c r="S99" s="191"/>
      <c r="T99" s="191"/>
      <c r="U99" s="191"/>
      <c r="V99" s="189"/>
      <c r="W99" s="189"/>
      <c r="X99" s="191"/>
      <c r="Y99" s="192"/>
      <c r="Z99" s="192"/>
    </row>
    <row r="100" spans="1:30" s="55" customFormat="1" ht="2.25" customHeight="1" x14ac:dyDescent="0.3">
      <c r="C100" s="185"/>
      <c r="D100" s="185"/>
      <c r="E100" s="185"/>
      <c r="F100" s="185"/>
      <c r="G100" s="184"/>
      <c r="H100" s="184"/>
      <c r="I100" s="183"/>
      <c r="J100" s="183"/>
      <c r="K100" s="183"/>
      <c r="L100" s="60"/>
      <c r="M100" s="60"/>
      <c r="N100" s="60"/>
      <c r="O100" s="60"/>
      <c r="P100" s="183"/>
      <c r="Q100" s="183"/>
      <c r="R100" s="183"/>
      <c r="S100" s="192"/>
      <c r="T100" s="192"/>
      <c r="U100" s="192"/>
      <c r="V100" s="183"/>
      <c r="W100" s="183"/>
      <c r="X100" s="192"/>
      <c r="Y100" s="192"/>
      <c r="Z100" s="192"/>
    </row>
    <row r="101" spans="1:30" s="55" customFormat="1" ht="13.5" customHeight="1" x14ac:dyDescent="0.3">
      <c r="C101" s="185"/>
      <c r="D101" s="192" t="s">
        <v>155</v>
      </c>
      <c r="E101" s="544" t="s">
        <v>156</v>
      </c>
      <c r="F101" s="544"/>
      <c r="G101" s="544"/>
      <c r="H101" s="544"/>
      <c r="I101" s="544"/>
      <c r="J101" s="544"/>
      <c r="K101" s="544"/>
      <c r="L101" s="544"/>
      <c r="M101" s="544"/>
      <c r="N101" s="544"/>
      <c r="O101" s="544"/>
      <c r="P101" s="544"/>
      <c r="Q101" s="544"/>
      <c r="R101" s="544"/>
      <c r="S101" s="544"/>
      <c r="T101" s="544"/>
      <c r="U101" s="544"/>
      <c r="V101" s="544"/>
      <c r="W101" s="544"/>
      <c r="X101" s="544"/>
      <c r="Y101" s="192"/>
      <c r="Z101" s="192"/>
    </row>
    <row r="102" spans="1:30" s="55" customFormat="1" ht="13.5" customHeight="1" x14ac:dyDescent="0.3">
      <c r="C102" s="185"/>
      <c r="D102" s="192" t="s">
        <v>157</v>
      </c>
      <c r="E102" s="544" t="s">
        <v>159</v>
      </c>
      <c r="F102" s="544"/>
      <c r="G102" s="544"/>
      <c r="H102" s="544"/>
      <c r="I102" s="544"/>
      <c r="J102" s="544"/>
      <c r="K102" s="544"/>
      <c r="L102" s="544"/>
      <c r="M102" s="544"/>
      <c r="N102" s="544"/>
      <c r="O102" s="544"/>
      <c r="P102" s="544"/>
      <c r="Q102" s="544"/>
      <c r="R102" s="544"/>
      <c r="S102" s="544"/>
      <c r="T102" s="544"/>
      <c r="U102" s="544"/>
      <c r="V102" s="544"/>
      <c r="W102" s="544"/>
      <c r="X102" s="544"/>
      <c r="Y102" s="192"/>
      <c r="Z102" s="192"/>
    </row>
    <row r="103" spans="1:30" s="55" customFormat="1" ht="13.5" customHeight="1" x14ac:dyDescent="0.3">
      <c r="C103" s="185"/>
      <c r="D103" s="192" t="s">
        <v>158</v>
      </c>
      <c r="E103" s="544" t="s">
        <v>398</v>
      </c>
      <c r="F103" s="544"/>
      <c r="G103" s="544"/>
      <c r="H103" s="544"/>
      <c r="I103" s="544"/>
      <c r="J103" s="544"/>
      <c r="K103" s="544"/>
      <c r="L103" s="544"/>
      <c r="M103" s="544"/>
      <c r="N103" s="544"/>
      <c r="O103" s="544"/>
      <c r="P103" s="544"/>
      <c r="Q103" s="544"/>
      <c r="R103" s="544"/>
      <c r="S103" s="544"/>
      <c r="T103" s="544"/>
      <c r="U103" s="544"/>
      <c r="V103" s="544"/>
      <c r="W103" s="544"/>
      <c r="X103" s="544"/>
      <c r="Y103" s="192"/>
      <c r="Z103" s="192"/>
    </row>
    <row r="104" spans="1:30" s="55" customFormat="1" ht="13.5" customHeight="1" x14ac:dyDescent="0.3">
      <c r="C104" s="185"/>
      <c r="D104" s="193" t="s">
        <v>160</v>
      </c>
      <c r="E104" s="544" t="s">
        <v>161</v>
      </c>
      <c r="F104" s="544"/>
      <c r="G104" s="544"/>
      <c r="H104" s="544"/>
      <c r="I104" s="544"/>
      <c r="J104" s="544"/>
      <c r="K104" s="544"/>
      <c r="L104" s="544"/>
      <c r="M104" s="544"/>
      <c r="N104" s="544"/>
      <c r="O104" s="544"/>
      <c r="P104" s="544"/>
      <c r="Q104" s="544"/>
      <c r="R104" s="544"/>
      <c r="S104" s="544"/>
      <c r="T104" s="544"/>
      <c r="U104" s="544"/>
      <c r="V104" s="544"/>
      <c r="W104" s="544"/>
      <c r="X104" s="544"/>
      <c r="Y104" s="192"/>
      <c r="Z104" s="192"/>
    </row>
    <row r="105" spans="1:30" s="55" customFormat="1" ht="2.25" customHeight="1" x14ac:dyDescent="0.3">
      <c r="C105" s="185"/>
      <c r="D105" s="185"/>
      <c r="E105" s="185"/>
      <c r="F105" s="185"/>
      <c r="G105" s="185"/>
      <c r="H105" s="185"/>
      <c r="I105" s="185"/>
      <c r="J105" s="183"/>
      <c r="K105" s="183"/>
      <c r="L105" s="60"/>
      <c r="M105" s="60"/>
      <c r="N105" s="60"/>
      <c r="O105" s="60"/>
      <c r="P105" s="183"/>
      <c r="Q105" s="183"/>
      <c r="R105" s="183"/>
      <c r="S105" s="192"/>
      <c r="T105" s="192"/>
      <c r="U105" s="192"/>
      <c r="V105" s="183"/>
      <c r="W105" s="183"/>
      <c r="X105" s="192"/>
      <c r="Y105" s="192"/>
      <c r="Z105" s="192"/>
    </row>
    <row r="106" spans="1:30" s="55" customFormat="1" ht="6.75" customHeight="1" x14ac:dyDescent="0.3">
      <c r="B106" s="184"/>
      <c r="C106" s="184"/>
      <c r="D106" s="184"/>
      <c r="E106" s="184"/>
      <c r="F106" s="184"/>
      <c r="G106" s="184"/>
      <c r="H106" s="184"/>
      <c r="I106" s="184"/>
      <c r="J106" s="184"/>
      <c r="K106" s="184"/>
      <c r="L106" s="184"/>
      <c r="M106" s="184"/>
      <c r="N106" s="184"/>
      <c r="O106" s="184"/>
      <c r="P106" s="187"/>
      <c r="Q106" s="187"/>
      <c r="R106" s="187"/>
      <c r="S106" s="187"/>
      <c r="T106" s="187"/>
      <c r="U106" s="187"/>
      <c r="V106" s="187"/>
      <c r="W106" s="187"/>
      <c r="X106" s="187"/>
      <c r="Y106" s="187"/>
      <c r="Z106" s="187"/>
    </row>
    <row r="107" spans="1:30" s="30" customFormat="1" ht="3" customHeight="1" outlineLevel="1" x14ac:dyDescent="0.3">
      <c r="B107" s="194"/>
      <c r="C107" s="194"/>
      <c r="D107" s="194"/>
      <c r="E107" s="194"/>
      <c r="F107" s="194"/>
      <c r="G107" s="44"/>
      <c r="H107" s="45"/>
      <c r="I107" s="45"/>
      <c r="J107" s="45"/>
      <c r="K107" s="45"/>
      <c r="L107" s="45"/>
      <c r="M107" s="45"/>
      <c r="N107" s="45"/>
      <c r="O107" s="45"/>
      <c r="P107" s="45"/>
      <c r="Q107" s="45"/>
      <c r="R107" s="45"/>
      <c r="S107" s="45"/>
      <c r="T107" s="45"/>
      <c r="U107" s="45"/>
      <c r="V107" s="45"/>
      <c r="W107" s="45"/>
      <c r="X107" s="45"/>
      <c r="Y107" s="45"/>
      <c r="Z107" s="45"/>
    </row>
    <row r="108" spans="1:30" s="151" customFormat="1" ht="21" customHeight="1" thickBot="1" x14ac:dyDescent="0.35">
      <c r="A108" s="31"/>
      <c r="B108" s="545" t="s">
        <v>188</v>
      </c>
      <c r="C108" s="546"/>
      <c r="D108" s="546"/>
      <c r="E108" s="546"/>
      <c r="F108" s="546"/>
      <c r="G108" s="546"/>
      <c r="H108" s="546"/>
      <c r="I108" s="546"/>
      <c r="J108" s="546"/>
      <c r="K108" s="546"/>
      <c r="L108" s="546"/>
      <c r="M108" s="546"/>
      <c r="N108" s="546"/>
      <c r="O108" s="546"/>
      <c r="P108" s="546"/>
      <c r="Q108" s="546"/>
      <c r="R108" s="546"/>
      <c r="S108" s="546"/>
      <c r="T108" s="546"/>
      <c r="U108" s="546"/>
      <c r="V108" s="546"/>
      <c r="W108" s="546"/>
      <c r="X108" s="546"/>
      <c r="Y108" s="546"/>
      <c r="Z108" s="547"/>
      <c r="AA108" s="170"/>
    </row>
    <row r="109" spans="1:30" s="151" customFormat="1" ht="2.25" customHeight="1" thickTop="1" x14ac:dyDescent="0.3">
      <c r="A109" s="31"/>
      <c r="B109" s="150"/>
      <c r="C109" s="150"/>
      <c r="D109" s="150"/>
      <c r="E109" s="150"/>
      <c r="F109" s="150"/>
      <c r="G109" s="150"/>
      <c r="H109" s="150"/>
      <c r="I109" s="150"/>
      <c r="J109" s="150"/>
      <c r="K109" s="150"/>
      <c r="L109" s="150"/>
      <c r="M109" s="150"/>
      <c r="N109" s="150"/>
      <c r="O109" s="150"/>
      <c r="P109" s="150"/>
      <c r="Q109" s="150"/>
      <c r="R109" s="150"/>
      <c r="S109" s="150"/>
      <c r="T109" s="150"/>
      <c r="U109" s="150"/>
      <c r="V109" s="150"/>
      <c r="W109" s="150"/>
      <c r="X109" s="150"/>
      <c r="Y109" s="150"/>
      <c r="Z109" s="150"/>
      <c r="AA109" s="169"/>
    </row>
    <row r="110" spans="1:30" s="16" customFormat="1" ht="27" customHeight="1" x14ac:dyDescent="0.3">
      <c r="A110" s="31"/>
      <c r="B110" s="71">
        <v>1</v>
      </c>
      <c r="C110" s="422" t="s">
        <v>484</v>
      </c>
      <c r="D110" s="422"/>
      <c r="E110" s="422"/>
      <c r="F110" s="422"/>
      <c r="G110" s="422"/>
      <c r="H110" s="422"/>
      <c r="I110" s="422"/>
      <c r="J110" s="422"/>
      <c r="K110" s="422"/>
      <c r="L110" s="422"/>
      <c r="M110" s="422"/>
      <c r="N110" s="422"/>
      <c r="O110" s="422"/>
      <c r="P110" s="422"/>
      <c r="Q110" s="422"/>
      <c r="R110" s="422"/>
      <c r="S110" s="422"/>
      <c r="T110" s="422"/>
      <c r="U110" s="422"/>
      <c r="V110" s="422"/>
      <c r="W110" s="422"/>
      <c r="X110" s="422"/>
      <c r="Y110" s="422"/>
      <c r="Z110" s="422"/>
      <c r="AA110" s="18"/>
    </row>
    <row r="111" spans="1:30" s="16" customFormat="1" ht="27" customHeight="1" x14ac:dyDescent="0.3">
      <c r="A111" s="31"/>
      <c r="B111" s="72">
        <v>2</v>
      </c>
      <c r="C111" s="383" t="s">
        <v>485</v>
      </c>
      <c r="D111" s="383"/>
      <c r="E111" s="383"/>
      <c r="F111" s="383"/>
      <c r="G111" s="383"/>
      <c r="H111" s="383"/>
      <c r="I111" s="383"/>
      <c r="J111" s="383"/>
      <c r="K111" s="383"/>
      <c r="L111" s="383"/>
      <c r="M111" s="383"/>
      <c r="N111" s="383"/>
      <c r="O111" s="383"/>
      <c r="P111" s="383"/>
      <c r="Q111" s="383"/>
      <c r="R111" s="383"/>
      <c r="S111" s="383"/>
      <c r="T111" s="383"/>
      <c r="U111" s="383"/>
      <c r="V111" s="383"/>
      <c r="W111" s="383"/>
      <c r="X111" s="383"/>
      <c r="Y111" s="383"/>
      <c r="Z111" s="383"/>
      <c r="AA111" s="18"/>
    </row>
    <row r="112" spans="1:30" ht="27" customHeight="1" x14ac:dyDescent="0.3">
      <c r="B112" s="72">
        <v>3</v>
      </c>
      <c r="C112" s="383" t="s">
        <v>486</v>
      </c>
      <c r="D112" s="383"/>
      <c r="E112" s="383"/>
      <c r="F112" s="383"/>
      <c r="G112" s="383"/>
      <c r="H112" s="383"/>
      <c r="I112" s="383"/>
      <c r="J112" s="383"/>
      <c r="K112" s="383"/>
      <c r="L112" s="383"/>
      <c r="M112" s="383"/>
      <c r="N112" s="383"/>
      <c r="O112" s="383"/>
      <c r="P112" s="383"/>
      <c r="Q112" s="383"/>
      <c r="R112" s="383"/>
      <c r="S112" s="383"/>
      <c r="T112" s="383"/>
      <c r="U112" s="383"/>
      <c r="V112" s="383"/>
      <c r="W112" s="383"/>
      <c r="X112" s="383"/>
      <c r="Y112" s="383"/>
      <c r="Z112" s="383"/>
    </row>
    <row r="113" spans="2:26" ht="27" customHeight="1" x14ac:dyDescent="0.3">
      <c r="B113" s="72">
        <v>4</v>
      </c>
      <c r="C113" s="383" t="s">
        <v>487</v>
      </c>
      <c r="D113" s="383"/>
      <c r="E113" s="383"/>
      <c r="F113" s="383"/>
      <c r="G113" s="383"/>
      <c r="H113" s="383"/>
      <c r="I113" s="383"/>
      <c r="J113" s="383"/>
      <c r="K113" s="383"/>
      <c r="L113" s="383"/>
      <c r="M113" s="383"/>
      <c r="N113" s="383"/>
      <c r="O113" s="383"/>
      <c r="P113" s="383"/>
      <c r="Q113" s="383"/>
      <c r="R113" s="383"/>
      <c r="S113" s="383"/>
      <c r="T113" s="383"/>
      <c r="U113" s="383"/>
      <c r="V113" s="383"/>
      <c r="W113" s="383"/>
      <c r="X113" s="383"/>
      <c r="Y113" s="383"/>
      <c r="Z113" s="383"/>
    </row>
    <row r="114" spans="2:26" ht="27" customHeight="1" x14ac:dyDescent="0.3">
      <c r="B114" s="72">
        <v>5</v>
      </c>
      <c r="C114" s="383" t="s">
        <v>488</v>
      </c>
      <c r="D114" s="383"/>
      <c r="E114" s="383"/>
      <c r="F114" s="383"/>
      <c r="G114" s="383"/>
      <c r="H114" s="383"/>
      <c r="I114" s="383"/>
      <c r="J114" s="383"/>
      <c r="K114" s="383"/>
      <c r="L114" s="383"/>
      <c r="M114" s="383"/>
      <c r="N114" s="383"/>
      <c r="O114" s="383"/>
      <c r="P114" s="383"/>
      <c r="Q114" s="383"/>
      <c r="R114" s="383"/>
      <c r="S114" s="383"/>
      <c r="T114" s="383"/>
      <c r="U114" s="383"/>
      <c r="V114" s="383"/>
      <c r="W114" s="383"/>
      <c r="X114" s="383"/>
      <c r="Y114" s="383"/>
      <c r="Z114" s="383"/>
    </row>
    <row r="115" spans="2:26" ht="27" customHeight="1" x14ac:dyDescent="0.3">
      <c r="B115" s="72">
        <v>6</v>
      </c>
      <c r="C115" s="383" t="s">
        <v>489</v>
      </c>
      <c r="D115" s="383"/>
      <c r="E115" s="383"/>
      <c r="F115" s="383"/>
      <c r="G115" s="383"/>
      <c r="H115" s="383"/>
      <c r="I115" s="383"/>
      <c r="J115" s="383"/>
      <c r="K115" s="383"/>
      <c r="L115" s="383"/>
      <c r="M115" s="383"/>
      <c r="N115" s="383"/>
      <c r="O115" s="383"/>
      <c r="P115" s="383"/>
      <c r="Q115" s="383"/>
      <c r="R115" s="383"/>
      <c r="S115" s="383"/>
      <c r="T115" s="383"/>
      <c r="U115" s="383"/>
      <c r="V115" s="383"/>
      <c r="W115" s="383"/>
      <c r="X115" s="383"/>
      <c r="Y115" s="383"/>
      <c r="Z115" s="383"/>
    </row>
    <row r="116" spans="2:26" ht="27" customHeight="1" x14ac:dyDescent="0.3">
      <c r="B116" s="72">
        <v>7</v>
      </c>
      <c r="C116" s="383" t="s">
        <v>490</v>
      </c>
      <c r="D116" s="383"/>
      <c r="E116" s="383"/>
      <c r="F116" s="383"/>
      <c r="G116" s="383"/>
      <c r="H116" s="383"/>
      <c r="I116" s="383"/>
      <c r="J116" s="383"/>
      <c r="K116" s="383"/>
      <c r="L116" s="383"/>
      <c r="M116" s="383"/>
      <c r="N116" s="383"/>
      <c r="O116" s="383"/>
      <c r="P116" s="383"/>
      <c r="Q116" s="383"/>
      <c r="R116" s="383"/>
      <c r="S116" s="383"/>
      <c r="T116" s="383"/>
      <c r="U116" s="383"/>
      <c r="V116" s="383"/>
      <c r="W116" s="383"/>
      <c r="X116" s="383"/>
      <c r="Y116" s="383"/>
      <c r="Z116" s="383"/>
    </row>
    <row r="117" spans="2:26" ht="27" customHeight="1" x14ac:dyDescent="0.3">
      <c r="B117" s="72">
        <v>8</v>
      </c>
      <c r="C117" s="383" t="s">
        <v>491</v>
      </c>
      <c r="D117" s="383"/>
      <c r="E117" s="383"/>
      <c r="F117" s="383"/>
      <c r="G117" s="383"/>
      <c r="H117" s="383"/>
      <c r="I117" s="383"/>
      <c r="J117" s="383"/>
      <c r="K117" s="383"/>
      <c r="L117" s="383"/>
      <c r="M117" s="383"/>
      <c r="N117" s="383"/>
      <c r="O117" s="383"/>
      <c r="P117" s="383"/>
      <c r="Q117" s="383"/>
      <c r="R117" s="383"/>
      <c r="S117" s="383"/>
      <c r="T117" s="383"/>
      <c r="U117" s="383"/>
      <c r="V117" s="383"/>
      <c r="W117" s="383"/>
      <c r="X117" s="383"/>
      <c r="Y117" s="383"/>
      <c r="Z117" s="383"/>
    </row>
    <row r="118" spans="2:26" ht="27" customHeight="1" x14ac:dyDescent="0.3">
      <c r="B118" s="72">
        <v>9</v>
      </c>
      <c r="C118" s="383" t="s">
        <v>492</v>
      </c>
      <c r="D118" s="383"/>
      <c r="E118" s="383"/>
      <c r="F118" s="383"/>
      <c r="G118" s="383"/>
      <c r="H118" s="383"/>
      <c r="I118" s="383"/>
      <c r="J118" s="383"/>
      <c r="K118" s="383"/>
      <c r="L118" s="383"/>
      <c r="M118" s="383"/>
      <c r="N118" s="383"/>
      <c r="O118" s="383"/>
      <c r="P118" s="383"/>
      <c r="Q118" s="383"/>
      <c r="R118" s="383"/>
      <c r="S118" s="383"/>
      <c r="T118" s="383"/>
      <c r="U118" s="383"/>
      <c r="V118" s="383"/>
      <c r="W118" s="383"/>
      <c r="X118" s="383"/>
      <c r="Y118" s="383"/>
      <c r="Z118" s="383"/>
    </row>
    <row r="119" spans="2:26" ht="27" customHeight="1" x14ac:dyDescent="0.3">
      <c r="B119" s="72">
        <v>10</v>
      </c>
      <c r="C119" s="383" t="s">
        <v>493</v>
      </c>
      <c r="D119" s="383"/>
      <c r="E119" s="383"/>
      <c r="F119" s="383"/>
      <c r="G119" s="383"/>
      <c r="H119" s="383"/>
      <c r="I119" s="383"/>
      <c r="J119" s="383"/>
      <c r="K119" s="383"/>
      <c r="L119" s="383"/>
      <c r="M119" s="383"/>
      <c r="N119" s="383"/>
      <c r="O119" s="383"/>
      <c r="P119" s="383"/>
      <c r="Q119" s="383"/>
      <c r="R119" s="383"/>
      <c r="S119" s="383"/>
      <c r="T119" s="383"/>
      <c r="U119" s="383"/>
      <c r="V119" s="383"/>
      <c r="W119" s="383"/>
      <c r="X119" s="383"/>
      <c r="Y119" s="383"/>
      <c r="Z119" s="383"/>
    </row>
    <row r="120" spans="2:26" s="30" customFormat="1" ht="15.75" customHeight="1" x14ac:dyDescent="0.3">
      <c r="B120" s="150"/>
      <c r="C120" s="150"/>
      <c r="D120" s="150"/>
      <c r="E120" s="150"/>
      <c r="F120" s="150"/>
      <c r="G120" s="150"/>
      <c r="H120" s="150"/>
      <c r="I120" s="150"/>
      <c r="J120" s="150"/>
      <c r="K120" s="150"/>
      <c r="L120" s="150"/>
      <c r="M120" s="150"/>
      <c r="N120" s="150"/>
      <c r="O120" s="150"/>
      <c r="P120" s="150"/>
      <c r="Q120" s="150"/>
      <c r="R120" s="150"/>
      <c r="S120" s="150"/>
      <c r="T120" s="150"/>
      <c r="U120" s="150"/>
      <c r="V120" s="150"/>
      <c r="W120" s="150"/>
      <c r="X120" s="150"/>
      <c r="Y120" s="150"/>
      <c r="Z120" s="150"/>
    </row>
    <row r="121" spans="2:26" s="30" customFormat="1" ht="19.5" customHeight="1" x14ac:dyDescent="0.3">
      <c r="B121" s="150"/>
      <c r="C121" s="150"/>
      <c r="D121" s="150"/>
      <c r="E121" s="150"/>
      <c r="F121" s="150"/>
      <c r="G121" s="150"/>
      <c r="H121" s="150"/>
      <c r="I121" s="150"/>
      <c r="J121" s="150"/>
      <c r="K121" s="543" t="s">
        <v>133</v>
      </c>
      <c r="L121" s="543"/>
      <c r="M121" s="543"/>
      <c r="N121" s="543"/>
      <c r="O121" s="543"/>
      <c r="P121" s="543"/>
      <c r="Q121" s="543"/>
      <c r="R121" s="543"/>
      <c r="S121" s="543"/>
      <c r="T121" s="150"/>
      <c r="U121" s="150"/>
      <c r="V121" s="150"/>
      <c r="W121" s="150"/>
      <c r="X121" s="150"/>
      <c r="Y121" s="150"/>
      <c r="Z121" s="150"/>
    </row>
    <row r="122" spans="2:26" s="30" customFormat="1" ht="19.5" customHeight="1" x14ac:dyDescent="0.3">
      <c r="B122" s="150"/>
      <c r="C122" s="150"/>
      <c r="D122" s="150"/>
      <c r="E122" s="150"/>
      <c r="F122" s="150"/>
      <c r="G122" s="150"/>
      <c r="H122" s="150"/>
      <c r="I122" s="150"/>
      <c r="J122" s="150"/>
      <c r="K122" s="296"/>
      <c r="L122" s="296"/>
      <c r="M122" s="296"/>
      <c r="N122" s="296"/>
      <c r="O122" s="296"/>
      <c r="P122" s="296"/>
      <c r="Q122" s="296"/>
      <c r="R122" s="296"/>
      <c r="S122" s="296"/>
      <c r="T122" s="150"/>
      <c r="U122" s="150"/>
      <c r="V122" s="150"/>
      <c r="W122" s="150"/>
      <c r="X122" s="150"/>
      <c r="Y122" s="150"/>
      <c r="Z122" s="150"/>
    </row>
    <row r="123" spans="2:26" s="30" customFormat="1" ht="19.5" customHeight="1" x14ac:dyDescent="0.3">
      <c r="B123" s="150"/>
      <c r="C123" s="150"/>
      <c r="D123" s="150"/>
      <c r="E123" s="150"/>
      <c r="F123" s="150"/>
      <c r="G123" s="150"/>
      <c r="H123" s="150"/>
      <c r="I123" s="150"/>
      <c r="J123" s="150"/>
      <c r="K123" s="296"/>
      <c r="L123" s="296"/>
      <c r="M123" s="296"/>
      <c r="N123" s="296"/>
      <c r="O123" s="296"/>
      <c r="P123" s="296"/>
      <c r="Q123" s="296"/>
      <c r="R123" s="296"/>
      <c r="S123" s="296"/>
      <c r="T123" s="150"/>
      <c r="U123" s="150"/>
      <c r="V123" s="150"/>
      <c r="W123" s="150"/>
      <c r="X123" s="150"/>
      <c r="Y123" s="150"/>
      <c r="Z123" s="150"/>
    </row>
    <row r="124" spans="2:26" s="30" customFormat="1" ht="19.5" customHeight="1" x14ac:dyDescent="0.3">
      <c r="B124" s="150"/>
      <c r="C124" s="150"/>
      <c r="D124" s="150"/>
      <c r="E124" s="150"/>
      <c r="F124" s="150"/>
      <c r="G124" s="150"/>
      <c r="H124" s="150"/>
      <c r="I124" s="150"/>
      <c r="J124" s="150"/>
      <c r="K124" s="295"/>
      <c r="L124" s="295"/>
      <c r="M124" s="295"/>
      <c r="N124" s="295"/>
      <c r="O124" s="295"/>
      <c r="P124" s="295"/>
      <c r="Q124" s="295"/>
      <c r="R124" s="295"/>
      <c r="S124" s="295"/>
      <c r="T124" s="150"/>
      <c r="U124" s="150"/>
      <c r="V124" s="150"/>
      <c r="W124" s="150"/>
      <c r="X124" s="150"/>
      <c r="Y124" s="150"/>
      <c r="Z124" s="150"/>
    </row>
    <row r="125" spans="2:26" s="30" customFormat="1" ht="19.5" customHeight="1" x14ac:dyDescent="0.3">
      <c r="B125" s="150"/>
      <c r="C125" s="150"/>
      <c r="D125" s="150"/>
      <c r="E125" s="150"/>
      <c r="F125" s="150"/>
      <c r="G125" s="150"/>
      <c r="H125" s="150"/>
      <c r="I125" s="150"/>
      <c r="J125" s="150"/>
      <c r="K125" s="150"/>
      <c r="L125" s="150"/>
      <c r="M125" s="150"/>
      <c r="N125" s="150"/>
      <c r="O125" s="150"/>
      <c r="P125" s="150"/>
      <c r="Q125" s="150"/>
      <c r="R125" s="150"/>
      <c r="S125" s="150"/>
      <c r="T125" s="150"/>
      <c r="U125" s="150"/>
      <c r="V125" s="150"/>
      <c r="W125" s="150"/>
      <c r="X125" s="150"/>
      <c r="Y125" s="150"/>
      <c r="Z125" s="150"/>
    </row>
    <row r="126" spans="2:26" s="30" customFormat="1" ht="18.75" customHeight="1" x14ac:dyDescent="0.3">
      <c r="B126" s="172"/>
      <c r="C126" s="543" t="s">
        <v>77</v>
      </c>
      <c r="D126" s="543"/>
      <c r="E126" s="543"/>
      <c r="F126" s="543"/>
      <c r="G126" s="543"/>
      <c r="H126" s="543"/>
      <c r="I126" s="543"/>
      <c r="J126" s="543"/>
      <c r="K126" s="543"/>
      <c r="L126" s="543"/>
      <c r="M126" s="195"/>
      <c r="N126" s="196"/>
      <c r="O126" s="172"/>
      <c r="P126" s="172"/>
      <c r="Q126" s="543" t="s">
        <v>78</v>
      </c>
      <c r="R126" s="543"/>
      <c r="S126" s="543"/>
      <c r="T126" s="543"/>
      <c r="U126" s="543"/>
      <c r="V126" s="543"/>
      <c r="W126" s="543"/>
      <c r="X126" s="543"/>
      <c r="Y126" s="543"/>
      <c r="Z126" s="543"/>
    </row>
    <row r="127" spans="2:26" s="30" customFormat="1" x14ac:dyDescent="0.3">
      <c r="B127" s="172"/>
      <c r="C127" s="296"/>
      <c r="D127" s="296"/>
      <c r="E127" s="296"/>
      <c r="F127" s="296"/>
      <c r="G127" s="296"/>
      <c r="H127" s="296"/>
      <c r="I127" s="296"/>
      <c r="J127" s="296"/>
      <c r="K127" s="296"/>
      <c r="L127" s="296"/>
      <c r="M127" s="67"/>
      <c r="N127" s="196"/>
      <c r="O127" s="172"/>
      <c r="P127" s="172"/>
      <c r="Q127" s="296"/>
      <c r="R127" s="296"/>
      <c r="S127" s="296"/>
      <c r="T127" s="296"/>
      <c r="U127" s="296"/>
      <c r="V127" s="296"/>
      <c r="W127" s="296"/>
      <c r="X127" s="296"/>
      <c r="Y127" s="296"/>
      <c r="Z127" s="296"/>
    </row>
    <row r="128" spans="2:26" s="30" customFormat="1" x14ac:dyDescent="0.3">
      <c r="B128" s="172"/>
      <c r="C128" s="296"/>
      <c r="D128" s="296"/>
      <c r="E128" s="296"/>
      <c r="F128" s="296"/>
      <c r="G128" s="296"/>
      <c r="H128" s="296"/>
      <c r="I128" s="296"/>
      <c r="J128" s="296"/>
      <c r="K128" s="296"/>
      <c r="L128" s="296"/>
      <c r="M128" s="67"/>
      <c r="N128" s="196"/>
      <c r="O128" s="172"/>
      <c r="P128" s="172"/>
      <c r="Q128" s="296"/>
      <c r="R128" s="296"/>
      <c r="S128" s="296"/>
      <c r="T128" s="296"/>
      <c r="U128" s="296"/>
      <c r="V128" s="296"/>
      <c r="W128" s="296"/>
      <c r="X128" s="296"/>
      <c r="Y128" s="296"/>
      <c r="Z128" s="296"/>
    </row>
    <row r="129" spans="1:26" s="30" customFormat="1" ht="28.5" customHeight="1" x14ac:dyDescent="0.3">
      <c r="B129" s="172"/>
      <c r="C129" s="297" t="s">
        <v>336</v>
      </c>
      <c r="D129" s="297"/>
      <c r="E129" s="297"/>
      <c r="F129" s="297"/>
      <c r="G129" s="297"/>
      <c r="H129" s="297"/>
      <c r="I129" s="297"/>
      <c r="J129" s="297"/>
      <c r="K129" s="297"/>
      <c r="L129" s="297"/>
      <c r="M129" s="68"/>
      <c r="N129" s="197"/>
      <c r="O129" s="198"/>
      <c r="P129" s="198"/>
      <c r="Q129" s="297" t="s">
        <v>314</v>
      </c>
      <c r="R129" s="297"/>
      <c r="S129" s="297"/>
      <c r="T129" s="297"/>
      <c r="U129" s="297"/>
      <c r="V129" s="297"/>
      <c r="W129" s="297"/>
      <c r="X129" s="297"/>
      <c r="Y129" s="297"/>
      <c r="Z129" s="297"/>
    </row>
    <row r="130" spans="1:26" s="30" customFormat="1" ht="15" customHeight="1" x14ac:dyDescent="0.3">
      <c r="B130" s="172"/>
      <c r="C130" s="295" t="s">
        <v>241</v>
      </c>
      <c r="D130" s="295"/>
      <c r="E130" s="295"/>
      <c r="F130" s="295"/>
      <c r="G130" s="295"/>
      <c r="H130" s="295"/>
      <c r="I130" s="295"/>
      <c r="J130" s="295"/>
      <c r="K130" s="295"/>
      <c r="L130" s="295"/>
      <c r="M130" s="70"/>
      <c r="N130" s="196"/>
      <c r="O130" s="172"/>
      <c r="P130" s="172"/>
      <c r="Q130" s="298" t="s">
        <v>323</v>
      </c>
      <c r="R130" s="298"/>
      <c r="S130" s="298"/>
      <c r="T130" s="298"/>
      <c r="U130" s="298"/>
      <c r="V130" s="298"/>
      <c r="W130" s="298"/>
      <c r="X130" s="298"/>
      <c r="Y130" s="298"/>
      <c r="Z130" s="298"/>
    </row>
    <row r="131" spans="1:26" x14ac:dyDescent="0.3">
      <c r="B131" s="52"/>
      <c r="C131" s="52"/>
      <c r="D131" s="52"/>
      <c r="E131" s="52"/>
      <c r="F131" s="52"/>
      <c r="G131" s="52"/>
      <c r="H131" s="52"/>
      <c r="I131" s="52"/>
      <c r="J131" s="52"/>
      <c r="K131" s="52"/>
      <c r="L131" s="52"/>
      <c r="M131" s="66"/>
      <c r="N131" s="66"/>
      <c r="O131" s="52"/>
      <c r="P131" s="52"/>
      <c r="Q131" s="52"/>
      <c r="R131" s="52"/>
      <c r="S131" s="52"/>
      <c r="T131" s="52"/>
      <c r="V131" s="52"/>
      <c r="W131" s="52"/>
      <c r="X131" s="52"/>
      <c r="Y131" s="52"/>
      <c r="Z131" s="52"/>
    </row>
    <row r="132" spans="1:26" x14ac:dyDescent="0.3">
      <c r="A132" s="8"/>
      <c r="B132" s="52"/>
      <c r="C132" s="52"/>
      <c r="D132" s="52"/>
      <c r="E132" s="52"/>
      <c r="F132" s="52"/>
      <c r="G132" s="52"/>
      <c r="H132" s="52"/>
      <c r="I132" s="52"/>
      <c r="J132" s="52"/>
      <c r="K132" s="52"/>
      <c r="L132" s="52"/>
      <c r="M132" s="52"/>
      <c r="N132" s="52"/>
      <c r="O132" s="52"/>
      <c r="P132" s="52"/>
      <c r="Q132" s="52"/>
      <c r="R132" s="52"/>
      <c r="S132" s="52"/>
      <c r="T132" s="52"/>
      <c r="V132" s="52"/>
      <c r="W132" s="52"/>
      <c r="X132" s="52"/>
      <c r="Y132" s="52"/>
      <c r="Z132" s="52"/>
    </row>
  </sheetData>
  <sheetProtection formatCells="0" formatRows="0" sort="0" autoFilter="0" pivotTables="0"/>
  <dataConsolidate topLabels="1" link="1">
    <dataRefs count="1">
      <dataRef ref="A1:B9" sheet="Carreras - Especialidades"/>
    </dataRefs>
  </dataConsolidate>
  <mergeCells count="212">
    <mergeCell ref="C97:F97"/>
    <mergeCell ref="C98:F98"/>
    <mergeCell ref="C99:F99"/>
    <mergeCell ref="E101:X101"/>
    <mergeCell ref="E102:X102"/>
    <mergeCell ref="E103:X103"/>
    <mergeCell ref="C95:F95"/>
    <mergeCell ref="G95:J95"/>
    <mergeCell ref="K95:N95"/>
    <mergeCell ref="O95:Q95"/>
    <mergeCell ref="R95:U95"/>
    <mergeCell ref="V95:X95"/>
    <mergeCell ref="C130:L130"/>
    <mergeCell ref="Q130:Z130"/>
    <mergeCell ref="K121:S121"/>
    <mergeCell ref="K122:S123"/>
    <mergeCell ref="K124:S124"/>
    <mergeCell ref="C126:L126"/>
    <mergeCell ref="Q126:Z126"/>
    <mergeCell ref="E104:X104"/>
    <mergeCell ref="B108:Z108"/>
    <mergeCell ref="C110:Z110"/>
    <mergeCell ref="C111:Z111"/>
    <mergeCell ref="C112:Z112"/>
    <mergeCell ref="C113:Z113"/>
    <mergeCell ref="C114:Z114"/>
    <mergeCell ref="C115:Z115"/>
    <mergeCell ref="C116:Z116"/>
    <mergeCell ref="C117:Z117"/>
    <mergeCell ref="C118:Z118"/>
    <mergeCell ref="C119:Z119"/>
    <mergeCell ref="C127:L128"/>
    <mergeCell ref="Q127:Z128"/>
    <mergeCell ref="C129:L129"/>
    <mergeCell ref="Q129:Z129"/>
    <mergeCell ref="K94:N94"/>
    <mergeCell ref="O94:Q94"/>
    <mergeCell ref="R94:U94"/>
    <mergeCell ref="V94:X94"/>
    <mergeCell ref="C93:F93"/>
    <mergeCell ref="G93:J93"/>
    <mergeCell ref="K93:N93"/>
    <mergeCell ref="O93:Q93"/>
    <mergeCell ref="R93:U93"/>
    <mergeCell ref="V93:X93"/>
    <mergeCell ref="C94:F94"/>
    <mergeCell ref="G94:J94"/>
    <mergeCell ref="B88:H88"/>
    <mergeCell ref="I88:J88"/>
    <mergeCell ref="B89:Z89"/>
    <mergeCell ref="B90:Z90"/>
    <mergeCell ref="C92:F92"/>
    <mergeCell ref="G92:J92"/>
    <mergeCell ref="K92:N92"/>
    <mergeCell ref="O92:Q92"/>
    <mergeCell ref="R92:U92"/>
    <mergeCell ref="V92:X92"/>
    <mergeCell ref="B87:H87"/>
    <mergeCell ref="I87:J87"/>
    <mergeCell ref="Q87:W87"/>
    <mergeCell ref="B85:H85"/>
    <mergeCell ref="I85:J85"/>
    <mergeCell ref="Q85:W85"/>
    <mergeCell ref="B86:H86"/>
    <mergeCell ref="I86:J86"/>
    <mergeCell ref="Q86:W86"/>
    <mergeCell ref="B81:Z81"/>
    <mergeCell ref="B83:H84"/>
    <mergeCell ref="I83:J84"/>
    <mergeCell ref="K83:P83"/>
    <mergeCell ref="Q83:Z83"/>
    <mergeCell ref="Q84:W84"/>
    <mergeCell ref="B79:E79"/>
    <mergeCell ref="F79:G79"/>
    <mergeCell ref="H79:V79"/>
    <mergeCell ref="X79:Z79"/>
    <mergeCell ref="B80:H80"/>
    <mergeCell ref="I80:O80"/>
    <mergeCell ref="P80:U80"/>
    <mergeCell ref="V80:Z80"/>
    <mergeCell ref="H76:W76"/>
    <mergeCell ref="X76:Z76"/>
    <mergeCell ref="F77:G77"/>
    <mergeCell ref="H77:W77"/>
    <mergeCell ref="X77:Z77"/>
    <mergeCell ref="F78:G78"/>
    <mergeCell ref="H78:W78"/>
    <mergeCell ref="X78:Z78"/>
    <mergeCell ref="B73:Z73"/>
    <mergeCell ref="B74:E74"/>
    <mergeCell ref="F74:G74"/>
    <mergeCell ref="H74:W74"/>
    <mergeCell ref="X74:Z74"/>
    <mergeCell ref="B75:E78"/>
    <mergeCell ref="F75:G75"/>
    <mergeCell ref="H75:W75"/>
    <mergeCell ref="X75:Z75"/>
    <mergeCell ref="F76:G76"/>
    <mergeCell ref="B71:D71"/>
    <mergeCell ref="E71:S71"/>
    <mergeCell ref="T71:Z71"/>
    <mergeCell ref="B72:D72"/>
    <mergeCell ref="E72:S72"/>
    <mergeCell ref="T72:Z72"/>
    <mergeCell ref="B69:D69"/>
    <mergeCell ref="E69:S69"/>
    <mergeCell ref="T69:Z69"/>
    <mergeCell ref="B70:D70"/>
    <mergeCell ref="E70:S70"/>
    <mergeCell ref="T70:Z70"/>
    <mergeCell ref="B67:D67"/>
    <mergeCell ref="E67:S67"/>
    <mergeCell ref="T67:Z67"/>
    <mergeCell ref="B68:D68"/>
    <mergeCell ref="E68:S68"/>
    <mergeCell ref="T68:Z68"/>
    <mergeCell ref="B62:Z62"/>
    <mergeCell ref="B64:Z64"/>
    <mergeCell ref="B66:D66"/>
    <mergeCell ref="E66:S66"/>
    <mergeCell ref="T66:Z66"/>
    <mergeCell ref="C57:R57"/>
    <mergeCell ref="S57:Z57"/>
    <mergeCell ref="C58:R58"/>
    <mergeCell ref="S58:Z58"/>
    <mergeCell ref="C59:R59"/>
    <mergeCell ref="S59:Z59"/>
    <mergeCell ref="B51:T51"/>
    <mergeCell ref="U51:Z51"/>
    <mergeCell ref="B53:Z53"/>
    <mergeCell ref="C55:R55"/>
    <mergeCell ref="S55:Z55"/>
    <mergeCell ref="C56:R56"/>
    <mergeCell ref="S56:Z56"/>
    <mergeCell ref="N44:T44"/>
    <mergeCell ref="F50:M50"/>
    <mergeCell ref="N50:T50"/>
    <mergeCell ref="B39:Z39"/>
    <mergeCell ref="B41:E41"/>
    <mergeCell ref="F41:M41"/>
    <mergeCell ref="N41:T41"/>
    <mergeCell ref="U41:Z41"/>
    <mergeCell ref="B43:E50"/>
    <mergeCell ref="F43:M43"/>
    <mergeCell ref="N43:T43"/>
    <mergeCell ref="F44:M44"/>
    <mergeCell ref="F48:M48"/>
    <mergeCell ref="N48:T48"/>
    <mergeCell ref="F49:M49"/>
    <mergeCell ref="N49:T49"/>
    <mergeCell ref="F45:M45"/>
    <mergeCell ref="N45:T45"/>
    <mergeCell ref="F46:M46"/>
    <mergeCell ref="N46:T46"/>
    <mergeCell ref="F47:M47"/>
    <mergeCell ref="N47:T47"/>
    <mergeCell ref="U43:Z50"/>
    <mergeCell ref="B17:Z17"/>
    <mergeCell ref="B29:G29"/>
    <mergeCell ref="B31:Z31"/>
    <mergeCell ref="B32:Z32"/>
    <mergeCell ref="B34:Z34"/>
    <mergeCell ref="B36:Z36"/>
    <mergeCell ref="I29:Z29"/>
    <mergeCell ref="B20:Z20"/>
    <mergeCell ref="B21:Z21"/>
    <mergeCell ref="B23:Z23"/>
    <mergeCell ref="B24:Z24"/>
    <mergeCell ref="B26:Z26"/>
    <mergeCell ref="B27:Z27"/>
    <mergeCell ref="E12:N12"/>
    <mergeCell ref="O12:P12"/>
    <mergeCell ref="Q12:R12"/>
    <mergeCell ref="S12:T12"/>
    <mergeCell ref="U12:V12"/>
    <mergeCell ref="W13:Z13"/>
    <mergeCell ref="B14:D14"/>
    <mergeCell ref="E14:Z14"/>
    <mergeCell ref="B15:Z15"/>
    <mergeCell ref="E2:Z2"/>
    <mergeCell ref="M3:Z3"/>
    <mergeCell ref="M4:Z4"/>
    <mergeCell ref="B7:D7"/>
    <mergeCell ref="E7:J7"/>
    <mergeCell ref="K7:O7"/>
    <mergeCell ref="P7:S7"/>
    <mergeCell ref="T7:W7"/>
    <mergeCell ref="X7:Z7"/>
    <mergeCell ref="B60:Z60"/>
    <mergeCell ref="B42:Z42"/>
    <mergeCell ref="B9:D9"/>
    <mergeCell ref="E9:J9"/>
    <mergeCell ref="K9:O9"/>
    <mergeCell ref="P9:S9"/>
    <mergeCell ref="T9:W9"/>
    <mergeCell ref="X9:Z9"/>
    <mergeCell ref="B11:D11"/>
    <mergeCell ref="E11:M11"/>
    <mergeCell ref="N11:P11"/>
    <mergeCell ref="Q11:Z11"/>
    <mergeCell ref="B18:Z18"/>
    <mergeCell ref="W12:X12"/>
    <mergeCell ref="Y12:Z12"/>
    <mergeCell ref="B13:D13"/>
    <mergeCell ref="E13:I13"/>
    <mergeCell ref="J13:L13"/>
    <mergeCell ref="M13:N13"/>
    <mergeCell ref="O13:P13"/>
    <mergeCell ref="Q13:R13"/>
    <mergeCell ref="S13:T13"/>
    <mergeCell ref="U13:V13"/>
    <mergeCell ref="B12:D12"/>
  </mergeCells>
  <dataValidations count="11">
    <dataValidation allowBlank="1" showInputMessage="1" showErrorMessage="1" prompt="Escriba el nombre de la Asignatura Utilice Mayúsculas y Minúsculas" sqref="E12" xr:uid="{00000000-0002-0000-0600-000000000000}"/>
    <dataValidation allowBlank="1" showInputMessage="1" showErrorMessage="1" prompt="Introduzca la fecha programada en formato Dia/Mes/Año" sqref="R107 N107 G107 W107" xr:uid="{00000000-0002-0000-0600-000001000000}"/>
    <dataValidation allowBlank="1" showInputMessage="1" showErrorMessage="1" prompt="Colocar la clave del grupo asignado, las celdas no utilizadas colocar &quot;X&quot;" sqref="G100:H100" xr:uid="{00000000-0002-0000-0600-000002000000}"/>
    <dataValidation allowBlank="1" showInputMessage="1" showErrorMessage="1" prompt="Introduzca  la fecha de inicio de unidad con el grupo asignado colocando DIA/MES/AÑO.  Las celdas no utilizadas colocar &quot;X&quot;" sqref="C106:H106" xr:uid="{00000000-0002-0000-0600-000003000000}"/>
    <dataValidation allowBlank="1" showInputMessage="1" showErrorMessage="1" prompt="Introduzca  la fecha  con el grupo asignado colocando DIA/MES/AÑO.  Las celdas no utilizadas colocar &quot;X&quot;" sqref="H107:M107" xr:uid="{00000000-0002-0000-0600-000004000000}"/>
    <dataValidation type="list" allowBlank="1" showInputMessage="1" showErrorMessage="1" prompt="Seleccione una opción de la lista." sqref="W13" xr:uid="{00000000-0002-0000-0600-000005000000}">
      <formula1>Periodos</formula1>
    </dataValidation>
    <dataValidation allowBlank="1" showInputMessage="1" showErrorMessage="1" prompt="Se recomienda el uso exclusivo de los instrumentos enlistados" sqref="T66" xr:uid="{00000000-0002-0000-0600-000006000000}"/>
    <dataValidation type="list" allowBlank="1" showInputMessage="1" showErrorMessage="1" prompt="Elija un Laboratorio o Taller" sqref="S56:Z59" xr:uid="{00000000-0002-0000-0600-000007000000}">
      <formula1>LabTalleres</formula1>
    </dataValidation>
    <dataValidation allowBlank="1" showInputMessage="1" showErrorMessage="1" prompt="Inserte la firma digitalizada " sqref="C127:L128" xr:uid="{00000000-0002-0000-0600-000008000000}"/>
    <dataValidation allowBlank="1" showInputMessage="1" showErrorMessage="1" prompt="Inserte la firma digitalizada" sqref="Q127:Z128 K122:S123" xr:uid="{00000000-0002-0000-0600-000009000000}"/>
    <dataValidation type="list" allowBlank="1" showInputMessage="1" showErrorMessage="1" sqref="M130" xr:uid="{00000000-0002-0000-0600-00000A000000}">
      <formula1>$C$3:$C$109</formula1>
    </dataValidation>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6" manualBreakCount="6">
    <brk id="37" max="16383" man="1"/>
    <brk id="51" max="16383" man="1"/>
    <brk id="72" max="16383" man="1"/>
    <brk id="75" max="16383" man="1"/>
    <brk id="88" max="16383" man="1"/>
    <brk id="106" max="16383" man="1"/>
  </rowBreaks>
  <drawing r:id="rId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600-00000B000000}">
          <x14:formula1>
            <xm:f>Catedráticos!$C$32:$C$71</xm:f>
          </x14:formula1>
          <xm:sqref>C130:L130</xm:sqref>
        </x14:dataValidation>
        <x14:dataValidation type="list" allowBlank="1" showInputMessage="1" showErrorMessage="1" xr:uid="{00000000-0002-0000-0600-00000C000000}">
          <x14:formula1>
            <xm:f>'Carreras - Especialidades'!$C$15:$C$30</xm:f>
          </x14:formula1>
          <xm:sqref>Q11:Z11</xm:sqref>
        </x14:dataValidation>
        <x14:dataValidation type="list" allowBlank="1" showInputMessage="1" showErrorMessage="1" xr:uid="{00000000-0002-0000-0600-00000D000000}">
          <x14:formula1>
            <xm:f>'Carreras - Especialidades'!$B$2:$B$11</xm:f>
          </x14:formula1>
          <xm:sqref>E11:M11</xm:sqref>
        </x14:dataValidation>
        <x14:dataValidation type="list" allowBlank="1" showInputMessage="1" showErrorMessage="1" xr:uid="{00000000-0002-0000-0600-00000E000000}">
          <x14:formula1>
            <xm:f>'Evidencia e instrumentos'!$G$2:$G$5</xm:f>
          </x14:formula1>
          <xm:sqref>Q85:W87</xm:sqref>
        </x14:dataValidation>
        <x14:dataValidation type="list" allowBlank="1" showInputMessage="1" showErrorMessage="1" xr:uid="{00000000-0002-0000-0600-00000F000000}">
          <x14:formula1>
            <xm:f>'Carreras - Especialidades'!$G$2:$G$10</xm:f>
          </x14:formula1>
          <xm:sqref>Q129</xm:sqref>
        </x14:dataValidation>
        <x14:dataValidation type="list" allowBlank="1" showInputMessage="1" showErrorMessage="1" xr:uid="{00000000-0002-0000-0600-000010000000}">
          <x14:formula1>
            <xm:f>'Carreras - Especialidades'!$M$2:$M$10</xm:f>
          </x14:formula1>
          <xm:sqref>Q130:Z130</xm:sqref>
        </x14:dataValidation>
        <x14:dataValidation type="list" allowBlank="1" showInputMessage="1" showErrorMessage="1" prompt="Inserte la firma digitalizada del Presidente de Academia" xr:uid="{00000000-0002-0000-0600-000011000000}">
          <x14:formula1>
            <xm:f>Catedráticos!$E$4:$E$52</xm:f>
          </x14:formula1>
          <xm:sqref>C129:L129</xm:sqref>
        </x14:dataValidation>
        <x14:dataValidation type="list" allowBlank="1" showInputMessage="1" showErrorMessage="1" xr:uid="{00000000-0002-0000-0600-000012000000}">
          <x14:formula1>
            <xm:f>Catedráticos!$C$4:$C$123</xm:f>
          </x14:formula1>
          <xm:sqref>K124:S124 E14:Z14</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9"/>
  <dimension ref="A1:IR131"/>
  <sheetViews>
    <sheetView showGridLines="0" view="pageBreakPreview" topLeftCell="A16" zoomScaleSheetLayoutView="120" workbookViewId="0">
      <selection activeCell="I29" sqref="I29:Z29"/>
    </sheetView>
  </sheetViews>
  <sheetFormatPr baseColWidth="10" defaultColWidth="11.44140625" defaultRowHeight="14.4" outlineLevelRow="1" x14ac:dyDescent="0.3"/>
  <cols>
    <col min="1" max="1" width="1" style="30" customWidth="1"/>
    <col min="2" max="27" width="5" style="8" customWidth="1"/>
    <col min="28" max="28" width="0.6640625" style="8" customWidth="1"/>
    <col min="29" max="29" width="2.33203125" style="8" customWidth="1"/>
    <col min="30" max="16384" width="11.44140625" style="8"/>
  </cols>
  <sheetData>
    <row r="1" spans="1:28" s="114" customFormat="1" ht="5.25" customHeight="1" x14ac:dyDescent="0.3">
      <c r="A1" s="108"/>
      <c r="B1" s="109"/>
      <c r="C1" s="109"/>
      <c r="D1" s="110"/>
      <c r="E1" s="111"/>
      <c r="F1" s="109"/>
      <c r="G1" s="109"/>
      <c r="H1" s="109"/>
      <c r="I1" s="109"/>
      <c r="J1" s="111"/>
      <c r="K1" s="109"/>
      <c r="L1" s="109"/>
      <c r="M1" s="109"/>
      <c r="N1" s="109"/>
      <c r="O1" s="109"/>
      <c r="P1" s="110"/>
      <c r="Q1" s="109"/>
      <c r="R1" s="109"/>
      <c r="S1" s="109"/>
      <c r="T1" s="109"/>
      <c r="U1" s="109"/>
      <c r="V1" s="109"/>
      <c r="W1" s="109"/>
      <c r="X1" s="109"/>
      <c r="Y1" s="109"/>
      <c r="Z1" s="109"/>
      <c r="AA1" s="112"/>
    </row>
    <row r="2" spans="1:28" s="114" customFormat="1" ht="11.25" customHeight="1" x14ac:dyDescent="0.3">
      <c r="A2" s="113"/>
      <c r="D2" s="115"/>
      <c r="E2" s="319" t="s">
        <v>0</v>
      </c>
      <c r="F2" s="319"/>
      <c r="G2" s="319"/>
      <c r="H2" s="319"/>
      <c r="I2" s="319"/>
      <c r="J2" s="319"/>
      <c r="K2" s="319"/>
      <c r="L2" s="319"/>
      <c r="M2" s="319"/>
      <c r="N2" s="319"/>
      <c r="O2" s="319"/>
      <c r="P2" s="319"/>
      <c r="Q2" s="319"/>
      <c r="R2" s="319"/>
      <c r="S2" s="319"/>
      <c r="T2" s="319"/>
      <c r="U2" s="319"/>
      <c r="V2" s="319"/>
      <c r="W2" s="319"/>
      <c r="X2" s="319"/>
      <c r="Y2" s="319"/>
      <c r="Z2" s="319"/>
      <c r="AA2" s="116"/>
    </row>
    <row r="3" spans="1:28" s="114" customFormat="1" ht="12" customHeight="1" x14ac:dyDescent="0.3">
      <c r="A3" s="113"/>
      <c r="D3" s="115"/>
      <c r="F3" s="117"/>
      <c r="G3" s="117"/>
      <c r="H3" s="117"/>
      <c r="I3" s="117"/>
      <c r="J3" s="117"/>
      <c r="K3" s="117"/>
      <c r="L3" s="117"/>
      <c r="M3" s="331" t="s">
        <v>181</v>
      </c>
      <c r="N3" s="331"/>
      <c r="O3" s="331"/>
      <c r="P3" s="331"/>
      <c r="Q3" s="331"/>
      <c r="R3" s="331"/>
      <c r="S3" s="331"/>
      <c r="T3" s="331"/>
      <c r="U3" s="331"/>
      <c r="V3" s="331"/>
      <c r="W3" s="331"/>
      <c r="X3" s="331"/>
      <c r="Y3" s="331"/>
      <c r="Z3" s="331"/>
      <c r="AA3" s="116"/>
    </row>
    <row r="4" spans="1:28" s="114" customFormat="1" ht="14.25" customHeight="1" x14ac:dyDescent="0.3">
      <c r="A4" s="113"/>
      <c r="D4" s="115"/>
      <c r="F4" s="117"/>
      <c r="G4" s="117"/>
      <c r="H4" s="117"/>
      <c r="I4" s="117"/>
      <c r="J4" s="117"/>
      <c r="K4" s="117"/>
      <c r="L4" s="117"/>
      <c r="M4" s="330" t="s">
        <v>177</v>
      </c>
      <c r="N4" s="330"/>
      <c r="O4" s="330"/>
      <c r="P4" s="330"/>
      <c r="Q4" s="330"/>
      <c r="R4" s="330"/>
      <c r="S4" s="330"/>
      <c r="T4" s="330"/>
      <c r="U4" s="330"/>
      <c r="V4" s="330"/>
      <c r="W4" s="330"/>
      <c r="X4" s="330"/>
      <c r="Y4" s="330"/>
      <c r="Z4" s="330"/>
      <c r="AA4" s="116"/>
    </row>
    <row r="5" spans="1:28" s="114" customFormat="1" ht="3" customHeight="1" x14ac:dyDescent="0.3">
      <c r="A5" s="118"/>
      <c r="B5" s="119"/>
      <c r="C5" s="119"/>
      <c r="D5" s="120"/>
      <c r="E5" s="121"/>
      <c r="F5" s="119"/>
      <c r="G5" s="119"/>
      <c r="H5" s="119"/>
      <c r="I5" s="119"/>
      <c r="J5" s="121"/>
      <c r="K5" s="119"/>
      <c r="L5" s="119"/>
      <c r="M5" s="119"/>
      <c r="N5" s="119"/>
      <c r="O5" s="119"/>
      <c r="P5" s="120"/>
      <c r="Q5" s="119"/>
      <c r="R5" s="119"/>
      <c r="S5" s="119"/>
      <c r="T5" s="119"/>
      <c r="U5" s="119"/>
      <c r="V5" s="119"/>
      <c r="W5" s="119"/>
      <c r="X5" s="119"/>
      <c r="Y5" s="119"/>
      <c r="Z5" s="119"/>
      <c r="AA5" s="122"/>
    </row>
    <row r="6" spans="1:28" s="131" customFormat="1" ht="3.75" customHeight="1" x14ac:dyDescent="0.3">
      <c r="D6" s="132"/>
      <c r="E6" s="133"/>
      <c r="J6" s="133"/>
      <c r="P6" s="132"/>
    </row>
    <row r="7" spans="1:28" s="131" customFormat="1" ht="12" customHeight="1" x14ac:dyDescent="0.3">
      <c r="B7" s="441" t="s">
        <v>1</v>
      </c>
      <c r="C7" s="441"/>
      <c r="D7" s="441"/>
      <c r="E7" s="446" t="s">
        <v>6</v>
      </c>
      <c r="F7" s="446"/>
      <c r="G7" s="446"/>
      <c r="H7" s="446"/>
      <c r="I7" s="446"/>
      <c r="J7" s="446"/>
      <c r="K7" s="441" t="s">
        <v>7</v>
      </c>
      <c r="L7" s="441"/>
      <c r="M7" s="441"/>
      <c r="N7" s="441"/>
      <c r="O7" s="441"/>
      <c r="P7" s="446" t="s">
        <v>391</v>
      </c>
      <c r="Q7" s="446"/>
      <c r="R7" s="446"/>
      <c r="S7" s="446"/>
      <c r="T7" s="441" t="s">
        <v>3</v>
      </c>
      <c r="U7" s="441"/>
      <c r="V7" s="441"/>
      <c r="W7" s="441"/>
      <c r="X7" s="445">
        <v>4</v>
      </c>
      <c r="Y7" s="445"/>
      <c r="Z7" s="445"/>
      <c r="AA7" s="134"/>
      <c r="AB7" s="134"/>
    </row>
    <row r="8" spans="1:28" s="131" customFormat="1" ht="3" customHeight="1" x14ac:dyDescent="0.3">
      <c r="B8" s="135"/>
      <c r="C8" s="136"/>
      <c r="E8" s="137"/>
      <c r="J8" s="114"/>
      <c r="K8" s="135"/>
      <c r="L8" s="136"/>
      <c r="P8" s="138"/>
      <c r="Q8" s="139"/>
      <c r="R8" s="139"/>
      <c r="S8" s="139"/>
      <c r="X8" s="140"/>
      <c r="Y8" s="140"/>
      <c r="Z8" s="140"/>
      <c r="AA8" s="114"/>
      <c r="AB8" s="114"/>
    </row>
    <row r="9" spans="1:28" s="131" customFormat="1" ht="12" customHeight="1" x14ac:dyDescent="0.3">
      <c r="B9" s="441" t="s">
        <v>5</v>
      </c>
      <c r="C9" s="441"/>
      <c r="D9" s="441"/>
      <c r="E9" s="442" t="s">
        <v>42</v>
      </c>
      <c r="F9" s="442"/>
      <c r="G9" s="442"/>
      <c r="H9" s="442"/>
      <c r="I9" s="442"/>
      <c r="J9" s="442"/>
      <c r="K9" s="441" t="s">
        <v>2</v>
      </c>
      <c r="L9" s="441"/>
      <c r="M9" s="441"/>
      <c r="N9" s="441"/>
      <c r="O9" s="441"/>
      <c r="P9" s="443" t="s">
        <v>401</v>
      </c>
      <c r="Q9" s="443"/>
      <c r="R9" s="443"/>
      <c r="S9" s="443"/>
      <c r="T9" s="444" t="s">
        <v>4</v>
      </c>
      <c r="U9" s="444"/>
      <c r="V9" s="444"/>
      <c r="W9" s="444"/>
      <c r="X9" s="445" t="s">
        <v>72</v>
      </c>
      <c r="Y9" s="445"/>
      <c r="Z9" s="445"/>
      <c r="AA9" s="134"/>
      <c r="AB9" s="134"/>
    </row>
    <row r="10" spans="1:28" s="131" customFormat="1" ht="5.25" customHeight="1" thickBot="1" x14ac:dyDescent="0.35">
      <c r="B10" s="141"/>
      <c r="C10" s="142"/>
      <c r="E10" s="143"/>
      <c r="F10" s="144"/>
      <c r="G10" s="144"/>
      <c r="H10" s="144"/>
      <c r="I10" s="144"/>
      <c r="J10" s="145"/>
      <c r="K10" s="145"/>
      <c r="L10" s="141"/>
      <c r="M10" s="142"/>
      <c r="N10" s="144"/>
      <c r="O10" s="144"/>
      <c r="Q10" s="143"/>
      <c r="R10" s="144"/>
      <c r="S10" s="144"/>
      <c r="T10" s="144"/>
      <c r="AA10" s="114"/>
      <c r="AB10" s="114"/>
    </row>
    <row r="11" spans="1:28" s="30" customFormat="1" ht="22.5" customHeight="1" thickTop="1" thickBot="1" x14ac:dyDescent="0.35">
      <c r="B11" s="447" t="s">
        <v>82</v>
      </c>
      <c r="C11" s="448"/>
      <c r="D11" s="449"/>
      <c r="E11" s="251" t="s">
        <v>301</v>
      </c>
      <c r="F11" s="252"/>
      <c r="G11" s="252"/>
      <c r="H11" s="252"/>
      <c r="I11" s="252"/>
      <c r="J11" s="252"/>
      <c r="K11" s="252"/>
      <c r="L11" s="252"/>
      <c r="M11" s="252"/>
      <c r="N11" s="448" t="s">
        <v>163</v>
      </c>
      <c r="O11" s="448"/>
      <c r="P11" s="448"/>
      <c r="Q11" s="423" t="s">
        <v>66</v>
      </c>
      <c r="R11" s="423"/>
      <c r="S11" s="423"/>
      <c r="T11" s="423"/>
      <c r="U11" s="423"/>
      <c r="V11" s="423"/>
      <c r="W11" s="423"/>
      <c r="X11" s="423"/>
      <c r="Y11" s="423"/>
      <c r="Z11" s="424"/>
      <c r="AA11" s="58"/>
      <c r="AB11" s="58"/>
    </row>
    <row r="12" spans="1:28" s="151" customFormat="1" ht="22.5" customHeight="1" thickTop="1" thickBot="1" x14ac:dyDescent="0.35">
      <c r="A12" s="31"/>
      <c r="B12" s="447" t="s">
        <v>119</v>
      </c>
      <c r="C12" s="448"/>
      <c r="D12" s="449"/>
      <c r="E12" s="293" t="s">
        <v>473</v>
      </c>
      <c r="F12" s="426"/>
      <c r="G12" s="426"/>
      <c r="H12" s="426"/>
      <c r="I12" s="426"/>
      <c r="J12" s="426"/>
      <c r="K12" s="426"/>
      <c r="L12" s="426"/>
      <c r="M12" s="426"/>
      <c r="N12" s="426"/>
      <c r="O12" s="448" t="s">
        <v>134</v>
      </c>
      <c r="P12" s="448"/>
      <c r="Q12" s="323" t="s">
        <v>474</v>
      </c>
      <c r="R12" s="323"/>
      <c r="S12" s="448" t="s">
        <v>79</v>
      </c>
      <c r="T12" s="448"/>
      <c r="U12" s="228" t="s">
        <v>444</v>
      </c>
      <c r="V12" s="229"/>
      <c r="W12" s="447" t="s">
        <v>135</v>
      </c>
      <c r="X12" s="448"/>
      <c r="Y12" s="293" t="s">
        <v>454</v>
      </c>
      <c r="Z12" s="294"/>
      <c r="AA12" s="169"/>
    </row>
    <row r="13" spans="1:28" s="151" customFormat="1" ht="22.5" customHeight="1" thickTop="1" thickBot="1" x14ac:dyDescent="0.35">
      <c r="A13" s="31"/>
      <c r="B13" s="447" t="s">
        <v>81</v>
      </c>
      <c r="C13" s="448"/>
      <c r="D13" s="449"/>
      <c r="E13" s="226" t="s">
        <v>475</v>
      </c>
      <c r="F13" s="227"/>
      <c r="G13" s="227"/>
      <c r="H13" s="227"/>
      <c r="I13" s="227"/>
      <c r="J13" s="447" t="s">
        <v>162</v>
      </c>
      <c r="K13" s="448"/>
      <c r="L13" s="449"/>
      <c r="M13" s="456" t="s">
        <v>586</v>
      </c>
      <c r="N13" s="457"/>
      <c r="O13" s="249" t="s">
        <v>446</v>
      </c>
      <c r="P13" s="250"/>
      <c r="Q13" s="249" t="s">
        <v>446</v>
      </c>
      <c r="R13" s="250"/>
      <c r="S13" s="249" t="s">
        <v>446</v>
      </c>
      <c r="T13" s="250"/>
      <c r="U13" s="447" t="s">
        <v>83</v>
      </c>
      <c r="V13" s="449"/>
      <c r="W13" s="251"/>
      <c r="X13" s="252"/>
      <c r="Y13" s="252"/>
      <c r="Z13" s="253"/>
      <c r="AA13" s="169"/>
    </row>
    <row r="14" spans="1:28" s="151" customFormat="1" ht="22.5" customHeight="1" thickTop="1" thickBot="1" x14ac:dyDescent="0.35">
      <c r="A14" s="31"/>
      <c r="B14" s="447" t="s">
        <v>120</v>
      </c>
      <c r="C14" s="448"/>
      <c r="D14" s="449"/>
      <c r="E14" s="226" t="s">
        <v>427</v>
      </c>
      <c r="F14" s="227"/>
      <c r="G14" s="227"/>
      <c r="H14" s="227"/>
      <c r="I14" s="227"/>
      <c r="J14" s="227"/>
      <c r="K14" s="227"/>
      <c r="L14" s="227"/>
      <c r="M14" s="227"/>
      <c r="N14" s="227"/>
      <c r="O14" s="227"/>
      <c r="P14" s="227"/>
      <c r="Q14" s="227"/>
      <c r="R14" s="227"/>
      <c r="S14" s="227"/>
      <c r="T14" s="227"/>
      <c r="U14" s="227"/>
      <c r="V14" s="227"/>
      <c r="W14" s="227"/>
      <c r="X14" s="227"/>
      <c r="Y14" s="227"/>
      <c r="Z14" s="227"/>
      <c r="AA14" s="170"/>
    </row>
    <row r="15" spans="1:28" s="151" customFormat="1" ht="21" customHeight="1" thickTop="1" thickBot="1" x14ac:dyDescent="0.35">
      <c r="A15" s="31"/>
      <c r="B15" s="450" t="s">
        <v>177</v>
      </c>
      <c r="C15" s="451"/>
      <c r="D15" s="451"/>
      <c r="E15" s="451"/>
      <c r="F15" s="451"/>
      <c r="G15" s="451"/>
      <c r="H15" s="451"/>
      <c r="I15" s="451"/>
      <c r="J15" s="451"/>
      <c r="K15" s="451"/>
      <c r="L15" s="451"/>
      <c r="M15" s="451"/>
      <c r="N15" s="451"/>
      <c r="O15" s="451"/>
      <c r="P15" s="451"/>
      <c r="Q15" s="451"/>
      <c r="R15" s="451"/>
      <c r="S15" s="451"/>
      <c r="T15" s="451"/>
      <c r="U15" s="451"/>
      <c r="V15" s="451"/>
      <c r="W15" s="451"/>
      <c r="X15" s="451"/>
      <c r="Y15" s="451"/>
      <c r="Z15" s="452"/>
      <c r="AA15" s="170"/>
    </row>
    <row r="16" spans="1:28" s="50" customFormat="1" ht="3" customHeight="1" thickTop="1" thickBot="1" x14ac:dyDescent="0.35"/>
    <row r="17" spans="1:27" s="50" customFormat="1" ht="21" customHeight="1" thickTop="1" x14ac:dyDescent="0.3">
      <c r="B17" s="453" t="s">
        <v>130</v>
      </c>
      <c r="C17" s="454"/>
      <c r="D17" s="454"/>
      <c r="E17" s="454"/>
      <c r="F17" s="454"/>
      <c r="G17" s="454"/>
      <c r="H17" s="454"/>
      <c r="I17" s="454"/>
      <c r="J17" s="454"/>
      <c r="K17" s="454"/>
      <c r="L17" s="454"/>
      <c r="M17" s="454"/>
      <c r="N17" s="454"/>
      <c r="O17" s="454"/>
      <c r="P17" s="454"/>
      <c r="Q17" s="454"/>
      <c r="R17" s="454"/>
      <c r="S17" s="454"/>
      <c r="T17" s="454"/>
      <c r="U17" s="454"/>
      <c r="V17" s="454"/>
      <c r="W17" s="454"/>
      <c r="X17" s="454"/>
      <c r="Y17" s="454"/>
      <c r="Z17" s="455"/>
    </row>
    <row r="18" spans="1:27" s="50" customFormat="1" ht="30.75" customHeight="1" x14ac:dyDescent="0.3">
      <c r="B18" s="284" t="str">
        <f>'F-AC-13 T1'!B18:Z18</f>
        <v>Esta asignatura aporta al perfil del Ingeniero en Sistemas Computacionales las siguientes habilidades:
 Diseña e implementa interfaces para la automatización de sistemas de hardware y desarrollo del software asociado.
 Coordina y participa en equipos multidisciplinarios para la aplicación de soluciones innovadoras en diferentes contextos.
Principios Eléctricos y Aplicaciones Digitales, es una asignatura que aporta al perfil del Ingeniero en Sistemas Computacionales conocimientos y habilidades básicas para identificar y comprender las tecnologías de hardware, aplicando teorías para la solución de problemas que engloben escenarios de circuitos digitales.
Para integrarla se ha hecho un análisis de las asignaturas de Física General, identificando los temas de Electrodinámica, Electrostática, y Matemáticas Discretas, identificando los temas de Lógica Matemática y Algebra Booleana, aportando herramientas en el quehacer profesional del Ingeniero en Sistemas Computacionales.
Puesto que esta asignatura dará soporte a otras más, como lo son, Arquitectura de Computadoras, Lenguajes de Interfaz, Sistemas Programables, Fundamentos de Telecomunicaciones, se inserta en la primera mitad de la trayectoria escolar, antes de cursar aquellas a las que dará soporte. De manera particular, lo trabajado en esta asignatura se aplicará a temas tales como: Programación de Microcontroladores, Programación de Interfaces hombre-máquina y en la selección de componentes para el ensamble de equipos de cómputo.</v>
      </c>
      <c r="C18" s="288"/>
      <c r="D18" s="288"/>
      <c r="E18" s="288"/>
      <c r="F18" s="288"/>
      <c r="G18" s="288"/>
      <c r="H18" s="288"/>
      <c r="I18" s="288"/>
      <c r="J18" s="288"/>
      <c r="K18" s="288"/>
      <c r="L18" s="288"/>
      <c r="M18" s="288"/>
      <c r="N18" s="288"/>
      <c r="O18" s="288"/>
      <c r="P18" s="288"/>
      <c r="Q18" s="288"/>
      <c r="R18" s="288"/>
      <c r="S18" s="288"/>
      <c r="T18" s="288"/>
      <c r="U18" s="288"/>
      <c r="V18" s="288"/>
      <c r="W18" s="288"/>
      <c r="X18" s="288"/>
      <c r="Y18" s="288"/>
      <c r="Z18" s="289"/>
    </row>
    <row r="19" spans="1:27" s="50" customFormat="1" ht="3.75" customHeight="1" thickBot="1" x14ac:dyDescent="0.35"/>
    <row r="20" spans="1:27" s="50" customFormat="1" ht="21" customHeight="1" thickTop="1" x14ac:dyDescent="0.3">
      <c r="B20" s="453" t="s">
        <v>178</v>
      </c>
      <c r="C20" s="454"/>
      <c r="D20" s="454"/>
      <c r="E20" s="454"/>
      <c r="F20" s="454"/>
      <c r="G20" s="454"/>
      <c r="H20" s="454"/>
      <c r="I20" s="454"/>
      <c r="J20" s="454"/>
      <c r="K20" s="454"/>
      <c r="L20" s="454"/>
      <c r="M20" s="454"/>
      <c r="N20" s="454"/>
      <c r="O20" s="454"/>
      <c r="P20" s="454"/>
      <c r="Q20" s="454"/>
      <c r="R20" s="454"/>
      <c r="S20" s="454"/>
      <c r="T20" s="454"/>
      <c r="U20" s="454"/>
      <c r="V20" s="454"/>
      <c r="W20" s="454"/>
      <c r="X20" s="454"/>
      <c r="Y20" s="454"/>
      <c r="Z20" s="455"/>
    </row>
    <row r="21" spans="1:27" s="50" customFormat="1" ht="30.75" customHeight="1" x14ac:dyDescent="0.3">
      <c r="B21" s="287" t="str">
        <f>'F-AC-13 T1'!B21:Z21</f>
        <v>El temario se organiza en cuatro temas, agrupando los contenidos conceptuales en el primer y segundo tema, así como el desarrollo de ejemplos prácticos. Para el tercer tema se aplican los principios de conversión A/D y D/A.
En el primer tema se aborda Electrónica Analógica, cuyo contenido es necesario para conocer las características eléctricas de los principales elementos pasivos.
En el segundo tema se aborda Electrónica Digital, la cual es necesaria enfocarla al Algebra Booleana, para aplicarla en el diseño e implementación de circuitos.
El tercer tema se centra en los Convertidores “Analógicos y Digitales”, donde el estudiante realiza prácticas con circuitos integrados.
El enfoque sugerido para la asignatura requiere que las actividades prácticas promuevan el desarrollo de habilidades en el estudiante, para la experimentación, tales como: identificación y manejo de componentes de hardware y su funcionamiento; planteamiento de hipótesis; trabajo en equipo; así mismo, propicien procesos intelectuales como inducción-deducción y análisis-síntesis, con la intención de generar una actividad intelectual de análisis y aplicación interactiva.
En las actividades prácticas sugeridas, es conveniente que el docente busque y sugiera además de guiar a sus estudiantes para que ellos hagan la elección de los componentes a utilizar y controlar. Para que aprendan a planificar, el docente debe involucrarlos y orientarlos en el proceso de planeación y desarrollo de sus propias actividades de aprendizaje.
Es importante ofrecer escenarios de trabajo y de problemática distintos, ya sean de construcción real o virtual.
En las actividades de aprendizaje sugeridas, generalmente se propone la formalización de los conceptos a partir de experiencias concretas; se busca que el estudiante tenga el primer contacto con el concepto de manera concreta y sea a través de la observación, la reflexión y la discusión que se dé la formalización; la resolución de problemas se hará después de este proceso.
En el transcurso de las actividades programadas, es muy importante que el estudiante aprenda a valorar las actividades que lleva a cabo y entienda que está construyendo su hacer futuro y en consecuencia actúe de una manera profesional; de igual manera, aprecie la importancia del conocimiento y los hábitos de trabajo; desarrolle la precisión y la curiosidad, la puntualidad, el entusiasmo, el interés, la tenacidad, la flexibilidad y la autonomía.
Es necesario que el docente ponga atención y cuidado en estos aspectos ya que el desarrollo de las actividades de aprendizaje de esta asignatura, enfocadas en la parte práctica, son de gran importancia.</v>
      </c>
      <c r="C21" s="288"/>
      <c r="D21" s="288"/>
      <c r="E21" s="288"/>
      <c r="F21" s="288"/>
      <c r="G21" s="288"/>
      <c r="H21" s="288"/>
      <c r="I21" s="288"/>
      <c r="J21" s="288"/>
      <c r="K21" s="288"/>
      <c r="L21" s="288"/>
      <c r="M21" s="288"/>
      <c r="N21" s="288"/>
      <c r="O21" s="288"/>
      <c r="P21" s="288"/>
      <c r="Q21" s="288"/>
      <c r="R21" s="288"/>
      <c r="S21" s="288"/>
      <c r="T21" s="288"/>
      <c r="U21" s="288"/>
      <c r="V21" s="288"/>
      <c r="W21" s="288"/>
      <c r="X21" s="288"/>
      <c r="Y21" s="288"/>
      <c r="Z21" s="289"/>
    </row>
    <row r="22" spans="1:27" s="50" customFormat="1" ht="5.25" customHeight="1" thickBot="1" x14ac:dyDescent="0.35">
      <c r="B22" s="146"/>
      <c r="C22" s="146"/>
      <c r="D22" s="146"/>
      <c r="E22" s="146"/>
      <c r="F22" s="146"/>
      <c r="G22" s="146"/>
      <c r="H22" s="146"/>
      <c r="I22" s="146"/>
      <c r="J22" s="146"/>
      <c r="K22" s="146"/>
      <c r="L22" s="146"/>
      <c r="M22" s="146"/>
      <c r="N22" s="146"/>
      <c r="O22" s="146"/>
      <c r="P22" s="146"/>
      <c r="Q22" s="146"/>
      <c r="R22" s="146"/>
      <c r="S22" s="146"/>
      <c r="T22" s="146"/>
      <c r="U22" s="146"/>
      <c r="V22" s="146"/>
      <c r="W22" s="146"/>
      <c r="X22" s="146"/>
      <c r="Y22" s="146"/>
      <c r="Z22" s="146"/>
    </row>
    <row r="23" spans="1:27" s="50" customFormat="1" ht="21" customHeight="1" thickTop="1" x14ac:dyDescent="0.3">
      <c r="B23" s="453" t="s">
        <v>182</v>
      </c>
      <c r="C23" s="454"/>
      <c r="D23" s="454"/>
      <c r="E23" s="454"/>
      <c r="F23" s="454"/>
      <c r="G23" s="454"/>
      <c r="H23" s="454"/>
      <c r="I23" s="454"/>
      <c r="J23" s="454"/>
      <c r="K23" s="454"/>
      <c r="L23" s="454"/>
      <c r="M23" s="454"/>
      <c r="N23" s="454"/>
      <c r="O23" s="454"/>
      <c r="P23" s="454"/>
      <c r="Q23" s="454"/>
      <c r="R23" s="454"/>
      <c r="S23" s="454"/>
      <c r="T23" s="454"/>
      <c r="U23" s="454"/>
      <c r="V23" s="454"/>
      <c r="W23" s="454"/>
      <c r="X23" s="454"/>
      <c r="Y23" s="454"/>
      <c r="Z23" s="455"/>
    </row>
    <row r="24" spans="1:27" s="50" customFormat="1" ht="30.75" customHeight="1" thickBot="1" x14ac:dyDescent="0.35">
      <c r="B24" s="287" t="s">
        <v>447</v>
      </c>
      <c r="C24" s="288"/>
      <c r="D24" s="288"/>
      <c r="E24" s="288"/>
      <c r="F24" s="288"/>
      <c r="G24" s="288"/>
      <c r="H24" s="288"/>
      <c r="I24" s="288"/>
      <c r="J24" s="288"/>
      <c r="K24" s="288"/>
      <c r="L24" s="288"/>
      <c r="M24" s="288"/>
      <c r="N24" s="288"/>
      <c r="O24" s="288"/>
      <c r="P24" s="288"/>
      <c r="Q24" s="288"/>
      <c r="R24" s="288"/>
      <c r="S24" s="288"/>
      <c r="T24" s="288"/>
      <c r="U24" s="288"/>
      <c r="V24" s="288"/>
      <c r="W24" s="288"/>
      <c r="X24" s="288"/>
      <c r="Y24" s="288"/>
      <c r="Z24" s="289"/>
    </row>
    <row r="25" spans="1:27" s="50" customFormat="1" ht="4.5" customHeight="1" thickBot="1" x14ac:dyDescent="0.35"/>
    <row r="26" spans="1:27" s="151" customFormat="1" ht="16.2" thickTop="1" x14ac:dyDescent="0.3">
      <c r="A26" s="31"/>
      <c r="B26" s="453" t="s">
        <v>183</v>
      </c>
      <c r="C26" s="454"/>
      <c r="D26" s="454"/>
      <c r="E26" s="454"/>
      <c r="F26" s="454"/>
      <c r="G26" s="454"/>
      <c r="H26" s="454"/>
      <c r="I26" s="454"/>
      <c r="J26" s="454"/>
      <c r="K26" s="454"/>
      <c r="L26" s="454"/>
      <c r="M26" s="454"/>
      <c r="N26" s="454"/>
      <c r="O26" s="454"/>
      <c r="P26" s="454"/>
      <c r="Q26" s="454"/>
      <c r="R26" s="454"/>
      <c r="S26" s="454"/>
      <c r="T26" s="454"/>
      <c r="U26" s="454"/>
      <c r="V26" s="454"/>
      <c r="W26" s="454"/>
      <c r="X26" s="454"/>
      <c r="Y26" s="454"/>
      <c r="Z26" s="455"/>
      <c r="AA26" s="170"/>
    </row>
    <row r="27" spans="1:27" s="151" customFormat="1" ht="30" customHeight="1" x14ac:dyDescent="0.3">
      <c r="A27" s="31"/>
      <c r="B27" s="284" t="s">
        <v>479</v>
      </c>
      <c r="C27" s="285"/>
      <c r="D27" s="285"/>
      <c r="E27" s="285"/>
      <c r="F27" s="285"/>
      <c r="G27" s="285"/>
      <c r="H27" s="285"/>
      <c r="I27" s="285"/>
      <c r="J27" s="285"/>
      <c r="K27" s="285"/>
      <c r="L27" s="285"/>
      <c r="M27" s="285"/>
      <c r="N27" s="285"/>
      <c r="O27" s="285"/>
      <c r="P27" s="285"/>
      <c r="Q27" s="285"/>
      <c r="R27" s="285"/>
      <c r="S27" s="285"/>
      <c r="T27" s="285"/>
      <c r="U27" s="285"/>
      <c r="V27" s="285"/>
      <c r="W27" s="285"/>
      <c r="X27" s="285"/>
      <c r="Y27" s="285"/>
      <c r="Z27" s="286"/>
      <c r="AA27" s="169"/>
    </row>
    <row r="28" spans="1:27" s="151" customFormat="1" ht="3" customHeight="1" thickBot="1" x14ac:dyDescent="0.35">
      <c r="A28" s="31"/>
      <c r="B28" s="150"/>
      <c r="C28" s="150"/>
      <c r="D28" s="150"/>
      <c r="E28" s="150"/>
      <c r="F28" s="150"/>
      <c r="G28" s="150"/>
      <c r="H28" s="150"/>
      <c r="I28" s="150"/>
      <c r="J28" s="150"/>
      <c r="K28" s="150"/>
      <c r="L28" s="150"/>
      <c r="M28" s="150"/>
      <c r="N28" s="150"/>
      <c r="O28" s="150"/>
      <c r="P28" s="150"/>
      <c r="Q28" s="150"/>
      <c r="R28" s="150"/>
      <c r="S28" s="150"/>
      <c r="T28" s="150"/>
      <c r="U28" s="150"/>
      <c r="V28" s="150"/>
      <c r="W28" s="150"/>
      <c r="X28" s="150"/>
      <c r="Y28" s="150"/>
      <c r="Z28" s="150"/>
      <c r="AA28" s="169"/>
    </row>
    <row r="29" spans="1:27" s="151" customFormat="1" ht="30" customHeight="1" thickBot="1" x14ac:dyDescent="0.35">
      <c r="A29" s="31"/>
      <c r="B29" s="458" t="s">
        <v>131</v>
      </c>
      <c r="C29" s="459"/>
      <c r="D29" s="459"/>
      <c r="E29" s="459"/>
      <c r="F29" s="459"/>
      <c r="G29" s="460"/>
      <c r="H29" s="171">
        <v>4</v>
      </c>
      <c r="I29" s="333" t="s">
        <v>496</v>
      </c>
      <c r="J29" s="333"/>
      <c r="K29" s="333"/>
      <c r="L29" s="333"/>
      <c r="M29" s="333"/>
      <c r="N29" s="333"/>
      <c r="O29" s="333"/>
      <c r="P29" s="333"/>
      <c r="Q29" s="333"/>
      <c r="R29" s="333"/>
      <c r="S29" s="333"/>
      <c r="T29" s="333"/>
      <c r="U29" s="333"/>
      <c r="V29" s="333"/>
      <c r="W29" s="333"/>
      <c r="X29" s="333"/>
      <c r="Y29" s="333"/>
      <c r="Z29" s="334"/>
      <c r="AA29" s="169"/>
    </row>
    <row r="30" spans="1:27" s="151" customFormat="1" ht="5.25" customHeight="1" x14ac:dyDescent="0.3">
      <c r="A30" s="31"/>
      <c r="B30" s="150"/>
      <c r="C30" s="150"/>
      <c r="D30" s="150"/>
      <c r="E30" s="150"/>
      <c r="F30" s="150"/>
      <c r="G30" s="150"/>
      <c r="H30" s="150"/>
      <c r="I30" s="150"/>
      <c r="J30" s="150"/>
      <c r="K30" s="150"/>
      <c r="L30" s="150"/>
      <c r="M30" s="150"/>
      <c r="N30" s="150"/>
      <c r="O30" s="150"/>
      <c r="P30" s="150"/>
      <c r="Q30" s="150"/>
      <c r="R30" s="150"/>
      <c r="S30" s="150"/>
      <c r="T30" s="150"/>
      <c r="U30" s="150"/>
      <c r="V30" s="150"/>
      <c r="W30" s="150"/>
      <c r="X30" s="150"/>
      <c r="Y30" s="150"/>
      <c r="Z30" s="150"/>
      <c r="AA30" s="169"/>
    </row>
    <row r="31" spans="1:27" s="151" customFormat="1" ht="18.75" customHeight="1" x14ac:dyDescent="0.3">
      <c r="A31" s="31"/>
      <c r="B31" s="461" t="s">
        <v>184</v>
      </c>
      <c r="C31" s="461"/>
      <c r="D31" s="461"/>
      <c r="E31" s="461"/>
      <c r="F31" s="461"/>
      <c r="G31" s="461"/>
      <c r="H31" s="461"/>
      <c r="I31" s="461"/>
      <c r="J31" s="461"/>
      <c r="K31" s="461"/>
      <c r="L31" s="461"/>
      <c r="M31" s="461"/>
      <c r="N31" s="461"/>
      <c r="O31" s="461"/>
      <c r="P31" s="461"/>
      <c r="Q31" s="461"/>
      <c r="R31" s="461"/>
      <c r="S31" s="461"/>
      <c r="T31" s="461"/>
      <c r="U31" s="461"/>
      <c r="V31" s="461"/>
      <c r="W31" s="461"/>
      <c r="X31" s="461"/>
      <c r="Y31" s="461"/>
      <c r="Z31" s="461"/>
      <c r="AA31" s="170"/>
    </row>
    <row r="32" spans="1:27" s="151" customFormat="1" ht="5.25" customHeight="1" x14ac:dyDescent="0.3">
      <c r="A32" s="31"/>
      <c r="B32" s="150"/>
      <c r="C32" s="150"/>
      <c r="D32" s="150"/>
      <c r="E32" s="150"/>
      <c r="F32" s="150"/>
      <c r="G32" s="150"/>
      <c r="H32" s="150"/>
      <c r="I32" s="150"/>
      <c r="J32" s="150"/>
      <c r="K32" s="150"/>
      <c r="L32" s="150"/>
      <c r="M32" s="150"/>
      <c r="N32" s="150"/>
      <c r="O32" s="150"/>
      <c r="P32" s="150"/>
      <c r="Q32" s="150"/>
      <c r="R32" s="150"/>
      <c r="S32" s="150"/>
      <c r="T32" s="150"/>
      <c r="U32" s="150"/>
      <c r="V32" s="150"/>
      <c r="W32" s="150"/>
      <c r="X32" s="150"/>
      <c r="Y32" s="150"/>
      <c r="Z32" s="150"/>
      <c r="AA32" s="169"/>
    </row>
    <row r="33" spans="1:252" s="151" customFormat="1" ht="30.75" customHeight="1" x14ac:dyDescent="0.3">
      <c r="A33" s="31"/>
      <c r="B33" s="287" t="s">
        <v>499</v>
      </c>
      <c r="C33" s="288"/>
      <c r="D33" s="288"/>
      <c r="E33" s="288"/>
      <c r="F33" s="288"/>
      <c r="G33" s="288"/>
      <c r="H33" s="288"/>
      <c r="I33" s="288"/>
      <c r="J33" s="288"/>
      <c r="K33" s="288"/>
      <c r="L33" s="288"/>
      <c r="M33" s="288"/>
      <c r="N33" s="288"/>
      <c r="O33" s="288"/>
      <c r="P33" s="288"/>
      <c r="Q33" s="288"/>
      <c r="R33" s="288"/>
      <c r="S33" s="288"/>
      <c r="T33" s="288"/>
      <c r="U33" s="288"/>
      <c r="V33" s="288"/>
      <c r="W33" s="288"/>
      <c r="X33" s="288"/>
      <c r="Y33" s="288"/>
      <c r="Z33" s="289"/>
      <c r="AA33" s="169"/>
    </row>
    <row r="34" spans="1:252" s="151" customFormat="1" ht="3" customHeight="1" x14ac:dyDescent="0.3">
      <c r="A34" s="31"/>
      <c r="B34" s="150"/>
      <c r="C34" s="150"/>
      <c r="D34" s="150"/>
      <c r="E34" s="150"/>
      <c r="F34" s="150"/>
      <c r="G34" s="150"/>
      <c r="H34" s="150"/>
      <c r="I34" s="150"/>
      <c r="J34" s="150"/>
      <c r="K34" s="150"/>
      <c r="L34" s="150"/>
      <c r="M34" s="150"/>
      <c r="N34" s="150"/>
      <c r="O34" s="150"/>
      <c r="P34" s="150"/>
      <c r="Q34" s="150"/>
      <c r="R34" s="150"/>
      <c r="S34" s="150"/>
      <c r="T34" s="150"/>
      <c r="U34" s="150"/>
      <c r="V34" s="150"/>
      <c r="W34" s="150"/>
      <c r="X34" s="150"/>
      <c r="Y34" s="150"/>
      <c r="Z34" s="150"/>
      <c r="AA34" s="169"/>
    </row>
    <row r="35" spans="1:252" s="151" customFormat="1" ht="15" customHeight="1" x14ac:dyDescent="0.3">
      <c r="A35" s="31"/>
      <c r="B35" s="462" t="s">
        <v>84</v>
      </c>
      <c r="C35" s="462"/>
      <c r="D35" s="462"/>
      <c r="E35" s="462"/>
      <c r="F35" s="462"/>
      <c r="G35" s="462"/>
      <c r="H35" s="462"/>
      <c r="I35" s="462"/>
      <c r="J35" s="462"/>
      <c r="K35" s="462"/>
      <c r="L35" s="462"/>
      <c r="M35" s="462"/>
      <c r="N35" s="462"/>
      <c r="O35" s="462"/>
      <c r="P35" s="462"/>
      <c r="Q35" s="462"/>
      <c r="R35" s="462"/>
      <c r="S35" s="462"/>
      <c r="T35" s="462"/>
      <c r="U35" s="462"/>
      <c r="V35" s="462"/>
      <c r="W35" s="462"/>
      <c r="X35" s="462"/>
      <c r="Y35" s="462"/>
      <c r="Z35" s="462"/>
      <c r="AA35" s="169"/>
    </row>
    <row r="36" spans="1:252" s="151" customFormat="1" ht="4.5" customHeight="1" x14ac:dyDescent="0.3">
      <c r="A36" s="31"/>
      <c r="B36" s="150"/>
      <c r="C36" s="150"/>
      <c r="D36" s="150"/>
      <c r="E36" s="150"/>
      <c r="F36" s="150"/>
      <c r="G36" s="150"/>
      <c r="H36" s="150"/>
      <c r="I36" s="150"/>
      <c r="J36" s="150"/>
      <c r="K36" s="150"/>
      <c r="L36" s="150"/>
      <c r="M36" s="150"/>
      <c r="N36" s="150"/>
      <c r="O36" s="150"/>
      <c r="P36" s="150"/>
      <c r="Q36" s="150"/>
      <c r="R36" s="150"/>
      <c r="S36" s="150"/>
      <c r="T36" s="150"/>
      <c r="U36" s="150"/>
      <c r="V36" s="150"/>
      <c r="W36" s="150"/>
      <c r="X36" s="150"/>
      <c r="Y36" s="150"/>
      <c r="Z36" s="150"/>
      <c r="AA36" s="169"/>
    </row>
    <row r="37" spans="1:252" s="151" customFormat="1" ht="30" customHeight="1" x14ac:dyDescent="0.3">
      <c r="A37" s="31"/>
      <c r="B37" s="571" t="s">
        <v>502</v>
      </c>
      <c r="C37" s="572"/>
      <c r="D37" s="572"/>
      <c r="E37" s="572"/>
      <c r="F37" s="572"/>
      <c r="G37" s="572"/>
      <c r="H37" s="572"/>
      <c r="I37" s="572"/>
      <c r="J37" s="572"/>
      <c r="K37" s="572"/>
      <c r="L37" s="572"/>
      <c r="M37" s="572"/>
      <c r="N37" s="572"/>
      <c r="O37" s="572"/>
      <c r="P37" s="572"/>
      <c r="Q37" s="572"/>
      <c r="R37" s="572"/>
      <c r="S37" s="572"/>
      <c r="T37" s="572"/>
      <c r="U37" s="572"/>
      <c r="V37" s="572"/>
      <c r="W37" s="572"/>
      <c r="X37" s="572"/>
      <c r="Y37" s="572"/>
      <c r="Z37" s="573"/>
      <c r="AA37" s="169"/>
    </row>
    <row r="38" spans="1:252" s="151" customFormat="1" ht="5.25" customHeight="1" x14ac:dyDescent="0.3">
      <c r="A38" s="31"/>
      <c r="B38" s="33"/>
      <c r="C38" s="34"/>
      <c r="D38" s="34"/>
      <c r="E38" s="34"/>
      <c r="F38" s="34"/>
      <c r="G38" s="34"/>
      <c r="H38" s="34"/>
      <c r="I38" s="34"/>
      <c r="J38" s="34"/>
      <c r="K38" s="34"/>
      <c r="L38" s="34"/>
      <c r="M38" s="34"/>
      <c r="N38" s="34"/>
      <c r="O38" s="34"/>
      <c r="P38" s="34"/>
      <c r="Q38" s="34"/>
      <c r="R38" s="34"/>
      <c r="S38" s="34"/>
      <c r="T38" s="34"/>
      <c r="U38" s="34"/>
      <c r="V38" s="34"/>
      <c r="W38" s="34"/>
      <c r="X38" s="34"/>
      <c r="Y38" s="34"/>
      <c r="Z38" s="34"/>
      <c r="AA38" s="169"/>
    </row>
    <row r="39" spans="1:252" s="151" customFormat="1" ht="2.25" customHeight="1" thickBot="1" x14ac:dyDescent="0.35">
      <c r="A39" s="31"/>
      <c r="B39" s="150"/>
      <c r="C39" s="150"/>
      <c r="D39" s="150"/>
      <c r="E39" s="150"/>
      <c r="F39" s="150"/>
      <c r="G39" s="150"/>
      <c r="H39" s="150"/>
      <c r="I39" s="150"/>
      <c r="J39" s="150"/>
      <c r="K39" s="150"/>
      <c r="L39" s="150"/>
      <c r="M39" s="150"/>
      <c r="N39" s="150"/>
      <c r="O39" s="150"/>
      <c r="P39" s="150"/>
      <c r="Q39" s="150"/>
      <c r="R39" s="150"/>
      <c r="S39" s="150"/>
      <c r="T39" s="150"/>
      <c r="U39" s="150"/>
      <c r="V39" s="150"/>
      <c r="W39" s="150"/>
      <c r="X39" s="150"/>
      <c r="Y39" s="150"/>
      <c r="Z39" s="150"/>
      <c r="AA39" s="169"/>
    </row>
    <row r="40" spans="1:252" s="151" customFormat="1" ht="21" customHeight="1" thickTop="1" thickBot="1" x14ac:dyDescent="0.35">
      <c r="A40" s="31"/>
      <c r="B40" s="463" t="s">
        <v>185</v>
      </c>
      <c r="C40" s="464"/>
      <c r="D40" s="464"/>
      <c r="E40" s="464"/>
      <c r="F40" s="464"/>
      <c r="G40" s="464"/>
      <c r="H40" s="464"/>
      <c r="I40" s="464"/>
      <c r="J40" s="464"/>
      <c r="K40" s="464"/>
      <c r="L40" s="464"/>
      <c r="M40" s="464"/>
      <c r="N40" s="464"/>
      <c r="O40" s="464"/>
      <c r="P40" s="464"/>
      <c r="Q40" s="464"/>
      <c r="R40" s="464"/>
      <c r="S40" s="464"/>
      <c r="T40" s="464"/>
      <c r="U40" s="464"/>
      <c r="V40" s="464"/>
      <c r="W40" s="464"/>
      <c r="X40" s="464"/>
      <c r="Y40" s="464"/>
      <c r="Z40" s="465"/>
      <c r="AA40" s="170"/>
    </row>
    <row r="41" spans="1:252" s="151" customFormat="1" ht="2.25" customHeight="1" thickTop="1" x14ac:dyDescent="0.3">
      <c r="A41" s="31"/>
      <c r="B41" s="150"/>
      <c r="C41" s="150"/>
      <c r="D41" s="150"/>
      <c r="E41" s="150"/>
      <c r="F41" s="150"/>
      <c r="G41" s="150"/>
      <c r="H41" s="150"/>
      <c r="I41" s="150"/>
      <c r="J41" s="150"/>
      <c r="K41" s="150"/>
      <c r="L41" s="150"/>
      <c r="M41" s="150"/>
      <c r="N41" s="150"/>
      <c r="O41" s="150"/>
      <c r="P41" s="150"/>
      <c r="Q41" s="150"/>
      <c r="R41" s="150"/>
      <c r="S41" s="150"/>
      <c r="T41" s="150"/>
      <c r="U41" s="150"/>
      <c r="V41" s="150"/>
      <c r="W41" s="150"/>
      <c r="X41" s="150"/>
      <c r="Y41" s="150"/>
      <c r="Z41" s="150"/>
      <c r="AA41" s="169"/>
    </row>
    <row r="42" spans="1:252" s="151" customFormat="1" ht="26.25" customHeight="1" x14ac:dyDescent="0.3">
      <c r="A42" s="30"/>
      <c r="B42" s="466" t="s">
        <v>167</v>
      </c>
      <c r="C42" s="466"/>
      <c r="D42" s="466"/>
      <c r="E42" s="466"/>
      <c r="F42" s="467" t="s">
        <v>121</v>
      </c>
      <c r="G42" s="468"/>
      <c r="H42" s="468"/>
      <c r="I42" s="468"/>
      <c r="J42" s="468"/>
      <c r="K42" s="468"/>
      <c r="L42" s="468"/>
      <c r="M42" s="469"/>
      <c r="N42" s="467" t="s">
        <v>166</v>
      </c>
      <c r="O42" s="468"/>
      <c r="P42" s="468"/>
      <c r="Q42" s="468"/>
      <c r="R42" s="468"/>
      <c r="S42" s="468"/>
      <c r="T42" s="469"/>
      <c r="U42" s="467" t="s">
        <v>80</v>
      </c>
      <c r="V42" s="468"/>
      <c r="W42" s="468"/>
      <c r="X42" s="468"/>
      <c r="Y42" s="468"/>
      <c r="Z42" s="469"/>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s="30"/>
      <c r="BN42" s="30"/>
      <c r="BO42" s="30"/>
      <c r="BP42" s="30"/>
      <c r="BQ42" s="30"/>
      <c r="BR42" s="30"/>
      <c r="BS42" s="30"/>
      <c r="BT42" s="30"/>
      <c r="BU42" s="30"/>
      <c r="BV42" s="30"/>
      <c r="BW42" s="30"/>
      <c r="BX42" s="30"/>
      <c r="BY42" s="30"/>
      <c r="BZ42" s="30"/>
      <c r="CA42" s="30"/>
      <c r="CB42" s="30"/>
      <c r="CC42" s="30"/>
      <c r="CD42" s="30"/>
      <c r="CE42" s="30"/>
      <c r="CF42" s="30"/>
      <c r="CG42" s="30"/>
      <c r="CH42" s="30"/>
      <c r="CI42" s="30"/>
      <c r="CJ42" s="30"/>
      <c r="CK42" s="30"/>
      <c r="CL42" s="30"/>
      <c r="CM42" s="30"/>
      <c r="CN42" s="30"/>
      <c r="CO42" s="30"/>
      <c r="CP42" s="30"/>
      <c r="CQ42" s="30"/>
      <c r="CR42" s="30"/>
      <c r="CS42" s="30"/>
      <c r="CT42" s="30"/>
      <c r="CU42" s="30"/>
      <c r="CV42" s="30"/>
      <c r="CW42" s="30"/>
      <c r="CX42" s="30"/>
      <c r="CY42" s="30"/>
      <c r="CZ42" s="30"/>
      <c r="DA42" s="30"/>
      <c r="DB42" s="30"/>
      <c r="DC42" s="30"/>
      <c r="DD42" s="30"/>
      <c r="DE42" s="30"/>
      <c r="DF42" s="30"/>
      <c r="DG42" s="30"/>
      <c r="DH42" s="30"/>
      <c r="DI42" s="30"/>
      <c r="DJ42" s="30"/>
      <c r="DK42" s="30"/>
      <c r="DL42" s="30"/>
      <c r="DM42" s="30"/>
      <c r="DN42" s="30"/>
      <c r="DO42" s="30"/>
      <c r="DP42" s="30"/>
      <c r="DQ42" s="30"/>
      <c r="DR42" s="30"/>
      <c r="DS42" s="30"/>
      <c r="DT42" s="30"/>
      <c r="DU42" s="30"/>
      <c r="DV42" s="30"/>
      <c r="DW42" s="30"/>
      <c r="DX42" s="30"/>
      <c r="DY42" s="30"/>
      <c r="DZ42" s="30"/>
      <c r="EA42" s="30"/>
      <c r="EB42" s="30"/>
      <c r="EC42" s="30"/>
      <c r="ED42" s="30"/>
      <c r="EE42" s="30"/>
      <c r="EF42" s="30"/>
      <c r="EG42" s="30"/>
      <c r="EH42" s="30"/>
      <c r="EI42" s="30"/>
      <c r="EJ42" s="30"/>
      <c r="EK42" s="30"/>
      <c r="EL42" s="30"/>
      <c r="EM42" s="30"/>
      <c r="EN42" s="30"/>
      <c r="EO42" s="30"/>
      <c r="EP42" s="30"/>
      <c r="EQ42" s="30"/>
      <c r="ER42" s="30"/>
      <c r="ES42" s="30"/>
      <c r="ET42" s="30"/>
      <c r="EU42" s="30"/>
      <c r="EV42" s="30"/>
      <c r="EW42" s="30"/>
      <c r="EX42" s="30"/>
      <c r="EY42" s="30"/>
      <c r="EZ42" s="30"/>
      <c r="FA42" s="30"/>
      <c r="FB42" s="30"/>
      <c r="FC42" s="30"/>
      <c r="FD42" s="30"/>
      <c r="FE42" s="30"/>
      <c r="FF42" s="30"/>
      <c r="FG42" s="30"/>
      <c r="FH42" s="30"/>
      <c r="FI42" s="30"/>
      <c r="FJ42" s="30"/>
      <c r="FK42" s="30"/>
      <c r="FL42" s="30"/>
      <c r="FM42" s="30"/>
      <c r="FN42" s="30"/>
      <c r="FO42" s="30"/>
      <c r="FP42" s="30"/>
      <c r="FQ42" s="30"/>
      <c r="FR42" s="30"/>
      <c r="FS42" s="30"/>
      <c r="FT42" s="30"/>
      <c r="FU42" s="30"/>
      <c r="FV42" s="30"/>
      <c r="FW42" s="30"/>
      <c r="FX42" s="30"/>
      <c r="FY42" s="30"/>
      <c r="FZ42" s="30"/>
      <c r="GA42" s="30"/>
      <c r="GB42" s="30"/>
      <c r="GC42" s="30"/>
      <c r="GD42" s="30"/>
      <c r="GE42" s="30"/>
      <c r="GF42" s="30"/>
      <c r="GG42" s="30"/>
      <c r="GH42" s="30"/>
      <c r="GI42" s="30"/>
      <c r="GJ42" s="30"/>
      <c r="GK42" s="30"/>
      <c r="GL42" s="30"/>
      <c r="GM42" s="30"/>
      <c r="GN42" s="30"/>
      <c r="GO42" s="30"/>
      <c r="GP42" s="30"/>
      <c r="GQ42" s="30"/>
      <c r="GR42" s="30"/>
      <c r="GS42" s="30"/>
      <c r="GT42" s="30"/>
      <c r="GU42" s="30"/>
      <c r="GV42" s="30"/>
      <c r="GW42" s="30"/>
      <c r="GX42" s="30"/>
      <c r="GY42" s="30"/>
      <c r="GZ42" s="30"/>
      <c r="HA42" s="30"/>
      <c r="HB42" s="30"/>
      <c r="HC42" s="30"/>
      <c r="HD42" s="30"/>
      <c r="HE42" s="30"/>
      <c r="HF42" s="30"/>
      <c r="HG42" s="30"/>
      <c r="HH42" s="30"/>
      <c r="HI42" s="30"/>
      <c r="HJ42" s="30"/>
      <c r="HK42" s="30"/>
      <c r="HL42" s="30"/>
      <c r="HM42" s="30"/>
      <c r="HN42" s="30"/>
      <c r="HO42" s="30"/>
      <c r="HP42" s="30"/>
      <c r="HQ42" s="30"/>
      <c r="HR42" s="30"/>
      <c r="HS42" s="30"/>
      <c r="HT42" s="30"/>
      <c r="HU42" s="30"/>
      <c r="HV42" s="30"/>
      <c r="HW42" s="30"/>
      <c r="HX42" s="30"/>
      <c r="HY42" s="30"/>
      <c r="HZ42" s="30"/>
      <c r="IA42" s="30"/>
      <c r="IB42" s="30"/>
      <c r="IC42" s="30"/>
      <c r="ID42" s="30"/>
      <c r="IE42" s="30"/>
      <c r="IF42" s="30"/>
      <c r="IG42" s="30"/>
      <c r="IH42" s="30"/>
      <c r="II42" s="30"/>
      <c r="IJ42" s="30"/>
      <c r="IK42" s="30"/>
      <c r="IL42" s="30"/>
      <c r="IM42" s="30"/>
      <c r="IN42" s="30"/>
      <c r="IO42" s="30"/>
      <c r="IP42" s="30"/>
      <c r="IQ42" s="30"/>
      <c r="IR42" s="30"/>
    </row>
    <row r="43" spans="1:252" s="151" customFormat="1" ht="26.25" customHeight="1" x14ac:dyDescent="0.3">
      <c r="A43" s="30"/>
      <c r="B43" s="561" t="s">
        <v>584</v>
      </c>
      <c r="C43" s="562"/>
      <c r="D43" s="562"/>
      <c r="E43" s="562"/>
      <c r="F43" s="562"/>
      <c r="G43" s="562"/>
      <c r="H43" s="562"/>
      <c r="I43" s="562"/>
      <c r="J43" s="562"/>
      <c r="K43" s="562"/>
      <c r="L43" s="562"/>
      <c r="M43" s="562"/>
      <c r="N43" s="562"/>
      <c r="O43" s="562"/>
      <c r="P43" s="562"/>
      <c r="Q43" s="562"/>
      <c r="R43" s="562"/>
      <c r="S43" s="562"/>
      <c r="T43" s="562"/>
      <c r="U43" s="562"/>
      <c r="V43" s="562"/>
      <c r="W43" s="562"/>
      <c r="X43" s="562"/>
      <c r="Y43" s="562"/>
      <c r="Z43" s="563"/>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30"/>
      <c r="BG43" s="30"/>
      <c r="BH43" s="30"/>
      <c r="BI43" s="30"/>
      <c r="BJ43" s="30"/>
      <c r="BK43" s="30"/>
      <c r="BL43" s="30"/>
      <c r="BM43" s="30"/>
      <c r="BN43" s="30"/>
      <c r="BO43" s="30"/>
      <c r="BP43" s="30"/>
      <c r="BQ43" s="30"/>
      <c r="BR43" s="30"/>
      <c r="BS43" s="30"/>
      <c r="BT43" s="30"/>
      <c r="BU43" s="30"/>
      <c r="BV43" s="30"/>
      <c r="BW43" s="30"/>
      <c r="BX43" s="30"/>
      <c r="BY43" s="30"/>
      <c r="BZ43" s="30"/>
      <c r="CA43" s="30"/>
      <c r="CB43" s="30"/>
      <c r="CC43" s="30"/>
      <c r="CD43" s="30"/>
      <c r="CE43" s="30"/>
      <c r="CF43" s="30"/>
      <c r="CG43" s="30"/>
      <c r="CH43" s="30"/>
      <c r="CI43" s="30"/>
      <c r="CJ43" s="30"/>
      <c r="CK43" s="30"/>
      <c r="CL43" s="30"/>
      <c r="CM43" s="30"/>
      <c r="CN43" s="30"/>
      <c r="CO43" s="30"/>
      <c r="CP43" s="30"/>
      <c r="CQ43" s="30"/>
      <c r="CR43" s="30"/>
      <c r="CS43" s="30"/>
      <c r="CT43" s="30"/>
      <c r="CU43" s="30"/>
      <c r="CV43" s="30"/>
      <c r="CW43" s="30"/>
      <c r="CX43" s="30"/>
      <c r="CY43" s="30"/>
      <c r="CZ43" s="30"/>
      <c r="DA43" s="30"/>
      <c r="DB43" s="30"/>
      <c r="DC43" s="30"/>
      <c r="DD43" s="30"/>
      <c r="DE43" s="30"/>
      <c r="DF43" s="30"/>
      <c r="DG43" s="30"/>
      <c r="DH43" s="30"/>
      <c r="DI43" s="30"/>
      <c r="DJ43" s="30"/>
      <c r="DK43" s="30"/>
      <c r="DL43" s="30"/>
      <c r="DM43" s="30"/>
      <c r="DN43" s="30"/>
      <c r="DO43" s="30"/>
      <c r="DP43" s="30"/>
      <c r="DQ43" s="30"/>
      <c r="DR43" s="30"/>
      <c r="DS43" s="30"/>
      <c r="DT43" s="30"/>
      <c r="DU43" s="30"/>
      <c r="DV43" s="30"/>
      <c r="DW43" s="30"/>
      <c r="DX43" s="30"/>
      <c r="DY43" s="30"/>
      <c r="DZ43" s="30"/>
      <c r="EA43" s="30"/>
      <c r="EB43" s="30"/>
      <c r="EC43" s="30"/>
      <c r="ED43" s="30"/>
      <c r="EE43" s="30"/>
      <c r="EF43" s="30"/>
      <c r="EG43" s="30"/>
      <c r="EH43" s="30"/>
      <c r="EI43" s="30"/>
      <c r="EJ43" s="30"/>
      <c r="EK43" s="30"/>
      <c r="EL43" s="30"/>
      <c r="EM43" s="30"/>
      <c r="EN43" s="30"/>
      <c r="EO43" s="30"/>
      <c r="EP43" s="30"/>
      <c r="EQ43" s="30"/>
      <c r="ER43" s="30"/>
      <c r="ES43" s="30"/>
      <c r="ET43" s="30"/>
      <c r="EU43" s="30"/>
      <c r="EV43" s="30"/>
      <c r="EW43" s="30"/>
      <c r="EX43" s="30"/>
      <c r="EY43" s="30"/>
      <c r="EZ43" s="30"/>
      <c r="FA43" s="30"/>
      <c r="FB43" s="30"/>
      <c r="FC43" s="30"/>
      <c r="FD43" s="30"/>
      <c r="FE43" s="30"/>
      <c r="FF43" s="30"/>
      <c r="FG43" s="30"/>
      <c r="FH43" s="30"/>
      <c r="FI43" s="30"/>
      <c r="FJ43" s="30"/>
      <c r="FK43" s="30"/>
      <c r="FL43" s="30"/>
      <c r="FM43" s="30"/>
      <c r="FN43" s="30"/>
      <c r="FO43" s="30"/>
      <c r="FP43" s="30"/>
      <c r="FQ43" s="30"/>
      <c r="FR43" s="30"/>
      <c r="FS43" s="30"/>
      <c r="FT43" s="30"/>
      <c r="FU43" s="30"/>
      <c r="FV43" s="30"/>
      <c r="FW43" s="30"/>
      <c r="FX43" s="30"/>
      <c r="FY43" s="30"/>
      <c r="FZ43" s="30"/>
      <c r="GA43" s="30"/>
      <c r="GB43" s="30"/>
      <c r="GC43" s="30"/>
      <c r="GD43" s="30"/>
      <c r="GE43" s="30"/>
      <c r="GF43" s="30"/>
      <c r="GG43" s="30"/>
      <c r="GH43" s="30"/>
      <c r="GI43" s="30"/>
      <c r="GJ43" s="30"/>
      <c r="GK43" s="30"/>
      <c r="GL43" s="30"/>
      <c r="GM43" s="30"/>
      <c r="GN43" s="30"/>
      <c r="GO43" s="30"/>
      <c r="GP43" s="30"/>
      <c r="GQ43" s="30"/>
      <c r="GR43" s="30"/>
      <c r="GS43" s="30"/>
      <c r="GT43" s="30"/>
      <c r="GU43" s="30"/>
      <c r="GV43" s="30"/>
      <c r="GW43" s="30"/>
      <c r="GX43" s="30"/>
      <c r="GY43" s="30"/>
      <c r="GZ43" s="30"/>
      <c r="HA43" s="30"/>
      <c r="HB43" s="30"/>
      <c r="HC43" s="30"/>
      <c r="HD43" s="30"/>
      <c r="HE43" s="30"/>
      <c r="HF43" s="30"/>
      <c r="HG43" s="30"/>
      <c r="HH43" s="30"/>
      <c r="HI43" s="30"/>
      <c r="HJ43" s="30"/>
      <c r="HK43" s="30"/>
      <c r="HL43" s="30"/>
      <c r="HM43" s="30"/>
      <c r="HN43" s="30"/>
      <c r="HO43" s="30"/>
      <c r="HP43" s="30"/>
      <c r="HQ43" s="30"/>
      <c r="HR43" s="30"/>
      <c r="HS43" s="30"/>
      <c r="HT43" s="30"/>
      <c r="HU43" s="30"/>
      <c r="HV43" s="30"/>
      <c r="HW43" s="30"/>
      <c r="HX43" s="30"/>
      <c r="HY43" s="30"/>
      <c r="HZ43" s="30"/>
      <c r="IA43" s="30"/>
      <c r="IB43" s="30"/>
      <c r="IC43" s="30"/>
      <c r="ID43" s="30"/>
      <c r="IE43" s="30"/>
      <c r="IF43" s="30"/>
      <c r="IG43" s="30"/>
      <c r="IH43" s="30"/>
      <c r="II43" s="30"/>
      <c r="IJ43" s="30"/>
      <c r="IK43" s="30"/>
      <c r="IL43" s="30"/>
      <c r="IM43" s="30"/>
      <c r="IN43" s="30"/>
      <c r="IO43" s="30"/>
      <c r="IP43" s="30"/>
      <c r="IQ43" s="30"/>
      <c r="IR43" s="30"/>
    </row>
    <row r="44" spans="1:252" s="30" customFormat="1" ht="54" customHeight="1" x14ac:dyDescent="0.3">
      <c r="B44" s="346" t="s">
        <v>505</v>
      </c>
      <c r="C44" s="346"/>
      <c r="D44" s="346"/>
      <c r="E44" s="346"/>
      <c r="F44" s="230" t="s">
        <v>561</v>
      </c>
      <c r="G44" s="231"/>
      <c r="H44" s="231"/>
      <c r="I44" s="231"/>
      <c r="J44" s="231"/>
      <c r="K44" s="231"/>
      <c r="L44" s="231"/>
      <c r="M44" s="232"/>
      <c r="N44" s="246" t="s">
        <v>562</v>
      </c>
      <c r="O44" s="247"/>
      <c r="P44" s="247"/>
      <c r="Q44" s="247"/>
      <c r="R44" s="247"/>
      <c r="S44" s="247"/>
      <c r="T44" s="248"/>
      <c r="U44" s="269" t="s">
        <v>580</v>
      </c>
      <c r="V44" s="270"/>
      <c r="W44" s="270"/>
      <c r="X44" s="270"/>
      <c r="Y44" s="270"/>
      <c r="Z44" s="271"/>
    </row>
    <row r="45" spans="1:252" s="30" customFormat="1" ht="36.9" customHeight="1" x14ac:dyDescent="0.3">
      <c r="B45" s="347"/>
      <c r="C45" s="347"/>
      <c r="D45" s="347"/>
      <c r="E45" s="347"/>
      <c r="F45" s="243" t="s">
        <v>563</v>
      </c>
      <c r="G45" s="244"/>
      <c r="H45" s="244"/>
      <c r="I45" s="244"/>
      <c r="J45" s="244"/>
      <c r="K45" s="244"/>
      <c r="L45" s="244"/>
      <c r="M45" s="245"/>
      <c r="N45" s="266" t="s">
        <v>564</v>
      </c>
      <c r="O45" s="267"/>
      <c r="P45" s="267"/>
      <c r="Q45" s="267"/>
      <c r="R45" s="267"/>
      <c r="S45" s="267"/>
      <c r="T45" s="268"/>
      <c r="U45" s="470"/>
      <c r="V45" s="471"/>
      <c r="W45" s="471"/>
      <c r="X45" s="471"/>
      <c r="Y45" s="471"/>
      <c r="Z45" s="472"/>
    </row>
    <row r="46" spans="1:252" s="30" customFormat="1" ht="41.1" customHeight="1" x14ac:dyDescent="0.3">
      <c r="B46" s="347"/>
      <c r="C46" s="347"/>
      <c r="D46" s="347"/>
      <c r="E46" s="347"/>
      <c r="F46" s="243" t="s">
        <v>565</v>
      </c>
      <c r="G46" s="244"/>
      <c r="H46" s="244"/>
      <c r="I46" s="244"/>
      <c r="J46" s="244"/>
      <c r="K46" s="244"/>
      <c r="L46" s="244"/>
      <c r="M46" s="245"/>
      <c r="N46" s="266" t="s">
        <v>566</v>
      </c>
      <c r="O46" s="267"/>
      <c r="P46" s="267"/>
      <c r="Q46" s="267"/>
      <c r="R46" s="267"/>
      <c r="S46" s="267"/>
      <c r="T46" s="268"/>
      <c r="U46" s="470"/>
      <c r="V46" s="471"/>
      <c r="W46" s="471"/>
      <c r="X46" s="471"/>
      <c r="Y46" s="471"/>
      <c r="Z46" s="472"/>
    </row>
    <row r="47" spans="1:252" s="30" customFormat="1" ht="36" customHeight="1" x14ac:dyDescent="0.3">
      <c r="B47" s="347"/>
      <c r="C47" s="347"/>
      <c r="D47" s="347"/>
      <c r="E47" s="347"/>
      <c r="F47" s="243" t="s">
        <v>567</v>
      </c>
      <c r="G47" s="244"/>
      <c r="H47" s="244"/>
      <c r="I47" s="244"/>
      <c r="J47" s="244"/>
      <c r="K47" s="244"/>
      <c r="L47" s="244"/>
      <c r="M47" s="245"/>
      <c r="N47" s="266" t="s">
        <v>568</v>
      </c>
      <c r="O47" s="267"/>
      <c r="P47" s="267"/>
      <c r="Q47" s="267"/>
      <c r="R47" s="267"/>
      <c r="S47" s="267"/>
      <c r="T47" s="268"/>
      <c r="U47" s="470"/>
      <c r="V47" s="471"/>
      <c r="W47" s="471"/>
      <c r="X47" s="471"/>
      <c r="Y47" s="471"/>
      <c r="Z47" s="472"/>
    </row>
    <row r="48" spans="1:252" s="30" customFormat="1" ht="44.1" customHeight="1" x14ac:dyDescent="0.3">
      <c r="B48" s="347"/>
      <c r="C48" s="347"/>
      <c r="D48" s="347"/>
      <c r="E48" s="347"/>
      <c r="F48" s="243" t="s">
        <v>569</v>
      </c>
      <c r="G48" s="244"/>
      <c r="H48" s="244"/>
      <c r="I48" s="244"/>
      <c r="J48" s="244"/>
      <c r="K48" s="244"/>
      <c r="L48" s="244"/>
      <c r="M48" s="245"/>
      <c r="N48" s="266" t="s">
        <v>570</v>
      </c>
      <c r="O48" s="267"/>
      <c r="P48" s="267"/>
      <c r="Q48" s="267"/>
      <c r="R48" s="267"/>
      <c r="S48" s="267"/>
      <c r="T48" s="268"/>
      <c r="U48" s="470"/>
      <c r="V48" s="471"/>
      <c r="W48" s="471"/>
      <c r="X48" s="471"/>
      <c r="Y48" s="471"/>
      <c r="Z48" s="472"/>
    </row>
    <row r="49" spans="1:27" s="30" customFormat="1" ht="123" customHeight="1" x14ac:dyDescent="0.3">
      <c r="B49" s="347"/>
      <c r="C49" s="347"/>
      <c r="D49" s="347"/>
      <c r="E49" s="347"/>
      <c r="F49" s="243" t="s">
        <v>571</v>
      </c>
      <c r="G49" s="244"/>
      <c r="H49" s="244"/>
      <c r="I49" s="244"/>
      <c r="J49" s="244"/>
      <c r="K49" s="244"/>
      <c r="L49" s="244"/>
      <c r="M49" s="245"/>
      <c r="N49" s="266"/>
      <c r="O49" s="267"/>
      <c r="P49" s="267"/>
      <c r="Q49" s="267"/>
      <c r="R49" s="267"/>
      <c r="S49" s="267"/>
      <c r="T49" s="268"/>
      <c r="U49" s="470"/>
      <c r="V49" s="471"/>
      <c r="W49" s="471"/>
      <c r="X49" s="471"/>
      <c r="Y49" s="471"/>
      <c r="Z49" s="472"/>
    </row>
    <row r="50" spans="1:27" s="151" customFormat="1" ht="29.1" customHeight="1" x14ac:dyDescent="0.3">
      <c r="A50" s="31"/>
      <c r="B50" s="432" t="s">
        <v>168</v>
      </c>
      <c r="C50" s="433"/>
      <c r="D50" s="433"/>
      <c r="E50" s="433"/>
      <c r="F50" s="433"/>
      <c r="G50" s="433"/>
      <c r="H50" s="433"/>
      <c r="I50" s="433"/>
      <c r="J50" s="433"/>
      <c r="K50" s="433"/>
      <c r="L50" s="433"/>
      <c r="M50" s="433"/>
      <c r="N50" s="433"/>
      <c r="O50" s="433"/>
      <c r="P50" s="433"/>
      <c r="Q50" s="433"/>
      <c r="R50" s="433"/>
      <c r="S50" s="433"/>
      <c r="T50" s="434"/>
      <c r="U50" s="262" t="s">
        <v>528</v>
      </c>
      <c r="V50" s="263"/>
      <c r="W50" s="263"/>
      <c r="X50" s="263"/>
      <c r="Y50" s="263"/>
      <c r="Z50" s="264"/>
      <c r="AA50" s="169"/>
    </row>
    <row r="51" spans="1:27" s="151" customFormat="1" ht="3" customHeight="1" thickBot="1" x14ac:dyDescent="0.35">
      <c r="A51" s="31"/>
      <c r="B51" s="172"/>
      <c r="C51" s="172"/>
      <c r="D51" s="172"/>
      <c r="E51" s="172"/>
      <c r="F51" s="150"/>
      <c r="G51" s="150"/>
      <c r="H51" s="150"/>
      <c r="I51" s="150"/>
      <c r="J51" s="150"/>
      <c r="K51" s="150"/>
      <c r="L51" s="150"/>
      <c r="M51" s="150"/>
      <c r="N51" s="150"/>
      <c r="O51" s="150"/>
      <c r="P51" s="150"/>
      <c r="Q51" s="150"/>
      <c r="R51" s="150"/>
      <c r="S51" s="150"/>
      <c r="T51" s="150"/>
      <c r="U51" s="150"/>
      <c r="V51" s="150"/>
      <c r="W51" s="150"/>
      <c r="X51" s="150"/>
      <c r="Y51" s="150"/>
      <c r="Z51" s="150"/>
      <c r="AA51" s="169"/>
    </row>
    <row r="52" spans="1:27" s="151" customFormat="1" ht="21" customHeight="1" thickTop="1" thickBot="1" x14ac:dyDescent="0.35">
      <c r="A52" s="31"/>
      <c r="B52" s="435" t="s">
        <v>132</v>
      </c>
      <c r="C52" s="436"/>
      <c r="D52" s="436"/>
      <c r="E52" s="436"/>
      <c r="F52" s="436"/>
      <c r="G52" s="436"/>
      <c r="H52" s="436"/>
      <c r="I52" s="436"/>
      <c r="J52" s="436"/>
      <c r="K52" s="436"/>
      <c r="L52" s="436"/>
      <c r="M52" s="436"/>
      <c r="N52" s="436"/>
      <c r="O52" s="436"/>
      <c r="P52" s="436"/>
      <c r="Q52" s="436"/>
      <c r="R52" s="436"/>
      <c r="S52" s="436"/>
      <c r="T52" s="436"/>
      <c r="U52" s="436"/>
      <c r="V52" s="436"/>
      <c r="W52" s="436"/>
      <c r="X52" s="436"/>
      <c r="Y52" s="436"/>
      <c r="Z52" s="437"/>
      <c r="AA52" s="170"/>
    </row>
    <row r="53" spans="1:27" s="151" customFormat="1" ht="2.25" customHeight="1" thickTop="1" x14ac:dyDescent="0.3">
      <c r="A53" s="31"/>
      <c r="B53" s="150"/>
      <c r="C53" s="150"/>
      <c r="D53" s="150"/>
      <c r="E53" s="150"/>
      <c r="F53" s="150"/>
      <c r="G53" s="150"/>
      <c r="H53" s="150"/>
      <c r="I53" s="150"/>
      <c r="J53" s="150"/>
      <c r="K53" s="150"/>
      <c r="L53" s="150"/>
      <c r="M53" s="150"/>
      <c r="N53" s="150"/>
      <c r="O53" s="150"/>
      <c r="P53" s="150"/>
      <c r="Q53" s="150"/>
      <c r="R53" s="150"/>
      <c r="S53" s="150"/>
      <c r="T53" s="150"/>
      <c r="U53" s="150"/>
      <c r="V53" s="150"/>
      <c r="W53" s="150"/>
      <c r="X53" s="150"/>
      <c r="Y53" s="150"/>
      <c r="Z53" s="150"/>
      <c r="AA53" s="169"/>
    </row>
    <row r="54" spans="1:27" s="30" customFormat="1" ht="19.5" customHeight="1" x14ac:dyDescent="0.3">
      <c r="B54" s="173" t="s">
        <v>22</v>
      </c>
      <c r="C54" s="438" t="s">
        <v>122</v>
      </c>
      <c r="D54" s="439"/>
      <c r="E54" s="439"/>
      <c r="F54" s="439"/>
      <c r="G54" s="439"/>
      <c r="H54" s="439"/>
      <c r="I54" s="439"/>
      <c r="J54" s="439"/>
      <c r="K54" s="439"/>
      <c r="L54" s="439"/>
      <c r="M54" s="439"/>
      <c r="N54" s="439"/>
      <c r="O54" s="439"/>
      <c r="P54" s="439"/>
      <c r="Q54" s="439"/>
      <c r="R54" s="440"/>
      <c r="S54" s="439" t="s">
        <v>164</v>
      </c>
      <c r="T54" s="439"/>
      <c r="U54" s="439"/>
      <c r="V54" s="439"/>
      <c r="W54" s="439"/>
      <c r="X54" s="439"/>
      <c r="Y54" s="439"/>
      <c r="Z54" s="439"/>
    </row>
    <row r="55" spans="1:27" s="30" customFormat="1" ht="21" customHeight="1" x14ac:dyDescent="0.3">
      <c r="B55" s="84">
        <v>6</v>
      </c>
      <c r="C55" s="574" t="s">
        <v>572</v>
      </c>
      <c r="D55" s="574"/>
      <c r="E55" s="574"/>
      <c r="F55" s="574"/>
      <c r="G55" s="574"/>
      <c r="H55" s="574"/>
      <c r="I55" s="574"/>
      <c r="J55" s="574"/>
      <c r="K55" s="574"/>
      <c r="L55" s="574"/>
      <c r="M55" s="574"/>
      <c r="N55" s="574"/>
      <c r="O55" s="574"/>
      <c r="P55" s="574"/>
      <c r="Q55" s="574"/>
      <c r="R55" s="574"/>
      <c r="S55" s="206" t="s">
        <v>91</v>
      </c>
      <c r="T55" s="206"/>
      <c r="U55" s="206"/>
      <c r="V55" s="206"/>
      <c r="W55" s="206"/>
      <c r="X55" s="206"/>
      <c r="Y55" s="206"/>
      <c r="Z55" s="207"/>
    </row>
    <row r="56" spans="1:27" s="30" customFormat="1" ht="21" customHeight="1" x14ac:dyDescent="0.3">
      <c r="B56" s="84">
        <v>7</v>
      </c>
      <c r="C56" s="219" t="s">
        <v>573</v>
      </c>
      <c r="D56" s="220"/>
      <c r="E56" s="220"/>
      <c r="F56" s="220"/>
      <c r="G56" s="220"/>
      <c r="H56" s="220"/>
      <c r="I56" s="220"/>
      <c r="J56" s="220"/>
      <c r="K56" s="220"/>
      <c r="L56" s="220"/>
      <c r="M56" s="220"/>
      <c r="N56" s="220"/>
      <c r="O56" s="220"/>
      <c r="P56" s="220"/>
      <c r="Q56" s="220"/>
      <c r="R56" s="221"/>
      <c r="S56" s="206" t="s">
        <v>91</v>
      </c>
      <c r="T56" s="206"/>
      <c r="U56" s="206"/>
      <c r="V56" s="206"/>
      <c r="W56" s="206"/>
      <c r="X56" s="206"/>
      <c r="Y56" s="206"/>
      <c r="Z56" s="207"/>
    </row>
    <row r="57" spans="1:27" s="30" customFormat="1" ht="21" customHeight="1" x14ac:dyDescent="0.3">
      <c r="B57" s="84"/>
      <c r="C57" s="219"/>
      <c r="D57" s="220"/>
      <c r="E57" s="220"/>
      <c r="F57" s="220"/>
      <c r="G57" s="220"/>
      <c r="H57" s="220"/>
      <c r="I57" s="220"/>
      <c r="J57" s="220"/>
      <c r="K57" s="220"/>
      <c r="L57" s="220"/>
      <c r="M57" s="220"/>
      <c r="N57" s="220"/>
      <c r="O57" s="220"/>
      <c r="P57" s="220"/>
      <c r="Q57" s="220"/>
      <c r="R57" s="221"/>
      <c r="S57" s="206"/>
      <c r="T57" s="206"/>
      <c r="U57" s="206"/>
      <c r="V57" s="206"/>
      <c r="W57" s="206"/>
      <c r="X57" s="206"/>
      <c r="Y57" s="206"/>
      <c r="Z57" s="207"/>
    </row>
    <row r="58" spans="1:27" s="30" customFormat="1" ht="21" customHeight="1" x14ac:dyDescent="0.3">
      <c r="B58" s="84"/>
      <c r="C58" s="219"/>
      <c r="D58" s="220"/>
      <c r="E58" s="220"/>
      <c r="F58" s="220"/>
      <c r="G58" s="220"/>
      <c r="H58" s="220"/>
      <c r="I58" s="220"/>
      <c r="J58" s="220"/>
      <c r="K58" s="220"/>
      <c r="L58" s="220"/>
      <c r="M58" s="220"/>
      <c r="N58" s="220"/>
      <c r="O58" s="220"/>
      <c r="P58" s="220"/>
      <c r="Q58" s="220"/>
      <c r="R58" s="221"/>
      <c r="S58" s="206"/>
      <c r="T58" s="206"/>
      <c r="U58" s="206"/>
      <c r="V58" s="206"/>
      <c r="W58" s="206"/>
      <c r="X58" s="206"/>
      <c r="Y58" s="206"/>
      <c r="Z58" s="207"/>
    </row>
    <row r="59" spans="1:27" s="30" customFormat="1" ht="33.75" customHeight="1" x14ac:dyDescent="0.3">
      <c r="B59" s="404" t="s">
        <v>583</v>
      </c>
      <c r="C59" s="404"/>
      <c r="D59" s="404"/>
      <c r="E59" s="404"/>
      <c r="F59" s="404"/>
      <c r="G59" s="404"/>
      <c r="H59" s="404"/>
      <c r="I59" s="404"/>
      <c r="J59" s="404"/>
      <c r="K59" s="404"/>
      <c r="L59" s="404"/>
      <c r="M59" s="404"/>
      <c r="N59" s="404"/>
      <c r="O59" s="404"/>
      <c r="P59" s="404"/>
      <c r="Q59" s="404"/>
      <c r="R59" s="404"/>
      <c r="S59" s="404"/>
      <c r="T59" s="404"/>
      <c r="U59" s="404"/>
      <c r="V59" s="404"/>
      <c r="W59" s="404"/>
      <c r="X59" s="404"/>
      <c r="Y59" s="404"/>
      <c r="Z59" s="404"/>
    </row>
    <row r="60" spans="1:27" s="151" customFormat="1" ht="4.5" customHeight="1" x14ac:dyDescent="0.3">
      <c r="A60" s="31"/>
      <c r="B60" s="150"/>
      <c r="C60" s="150"/>
      <c r="D60" s="150"/>
      <c r="E60" s="150"/>
      <c r="F60" s="150"/>
      <c r="G60" s="150"/>
      <c r="H60" s="150"/>
      <c r="I60" s="150"/>
      <c r="J60" s="150"/>
      <c r="K60" s="150"/>
      <c r="L60" s="150"/>
      <c r="M60" s="150"/>
      <c r="N60" s="150"/>
      <c r="O60" s="150"/>
      <c r="P60" s="150"/>
      <c r="Q60" s="150"/>
      <c r="R60" s="150"/>
      <c r="S60" s="150"/>
      <c r="T60" s="150"/>
      <c r="U60" s="150"/>
      <c r="V60" s="150"/>
      <c r="W60" s="150"/>
      <c r="X60" s="150"/>
      <c r="Y60" s="150"/>
      <c r="Z60" s="150"/>
      <c r="AA60" s="169"/>
    </row>
    <row r="61" spans="1:27" s="151" customFormat="1" ht="21" customHeight="1" x14ac:dyDescent="0.3">
      <c r="A61" s="31"/>
      <c r="B61" s="489" t="s">
        <v>186</v>
      </c>
      <c r="C61" s="490"/>
      <c r="D61" s="490"/>
      <c r="E61" s="490"/>
      <c r="F61" s="490"/>
      <c r="G61" s="490"/>
      <c r="H61" s="490"/>
      <c r="I61" s="490"/>
      <c r="J61" s="490"/>
      <c r="K61" s="490"/>
      <c r="L61" s="490"/>
      <c r="M61" s="490"/>
      <c r="N61" s="490"/>
      <c r="O61" s="490"/>
      <c r="P61" s="490"/>
      <c r="Q61" s="490"/>
      <c r="R61" s="490"/>
      <c r="S61" s="490"/>
      <c r="T61" s="490"/>
      <c r="U61" s="490"/>
      <c r="V61" s="490"/>
      <c r="W61" s="490"/>
      <c r="X61" s="490"/>
      <c r="Y61" s="490"/>
      <c r="Z61" s="491"/>
      <c r="AA61" s="170"/>
    </row>
    <row r="62" spans="1:27" s="151" customFormat="1" ht="3.75" customHeight="1" x14ac:dyDescent="0.3">
      <c r="A62" s="31"/>
      <c r="B62" s="174"/>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0"/>
    </row>
    <row r="63" spans="1:27" s="151" customFormat="1" ht="21" customHeight="1" x14ac:dyDescent="0.3">
      <c r="A63" s="31"/>
      <c r="B63" s="492" t="s">
        <v>171</v>
      </c>
      <c r="C63" s="492"/>
      <c r="D63" s="492"/>
      <c r="E63" s="492"/>
      <c r="F63" s="492"/>
      <c r="G63" s="492"/>
      <c r="H63" s="492"/>
      <c r="I63" s="492"/>
      <c r="J63" s="492"/>
      <c r="K63" s="492"/>
      <c r="L63" s="492"/>
      <c r="M63" s="492"/>
      <c r="N63" s="492"/>
      <c r="O63" s="492"/>
      <c r="P63" s="492"/>
      <c r="Q63" s="492"/>
      <c r="R63" s="492"/>
      <c r="S63" s="492"/>
      <c r="T63" s="492"/>
      <c r="U63" s="492"/>
      <c r="V63" s="492"/>
      <c r="W63" s="492"/>
      <c r="X63" s="492"/>
      <c r="Y63" s="492"/>
      <c r="Z63" s="492"/>
      <c r="AA63" s="169"/>
    </row>
    <row r="64" spans="1:27" s="151" customFormat="1" ht="4.5" customHeight="1" x14ac:dyDescent="0.3">
      <c r="A64" s="31"/>
      <c r="B64" s="175"/>
      <c r="C64" s="175"/>
      <c r="D64" s="175"/>
      <c r="E64" s="175"/>
      <c r="F64" s="175"/>
      <c r="G64" s="175"/>
      <c r="H64" s="175"/>
      <c r="I64" s="175"/>
      <c r="J64" s="175"/>
      <c r="K64" s="175"/>
      <c r="L64" s="175"/>
      <c r="M64" s="175"/>
      <c r="N64" s="175"/>
      <c r="O64" s="175"/>
      <c r="P64" s="175"/>
      <c r="Q64" s="175"/>
      <c r="R64" s="175"/>
      <c r="S64" s="175"/>
      <c r="T64" s="175"/>
      <c r="U64" s="175"/>
      <c r="V64" s="175"/>
      <c r="W64" s="175"/>
      <c r="X64" s="175"/>
      <c r="Y64" s="175"/>
      <c r="Z64" s="175"/>
      <c r="AA64" s="169"/>
    </row>
    <row r="65" spans="2:30" s="30" customFormat="1" ht="21.75" customHeight="1" x14ac:dyDescent="0.3">
      <c r="B65" s="493" t="s">
        <v>169</v>
      </c>
      <c r="C65" s="493"/>
      <c r="D65" s="494"/>
      <c r="E65" s="495" t="s">
        <v>179</v>
      </c>
      <c r="F65" s="496"/>
      <c r="G65" s="496"/>
      <c r="H65" s="496"/>
      <c r="I65" s="496"/>
      <c r="J65" s="496"/>
      <c r="K65" s="496"/>
      <c r="L65" s="496"/>
      <c r="M65" s="496"/>
      <c r="N65" s="496"/>
      <c r="O65" s="496"/>
      <c r="P65" s="496"/>
      <c r="Q65" s="496"/>
      <c r="R65" s="496"/>
      <c r="S65" s="497"/>
      <c r="T65" s="498" t="s">
        <v>136</v>
      </c>
      <c r="U65" s="499"/>
      <c r="V65" s="499"/>
      <c r="W65" s="499"/>
      <c r="X65" s="499"/>
      <c r="Y65" s="499"/>
      <c r="Z65" s="499"/>
    </row>
    <row r="66" spans="2:30" s="30" customFormat="1" ht="20.25" customHeight="1" x14ac:dyDescent="0.3">
      <c r="B66" s="482" t="s">
        <v>146</v>
      </c>
      <c r="C66" s="482"/>
      <c r="D66" s="483"/>
      <c r="E66" s="484" t="s">
        <v>200</v>
      </c>
      <c r="F66" s="485"/>
      <c r="G66" s="485"/>
      <c r="H66" s="485"/>
      <c r="I66" s="485"/>
      <c r="J66" s="485"/>
      <c r="K66" s="485"/>
      <c r="L66" s="485"/>
      <c r="M66" s="485"/>
      <c r="N66" s="485"/>
      <c r="O66" s="485"/>
      <c r="P66" s="485"/>
      <c r="Q66" s="485"/>
      <c r="R66" s="485"/>
      <c r="S66" s="486"/>
      <c r="T66" s="487">
        <f>K87</f>
        <v>4</v>
      </c>
      <c r="U66" s="488"/>
      <c r="V66" s="488"/>
      <c r="W66" s="488"/>
      <c r="X66" s="488"/>
      <c r="Y66" s="488"/>
      <c r="Z66" s="488"/>
    </row>
    <row r="67" spans="2:30" s="30" customFormat="1" ht="20.25" customHeight="1" x14ac:dyDescent="0.3">
      <c r="B67" s="482" t="s">
        <v>147</v>
      </c>
      <c r="C67" s="482"/>
      <c r="D67" s="483"/>
      <c r="E67" s="484" t="s">
        <v>201</v>
      </c>
      <c r="F67" s="485"/>
      <c r="G67" s="485"/>
      <c r="H67" s="485"/>
      <c r="I67" s="485"/>
      <c r="J67" s="485"/>
      <c r="K67" s="485"/>
      <c r="L67" s="485"/>
      <c r="M67" s="485"/>
      <c r="N67" s="485"/>
      <c r="O67" s="485"/>
      <c r="P67" s="485"/>
      <c r="Q67" s="485"/>
      <c r="R67" s="485"/>
      <c r="S67" s="486"/>
      <c r="T67" s="487">
        <f>L87</f>
        <v>5</v>
      </c>
      <c r="U67" s="488"/>
      <c r="V67" s="488"/>
      <c r="W67" s="488"/>
      <c r="X67" s="488"/>
      <c r="Y67" s="488"/>
      <c r="Z67" s="488"/>
      <c r="AD67" s="176"/>
    </row>
    <row r="68" spans="2:30" s="30" customFormat="1" ht="20.25" customHeight="1" x14ac:dyDescent="0.3">
      <c r="B68" s="482" t="s">
        <v>148</v>
      </c>
      <c r="C68" s="482"/>
      <c r="D68" s="483"/>
      <c r="E68" s="484" t="s">
        <v>202</v>
      </c>
      <c r="F68" s="485"/>
      <c r="G68" s="485"/>
      <c r="H68" s="485"/>
      <c r="I68" s="485"/>
      <c r="J68" s="485"/>
      <c r="K68" s="485"/>
      <c r="L68" s="485"/>
      <c r="M68" s="485"/>
      <c r="N68" s="485"/>
      <c r="O68" s="485"/>
      <c r="P68" s="485"/>
      <c r="Q68" s="485"/>
      <c r="R68" s="485"/>
      <c r="S68" s="486"/>
      <c r="T68" s="487">
        <f>M87</f>
        <v>9</v>
      </c>
      <c r="U68" s="488"/>
      <c r="V68" s="488"/>
      <c r="W68" s="488"/>
      <c r="X68" s="488"/>
      <c r="Y68" s="488"/>
      <c r="Z68" s="488"/>
      <c r="AD68" s="176"/>
    </row>
    <row r="69" spans="2:30" s="30" customFormat="1" ht="20.25" customHeight="1" x14ac:dyDescent="0.3">
      <c r="B69" s="482" t="s">
        <v>149</v>
      </c>
      <c r="C69" s="482"/>
      <c r="D69" s="483"/>
      <c r="E69" s="484" t="s">
        <v>203</v>
      </c>
      <c r="F69" s="485"/>
      <c r="G69" s="485"/>
      <c r="H69" s="485"/>
      <c r="I69" s="485"/>
      <c r="J69" s="485"/>
      <c r="K69" s="485"/>
      <c r="L69" s="485"/>
      <c r="M69" s="485"/>
      <c r="N69" s="485"/>
      <c r="O69" s="485"/>
      <c r="P69" s="485"/>
      <c r="Q69" s="485"/>
      <c r="R69" s="485"/>
      <c r="S69" s="486"/>
      <c r="T69" s="487">
        <f>N87</f>
        <v>4</v>
      </c>
      <c r="U69" s="488"/>
      <c r="V69" s="488"/>
      <c r="W69" s="488"/>
      <c r="X69" s="488"/>
      <c r="Y69" s="488"/>
      <c r="Z69" s="488"/>
      <c r="AD69" s="176"/>
    </row>
    <row r="70" spans="2:30" s="30" customFormat="1" ht="20.25" customHeight="1" x14ac:dyDescent="0.3">
      <c r="B70" s="482" t="s">
        <v>170</v>
      </c>
      <c r="C70" s="482"/>
      <c r="D70" s="483"/>
      <c r="E70" s="484" t="s">
        <v>204</v>
      </c>
      <c r="F70" s="485"/>
      <c r="G70" s="485"/>
      <c r="H70" s="485"/>
      <c r="I70" s="485"/>
      <c r="J70" s="485"/>
      <c r="K70" s="485"/>
      <c r="L70" s="485"/>
      <c r="M70" s="485"/>
      <c r="N70" s="485"/>
      <c r="O70" s="485"/>
      <c r="P70" s="485"/>
      <c r="Q70" s="485"/>
      <c r="R70" s="485"/>
      <c r="S70" s="486"/>
      <c r="T70" s="487">
        <f>O87</f>
        <v>4</v>
      </c>
      <c r="U70" s="488"/>
      <c r="V70" s="488"/>
      <c r="W70" s="488"/>
      <c r="X70" s="488"/>
      <c r="Y70" s="488"/>
      <c r="Z70" s="488"/>
      <c r="AD70" s="176"/>
    </row>
    <row r="71" spans="2:30" s="30" customFormat="1" ht="20.25" customHeight="1" x14ac:dyDescent="0.3">
      <c r="B71" s="482" t="s">
        <v>150</v>
      </c>
      <c r="C71" s="482"/>
      <c r="D71" s="483"/>
      <c r="E71" s="484" t="s">
        <v>205</v>
      </c>
      <c r="F71" s="485"/>
      <c r="G71" s="485"/>
      <c r="H71" s="485"/>
      <c r="I71" s="485"/>
      <c r="J71" s="485"/>
      <c r="K71" s="485"/>
      <c r="L71" s="485"/>
      <c r="M71" s="485"/>
      <c r="N71" s="485"/>
      <c r="O71" s="485"/>
      <c r="P71" s="485"/>
      <c r="Q71" s="485"/>
      <c r="R71" s="485"/>
      <c r="S71" s="486"/>
      <c r="T71" s="487">
        <f>P87</f>
        <v>4</v>
      </c>
      <c r="U71" s="488"/>
      <c r="V71" s="488"/>
      <c r="W71" s="488"/>
      <c r="X71" s="488"/>
      <c r="Y71" s="488"/>
      <c r="Z71" s="488"/>
      <c r="AD71" s="176"/>
    </row>
    <row r="72" spans="2:30" s="30" customFormat="1" ht="4.5" customHeight="1" x14ac:dyDescent="0.3">
      <c r="B72" s="505"/>
      <c r="C72" s="505"/>
      <c r="D72" s="505"/>
      <c r="E72" s="505"/>
      <c r="F72" s="505"/>
      <c r="G72" s="505"/>
      <c r="H72" s="505"/>
      <c r="I72" s="505"/>
      <c r="J72" s="505"/>
      <c r="K72" s="505"/>
      <c r="L72" s="505"/>
      <c r="M72" s="505"/>
      <c r="N72" s="505"/>
      <c r="O72" s="505"/>
      <c r="P72" s="505"/>
      <c r="Q72" s="505"/>
      <c r="R72" s="505"/>
      <c r="S72" s="505"/>
      <c r="T72" s="505"/>
      <c r="U72" s="505"/>
      <c r="V72" s="505"/>
      <c r="W72" s="505"/>
      <c r="X72" s="505"/>
      <c r="Y72" s="505"/>
      <c r="Z72" s="505"/>
      <c r="AD72" s="176"/>
    </row>
    <row r="73" spans="2:30" s="30" customFormat="1" ht="25.5" customHeight="1" x14ac:dyDescent="0.3">
      <c r="B73" s="506" t="s">
        <v>137</v>
      </c>
      <c r="C73" s="507"/>
      <c r="D73" s="507"/>
      <c r="E73" s="508"/>
      <c r="F73" s="509" t="s">
        <v>138</v>
      </c>
      <c r="G73" s="510"/>
      <c r="H73" s="507" t="s">
        <v>180</v>
      </c>
      <c r="I73" s="507"/>
      <c r="J73" s="507"/>
      <c r="K73" s="507"/>
      <c r="L73" s="507"/>
      <c r="M73" s="507"/>
      <c r="N73" s="507"/>
      <c r="O73" s="507"/>
      <c r="P73" s="507"/>
      <c r="Q73" s="507"/>
      <c r="R73" s="507"/>
      <c r="S73" s="507"/>
      <c r="T73" s="507"/>
      <c r="U73" s="507"/>
      <c r="V73" s="507"/>
      <c r="W73" s="508"/>
      <c r="X73" s="506" t="s">
        <v>139</v>
      </c>
      <c r="Y73" s="507"/>
      <c r="Z73" s="508"/>
      <c r="AD73" s="176"/>
    </row>
    <row r="74" spans="2:30" s="55" customFormat="1" ht="312" customHeight="1" x14ac:dyDescent="0.3">
      <c r="B74" s="511" t="s">
        <v>141</v>
      </c>
      <c r="C74" s="511"/>
      <c r="D74" s="511"/>
      <c r="E74" s="511"/>
      <c r="F74" s="514" t="s">
        <v>76</v>
      </c>
      <c r="G74" s="515"/>
      <c r="H74" s="418" t="s">
        <v>198</v>
      </c>
      <c r="I74" s="419"/>
      <c r="J74" s="419"/>
      <c r="K74" s="419"/>
      <c r="L74" s="419"/>
      <c r="M74" s="419"/>
      <c r="N74" s="419"/>
      <c r="O74" s="419"/>
      <c r="P74" s="419"/>
      <c r="Q74" s="419"/>
      <c r="R74" s="419"/>
      <c r="S74" s="419"/>
      <c r="T74" s="419"/>
      <c r="U74" s="419"/>
      <c r="V74" s="419"/>
      <c r="W74" s="420"/>
      <c r="X74" s="516" t="s">
        <v>189</v>
      </c>
      <c r="Y74" s="511"/>
      <c r="Z74" s="511"/>
      <c r="AD74" s="177"/>
    </row>
    <row r="75" spans="2:30" s="55" customFormat="1" ht="21" customHeight="1" x14ac:dyDescent="0.3">
      <c r="B75" s="512"/>
      <c r="C75" s="512"/>
      <c r="D75" s="512"/>
      <c r="E75" s="512"/>
      <c r="F75" s="503" t="s">
        <v>75</v>
      </c>
      <c r="G75" s="504"/>
      <c r="H75" s="344" t="s">
        <v>190</v>
      </c>
      <c r="I75" s="345"/>
      <c r="J75" s="345"/>
      <c r="K75" s="345"/>
      <c r="L75" s="345"/>
      <c r="M75" s="345"/>
      <c r="N75" s="345"/>
      <c r="O75" s="345"/>
      <c r="P75" s="345"/>
      <c r="Q75" s="345"/>
      <c r="R75" s="345"/>
      <c r="S75" s="345"/>
      <c r="T75" s="345"/>
      <c r="U75" s="345"/>
      <c r="V75" s="345"/>
      <c r="W75" s="405"/>
      <c r="X75" s="500" t="s">
        <v>193</v>
      </c>
      <c r="Y75" s="501"/>
      <c r="Z75" s="502"/>
      <c r="AD75" s="177"/>
    </row>
    <row r="76" spans="2:30" s="30" customFormat="1" ht="21" customHeight="1" x14ac:dyDescent="0.3">
      <c r="B76" s="512"/>
      <c r="C76" s="512"/>
      <c r="D76" s="512"/>
      <c r="E76" s="512"/>
      <c r="F76" s="503" t="s">
        <v>74</v>
      </c>
      <c r="G76" s="504"/>
      <c r="H76" s="344" t="s">
        <v>191</v>
      </c>
      <c r="I76" s="345"/>
      <c r="J76" s="345"/>
      <c r="K76" s="345"/>
      <c r="L76" s="345"/>
      <c r="M76" s="345"/>
      <c r="N76" s="345"/>
      <c r="O76" s="345"/>
      <c r="P76" s="345"/>
      <c r="Q76" s="345"/>
      <c r="R76" s="345"/>
      <c r="S76" s="345"/>
      <c r="T76" s="345"/>
      <c r="U76" s="345"/>
      <c r="V76" s="345"/>
      <c r="W76" s="405"/>
      <c r="X76" s="503" t="s">
        <v>194</v>
      </c>
      <c r="Y76" s="357"/>
      <c r="Z76" s="504"/>
      <c r="AD76" s="176"/>
    </row>
    <row r="77" spans="2:30" s="30" customFormat="1" ht="21" customHeight="1" x14ac:dyDescent="0.3">
      <c r="B77" s="513"/>
      <c r="C77" s="513"/>
      <c r="D77" s="513"/>
      <c r="E77" s="513"/>
      <c r="F77" s="503" t="s">
        <v>73</v>
      </c>
      <c r="G77" s="504"/>
      <c r="H77" s="344" t="s">
        <v>192</v>
      </c>
      <c r="I77" s="345"/>
      <c r="J77" s="345"/>
      <c r="K77" s="345"/>
      <c r="L77" s="345"/>
      <c r="M77" s="345"/>
      <c r="N77" s="345"/>
      <c r="O77" s="345"/>
      <c r="P77" s="345"/>
      <c r="Q77" s="345"/>
      <c r="R77" s="345"/>
      <c r="S77" s="345"/>
      <c r="T77" s="345"/>
      <c r="U77" s="345"/>
      <c r="V77" s="345"/>
      <c r="W77" s="405"/>
      <c r="X77" s="503" t="s">
        <v>195</v>
      </c>
      <c r="Y77" s="357"/>
      <c r="Z77" s="504"/>
      <c r="AD77" s="176"/>
    </row>
    <row r="78" spans="2:30" s="30" customFormat="1" ht="30" customHeight="1" x14ac:dyDescent="0.3">
      <c r="B78" s="503" t="s">
        <v>142</v>
      </c>
      <c r="C78" s="357"/>
      <c r="D78" s="357"/>
      <c r="E78" s="504"/>
      <c r="F78" s="503" t="s">
        <v>140</v>
      </c>
      <c r="G78" s="504"/>
      <c r="H78" s="344" t="s">
        <v>196</v>
      </c>
      <c r="I78" s="345"/>
      <c r="J78" s="345"/>
      <c r="K78" s="345"/>
      <c r="L78" s="345"/>
      <c r="M78" s="345"/>
      <c r="N78" s="345"/>
      <c r="O78" s="345"/>
      <c r="P78" s="345"/>
      <c r="Q78" s="345"/>
      <c r="R78" s="345"/>
      <c r="S78" s="345"/>
      <c r="T78" s="345"/>
      <c r="U78" s="345"/>
      <c r="V78" s="345"/>
      <c r="W78" s="80"/>
      <c r="X78" s="503" t="s">
        <v>197</v>
      </c>
      <c r="Y78" s="357"/>
      <c r="Z78" s="504"/>
      <c r="AD78" s="176"/>
    </row>
    <row r="79" spans="2:30" s="58" customFormat="1" ht="3.75" customHeight="1" x14ac:dyDescent="0.3">
      <c r="B79" s="367"/>
      <c r="C79" s="367"/>
      <c r="D79" s="367"/>
      <c r="E79" s="367"/>
      <c r="F79" s="367"/>
      <c r="G79" s="367"/>
      <c r="H79" s="367"/>
      <c r="I79" s="367"/>
      <c r="J79" s="367"/>
      <c r="K79" s="367"/>
      <c r="L79" s="367"/>
      <c r="M79" s="367"/>
      <c r="N79" s="367"/>
      <c r="O79" s="367"/>
      <c r="P79" s="367"/>
      <c r="Q79" s="367"/>
      <c r="R79" s="367"/>
      <c r="S79" s="367"/>
      <c r="T79" s="367"/>
      <c r="U79" s="367"/>
      <c r="V79" s="367"/>
      <c r="W79" s="367"/>
      <c r="X79" s="367"/>
      <c r="Y79" s="367"/>
      <c r="Z79" s="367"/>
      <c r="AD79" s="178"/>
    </row>
    <row r="80" spans="2:30" s="30" customFormat="1" ht="21" customHeight="1" x14ac:dyDescent="0.3">
      <c r="B80" s="492" t="s">
        <v>172</v>
      </c>
      <c r="C80" s="492"/>
      <c r="D80" s="492"/>
      <c r="E80" s="492"/>
      <c r="F80" s="492"/>
      <c r="G80" s="492"/>
      <c r="H80" s="492"/>
      <c r="I80" s="492"/>
      <c r="J80" s="492"/>
      <c r="K80" s="492"/>
      <c r="L80" s="492"/>
      <c r="M80" s="492"/>
      <c r="N80" s="492"/>
      <c r="O80" s="492"/>
      <c r="P80" s="492"/>
      <c r="Q80" s="492"/>
      <c r="R80" s="492"/>
      <c r="S80" s="492"/>
      <c r="T80" s="492"/>
      <c r="U80" s="492"/>
      <c r="V80" s="492"/>
      <c r="W80" s="492"/>
      <c r="X80" s="492"/>
      <c r="Y80" s="492"/>
      <c r="Z80" s="492"/>
      <c r="AD80" s="176"/>
    </row>
    <row r="81" spans="1:30" s="30" customFormat="1" ht="3.75" customHeight="1" x14ac:dyDescent="0.3">
      <c r="B81" s="150"/>
      <c r="C81" s="150"/>
      <c r="D81" s="150"/>
      <c r="E81" s="150"/>
      <c r="F81" s="150"/>
      <c r="G81" s="150"/>
      <c r="H81" s="150"/>
      <c r="I81" s="150"/>
      <c r="J81" s="150"/>
      <c r="K81" s="150"/>
      <c r="L81" s="150"/>
      <c r="M81" s="150"/>
      <c r="N81" s="150"/>
      <c r="O81" s="150"/>
      <c r="P81" s="150"/>
      <c r="Q81" s="150"/>
      <c r="R81" s="150"/>
      <c r="S81" s="150"/>
      <c r="T81" s="150"/>
      <c r="U81" s="150"/>
      <c r="V81" s="150"/>
      <c r="W81" s="150"/>
      <c r="X81" s="150"/>
      <c r="Y81" s="150"/>
      <c r="Z81" s="150"/>
      <c r="AD81" s="176"/>
    </row>
    <row r="82" spans="1:30" s="30" customFormat="1" ht="18" customHeight="1" x14ac:dyDescent="0.3">
      <c r="B82" s="517" t="s">
        <v>143</v>
      </c>
      <c r="C82" s="518"/>
      <c r="D82" s="518"/>
      <c r="E82" s="518"/>
      <c r="F82" s="518"/>
      <c r="G82" s="518"/>
      <c r="H82" s="519"/>
      <c r="I82" s="523" t="s">
        <v>144</v>
      </c>
      <c r="J82" s="524"/>
      <c r="K82" s="527" t="s">
        <v>145</v>
      </c>
      <c r="L82" s="518"/>
      <c r="M82" s="518"/>
      <c r="N82" s="518"/>
      <c r="O82" s="518"/>
      <c r="P82" s="524"/>
      <c r="Q82" s="528" t="s">
        <v>199</v>
      </c>
      <c r="R82" s="529"/>
      <c r="S82" s="529"/>
      <c r="T82" s="529"/>
      <c r="U82" s="529"/>
      <c r="V82" s="529"/>
      <c r="W82" s="529"/>
      <c r="X82" s="529"/>
      <c r="Y82" s="529"/>
      <c r="Z82" s="530"/>
      <c r="AD82" s="176"/>
    </row>
    <row r="83" spans="1:30" s="30" customFormat="1" ht="18" customHeight="1" x14ac:dyDescent="0.3">
      <c r="B83" s="520"/>
      <c r="C83" s="521"/>
      <c r="D83" s="521"/>
      <c r="E83" s="521"/>
      <c r="F83" s="521"/>
      <c r="G83" s="521"/>
      <c r="H83" s="522"/>
      <c r="I83" s="525"/>
      <c r="J83" s="526"/>
      <c r="K83" s="182" t="s">
        <v>146</v>
      </c>
      <c r="L83" s="179" t="s">
        <v>147</v>
      </c>
      <c r="M83" s="180" t="s">
        <v>148</v>
      </c>
      <c r="N83" s="180" t="s">
        <v>149</v>
      </c>
      <c r="O83" s="180" t="s">
        <v>170</v>
      </c>
      <c r="P83" s="181" t="s">
        <v>150</v>
      </c>
      <c r="Q83" s="531" t="s">
        <v>173</v>
      </c>
      <c r="R83" s="532"/>
      <c r="S83" s="532"/>
      <c r="T83" s="532"/>
      <c r="U83" s="532"/>
      <c r="V83" s="532"/>
      <c r="W83" s="533"/>
      <c r="X83" s="182" t="s">
        <v>174</v>
      </c>
      <c r="Y83" s="182" t="s">
        <v>148</v>
      </c>
      <c r="Z83" s="182" t="s">
        <v>146</v>
      </c>
      <c r="AD83" s="176"/>
    </row>
    <row r="84" spans="1:30" s="30" customFormat="1" ht="21" customHeight="1" x14ac:dyDescent="0.3">
      <c r="B84" s="339" t="s">
        <v>574</v>
      </c>
      <c r="C84" s="340"/>
      <c r="D84" s="340"/>
      <c r="E84" s="340"/>
      <c r="F84" s="340"/>
      <c r="G84" s="340"/>
      <c r="H84" s="341"/>
      <c r="I84" s="361">
        <v>30</v>
      </c>
      <c r="J84" s="362"/>
      <c r="K84" s="199"/>
      <c r="L84" s="74"/>
      <c r="M84" s="74">
        <v>9</v>
      </c>
      <c r="N84" s="74"/>
      <c r="O84" s="74"/>
      <c r="P84" s="74"/>
      <c r="Q84" s="339" t="s">
        <v>107</v>
      </c>
      <c r="R84" s="340"/>
      <c r="S84" s="340"/>
      <c r="T84" s="340"/>
      <c r="U84" s="340"/>
      <c r="V84" s="340"/>
      <c r="W84" s="341"/>
      <c r="X84" s="74" t="s">
        <v>446</v>
      </c>
      <c r="Y84" s="74"/>
      <c r="Z84" s="74"/>
      <c r="AD84" s="176"/>
    </row>
    <row r="85" spans="1:30" s="30" customFormat="1" ht="21" customHeight="1" x14ac:dyDescent="0.3">
      <c r="B85" s="339" t="s">
        <v>579</v>
      </c>
      <c r="C85" s="340"/>
      <c r="D85" s="340"/>
      <c r="E85" s="340"/>
      <c r="F85" s="340"/>
      <c r="G85" s="340"/>
      <c r="H85" s="341"/>
      <c r="I85" s="361">
        <v>30</v>
      </c>
      <c r="J85" s="362"/>
      <c r="K85" s="199"/>
      <c r="L85" s="74">
        <v>5</v>
      </c>
      <c r="M85" s="74"/>
      <c r="N85" s="74">
        <v>4</v>
      </c>
      <c r="O85" s="74"/>
      <c r="P85" s="74"/>
      <c r="Q85" s="339" t="s">
        <v>107</v>
      </c>
      <c r="R85" s="340"/>
      <c r="S85" s="340"/>
      <c r="T85" s="340"/>
      <c r="U85" s="340"/>
      <c r="V85" s="340"/>
      <c r="W85" s="341"/>
      <c r="X85" s="74" t="s">
        <v>446</v>
      </c>
      <c r="Y85" s="74"/>
      <c r="Z85" s="74"/>
      <c r="AD85" s="176"/>
    </row>
    <row r="86" spans="1:30" s="30" customFormat="1" ht="21" customHeight="1" x14ac:dyDescent="0.3">
      <c r="B86" s="339" t="s">
        <v>127</v>
      </c>
      <c r="C86" s="340"/>
      <c r="D86" s="340"/>
      <c r="E86" s="340"/>
      <c r="F86" s="340"/>
      <c r="G86" s="340"/>
      <c r="H86" s="341"/>
      <c r="I86" s="361">
        <v>40</v>
      </c>
      <c r="J86" s="362"/>
      <c r="K86" s="199">
        <v>4</v>
      </c>
      <c r="L86" s="74"/>
      <c r="M86" s="74"/>
      <c r="N86" s="74"/>
      <c r="O86" s="74">
        <v>4</v>
      </c>
      <c r="P86" s="74">
        <v>4</v>
      </c>
      <c r="Q86" s="339" t="s">
        <v>402</v>
      </c>
      <c r="R86" s="340"/>
      <c r="S86" s="340"/>
      <c r="T86" s="340"/>
      <c r="U86" s="340"/>
      <c r="V86" s="340"/>
      <c r="W86" s="341"/>
      <c r="X86" s="74" t="s">
        <v>446</v>
      </c>
      <c r="Y86" s="74" t="s">
        <v>446</v>
      </c>
      <c r="Z86" s="74" t="s">
        <v>446</v>
      </c>
      <c r="AD86" s="176"/>
    </row>
    <row r="87" spans="1:30" s="30" customFormat="1" ht="21" customHeight="1" x14ac:dyDescent="0.3">
      <c r="B87" s="356" t="s">
        <v>165</v>
      </c>
      <c r="C87" s="357"/>
      <c r="D87" s="357"/>
      <c r="E87" s="357"/>
      <c r="F87" s="357"/>
      <c r="G87" s="357"/>
      <c r="H87" s="358"/>
      <c r="I87" s="359">
        <f>SUM(I84:J86)</f>
        <v>100</v>
      </c>
      <c r="J87" s="360"/>
      <c r="K87" s="73">
        <f t="shared" ref="K87:P87" si="0">SUM(K84:K86)</f>
        <v>4</v>
      </c>
      <c r="L87" s="73">
        <f t="shared" si="0"/>
        <v>5</v>
      </c>
      <c r="M87" s="73">
        <f t="shared" si="0"/>
        <v>9</v>
      </c>
      <c r="N87" s="73">
        <f t="shared" si="0"/>
        <v>4</v>
      </c>
      <c r="O87" s="73">
        <f t="shared" si="0"/>
        <v>4</v>
      </c>
      <c r="P87" s="73">
        <f t="shared" si="0"/>
        <v>4</v>
      </c>
      <c r="Q87" s="76"/>
      <c r="R87" s="77"/>
      <c r="S87" s="77"/>
      <c r="T87" s="77"/>
      <c r="U87" s="77"/>
      <c r="V87" s="77"/>
      <c r="W87" s="78"/>
      <c r="X87" s="101"/>
      <c r="Y87" s="101"/>
      <c r="Z87" s="101"/>
      <c r="AD87" s="176"/>
    </row>
    <row r="88" spans="1:30" s="30" customFormat="1" ht="5.25" customHeight="1" x14ac:dyDescent="0.3">
      <c r="A88" s="58"/>
      <c r="B88" s="367"/>
      <c r="C88" s="367"/>
      <c r="D88" s="367"/>
      <c r="E88" s="367"/>
      <c r="F88" s="367"/>
      <c r="G88" s="367"/>
      <c r="H88" s="367"/>
      <c r="I88" s="367"/>
      <c r="J88" s="367"/>
      <c r="K88" s="367"/>
      <c r="L88" s="367"/>
      <c r="M88" s="367"/>
      <c r="N88" s="367"/>
      <c r="O88" s="367"/>
      <c r="P88" s="367"/>
      <c r="Q88" s="367"/>
      <c r="R88" s="367"/>
      <c r="S88" s="367"/>
      <c r="T88" s="367"/>
      <c r="U88" s="367"/>
      <c r="V88" s="367"/>
      <c r="W88" s="367"/>
      <c r="X88" s="367"/>
      <c r="Y88" s="367"/>
      <c r="Z88" s="367"/>
      <c r="AA88" s="58"/>
      <c r="AD88" s="176"/>
    </row>
    <row r="89" spans="1:30" s="30" customFormat="1" ht="21" customHeight="1" x14ac:dyDescent="0.3">
      <c r="B89" s="490" t="s">
        <v>187</v>
      </c>
      <c r="C89" s="490"/>
      <c r="D89" s="490"/>
      <c r="E89" s="490"/>
      <c r="F89" s="490"/>
      <c r="G89" s="490"/>
      <c r="H89" s="490"/>
      <c r="I89" s="490"/>
      <c r="J89" s="490"/>
      <c r="K89" s="490"/>
      <c r="L89" s="490"/>
      <c r="M89" s="490"/>
      <c r="N89" s="490"/>
      <c r="O89" s="490"/>
      <c r="P89" s="490"/>
      <c r="Q89" s="490"/>
      <c r="R89" s="490"/>
      <c r="S89" s="490"/>
      <c r="T89" s="490"/>
      <c r="U89" s="490"/>
      <c r="V89" s="490"/>
      <c r="W89" s="490"/>
      <c r="X89" s="490"/>
      <c r="Y89" s="490"/>
      <c r="Z89" s="490"/>
      <c r="AD89" s="176"/>
    </row>
    <row r="90" spans="1:30" s="55" customFormat="1" ht="5.25" customHeight="1" x14ac:dyDescent="0.3">
      <c r="B90" s="174"/>
      <c r="C90" s="174"/>
      <c r="D90" s="174"/>
      <c r="E90" s="174"/>
      <c r="F90" s="174"/>
      <c r="G90" s="174"/>
      <c r="H90" s="174"/>
      <c r="I90" s="174"/>
      <c r="J90" s="174"/>
      <c r="K90" s="174"/>
      <c r="L90" s="174"/>
      <c r="M90" s="174"/>
      <c r="N90" s="174"/>
      <c r="O90" s="174"/>
      <c r="P90" s="174"/>
      <c r="Q90" s="174"/>
      <c r="R90" s="174"/>
      <c r="S90" s="174"/>
      <c r="T90" s="174"/>
      <c r="U90" s="174"/>
      <c r="V90" s="174"/>
      <c r="W90" s="174"/>
      <c r="X90" s="174"/>
      <c r="Y90" s="174"/>
      <c r="Z90" s="174"/>
      <c r="AD90" s="177"/>
    </row>
    <row r="91" spans="1:30" s="55" customFormat="1" ht="24.75" customHeight="1" x14ac:dyDescent="0.3">
      <c r="A91" s="183"/>
      <c r="C91" s="534" t="s">
        <v>151</v>
      </c>
      <c r="D91" s="534"/>
      <c r="E91" s="534"/>
      <c r="F91" s="534"/>
      <c r="G91" s="567" t="str">
        <f>M13</f>
        <v>4F62</v>
      </c>
      <c r="H91" s="568"/>
      <c r="I91" s="568"/>
      <c r="J91" s="568"/>
      <c r="K91" s="537" t="s">
        <v>176</v>
      </c>
      <c r="L91" s="538"/>
      <c r="M91" s="538"/>
      <c r="N91" s="539"/>
      <c r="O91" s="575" t="s">
        <v>585</v>
      </c>
      <c r="P91" s="568"/>
      <c r="Q91" s="576"/>
      <c r="R91" s="540" t="s">
        <v>175</v>
      </c>
      <c r="S91" s="538"/>
      <c r="T91" s="538"/>
      <c r="U91" s="541"/>
      <c r="V91" s="312">
        <v>44688</v>
      </c>
      <c r="W91" s="313"/>
      <c r="X91" s="373"/>
      <c r="Y91" s="184"/>
      <c r="Z91" s="184"/>
      <c r="AD91" s="177"/>
    </row>
    <row r="92" spans="1:30" s="55" customFormat="1" ht="24.75" customHeight="1" x14ac:dyDescent="0.3">
      <c r="A92" s="183"/>
      <c r="C92" s="542" t="s">
        <v>151</v>
      </c>
      <c r="D92" s="542"/>
      <c r="E92" s="542"/>
      <c r="F92" s="542"/>
      <c r="G92" s="567" t="str">
        <f>O13</f>
        <v>X</v>
      </c>
      <c r="H92" s="568"/>
      <c r="I92" s="568"/>
      <c r="J92" s="568"/>
      <c r="K92" s="537" t="s">
        <v>176</v>
      </c>
      <c r="L92" s="538"/>
      <c r="M92" s="538"/>
      <c r="N92" s="539"/>
      <c r="O92" s="312" t="s">
        <v>446</v>
      </c>
      <c r="P92" s="313"/>
      <c r="Q92" s="314"/>
      <c r="R92" s="540" t="s">
        <v>175</v>
      </c>
      <c r="S92" s="538"/>
      <c r="T92" s="538"/>
      <c r="U92" s="541"/>
      <c r="V92" s="312" t="s">
        <v>446</v>
      </c>
      <c r="W92" s="313"/>
      <c r="X92" s="373"/>
      <c r="Y92" s="184"/>
      <c r="Z92" s="184"/>
      <c r="AD92" s="177"/>
    </row>
    <row r="93" spans="1:30" s="55" customFormat="1" ht="24.75" customHeight="1" x14ac:dyDescent="0.3">
      <c r="A93" s="183"/>
      <c r="C93" s="542" t="s">
        <v>151</v>
      </c>
      <c r="D93" s="542"/>
      <c r="E93" s="542"/>
      <c r="F93" s="542"/>
      <c r="G93" s="567" t="str">
        <f>Q13</f>
        <v>X</v>
      </c>
      <c r="H93" s="568"/>
      <c r="I93" s="568"/>
      <c r="J93" s="568"/>
      <c r="K93" s="537" t="s">
        <v>176</v>
      </c>
      <c r="L93" s="538"/>
      <c r="M93" s="538"/>
      <c r="N93" s="539"/>
      <c r="O93" s="312" t="s">
        <v>446</v>
      </c>
      <c r="P93" s="313"/>
      <c r="Q93" s="314"/>
      <c r="R93" s="540" t="s">
        <v>175</v>
      </c>
      <c r="S93" s="538"/>
      <c r="T93" s="538"/>
      <c r="U93" s="541"/>
      <c r="V93" s="312" t="s">
        <v>446</v>
      </c>
      <c r="W93" s="313"/>
      <c r="X93" s="373"/>
      <c r="Y93" s="184"/>
      <c r="Z93" s="184"/>
      <c r="AD93" s="177"/>
    </row>
    <row r="94" spans="1:30" s="55" customFormat="1" ht="24.75" customHeight="1" x14ac:dyDescent="0.3">
      <c r="A94" s="183"/>
      <c r="C94" s="553" t="s">
        <v>151</v>
      </c>
      <c r="D94" s="553"/>
      <c r="E94" s="553"/>
      <c r="F94" s="553"/>
      <c r="G94" s="569" t="str">
        <f>S13</f>
        <v>X</v>
      </c>
      <c r="H94" s="570"/>
      <c r="I94" s="570"/>
      <c r="J94" s="570"/>
      <c r="K94" s="556" t="s">
        <v>176</v>
      </c>
      <c r="L94" s="557"/>
      <c r="M94" s="557"/>
      <c r="N94" s="558"/>
      <c r="O94" s="369" t="s">
        <v>446</v>
      </c>
      <c r="P94" s="370"/>
      <c r="Q94" s="379"/>
      <c r="R94" s="559" t="s">
        <v>175</v>
      </c>
      <c r="S94" s="557"/>
      <c r="T94" s="557"/>
      <c r="U94" s="560"/>
      <c r="V94" s="369" t="s">
        <v>446</v>
      </c>
      <c r="W94" s="370"/>
      <c r="X94" s="371"/>
      <c r="Y94" s="184"/>
      <c r="Z94" s="184"/>
      <c r="AD94" s="177"/>
    </row>
    <row r="95" spans="1:30" s="55" customFormat="1" ht="6.75" customHeight="1" x14ac:dyDescent="0.3">
      <c r="A95" s="183"/>
      <c r="C95" s="185"/>
      <c r="D95" s="185"/>
      <c r="E95" s="185"/>
      <c r="F95" s="185"/>
      <c r="G95" s="150"/>
      <c r="H95" s="150"/>
      <c r="I95" s="150"/>
      <c r="J95" s="150"/>
      <c r="K95" s="151"/>
      <c r="L95" s="151"/>
      <c r="M95" s="151"/>
      <c r="N95" s="151"/>
      <c r="O95" s="150"/>
      <c r="P95" s="150"/>
      <c r="Q95" s="150"/>
      <c r="R95" s="151"/>
      <c r="S95" s="151"/>
      <c r="T95" s="151"/>
      <c r="U95" s="151"/>
      <c r="V95" s="150"/>
      <c r="W95" s="150"/>
      <c r="X95" s="150"/>
      <c r="Y95" s="184"/>
      <c r="Z95" s="184"/>
      <c r="AD95" s="177"/>
    </row>
    <row r="96" spans="1:30" s="55" customFormat="1" ht="21" customHeight="1" x14ac:dyDescent="0.3">
      <c r="A96" s="184"/>
      <c r="C96" s="548" t="s">
        <v>152</v>
      </c>
      <c r="D96" s="548"/>
      <c r="E96" s="548"/>
      <c r="F96" s="548"/>
      <c r="G96" s="186">
        <v>1</v>
      </c>
      <c r="H96" s="186">
        <v>2</v>
      </c>
      <c r="I96" s="186">
        <v>3</v>
      </c>
      <c r="J96" s="186">
        <v>4</v>
      </c>
      <c r="K96" s="186">
        <v>5</v>
      </c>
      <c r="L96" s="186">
        <v>6</v>
      </c>
      <c r="M96" s="186">
        <v>7</v>
      </c>
      <c r="N96" s="186">
        <v>8</v>
      </c>
      <c r="O96" s="186">
        <v>9</v>
      </c>
      <c r="P96" s="186">
        <v>10</v>
      </c>
      <c r="Q96" s="186">
        <v>11</v>
      </c>
      <c r="R96" s="186">
        <v>12</v>
      </c>
      <c r="S96" s="186">
        <v>13</v>
      </c>
      <c r="T96" s="186">
        <v>14</v>
      </c>
      <c r="U96" s="186">
        <v>15</v>
      </c>
      <c r="V96" s="186">
        <v>16</v>
      </c>
      <c r="W96" s="186">
        <v>17</v>
      </c>
      <c r="X96" s="186">
        <v>18</v>
      </c>
      <c r="Y96" s="187"/>
      <c r="Z96" s="187"/>
      <c r="AD96" s="177"/>
    </row>
    <row r="97" spans="1:30" s="55" customFormat="1" ht="27.75" customHeight="1" x14ac:dyDescent="0.3">
      <c r="A97" s="184"/>
      <c r="C97" s="549" t="s">
        <v>153</v>
      </c>
      <c r="D97" s="549"/>
      <c r="E97" s="549"/>
      <c r="F97" s="549"/>
      <c r="G97" s="126" t="s">
        <v>460</v>
      </c>
      <c r="H97" s="126"/>
      <c r="I97" s="151"/>
      <c r="J97" s="126" t="s">
        <v>450</v>
      </c>
      <c r="K97" s="126" t="s">
        <v>458</v>
      </c>
      <c r="L97" s="126" t="s">
        <v>459</v>
      </c>
      <c r="M97" s="126" t="s">
        <v>462</v>
      </c>
      <c r="N97" s="126" t="s">
        <v>463</v>
      </c>
      <c r="O97" s="126" t="s">
        <v>461</v>
      </c>
      <c r="P97" s="126" t="s">
        <v>155</v>
      </c>
      <c r="Q97" s="126" t="s">
        <v>468</v>
      </c>
      <c r="R97" s="126" t="s">
        <v>467</v>
      </c>
      <c r="S97" s="126" t="s">
        <v>466</v>
      </c>
      <c r="T97" s="126" t="s">
        <v>470</v>
      </c>
      <c r="U97" s="126" t="s">
        <v>471</v>
      </c>
      <c r="V97" s="126" t="s">
        <v>472</v>
      </c>
      <c r="W97" s="126"/>
      <c r="X97" s="126"/>
      <c r="Y97" s="184"/>
      <c r="Z97" s="184"/>
      <c r="AD97" s="177"/>
    </row>
    <row r="98" spans="1:30" s="55" customFormat="1" ht="21.75" customHeight="1" x14ac:dyDescent="0.3">
      <c r="C98" s="550" t="s">
        <v>154</v>
      </c>
      <c r="D98" s="551"/>
      <c r="E98" s="551"/>
      <c r="F98" s="552"/>
      <c r="G98" s="188"/>
      <c r="H98" s="188"/>
      <c r="I98" s="189"/>
      <c r="J98" s="189"/>
      <c r="K98" s="189"/>
      <c r="L98" s="190"/>
      <c r="M98" s="190"/>
      <c r="N98" s="190"/>
      <c r="O98" s="190"/>
      <c r="P98" s="189"/>
      <c r="Q98" s="189"/>
      <c r="R98" s="189"/>
      <c r="S98" s="191"/>
      <c r="T98" s="191"/>
      <c r="U98" s="191"/>
      <c r="V98" s="189"/>
      <c r="W98" s="189"/>
      <c r="X98" s="191"/>
      <c r="Y98" s="192"/>
      <c r="Z98" s="192"/>
    </row>
    <row r="99" spans="1:30" s="55" customFormat="1" ht="2.25" customHeight="1" x14ac:dyDescent="0.3">
      <c r="C99" s="185"/>
      <c r="D99" s="185"/>
      <c r="E99" s="185"/>
      <c r="F99" s="185"/>
      <c r="G99" s="184"/>
      <c r="H99" s="184"/>
      <c r="I99" s="183"/>
      <c r="J99" s="183"/>
      <c r="K99" s="183"/>
      <c r="L99" s="60"/>
      <c r="M99" s="60"/>
      <c r="N99" s="60"/>
      <c r="O99" s="60"/>
      <c r="P99" s="183"/>
      <c r="Q99" s="183"/>
      <c r="R99" s="183"/>
      <c r="S99" s="192"/>
      <c r="T99" s="192"/>
      <c r="U99" s="192"/>
      <c r="V99" s="183"/>
      <c r="W99" s="183"/>
      <c r="X99" s="192"/>
      <c r="Y99" s="192"/>
      <c r="Z99" s="192"/>
    </row>
    <row r="100" spans="1:30" s="55" customFormat="1" ht="13.5" customHeight="1" x14ac:dyDescent="0.3">
      <c r="C100" s="185"/>
      <c r="D100" s="192" t="s">
        <v>155</v>
      </c>
      <c r="E100" s="544" t="s">
        <v>156</v>
      </c>
      <c r="F100" s="544"/>
      <c r="G100" s="544"/>
      <c r="H100" s="544"/>
      <c r="I100" s="544"/>
      <c r="J100" s="544"/>
      <c r="K100" s="544"/>
      <c r="L100" s="544"/>
      <c r="M100" s="544"/>
      <c r="N100" s="544"/>
      <c r="O100" s="544"/>
      <c r="P100" s="544"/>
      <c r="Q100" s="544"/>
      <c r="R100" s="544"/>
      <c r="S100" s="544"/>
      <c r="T100" s="544"/>
      <c r="U100" s="544"/>
      <c r="V100" s="544"/>
      <c r="W100" s="544"/>
      <c r="X100" s="544"/>
      <c r="Y100" s="192"/>
      <c r="Z100" s="192"/>
    </row>
    <row r="101" spans="1:30" s="55" customFormat="1" ht="13.5" customHeight="1" x14ac:dyDescent="0.3">
      <c r="C101" s="185"/>
      <c r="D101" s="192" t="s">
        <v>157</v>
      </c>
      <c r="E101" s="544" t="s">
        <v>159</v>
      </c>
      <c r="F101" s="544"/>
      <c r="G101" s="544"/>
      <c r="H101" s="544"/>
      <c r="I101" s="544"/>
      <c r="J101" s="544"/>
      <c r="K101" s="544"/>
      <c r="L101" s="544"/>
      <c r="M101" s="544"/>
      <c r="N101" s="544"/>
      <c r="O101" s="544"/>
      <c r="P101" s="544"/>
      <c r="Q101" s="544"/>
      <c r="R101" s="544"/>
      <c r="S101" s="544"/>
      <c r="T101" s="544"/>
      <c r="U101" s="544"/>
      <c r="V101" s="544"/>
      <c r="W101" s="544"/>
      <c r="X101" s="544"/>
      <c r="Y101" s="192"/>
      <c r="Z101" s="192"/>
    </row>
    <row r="102" spans="1:30" s="55" customFormat="1" ht="13.5" customHeight="1" x14ac:dyDescent="0.3">
      <c r="C102" s="185"/>
      <c r="D102" s="192" t="s">
        <v>158</v>
      </c>
      <c r="E102" s="544" t="s">
        <v>398</v>
      </c>
      <c r="F102" s="544"/>
      <c r="G102" s="544"/>
      <c r="H102" s="544"/>
      <c r="I102" s="544"/>
      <c r="J102" s="544"/>
      <c r="K102" s="544"/>
      <c r="L102" s="544"/>
      <c r="M102" s="544"/>
      <c r="N102" s="544"/>
      <c r="O102" s="544"/>
      <c r="P102" s="544"/>
      <c r="Q102" s="544"/>
      <c r="R102" s="544"/>
      <c r="S102" s="544"/>
      <c r="T102" s="544"/>
      <c r="U102" s="544"/>
      <c r="V102" s="544"/>
      <c r="W102" s="544"/>
      <c r="X102" s="544"/>
      <c r="Y102" s="192"/>
      <c r="Z102" s="192"/>
    </row>
    <row r="103" spans="1:30" s="55" customFormat="1" ht="13.5" customHeight="1" x14ac:dyDescent="0.3">
      <c r="C103" s="185"/>
      <c r="D103" s="193" t="s">
        <v>160</v>
      </c>
      <c r="E103" s="544" t="s">
        <v>161</v>
      </c>
      <c r="F103" s="544"/>
      <c r="G103" s="544"/>
      <c r="H103" s="544"/>
      <c r="I103" s="544"/>
      <c r="J103" s="544"/>
      <c r="K103" s="544"/>
      <c r="L103" s="544"/>
      <c r="M103" s="544"/>
      <c r="N103" s="544"/>
      <c r="O103" s="544"/>
      <c r="P103" s="544"/>
      <c r="Q103" s="544"/>
      <c r="R103" s="544"/>
      <c r="S103" s="544"/>
      <c r="T103" s="544"/>
      <c r="U103" s="544"/>
      <c r="V103" s="544"/>
      <c r="W103" s="544"/>
      <c r="X103" s="544"/>
      <c r="Y103" s="192"/>
      <c r="Z103" s="192"/>
    </row>
    <row r="104" spans="1:30" s="55" customFormat="1" ht="2.25" customHeight="1" x14ac:dyDescent="0.3">
      <c r="C104" s="185"/>
      <c r="D104" s="185"/>
      <c r="E104" s="185"/>
      <c r="F104" s="185"/>
      <c r="G104" s="185"/>
      <c r="H104" s="185"/>
      <c r="I104" s="185"/>
      <c r="J104" s="183"/>
      <c r="K104" s="183"/>
      <c r="L104" s="60"/>
      <c r="M104" s="60"/>
      <c r="N104" s="60"/>
      <c r="O104" s="60"/>
      <c r="P104" s="183"/>
      <c r="Q104" s="183"/>
      <c r="R104" s="183"/>
      <c r="S104" s="192"/>
      <c r="T104" s="192"/>
      <c r="U104" s="192"/>
      <c r="V104" s="183"/>
      <c r="W104" s="183"/>
      <c r="X104" s="192"/>
      <c r="Y104" s="192"/>
      <c r="Z104" s="192"/>
    </row>
    <row r="105" spans="1:30" s="55" customFormat="1" ht="6.75" customHeight="1" x14ac:dyDescent="0.3">
      <c r="B105" s="184"/>
      <c r="C105" s="184"/>
      <c r="D105" s="184"/>
      <c r="E105" s="184"/>
      <c r="F105" s="184"/>
      <c r="G105" s="184"/>
      <c r="H105" s="184"/>
      <c r="I105" s="184"/>
      <c r="J105" s="184"/>
      <c r="K105" s="184"/>
      <c r="L105" s="184"/>
      <c r="M105" s="184"/>
      <c r="N105" s="184"/>
      <c r="O105" s="184"/>
      <c r="P105" s="187"/>
      <c r="Q105" s="187"/>
      <c r="R105" s="187"/>
      <c r="S105" s="187"/>
      <c r="T105" s="187"/>
      <c r="U105" s="187"/>
      <c r="V105" s="187"/>
      <c r="W105" s="187"/>
      <c r="X105" s="187"/>
      <c r="Y105" s="187"/>
      <c r="Z105" s="187"/>
    </row>
    <row r="106" spans="1:30" s="30" customFormat="1" ht="3" customHeight="1" outlineLevel="1" x14ac:dyDescent="0.3">
      <c r="B106" s="194"/>
      <c r="C106" s="194"/>
      <c r="D106" s="194"/>
      <c r="E106" s="194"/>
      <c r="F106" s="194"/>
      <c r="G106" s="44"/>
      <c r="H106" s="45"/>
      <c r="I106" s="45"/>
      <c r="J106" s="45"/>
      <c r="K106" s="45"/>
      <c r="L106" s="45"/>
      <c r="M106" s="45"/>
      <c r="N106" s="45"/>
      <c r="O106" s="45"/>
      <c r="P106" s="45"/>
      <c r="Q106" s="45"/>
      <c r="R106" s="45"/>
      <c r="S106" s="45"/>
      <c r="T106" s="45"/>
      <c r="U106" s="45"/>
      <c r="V106" s="45"/>
      <c r="W106" s="45"/>
      <c r="X106" s="45"/>
      <c r="Y106" s="45"/>
      <c r="Z106" s="45"/>
    </row>
    <row r="107" spans="1:30" s="151" customFormat="1" ht="21" customHeight="1" thickBot="1" x14ac:dyDescent="0.35">
      <c r="A107" s="31"/>
      <c r="B107" s="545" t="s">
        <v>188</v>
      </c>
      <c r="C107" s="546"/>
      <c r="D107" s="546"/>
      <c r="E107" s="546"/>
      <c r="F107" s="546"/>
      <c r="G107" s="546"/>
      <c r="H107" s="546"/>
      <c r="I107" s="546"/>
      <c r="J107" s="546"/>
      <c r="K107" s="546"/>
      <c r="L107" s="546"/>
      <c r="M107" s="546"/>
      <c r="N107" s="546"/>
      <c r="O107" s="546"/>
      <c r="P107" s="546"/>
      <c r="Q107" s="546"/>
      <c r="R107" s="546"/>
      <c r="S107" s="546"/>
      <c r="T107" s="546"/>
      <c r="U107" s="546"/>
      <c r="V107" s="546"/>
      <c r="W107" s="546"/>
      <c r="X107" s="546"/>
      <c r="Y107" s="546"/>
      <c r="Z107" s="547"/>
      <c r="AA107" s="170"/>
    </row>
    <row r="108" spans="1:30" s="151" customFormat="1" ht="2.25" customHeight="1" thickTop="1" x14ac:dyDescent="0.3">
      <c r="A108" s="31"/>
      <c r="B108" s="150"/>
      <c r="C108" s="150"/>
      <c r="D108" s="150"/>
      <c r="E108" s="150"/>
      <c r="F108" s="150"/>
      <c r="G108" s="150"/>
      <c r="H108" s="150"/>
      <c r="I108" s="150"/>
      <c r="J108" s="150"/>
      <c r="K108" s="150"/>
      <c r="L108" s="150"/>
      <c r="M108" s="150"/>
      <c r="N108" s="150"/>
      <c r="O108" s="150"/>
      <c r="P108" s="150"/>
      <c r="Q108" s="150"/>
      <c r="R108" s="150"/>
      <c r="S108" s="150"/>
      <c r="T108" s="150"/>
      <c r="U108" s="150"/>
      <c r="V108" s="150"/>
      <c r="W108" s="150"/>
      <c r="X108" s="150"/>
      <c r="Y108" s="150"/>
      <c r="Z108" s="150"/>
      <c r="AA108" s="169"/>
    </row>
    <row r="109" spans="1:30" s="16" customFormat="1" ht="27" customHeight="1" x14ac:dyDescent="0.3">
      <c r="A109" s="31"/>
      <c r="B109" s="71">
        <v>1</v>
      </c>
      <c r="C109" s="422" t="s">
        <v>484</v>
      </c>
      <c r="D109" s="422"/>
      <c r="E109" s="422"/>
      <c r="F109" s="422"/>
      <c r="G109" s="422"/>
      <c r="H109" s="422"/>
      <c r="I109" s="422"/>
      <c r="J109" s="422"/>
      <c r="K109" s="422"/>
      <c r="L109" s="422"/>
      <c r="M109" s="422"/>
      <c r="N109" s="422"/>
      <c r="O109" s="422"/>
      <c r="P109" s="422"/>
      <c r="Q109" s="422"/>
      <c r="R109" s="422"/>
      <c r="S109" s="422"/>
      <c r="T109" s="422"/>
      <c r="U109" s="422"/>
      <c r="V109" s="422"/>
      <c r="W109" s="422"/>
      <c r="X109" s="422"/>
      <c r="Y109" s="422"/>
      <c r="Z109" s="422"/>
      <c r="AA109" s="18"/>
    </row>
    <row r="110" spans="1:30" s="16" customFormat="1" ht="27" customHeight="1" x14ac:dyDescent="0.3">
      <c r="A110" s="31"/>
      <c r="B110" s="72">
        <v>2</v>
      </c>
      <c r="C110" s="383" t="s">
        <v>485</v>
      </c>
      <c r="D110" s="383"/>
      <c r="E110" s="383"/>
      <c r="F110" s="383"/>
      <c r="G110" s="383"/>
      <c r="H110" s="383"/>
      <c r="I110" s="383"/>
      <c r="J110" s="383"/>
      <c r="K110" s="383"/>
      <c r="L110" s="383"/>
      <c r="M110" s="383"/>
      <c r="N110" s="383"/>
      <c r="O110" s="383"/>
      <c r="P110" s="383"/>
      <c r="Q110" s="383"/>
      <c r="R110" s="383"/>
      <c r="S110" s="383"/>
      <c r="T110" s="383"/>
      <c r="U110" s="383"/>
      <c r="V110" s="383"/>
      <c r="W110" s="383"/>
      <c r="X110" s="383"/>
      <c r="Y110" s="383"/>
      <c r="Z110" s="383"/>
      <c r="AA110" s="18"/>
    </row>
    <row r="111" spans="1:30" ht="27" customHeight="1" x14ac:dyDescent="0.3">
      <c r="B111" s="72">
        <v>3</v>
      </c>
      <c r="C111" s="383" t="s">
        <v>486</v>
      </c>
      <c r="D111" s="383"/>
      <c r="E111" s="383"/>
      <c r="F111" s="383"/>
      <c r="G111" s="383"/>
      <c r="H111" s="383"/>
      <c r="I111" s="383"/>
      <c r="J111" s="383"/>
      <c r="K111" s="383"/>
      <c r="L111" s="383"/>
      <c r="M111" s="383"/>
      <c r="N111" s="383"/>
      <c r="O111" s="383"/>
      <c r="P111" s="383"/>
      <c r="Q111" s="383"/>
      <c r="R111" s="383"/>
      <c r="S111" s="383"/>
      <c r="T111" s="383"/>
      <c r="U111" s="383"/>
      <c r="V111" s="383"/>
      <c r="W111" s="383"/>
      <c r="X111" s="383"/>
      <c r="Y111" s="383"/>
      <c r="Z111" s="383"/>
    </row>
    <row r="112" spans="1:30" ht="27" customHeight="1" x14ac:dyDescent="0.3">
      <c r="B112" s="72">
        <v>4</v>
      </c>
      <c r="C112" s="383" t="s">
        <v>487</v>
      </c>
      <c r="D112" s="383"/>
      <c r="E112" s="383"/>
      <c r="F112" s="383"/>
      <c r="G112" s="383"/>
      <c r="H112" s="383"/>
      <c r="I112" s="383"/>
      <c r="J112" s="383"/>
      <c r="K112" s="383"/>
      <c r="L112" s="383"/>
      <c r="M112" s="383"/>
      <c r="N112" s="383"/>
      <c r="O112" s="383"/>
      <c r="P112" s="383"/>
      <c r="Q112" s="383"/>
      <c r="R112" s="383"/>
      <c r="S112" s="383"/>
      <c r="T112" s="383"/>
      <c r="U112" s="383"/>
      <c r="V112" s="383"/>
      <c r="W112" s="383"/>
      <c r="X112" s="383"/>
      <c r="Y112" s="383"/>
      <c r="Z112" s="383"/>
    </row>
    <row r="113" spans="2:26" ht="27" customHeight="1" x14ac:dyDescent="0.3">
      <c r="B113" s="72">
        <v>5</v>
      </c>
      <c r="C113" s="383" t="s">
        <v>488</v>
      </c>
      <c r="D113" s="383"/>
      <c r="E113" s="383"/>
      <c r="F113" s="383"/>
      <c r="G113" s="383"/>
      <c r="H113" s="383"/>
      <c r="I113" s="383"/>
      <c r="J113" s="383"/>
      <c r="K113" s="383"/>
      <c r="L113" s="383"/>
      <c r="M113" s="383"/>
      <c r="N113" s="383"/>
      <c r="O113" s="383"/>
      <c r="P113" s="383"/>
      <c r="Q113" s="383"/>
      <c r="R113" s="383"/>
      <c r="S113" s="383"/>
      <c r="T113" s="383"/>
      <c r="U113" s="383"/>
      <c r="V113" s="383"/>
      <c r="W113" s="383"/>
      <c r="X113" s="383"/>
      <c r="Y113" s="383"/>
      <c r="Z113" s="383"/>
    </row>
    <row r="114" spans="2:26" ht="27" customHeight="1" x14ac:dyDescent="0.3">
      <c r="B114" s="72">
        <v>6</v>
      </c>
      <c r="C114" s="383" t="s">
        <v>489</v>
      </c>
      <c r="D114" s="383"/>
      <c r="E114" s="383"/>
      <c r="F114" s="383"/>
      <c r="G114" s="383"/>
      <c r="H114" s="383"/>
      <c r="I114" s="383"/>
      <c r="J114" s="383"/>
      <c r="K114" s="383"/>
      <c r="L114" s="383"/>
      <c r="M114" s="383"/>
      <c r="N114" s="383"/>
      <c r="O114" s="383"/>
      <c r="P114" s="383"/>
      <c r="Q114" s="383"/>
      <c r="R114" s="383"/>
      <c r="S114" s="383"/>
      <c r="T114" s="383"/>
      <c r="U114" s="383"/>
      <c r="V114" s="383"/>
      <c r="W114" s="383"/>
      <c r="X114" s="383"/>
      <c r="Y114" s="383"/>
      <c r="Z114" s="383"/>
    </row>
    <row r="115" spans="2:26" ht="27" customHeight="1" x14ac:dyDescent="0.3">
      <c r="B115" s="72">
        <v>7</v>
      </c>
      <c r="C115" s="383" t="s">
        <v>490</v>
      </c>
      <c r="D115" s="383"/>
      <c r="E115" s="383"/>
      <c r="F115" s="383"/>
      <c r="G115" s="383"/>
      <c r="H115" s="383"/>
      <c r="I115" s="383"/>
      <c r="J115" s="383"/>
      <c r="K115" s="383"/>
      <c r="L115" s="383"/>
      <c r="M115" s="383"/>
      <c r="N115" s="383"/>
      <c r="O115" s="383"/>
      <c r="P115" s="383"/>
      <c r="Q115" s="383"/>
      <c r="R115" s="383"/>
      <c r="S115" s="383"/>
      <c r="T115" s="383"/>
      <c r="U115" s="383"/>
      <c r="V115" s="383"/>
      <c r="W115" s="383"/>
      <c r="X115" s="383"/>
      <c r="Y115" s="383"/>
      <c r="Z115" s="383"/>
    </row>
    <row r="116" spans="2:26" ht="27" customHeight="1" x14ac:dyDescent="0.3">
      <c r="B116" s="72">
        <v>8</v>
      </c>
      <c r="C116" s="383" t="s">
        <v>491</v>
      </c>
      <c r="D116" s="383"/>
      <c r="E116" s="383"/>
      <c r="F116" s="383"/>
      <c r="G116" s="383"/>
      <c r="H116" s="383"/>
      <c r="I116" s="383"/>
      <c r="J116" s="383"/>
      <c r="K116" s="383"/>
      <c r="L116" s="383"/>
      <c r="M116" s="383"/>
      <c r="N116" s="383"/>
      <c r="O116" s="383"/>
      <c r="P116" s="383"/>
      <c r="Q116" s="383"/>
      <c r="R116" s="383"/>
      <c r="S116" s="383"/>
      <c r="T116" s="383"/>
      <c r="U116" s="383"/>
      <c r="V116" s="383"/>
      <c r="W116" s="383"/>
      <c r="X116" s="383"/>
      <c r="Y116" s="383"/>
      <c r="Z116" s="383"/>
    </row>
    <row r="117" spans="2:26" ht="27" customHeight="1" x14ac:dyDescent="0.3">
      <c r="B117" s="72">
        <v>9</v>
      </c>
      <c r="C117" s="383" t="s">
        <v>492</v>
      </c>
      <c r="D117" s="383"/>
      <c r="E117" s="383"/>
      <c r="F117" s="383"/>
      <c r="G117" s="383"/>
      <c r="H117" s="383"/>
      <c r="I117" s="383"/>
      <c r="J117" s="383"/>
      <c r="K117" s="383"/>
      <c r="L117" s="383"/>
      <c r="M117" s="383"/>
      <c r="N117" s="383"/>
      <c r="O117" s="383"/>
      <c r="P117" s="383"/>
      <c r="Q117" s="383"/>
      <c r="R117" s="383"/>
      <c r="S117" s="383"/>
      <c r="T117" s="383"/>
      <c r="U117" s="383"/>
      <c r="V117" s="383"/>
      <c r="W117" s="383"/>
      <c r="X117" s="383"/>
      <c r="Y117" s="383"/>
      <c r="Z117" s="383"/>
    </row>
    <row r="118" spans="2:26" ht="27" customHeight="1" x14ac:dyDescent="0.3">
      <c r="B118" s="72">
        <v>10</v>
      </c>
      <c r="C118" s="383" t="s">
        <v>493</v>
      </c>
      <c r="D118" s="383"/>
      <c r="E118" s="383"/>
      <c r="F118" s="383"/>
      <c r="G118" s="383"/>
      <c r="H118" s="383"/>
      <c r="I118" s="383"/>
      <c r="J118" s="383"/>
      <c r="K118" s="383"/>
      <c r="L118" s="383"/>
      <c r="M118" s="383"/>
      <c r="N118" s="383"/>
      <c r="O118" s="383"/>
      <c r="P118" s="383"/>
      <c r="Q118" s="383"/>
      <c r="R118" s="383"/>
      <c r="S118" s="383"/>
      <c r="T118" s="383"/>
      <c r="U118" s="383"/>
      <c r="V118" s="383"/>
      <c r="W118" s="383"/>
      <c r="X118" s="383"/>
      <c r="Y118" s="383"/>
      <c r="Z118" s="383"/>
    </row>
    <row r="119" spans="2:26" s="30" customFormat="1" ht="15.75" customHeight="1" x14ac:dyDescent="0.3">
      <c r="B119" s="150"/>
      <c r="C119" s="150"/>
      <c r="D119" s="150"/>
      <c r="E119" s="150"/>
      <c r="F119" s="150"/>
      <c r="G119" s="150"/>
      <c r="H119" s="150"/>
      <c r="I119" s="150"/>
      <c r="J119" s="150"/>
      <c r="K119" s="150"/>
      <c r="L119" s="150"/>
      <c r="M119" s="150"/>
      <c r="N119" s="150"/>
      <c r="O119" s="150"/>
      <c r="P119" s="150"/>
      <c r="Q119" s="150"/>
      <c r="R119" s="150"/>
      <c r="S119" s="150"/>
      <c r="T119" s="150"/>
      <c r="U119" s="150"/>
      <c r="V119" s="150"/>
      <c r="W119" s="150"/>
      <c r="X119" s="150"/>
      <c r="Y119" s="150"/>
      <c r="Z119" s="150"/>
    </row>
    <row r="120" spans="2:26" s="30" customFormat="1" ht="19.5" customHeight="1" x14ac:dyDescent="0.3">
      <c r="B120" s="150"/>
      <c r="C120" s="150"/>
      <c r="D120" s="150"/>
      <c r="E120" s="150"/>
      <c r="F120" s="150"/>
      <c r="G120" s="150"/>
      <c r="H120" s="150"/>
      <c r="I120" s="150"/>
      <c r="J120" s="150"/>
      <c r="K120" s="543" t="s">
        <v>133</v>
      </c>
      <c r="L120" s="543"/>
      <c r="M120" s="543"/>
      <c r="N120" s="543"/>
      <c r="O120" s="543"/>
      <c r="P120" s="543"/>
      <c r="Q120" s="543"/>
      <c r="R120" s="543"/>
      <c r="S120" s="543"/>
      <c r="T120" s="150"/>
      <c r="U120" s="150"/>
      <c r="V120" s="150"/>
      <c r="W120" s="150"/>
      <c r="X120" s="150"/>
      <c r="Y120" s="150"/>
      <c r="Z120" s="150"/>
    </row>
    <row r="121" spans="2:26" s="30" customFormat="1" ht="19.5" customHeight="1" x14ac:dyDescent="0.3">
      <c r="B121" s="150"/>
      <c r="C121" s="150"/>
      <c r="D121" s="150"/>
      <c r="E121" s="150"/>
      <c r="F121" s="150"/>
      <c r="G121" s="150"/>
      <c r="H121" s="150"/>
      <c r="I121" s="150"/>
      <c r="J121" s="150"/>
      <c r="K121" s="296"/>
      <c r="L121" s="296"/>
      <c r="M121" s="296"/>
      <c r="N121" s="296"/>
      <c r="O121" s="296"/>
      <c r="P121" s="296"/>
      <c r="Q121" s="296"/>
      <c r="R121" s="296"/>
      <c r="S121" s="296"/>
      <c r="T121" s="150"/>
      <c r="U121" s="150"/>
      <c r="V121" s="150"/>
      <c r="W121" s="150"/>
      <c r="X121" s="150"/>
      <c r="Y121" s="150"/>
      <c r="Z121" s="150"/>
    </row>
    <row r="122" spans="2:26" s="30" customFormat="1" ht="19.5" customHeight="1" x14ac:dyDescent="0.3">
      <c r="B122" s="150"/>
      <c r="C122" s="150"/>
      <c r="D122" s="150"/>
      <c r="E122" s="150"/>
      <c r="F122" s="150"/>
      <c r="G122" s="150"/>
      <c r="H122" s="150"/>
      <c r="I122" s="150"/>
      <c r="J122" s="150"/>
      <c r="K122" s="296"/>
      <c r="L122" s="296"/>
      <c r="M122" s="296"/>
      <c r="N122" s="296"/>
      <c r="O122" s="296"/>
      <c r="P122" s="296"/>
      <c r="Q122" s="296"/>
      <c r="R122" s="296"/>
      <c r="S122" s="296"/>
      <c r="T122" s="150"/>
      <c r="U122" s="150"/>
      <c r="V122" s="150"/>
      <c r="W122" s="150"/>
      <c r="X122" s="150"/>
      <c r="Y122" s="150"/>
      <c r="Z122" s="150"/>
    </row>
    <row r="123" spans="2:26" s="30" customFormat="1" ht="19.5" customHeight="1" x14ac:dyDescent="0.3">
      <c r="B123" s="150"/>
      <c r="C123" s="150"/>
      <c r="D123" s="150"/>
      <c r="E123" s="150"/>
      <c r="F123" s="150"/>
      <c r="G123" s="150"/>
      <c r="H123" s="150"/>
      <c r="I123" s="150"/>
      <c r="J123" s="150"/>
      <c r="K123" s="295"/>
      <c r="L123" s="295"/>
      <c r="M123" s="295"/>
      <c r="N123" s="295"/>
      <c r="O123" s="295"/>
      <c r="P123" s="295"/>
      <c r="Q123" s="295"/>
      <c r="R123" s="295"/>
      <c r="S123" s="295"/>
      <c r="T123" s="150"/>
      <c r="U123" s="150"/>
      <c r="V123" s="150"/>
      <c r="W123" s="150"/>
      <c r="X123" s="150"/>
      <c r="Y123" s="150"/>
      <c r="Z123" s="150"/>
    </row>
    <row r="124" spans="2:26" s="30" customFormat="1" ht="19.5" customHeight="1" x14ac:dyDescent="0.3">
      <c r="B124" s="150"/>
      <c r="C124" s="150"/>
      <c r="D124" s="150"/>
      <c r="E124" s="150"/>
      <c r="F124" s="150"/>
      <c r="G124" s="150"/>
      <c r="H124" s="150"/>
      <c r="I124" s="150"/>
      <c r="J124" s="150"/>
      <c r="K124" s="150"/>
      <c r="L124" s="150"/>
      <c r="M124" s="150"/>
      <c r="N124" s="150"/>
      <c r="O124" s="150"/>
      <c r="P124" s="150"/>
      <c r="Q124" s="150"/>
      <c r="R124" s="150"/>
      <c r="S124" s="150"/>
      <c r="T124" s="150"/>
      <c r="U124" s="150"/>
      <c r="V124" s="150"/>
      <c r="W124" s="150"/>
      <c r="X124" s="150"/>
      <c r="Y124" s="150"/>
      <c r="Z124" s="150"/>
    </row>
    <row r="125" spans="2:26" s="30" customFormat="1" ht="18.75" customHeight="1" x14ac:dyDescent="0.3">
      <c r="B125" s="172"/>
      <c r="C125" s="543" t="s">
        <v>77</v>
      </c>
      <c r="D125" s="543"/>
      <c r="E125" s="543"/>
      <c r="F125" s="543"/>
      <c r="G125" s="543"/>
      <c r="H125" s="543"/>
      <c r="I125" s="543"/>
      <c r="J125" s="543"/>
      <c r="K125" s="543"/>
      <c r="L125" s="543"/>
      <c r="M125" s="195"/>
      <c r="N125" s="196"/>
      <c r="O125" s="172"/>
      <c r="P125" s="172"/>
      <c r="Q125" s="543" t="s">
        <v>78</v>
      </c>
      <c r="R125" s="543"/>
      <c r="S125" s="543"/>
      <c r="T125" s="543"/>
      <c r="U125" s="543"/>
      <c r="V125" s="543"/>
      <c r="W125" s="543"/>
      <c r="X125" s="543"/>
      <c r="Y125" s="543"/>
      <c r="Z125" s="543"/>
    </row>
    <row r="126" spans="2:26" s="30" customFormat="1" x14ac:dyDescent="0.3">
      <c r="B126" s="172"/>
      <c r="C126" s="296"/>
      <c r="D126" s="296"/>
      <c r="E126" s="296"/>
      <c r="F126" s="296"/>
      <c r="G126" s="296"/>
      <c r="H126" s="296"/>
      <c r="I126" s="296"/>
      <c r="J126" s="296"/>
      <c r="K126" s="296"/>
      <c r="L126" s="296"/>
      <c r="M126" s="67"/>
      <c r="N126" s="196"/>
      <c r="O126" s="172"/>
      <c r="P126" s="172"/>
      <c r="Q126" s="296"/>
      <c r="R126" s="296"/>
      <c r="S126" s="296"/>
      <c r="T126" s="296"/>
      <c r="U126" s="296"/>
      <c r="V126" s="296"/>
      <c r="W126" s="296"/>
      <c r="X126" s="296"/>
      <c r="Y126" s="296"/>
      <c r="Z126" s="296"/>
    </row>
    <row r="127" spans="2:26" s="30" customFormat="1" x14ac:dyDescent="0.3">
      <c r="B127" s="172"/>
      <c r="C127" s="296"/>
      <c r="D127" s="296"/>
      <c r="E127" s="296"/>
      <c r="F127" s="296"/>
      <c r="G127" s="296"/>
      <c r="H127" s="296"/>
      <c r="I127" s="296"/>
      <c r="J127" s="296"/>
      <c r="K127" s="296"/>
      <c r="L127" s="296"/>
      <c r="M127" s="67"/>
      <c r="N127" s="196"/>
      <c r="O127" s="172"/>
      <c r="P127" s="172"/>
      <c r="Q127" s="296"/>
      <c r="R127" s="296"/>
      <c r="S127" s="296"/>
      <c r="T127" s="296"/>
      <c r="U127" s="296"/>
      <c r="V127" s="296"/>
      <c r="W127" s="296"/>
      <c r="X127" s="296"/>
      <c r="Y127" s="296"/>
      <c r="Z127" s="296"/>
    </row>
    <row r="128" spans="2:26" s="30" customFormat="1" ht="28.5" customHeight="1" x14ac:dyDescent="0.3">
      <c r="B128" s="172"/>
      <c r="C128" s="297" t="s">
        <v>336</v>
      </c>
      <c r="D128" s="297"/>
      <c r="E128" s="297"/>
      <c r="F128" s="297"/>
      <c r="G128" s="297"/>
      <c r="H128" s="297"/>
      <c r="I128" s="297"/>
      <c r="J128" s="297"/>
      <c r="K128" s="297"/>
      <c r="L128" s="297"/>
      <c r="M128" s="68"/>
      <c r="N128" s="197"/>
      <c r="O128" s="198"/>
      <c r="P128" s="198"/>
      <c r="Q128" s="297" t="s">
        <v>314</v>
      </c>
      <c r="R128" s="297"/>
      <c r="S128" s="297"/>
      <c r="T128" s="297"/>
      <c r="U128" s="297"/>
      <c r="V128" s="297"/>
      <c r="W128" s="297"/>
      <c r="X128" s="297"/>
      <c r="Y128" s="297"/>
      <c r="Z128" s="297"/>
    </row>
    <row r="129" spans="1:26" s="30" customFormat="1" ht="15" customHeight="1" x14ac:dyDescent="0.3">
      <c r="B129" s="172"/>
      <c r="C129" s="295" t="s">
        <v>241</v>
      </c>
      <c r="D129" s="295"/>
      <c r="E129" s="295"/>
      <c r="F129" s="295"/>
      <c r="G129" s="295"/>
      <c r="H129" s="295"/>
      <c r="I129" s="295"/>
      <c r="J129" s="295"/>
      <c r="K129" s="295"/>
      <c r="L129" s="295"/>
      <c r="M129" s="70"/>
      <c r="N129" s="196"/>
      <c r="O129" s="172"/>
      <c r="P129" s="172"/>
      <c r="Q129" s="298" t="s">
        <v>323</v>
      </c>
      <c r="R129" s="298"/>
      <c r="S129" s="298"/>
      <c r="T129" s="298"/>
      <c r="U129" s="298"/>
      <c r="V129" s="298"/>
      <c r="W129" s="298"/>
      <c r="X129" s="298"/>
      <c r="Y129" s="298"/>
      <c r="Z129" s="298"/>
    </row>
    <row r="130" spans="1:26" x14ac:dyDescent="0.3">
      <c r="B130" s="52"/>
      <c r="C130" s="52"/>
      <c r="D130" s="52"/>
      <c r="E130" s="52"/>
      <c r="F130" s="52"/>
      <c r="G130" s="52"/>
      <c r="H130" s="52"/>
      <c r="I130" s="52"/>
      <c r="J130" s="52"/>
      <c r="K130" s="52"/>
      <c r="L130" s="52"/>
      <c r="M130" s="66"/>
      <c r="N130" s="66"/>
      <c r="O130" s="52"/>
      <c r="P130" s="52"/>
      <c r="Q130" s="52"/>
      <c r="R130" s="52"/>
      <c r="S130" s="52"/>
      <c r="T130" s="52"/>
      <c r="V130" s="52"/>
      <c r="W130" s="52"/>
      <c r="X130" s="52"/>
      <c r="Y130" s="52"/>
      <c r="Z130" s="52"/>
    </row>
    <row r="131" spans="1:26" x14ac:dyDescent="0.3">
      <c r="A131" s="8"/>
      <c r="B131" s="52"/>
      <c r="C131" s="52"/>
      <c r="D131" s="52"/>
      <c r="E131" s="52"/>
      <c r="F131" s="52"/>
      <c r="G131" s="52"/>
      <c r="H131" s="52"/>
      <c r="I131" s="52"/>
      <c r="J131" s="52"/>
      <c r="K131" s="52"/>
      <c r="L131" s="52"/>
      <c r="M131" s="52"/>
      <c r="N131" s="52"/>
      <c r="O131" s="52"/>
      <c r="P131" s="52"/>
      <c r="Q131" s="52"/>
      <c r="R131" s="52"/>
      <c r="S131" s="52"/>
      <c r="T131" s="52"/>
      <c r="V131" s="52"/>
      <c r="W131" s="52"/>
      <c r="X131" s="52"/>
      <c r="Y131" s="52"/>
      <c r="Z131" s="52"/>
    </row>
  </sheetData>
  <sheetProtection formatCells="0" formatRows="0" sort="0" autoFilter="0" pivotTables="0"/>
  <dataConsolidate topLabels="1" link="1">
    <dataRefs count="1">
      <dataRef ref="A1:B9" sheet="Carreras - Especialidades"/>
    </dataRefs>
  </dataConsolidate>
  <mergeCells count="208">
    <mergeCell ref="C126:L127"/>
    <mergeCell ref="Q126:Z127"/>
    <mergeCell ref="C128:L128"/>
    <mergeCell ref="Q128:Z128"/>
    <mergeCell ref="C129:L129"/>
    <mergeCell ref="Q129:Z129"/>
    <mergeCell ref="K120:S120"/>
    <mergeCell ref="K121:S122"/>
    <mergeCell ref="K123:S123"/>
    <mergeCell ref="C125:L125"/>
    <mergeCell ref="Q125:Z125"/>
    <mergeCell ref="C110:Z110"/>
    <mergeCell ref="C111:Z111"/>
    <mergeCell ref="C112:Z112"/>
    <mergeCell ref="C113:Z113"/>
    <mergeCell ref="C114:Z114"/>
    <mergeCell ref="C115:Z115"/>
    <mergeCell ref="C116:Z116"/>
    <mergeCell ref="C117:Z117"/>
    <mergeCell ref="C118:Z118"/>
    <mergeCell ref="E103:X103"/>
    <mergeCell ref="B107:Z107"/>
    <mergeCell ref="C96:F96"/>
    <mergeCell ref="C97:F97"/>
    <mergeCell ref="C98:F98"/>
    <mergeCell ref="E100:X100"/>
    <mergeCell ref="E101:X101"/>
    <mergeCell ref="E102:X102"/>
    <mergeCell ref="C109:Z109"/>
    <mergeCell ref="C94:F94"/>
    <mergeCell ref="G94:J94"/>
    <mergeCell ref="K94:N94"/>
    <mergeCell ref="O94:Q94"/>
    <mergeCell ref="R94:U94"/>
    <mergeCell ref="V94:X94"/>
    <mergeCell ref="C93:F93"/>
    <mergeCell ref="G93:J93"/>
    <mergeCell ref="K93:N93"/>
    <mergeCell ref="O93:Q93"/>
    <mergeCell ref="R93:U93"/>
    <mergeCell ref="V93:X93"/>
    <mergeCell ref="C92:F92"/>
    <mergeCell ref="G92:J92"/>
    <mergeCell ref="K92:N92"/>
    <mergeCell ref="O92:Q92"/>
    <mergeCell ref="R92:U92"/>
    <mergeCell ref="V92:X92"/>
    <mergeCell ref="B87:H87"/>
    <mergeCell ref="I87:J87"/>
    <mergeCell ref="B88:Z88"/>
    <mergeCell ref="B89:Z89"/>
    <mergeCell ref="C91:F91"/>
    <mergeCell ref="G91:J91"/>
    <mergeCell ref="K91:N91"/>
    <mergeCell ref="O91:Q91"/>
    <mergeCell ref="R91:U91"/>
    <mergeCell ref="V91:X91"/>
    <mergeCell ref="B86:H86"/>
    <mergeCell ref="I86:J86"/>
    <mergeCell ref="Q86:W86"/>
    <mergeCell ref="B84:H84"/>
    <mergeCell ref="I84:J84"/>
    <mergeCell ref="Q84:W84"/>
    <mergeCell ref="B85:H85"/>
    <mergeCell ref="I85:J85"/>
    <mergeCell ref="Q85:W85"/>
    <mergeCell ref="B80:Z80"/>
    <mergeCell ref="B82:H83"/>
    <mergeCell ref="I82:J83"/>
    <mergeCell ref="K82:P82"/>
    <mergeCell ref="Q82:Z82"/>
    <mergeCell ref="Q83:W83"/>
    <mergeCell ref="B78:E78"/>
    <mergeCell ref="F78:G78"/>
    <mergeCell ref="H78:V78"/>
    <mergeCell ref="X78:Z78"/>
    <mergeCell ref="B79:H79"/>
    <mergeCell ref="I79:O79"/>
    <mergeCell ref="P79:U79"/>
    <mergeCell ref="V79:Z79"/>
    <mergeCell ref="H75:W75"/>
    <mergeCell ref="X75:Z75"/>
    <mergeCell ref="F76:G76"/>
    <mergeCell ref="H76:W76"/>
    <mergeCell ref="X76:Z76"/>
    <mergeCell ref="F77:G77"/>
    <mergeCell ref="H77:W77"/>
    <mergeCell ref="X77:Z77"/>
    <mergeCell ref="B72:Z72"/>
    <mergeCell ref="B73:E73"/>
    <mergeCell ref="F73:G73"/>
    <mergeCell ref="H73:W73"/>
    <mergeCell ref="X73:Z73"/>
    <mergeCell ref="B74:E77"/>
    <mergeCell ref="F74:G74"/>
    <mergeCell ref="H74:W74"/>
    <mergeCell ref="X74:Z74"/>
    <mergeCell ref="F75:G75"/>
    <mergeCell ref="B70:D70"/>
    <mergeCell ref="E70:S70"/>
    <mergeCell ref="T70:Z70"/>
    <mergeCell ref="B71:D71"/>
    <mergeCell ref="E71:S71"/>
    <mergeCell ref="T71:Z71"/>
    <mergeCell ref="B68:D68"/>
    <mergeCell ref="E68:S68"/>
    <mergeCell ref="T68:Z68"/>
    <mergeCell ref="B69:D69"/>
    <mergeCell ref="E69:S69"/>
    <mergeCell ref="T69:Z69"/>
    <mergeCell ref="B66:D66"/>
    <mergeCell ref="E66:S66"/>
    <mergeCell ref="T66:Z66"/>
    <mergeCell ref="B67:D67"/>
    <mergeCell ref="E67:S67"/>
    <mergeCell ref="T67:Z67"/>
    <mergeCell ref="B61:Z61"/>
    <mergeCell ref="B63:Z63"/>
    <mergeCell ref="B65:D65"/>
    <mergeCell ref="E65:S65"/>
    <mergeCell ref="T65:Z65"/>
    <mergeCell ref="C56:R56"/>
    <mergeCell ref="S56:Z56"/>
    <mergeCell ref="C57:R57"/>
    <mergeCell ref="S57:Z57"/>
    <mergeCell ref="U44:Z49"/>
    <mergeCell ref="C58:R58"/>
    <mergeCell ref="S58:Z58"/>
    <mergeCell ref="B50:T50"/>
    <mergeCell ref="U50:Z50"/>
    <mergeCell ref="B52:Z52"/>
    <mergeCell ref="C54:R54"/>
    <mergeCell ref="S54:Z54"/>
    <mergeCell ref="C55:R55"/>
    <mergeCell ref="S55:Z55"/>
    <mergeCell ref="N45:T45"/>
    <mergeCell ref="B40:Z40"/>
    <mergeCell ref="B42:E42"/>
    <mergeCell ref="F42:M42"/>
    <mergeCell ref="N42:T42"/>
    <mergeCell ref="U42:Z42"/>
    <mergeCell ref="B44:E49"/>
    <mergeCell ref="F44:M44"/>
    <mergeCell ref="N44:T44"/>
    <mergeCell ref="F45:M45"/>
    <mergeCell ref="F48:M48"/>
    <mergeCell ref="F47:M47"/>
    <mergeCell ref="F46:M46"/>
    <mergeCell ref="F49:M49"/>
    <mergeCell ref="N49:T49"/>
    <mergeCell ref="N48:T48"/>
    <mergeCell ref="N47:T47"/>
    <mergeCell ref="N46:T46"/>
    <mergeCell ref="Q13:R13"/>
    <mergeCell ref="S13:T13"/>
    <mergeCell ref="U13:V13"/>
    <mergeCell ref="W13:Z13"/>
    <mergeCell ref="B29:G29"/>
    <mergeCell ref="B31:Z31"/>
    <mergeCell ref="B33:Z33"/>
    <mergeCell ref="B35:Z35"/>
    <mergeCell ref="B37:Z37"/>
    <mergeCell ref="I29:Z29"/>
    <mergeCell ref="B20:Z20"/>
    <mergeCell ref="B21:Z21"/>
    <mergeCell ref="B23:Z23"/>
    <mergeCell ref="B24:Z24"/>
    <mergeCell ref="B26:Z26"/>
    <mergeCell ref="B27:Z27"/>
    <mergeCell ref="X9:Z9"/>
    <mergeCell ref="E2:Z2"/>
    <mergeCell ref="M3:Z3"/>
    <mergeCell ref="M4:Z4"/>
    <mergeCell ref="B7:D7"/>
    <mergeCell ref="E7:J7"/>
    <mergeCell ref="K7:O7"/>
    <mergeCell ref="P7:S7"/>
    <mergeCell ref="T7:W7"/>
    <mergeCell ref="X7:Z7"/>
    <mergeCell ref="B9:D9"/>
    <mergeCell ref="E9:J9"/>
    <mergeCell ref="K9:O9"/>
    <mergeCell ref="P9:S9"/>
    <mergeCell ref="T9:W9"/>
    <mergeCell ref="B59:Z59"/>
    <mergeCell ref="B43:Z43"/>
    <mergeCell ref="B11:D11"/>
    <mergeCell ref="E11:M11"/>
    <mergeCell ref="N11:P11"/>
    <mergeCell ref="Q11:Z11"/>
    <mergeCell ref="B12:D12"/>
    <mergeCell ref="E12:N12"/>
    <mergeCell ref="O12:P12"/>
    <mergeCell ref="Q12:R12"/>
    <mergeCell ref="S12:T12"/>
    <mergeCell ref="U12:V12"/>
    <mergeCell ref="B14:D14"/>
    <mergeCell ref="E14:Z14"/>
    <mergeCell ref="B15:Z15"/>
    <mergeCell ref="B17:Z17"/>
    <mergeCell ref="B18:Z18"/>
    <mergeCell ref="W12:X12"/>
    <mergeCell ref="Y12:Z12"/>
    <mergeCell ref="B13:D13"/>
    <mergeCell ref="E13:I13"/>
    <mergeCell ref="J13:L13"/>
    <mergeCell ref="M13:N13"/>
    <mergeCell ref="O13:P13"/>
  </mergeCells>
  <dataValidations count="11">
    <dataValidation type="list" allowBlank="1" showInputMessage="1" showErrorMessage="1" prompt="Elija un Laboratorio o Taller" sqref="S55:Z58" xr:uid="{00000000-0002-0000-0700-000000000000}">
      <formula1>LabTalleres</formula1>
    </dataValidation>
    <dataValidation allowBlank="1" showInputMessage="1" showErrorMessage="1" prompt="Se recomienda el uso exclusivo de los instrumentos enlistados" sqref="T65" xr:uid="{00000000-0002-0000-0700-000001000000}"/>
    <dataValidation allowBlank="1" showInputMessage="1" showErrorMessage="1" prompt="_x000a_" sqref="B37:Z37 B27:Z27" xr:uid="{00000000-0002-0000-0700-000002000000}"/>
    <dataValidation type="list" allowBlank="1" showInputMessage="1" showErrorMessage="1" prompt="Seleccione una opción de la lista." sqref="W13" xr:uid="{00000000-0002-0000-0700-000003000000}">
      <formula1>Periodos</formula1>
    </dataValidation>
    <dataValidation allowBlank="1" showInputMessage="1" showErrorMessage="1" prompt="Introduzca  la fecha  con el grupo asignado colocando DIA/MES/AÑO.  Las celdas no utilizadas colocar &quot;X&quot;" sqref="H106:M106" xr:uid="{00000000-0002-0000-0700-000004000000}"/>
    <dataValidation allowBlank="1" showInputMessage="1" showErrorMessage="1" prompt="Introduzca  la fecha de inicio de unidad con el grupo asignado colocando DIA/MES/AÑO.  Las celdas no utilizadas colocar &quot;X&quot;" sqref="C105:H105" xr:uid="{00000000-0002-0000-0700-000005000000}"/>
    <dataValidation allowBlank="1" showInputMessage="1" showErrorMessage="1" prompt="Colocar la clave del grupo asignado, las celdas no utilizadas colocar &quot;X&quot;" sqref="G99:H99" xr:uid="{00000000-0002-0000-0700-000006000000}"/>
    <dataValidation allowBlank="1" showInputMessage="1" showErrorMessage="1" prompt="Introduzca la fecha programada en formato Dia/Mes/Año" sqref="R106 N106 G106 W106" xr:uid="{00000000-0002-0000-0700-000007000000}"/>
    <dataValidation allowBlank="1" showInputMessage="1" showErrorMessage="1" prompt="Escriba el nombre de la Asignatura Utilice Mayúsculas y Minúsculas" sqref="E12" xr:uid="{00000000-0002-0000-0700-000008000000}"/>
    <dataValidation allowBlank="1" showInputMessage="1" showErrorMessage="1" prompt="Inserte la firma digitalizada" sqref="K121:S122 C126:L127 Q126:Z127" xr:uid="{00000000-0002-0000-0700-000009000000}"/>
    <dataValidation type="list" allowBlank="1" showInputMessage="1" showErrorMessage="1" sqref="M129" xr:uid="{00000000-0002-0000-0700-00000A000000}">
      <formula1>$C$3:$C$108</formula1>
    </dataValidation>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6" manualBreakCount="6">
    <brk id="38" max="16383" man="1"/>
    <brk id="50" max="16383" man="1"/>
    <brk id="71" max="16383" man="1"/>
    <brk id="74" max="16383" man="1"/>
    <brk id="87" max="16383" man="1"/>
    <brk id="105" max="16383" man="1"/>
  </rowBreaks>
  <drawing r:id="rId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700-00000B000000}">
          <x14:formula1>
            <xm:f>Catedráticos!$C$43:$C$64</xm:f>
          </x14:formula1>
          <xm:sqref>C129:L129</xm:sqref>
        </x14:dataValidation>
        <x14:dataValidation type="list" allowBlank="1" showInputMessage="1" showErrorMessage="1" xr:uid="{00000000-0002-0000-0700-00000C000000}">
          <x14:formula1>
            <xm:f>'Carreras - Especialidades'!$G$2:$G$10</xm:f>
          </x14:formula1>
          <xm:sqref>Q128</xm:sqref>
        </x14:dataValidation>
        <x14:dataValidation type="list" allowBlank="1" showInputMessage="1" showErrorMessage="1" xr:uid="{00000000-0002-0000-0700-00000D000000}">
          <x14:formula1>
            <xm:f>'Evidencia e instrumentos'!$G$2:$G$5</xm:f>
          </x14:formula1>
          <xm:sqref>Q84:W86</xm:sqref>
        </x14:dataValidation>
        <x14:dataValidation type="list" allowBlank="1" showInputMessage="1" showErrorMessage="1" xr:uid="{00000000-0002-0000-0700-00000E000000}">
          <x14:formula1>
            <xm:f>'Carreras - Especialidades'!$B$2:$B$11</xm:f>
          </x14:formula1>
          <xm:sqref>E11:M11</xm:sqref>
        </x14:dataValidation>
        <x14:dataValidation type="list" allowBlank="1" showInputMessage="1" showErrorMessage="1" xr:uid="{00000000-0002-0000-0700-00000F000000}">
          <x14:formula1>
            <xm:f>'Carreras - Especialidades'!$C$15:$C$30</xm:f>
          </x14:formula1>
          <xm:sqref>Q11:Z11</xm:sqref>
        </x14:dataValidation>
        <x14:dataValidation type="list" allowBlank="1" showInputMessage="1" showErrorMessage="1" xr:uid="{00000000-0002-0000-0700-000010000000}">
          <x14:formula1>
            <xm:f>'Carreras - Especialidades'!$M$2:$M$10</xm:f>
          </x14:formula1>
          <xm:sqref>Q129:Z129</xm:sqref>
        </x14:dataValidation>
        <x14:dataValidation type="list" allowBlank="1" showInputMessage="1" showErrorMessage="1" prompt="Inserte la firma digitalizada del Presidente de Academia" xr:uid="{00000000-0002-0000-0700-000011000000}">
          <x14:formula1>
            <xm:f>Catedráticos!$E$4:$E$52</xm:f>
          </x14:formula1>
          <xm:sqref>C128:L128</xm:sqref>
        </x14:dataValidation>
        <x14:dataValidation type="list" allowBlank="1" showInputMessage="1" showErrorMessage="1" xr:uid="{00000000-0002-0000-0700-000012000000}">
          <x14:formula1>
            <xm:f>Catedráticos!$C$4:$C$123</xm:f>
          </x14:formula1>
          <xm:sqref>K123:S123 E14:Z14</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4">
    <pageSetUpPr fitToPage="1"/>
  </sheetPr>
  <dimension ref="A1:AF45"/>
  <sheetViews>
    <sheetView showGridLines="0" zoomScaleSheetLayoutView="120" workbookViewId="0">
      <selection activeCell="Q19" sqref="Q19"/>
    </sheetView>
  </sheetViews>
  <sheetFormatPr baseColWidth="10" defaultColWidth="11.44140625" defaultRowHeight="14.4" x14ac:dyDescent="0.3"/>
  <cols>
    <col min="1" max="1" width="1.109375" style="8" customWidth="1"/>
    <col min="2" max="2" width="7.33203125" style="8" customWidth="1"/>
    <col min="3" max="3" width="5.44140625" style="8" customWidth="1"/>
    <col min="4" max="4" width="3.44140625" style="8" customWidth="1"/>
    <col min="5" max="27" width="4.44140625" style="8" customWidth="1"/>
    <col min="28" max="28" width="4.33203125" style="8" customWidth="1"/>
    <col min="29" max="29" width="6.88671875" style="8" customWidth="1"/>
    <col min="30" max="30" width="3.44140625" style="8" customWidth="1"/>
    <col min="31" max="31" width="0.44140625" style="8" customWidth="1"/>
    <col min="32" max="16384" width="11.44140625" style="8"/>
  </cols>
  <sheetData>
    <row r="1" spans="1:32" s="11" customFormat="1" ht="5.25" customHeight="1" x14ac:dyDescent="0.3">
      <c r="A1" s="108"/>
      <c r="B1" s="109"/>
      <c r="C1" s="109"/>
      <c r="D1" s="110"/>
      <c r="E1" s="111"/>
      <c r="F1" s="109"/>
      <c r="G1" s="109"/>
      <c r="H1" s="109"/>
      <c r="I1" s="110"/>
      <c r="J1" s="111"/>
      <c r="K1" s="109"/>
      <c r="L1" s="109"/>
      <c r="M1" s="109"/>
      <c r="N1" s="109"/>
      <c r="O1" s="109"/>
      <c r="P1" s="110"/>
      <c r="Q1" s="109"/>
      <c r="R1" s="109"/>
      <c r="S1" s="109"/>
      <c r="T1" s="109"/>
      <c r="U1" s="109"/>
      <c r="V1" s="109"/>
      <c r="W1" s="109"/>
      <c r="X1" s="109"/>
      <c r="Y1" s="109"/>
      <c r="Z1" s="109"/>
      <c r="AA1" s="109"/>
      <c r="AB1" s="109"/>
      <c r="AC1" s="109"/>
      <c r="AD1" s="112"/>
      <c r="AE1" s="114"/>
    </row>
    <row r="2" spans="1:32" s="11" customFormat="1" ht="11.25" customHeight="1" x14ac:dyDescent="0.3">
      <c r="A2" s="113"/>
      <c r="B2" s="114"/>
      <c r="C2" s="114"/>
      <c r="D2" s="115"/>
      <c r="E2" s="319" t="s">
        <v>0</v>
      </c>
      <c r="F2" s="319"/>
      <c r="G2" s="319"/>
      <c r="H2" s="319"/>
      <c r="I2" s="319"/>
      <c r="J2" s="319"/>
      <c r="K2" s="319"/>
      <c r="L2" s="319"/>
      <c r="M2" s="319"/>
      <c r="N2" s="319"/>
      <c r="O2" s="319"/>
      <c r="P2" s="319"/>
      <c r="Q2" s="319"/>
      <c r="R2" s="319"/>
      <c r="S2" s="319"/>
      <c r="T2" s="319"/>
      <c r="U2" s="319"/>
      <c r="V2" s="319"/>
      <c r="W2" s="319"/>
      <c r="X2" s="319"/>
      <c r="Y2" s="319"/>
      <c r="Z2" s="319"/>
      <c r="AA2" s="319"/>
      <c r="AB2" s="319"/>
      <c r="AC2" s="319"/>
      <c r="AD2" s="116"/>
      <c r="AE2" s="114"/>
    </row>
    <row r="3" spans="1:32" s="11" customFormat="1" ht="12" customHeight="1" x14ac:dyDescent="0.3">
      <c r="A3" s="113"/>
      <c r="B3" s="114"/>
      <c r="C3" s="114"/>
      <c r="D3" s="115"/>
      <c r="E3" s="114"/>
      <c r="F3" s="117"/>
      <c r="G3" s="117"/>
      <c r="H3" s="117"/>
      <c r="I3" s="117"/>
      <c r="J3" s="117"/>
      <c r="K3" s="117"/>
      <c r="L3" s="117"/>
      <c r="M3" s="147"/>
      <c r="N3" s="147"/>
      <c r="O3" s="147"/>
      <c r="P3" s="331" t="s">
        <v>375</v>
      </c>
      <c r="Q3" s="331"/>
      <c r="R3" s="331"/>
      <c r="S3" s="331"/>
      <c r="T3" s="331"/>
      <c r="U3" s="331"/>
      <c r="V3" s="331"/>
      <c r="W3" s="331"/>
      <c r="X3" s="331"/>
      <c r="Y3" s="331"/>
      <c r="Z3" s="331"/>
      <c r="AA3" s="331"/>
      <c r="AB3" s="331"/>
      <c r="AC3" s="331"/>
      <c r="AD3" s="116"/>
      <c r="AE3" s="114"/>
    </row>
    <row r="4" spans="1:32" s="11" customFormat="1" ht="14.25" customHeight="1" x14ac:dyDescent="0.3">
      <c r="A4" s="113"/>
      <c r="B4" s="114"/>
      <c r="C4" s="114"/>
      <c r="D4" s="115"/>
      <c r="E4" s="114"/>
      <c r="F4" s="117"/>
      <c r="G4" s="117"/>
      <c r="H4" s="117"/>
      <c r="I4" s="117"/>
      <c r="J4" s="117"/>
      <c r="K4" s="117"/>
      <c r="L4" s="117"/>
      <c r="M4" s="600" t="s">
        <v>385</v>
      </c>
      <c r="N4" s="600"/>
      <c r="O4" s="600"/>
      <c r="P4" s="600"/>
      <c r="Q4" s="600"/>
      <c r="R4" s="600"/>
      <c r="S4" s="600"/>
      <c r="T4" s="600"/>
      <c r="U4" s="600"/>
      <c r="V4" s="600"/>
      <c r="W4" s="600"/>
      <c r="X4" s="600"/>
      <c r="Y4" s="600"/>
      <c r="Z4" s="600"/>
      <c r="AA4" s="600"/>
      <c r="AB4" s="600"/>
      <c r="AC4" s="600"/>
      <c r="AD4" s="116"/>
      <c r="AE4" s="114"/>
    </row>
    <row r="5" spans="1:32" s="11" customFormat="1" ht="5.25" customHeight="1" x14ac:dyDescent="0.3">
      <c r="A5" s="118"/>
      <c r="B5" s="119"/>
      <c r="C5" s="119"/>
      <c r="D5" s="120"/>
      <c r="E5" s="121"/>
      <c r="F5" s="119"/>
      <c r="G5" s="119"/>
      <c r="H5" s="119"/>
      <c r="I5" s="120"/>
      <c r="J5" s="121"/>
      <c r="K5" s="119"/>
      <c r="L5" s="119"/>
      <c r="M5" s="119"/>
      <c r="N5" s="119"/>
      <c r="O5" s="119"/>
      <c r="P5" s="120"/>
      <c r="Q5" s="119"/>
      <c r="R5" s="119"/>
      <c r="S5" s="119"/>
      <c r="T5" s="119"/>
      <c r="U5" s="119"/>
      <c r="V5" s="119"/>
      <c r="W5" s="119"/>
      <c r="X5" s="119"/>
      <c r="Y5" s="119"/>
      <c r="Z5" s="119"/>
      <c r="AA5" s="119"/>
      <c r="AB5" s="119"/>
      <c r="AC5" s="119"/>
      <c r="AD5" s="122"/>
      <c r="AE5" s="114"/>
    </row>
    <row r="6" spans="1:32" ht="5.25" customHeight="1" x14ac:dyDescent="0.3">
      <c r="A6" s="131"/>
      <c r="B6" s="131"/>
      <c r="C6" s="131"/>
      <c r="D6" s="132"/>
      <c r="E6" s="133"/>
      <c r="F6" s="131"/>
      <c r="G6" s="131"/>
      <c r="H6" s="131"/>
      <c r="I6" s="132"/>
      <c r="J6" s="133"/>
      <c r="K6" s="131"/>
      <c r="L6" s="131"/>
      <c r="M6" s="131"/>
      <c r="N6" s="131"/>
      <c r="O6" s="131"/>
      <c r="P6" s="132"/>
      <c r="Q6" s="131"/>
      <c r="R6" s="131"/>
      <c r="S6" s="131"/>
      <c r="T6" s="131"/>
      <c r="U6" s="131"/>
      <c r="V6" s="131"/>
      <c r="W6" s="131"/>
      <c r="X6" s="131"/>
      <c r="Y6" s="131"/>
      <c r="Z6" s="131"/>
      <c r="AA6" s="131"/>
      <c r="AB6" s="131"/>
      <c r="AC6" s="131"/>
      <c r="AD6" s="131"/>
      <c r="AE6" s="131"/>
    </row>
    <row r="7" spans="1:32" ht="12" customHeight="1" x14ac:dyDescent="0.3">
      <c r="A7" s="131"/>
      <c r="B7" s="592" t="s">
        <v>1</v>
      </c>
      <c r="C7" s="592"/>
      <c r="D7" s="131"/>
      <c r="E7" s="601" t="s">
        <v>6</v>
      </c>
      <c r="F7" s="601"/>
      <c r="G7" s="601"/>
      <c r="H7" s="601"/>
      <c r="I7" s="134"/>
      <c r="J7" s="134"/>
      <c r="K7" s="592" t="s">
        <v>376</v>
      </c>
      <c r="L7" s="592"/>
      <c r="M7" s="592"/>
      <c r="N7" s="592"/>
      <c r="O7" s="131"/>
      <c r="P7" s="602" t="s">
        <v>206</v>
      </c>
      <c r="Q7" s="602"/>
      <c r="R7" s="602"/>
      <c r="S7" s="602"/>
      <c r="T7" s="602"/>
      <c r="U7" s="131"/>
      <c r="V7" s="592" t="s">
        <v>3</v>
      </c>
      <c r="W7" s="592"/>
      <c r="X7" s="592"/>
      <c r="Y7" s="592"/>
      <c r="Z7" s="131"/>
      <c r="AA7" s="603">
        <v>6</v>
      </c>
      <c r="AB7" s="603"/>
      <c r="AC7" s="603"/>
      <c r="AD7" s="134"/>
      <c r="AE7" s="134"/>
    </row>
    <row r="8" spans="1:32" ht="3" customHeight="1" x14ac:dyDescent="0.3">
      <c r="A8" s="131"/>
      <c r="B8" s="135"/>
      <c r="C8" s="136"/>
      <c r="D8" s="131"/>
      <c r="E8" s="137"/>
      <c r="F8" s="131"/>
      <c r="G8" s="131"/>
      <c r="H8" s="131"/>
      <c r="I8" s="131"/>
      <c r="J8" s="114"/>
      <c r="K8" s="135"/>
      <c r="L8" s="136"/>
      <c r="M8" s="131"/>
      <c r="N8" s="131"/>
      <c r="O8" s="131"/>
      <c r="P8" s="137"/>
      <c r="Q8" s="131"/>
      <c r="R8" s="131"/>
      <c r="S8" s="131"/>
      <c r="T8" s="131"/>
      <c r="U8" s="131"/>
      <c r="V8" s="131"/>
      <c r="W8" s="131"/>
      <c r="X8" s="131"/>
      <c r="Y8" s="131"/>
      <c r="Z8" s="131"/>
      <c r="AA8" s="131"/>
      <c r="AB8" s="131"/>
      <c r="AC8" s="131"/>
      <c r="AD8" s="114"/>
      <c r="AE8" s="114"/>
    </row>
    <row r="9" spans="1:32" ht="12" customHeight="1" x14ac:dyDescent="0.3">
      <c r="A9" s="131"/>
      <c r="B9" s="592" t="s">
        <v>5</v>
      </c>
      <c r="C9" s="592"/>
      <c r="D9" s="132"/>
      <c r="E9" s="604" t="s">
        <v>42</v>
      </c>
      <c r="F9" s="604"/>
      <c r="G9" s="604"/>
      <c r="H9" s="604"/>
      <c r="I9" s="148"/>
      <c r="J9" s="134"/>
      <c r="K9" s="592" t="s">
        <v>2</v>
      </c>
      <c r="L9" s="592"/>
      <c r="M9" s="592"/>
      <c r="N9" s="592"/>
      <c r="O9" s="131"/>
      <c r="P9" s="593" t="s">
        <v>424</v>
      </c>
      <c r="Q9" s="593"/>
      <c r="R9" s="593"/>
      <c r="S9" s="593"/>
      <c r="T9" s="593"/>
      <c r="U9" s="131"/>
      <c r="V9" s="592" t="s">
        <v>4</v>
      </c>
      <c r="W9" s="592"/>
      <c r="X9" s="592"/>
      <c r="Y9" s="592"/>
      <c r="Z9" s="131"/>
      <c r="AA9" s="599" t="s">
        <v>377</v>
      </c>
      <c r="AB9" s="599"/>
      <c r="AC9" s="599"/>
      <c r="AD9" s="134"/>
      <c r="AE9" s="134"/>
    </row>
    <row r="10" spans="1:32" ht="6.75" customHeight="1" x14ac:dyDescent="0.3">
      <c r="A10" s="131"/>
      <c r="B10" s="131"/>
      <c r="C10" s="131"/>
      <c r="D10" s="131"/>
      <c r="E10" s="131"/>
      <c r="F10" s="131"/>
      <c r="G10" s="114"/>
      <c r="H10" s="131"/>
      <c r="I10" s="131"/>
      <c r="J10" s="114"/>
      <c r="K10" s="134"/>
      <c r="L10" s="131"/>
      <c r="M10" s="131"/>
      <c r="N10" s="131"/>
      <c r="O10" s="131"/>
      <c r="P10" s="131"/>
      <c r="Q10" s="131"/>
      <c r="R10" s="131"/>
      <c r="S10" s="131"/>
      <c r="T10" s="131"/>
      <c r="U10" s="131"/>
      <c r="V10" s="131"/>
      <c r="W10" s="131"/>
      <c r="X10" s="131"/>
      <c r="Y10" s="131"/>
      <c r="Z10" s="131"/>
      <c r="AA10" s="131"/>
      <c r="AB10" s="131"/>
      <c r="AC10" s="131"/>
      <c r="AD10" s="114"/>
      <c r="AE10" s="114"/>
    </row>
    <row r="11" spans="1:32" ht="5.25" customHeight="1" thickBot="1" x14ac:dyDescent="0.35">
      <c r="A11" s="131"/>
      <c r="B11" s="141"/>
      <c r="C11" s="142"/>
      <c r="D11" s="131"/>
      <c r="E11" s="143"/>
      <c r="F11" s="144"/>
      <c r="G11" s="144"/>
      <c r="H11" s="144"/>
      <c r="I11" s="144"/>
      <c r="J11" s="145"/>
      <c r="K11" s="145"/>
      <c r="L11" s="141"/>
      <c r="M11" s="142"/>
      <c r="N11" s="144"/>
      <c r="O11" s="144"/>
      <c r="P11" s="131"/>
      <c r="Q11" s="131"/>
      <c r="R11" s="143"/>
      <c r="S11" s="144"/>
      <c r="T11" s="144"/>
      <c r="U11" s="144"/>
      <c r="V11" s="144"/>
      <c r="W11" s="131"/>
      <c r="X11" s="131"/>
      <c r="Y11" s="131"/>
      <c r="Z11" s="131"/>
      <c r="AA11" s="131"/>
      <c r="AB11" s="131"/>
      <c r="AC11" s="131"/>
      <c r="AD11" s="131"/>
      <c r="AE11" s="114"/>
      <c r="AF11" s="11"/>
    </row>
    <row r="12" spans="1:32" s="30" customFormat="1" ht="26.25" customHeight="1" thickTop="1" thickBot="1" x14ac:dyDescent="0.35">
      <c r="B12" s="447" t="s">
        <v>82</v>
      </c>
      <c r="C12" s="448"/>
      <c r="D12" s="449"/>
      <c r="E12" s="595" t="s">
        <v>301</v>
      </c>
      <c r="F12" s="595"/>
      <c r="G12" s="595"/>
      <c r="H12" s="595"/>
      <c r="I12" s="595"/>
      <c r="J12" s="595"/>
      <c r="K12" s="595"/>
      <c r="L12" s="595"/>
      <c r="M12" s="595"/>
      <c r="N12" s="595"/>
      <c r="O12" s="595"/>
      <c r="P12" s="595"/>
      <c r="Q12" s="594" t="s">
        <v>163</v>
      </c>
      <c r="R12" s="594"/>
      <c r="S12" s="594"/>
      <c r="T12" s="594"/>
      <c r="U12" s="423" t="s">
        <v>66</v>
      </c>
      <c r="V12" s="423"/>
      <c r="W12" s="423"/>
      <c r="X12" s="423"/>
      <c r="Y12" s="423"/>
      <c r="Z12" s="423"/>
      <c r="AA12" s="423"/>
      <c r="AB12" s="423"/>
      <c r="AC12" s="423"/>
      <c r="AD12" s="424"/>
    </row>
    <row r="13" spans="1:32" s="151" customFormat="1" ht="26.25" customHeight="1" thickTop="1" thickBot="1" x14ac:dyDescent="0.35">
      <c r="A13" s="31"/>
      <c r="B13" s="447" t="s">
        <v>119</v>
      </c>
      <c r="C13" s="448"/>
      <c r="D13" s="449"/>
      <c r="E13" s="293" t="s">
        <v>473</v>
      </c>
      <c r="F13" s="426"/>
      <c r="G13" s="426"/>
      <c r="H13" s="426"/>
      <c r="I13" s="426"/>
      <c r="J13" s="426"/>
      <c r="K13" s="426"/>
      <c r="L13" s="426"/>
      <c r="M13" s="596"/>
      <c r="N13" s="596"/>
      <c r="O13" s="590" t="s">
        <v>134</v>
      </c>
      <c r="P13" s="590"/>
      <c r="Q13" s="590"/>
      <c r="R13" s="597" t="s">
        <v>474</v>
      </c>
      <c r="S13" s="597"/>
      <c r="T13" s="597"/>
      <c r="U13" s="590" t="s">
        <v>79</v>
      </c>
      <c r="V13" s="590"/>
      <c r="W13" s="591" t="s">
        <v>444</v>
      </c>
      <c r="X13" s="229"/>
      <c r="Y13" s="447" t="s">
        <v>390</v>
      </c>
      <c r="Z13" s="448"/>
      <c r="AA13" s="598" t="s">
        <v>454</v>
      </c>
      <c r="AB13" s="598"/>
      <c r="AC13" s="598"/>
      <c r="AD13" s="598"/>
    </row>
    <row r="14" spans="1:32" s="151" customFormat="1" ht="26.25" customHeight="1" thickTop="1" thickBot="1" x14ac:dyDescent="0.35">
      <c r="A14" s="31"/>
      <c r="B14" s="447" t="s">
        <v>81</v>
      </c>
      <c r="C14" s="448"/>
      <c r="D14" s="449"/>
      <c r="E14" s="226" t="s">
        <v>475</v>
      </c>
      <c r="F14" s="227"/>
      <c r="G14" s="227"/>
      <c r="H14" s="227"/>
      <c r="I14" s="227"/>
      <c r="J14" s="447" t="s">
        <v>162</v>
      </c>
      <c r="K14" s="448"/>
      <c r="L14" s="448"/>
      <c r="M14" s="249" t="s">
        <v>586</v>
      </c>
      <c r="N14" s="642"/>
      <c r="O14" s="250"/>
      <c r="P14" s="249" t="s">
        <v>446</v>
      </c>
      <c r="Q14" s="642"/>
      <c r="R14" s="250"/>
      <c r="S14" s="641" t="s">
        <v>446</v>
      </c>
      <c r="T14" s="641"/>
      <c r="U14" s="641"/>
      <c r="V14" s="641" t="s">
        <v>446</v>
      </c>
      <c r="W14" s="641"/>
      <c r="X14" s="448" t="s">
        <v>83</v>
      </c>
      <c r="Y14" s="449"/>
      <c r="Z14" s="643"/>
      <c r="AA14" s="644"/>
      <c r="AB14" s="644"/>
      <c r="AC14" s="644"/>
      <c r="AD14" s="644"/>
    </row>
    <row r="15" spans="1:32" s="151" customFormat="1" ht="26.25" customHeight="1" thickTop="1" thickBot="1" x14ac:dyDescent="0.35">
      <c r="A15" s="31"/>
      <c r="B15" s="447" t="s">
        <v>120</v>
      </c>
      <c r="C15" s="448"/>
      <c r="D15" s="449"/>
      <c r="E15" s="611" t="s">
        <v>427</v>
      </c>
      <c r="F15" s="612"/>
      <c r="G15" s="612"/>
      <c r="H15" s="612"/>
      <c r="I15" s="612"/>
      <c r="J15" s="612"/>
      <c r="K15" s="612"/>
      <c r="L15" s="612"/>
      <c r="M15" s="295"/>
      <c r="N15" s="295"/>
      <c r="O15" s="295"/>
      <c r="P15" s="295"/>
      <c r="Q15" s="295"/>
      <c r="R15" s="295"/>
      <c r="S15" s="295"/>
      <c r="T15" s="295"/>
      <c r="U15" s="295"/>
      <c r="V15" s="295"/>
      <c r="W15" s="295"/>
      <c r="X15" s="612"/>
      <c r="Y15" s="612"/>
      <c r="Z15" s="612"/>
      <c r="AA15" s="612"/>
      <c r="AB15" s="612"/>
      <c r="AC15" s="612"/>
      <c r="AD15" s="612"/>
    </row>
    <row r="16" spans="1:32" s="153" customFormat="1" ht="3" customHeight="1" thickTop="1" x14ac:dyDescent="0.3">
      <c r="A16" s="152"/>
      <c r="E16" s="154"/>
      <c r="F16" s="154"/>
      <c r="G16" s="154"/>
      <c r="H16" s="154"/>
      <c r="I16" s="154"/>
      <c r="J16" s="154"/>
      <c r="K16" s="154"/>
      <c r="L16" s="154"/>
      <c r="M16" s="154"/>
      <c r="N16" s="154"/>
      <c r="O16" s="154"/>
      <c r="P16" s="154"/>
      <c r="Q16" s="154"/>
      <c r="R16" s="154"/>
      <c r="S16" s="154"/>
      <c r="T16" s="154"/>
      <c r="U16" s="154"/>
      <c r="V16" s="154"/>
      <c r="W16" s="154"/>
      <c r="X16" s="154"/>
      <c r="Y16" s="154"/>
      <c r="Z16" s="154"/>
      <c r="AA16" s="154"/>
      <c r="AB16" s="154"/>
      <c r="AC16" s="154"/>
      <c r="AD16" s="154"/>
    </row>
    <row r="17" spans="1:31" s="151" customFormat="1" ht="27.75" customHeight="1" x14ac:dyDescent="0.3">
      <c r="A17" s="640" t="s">
        <v>387</v>
      </c>
      <c r="B17" s="640"/>
      <c r="C17" s="640"/>
      <c r="D17" s="640"/>
      <c r="E17" s="640"/>
      <c r="F17" s="640"/>
      <c r="G17" s="640"/>
      <c r="H17" s="640"/>
      <c r="I17" s="640"/>
      <c r="J17" s="640"/>
      <c r="K17" s="640"/>
      <c r="L17" s="640"/>
      <c r="M17" s="640"/>
      <c r="N17" s="640"/>
      <c r="O17" s="640"/>
      <c r="P17" s="640"/>
      <c r="Q17" s="640"/>
      <c r="R17" s="640"/>
      <c r="S17" s="640"/>
      <c r="T17" s="640"/>
      <c r="U17" s="640"/>
      <c r="V17" s="640"/>
      <c r="W17" s="640"/>
      <c r="X17" s="640"/>
      <c r="Y17" s="640"/>
      <c r="Z17" s="640"/>
      <c r="AA17" s="640"/>
      <c r="AB17" s="640"/>
      <c r="AC17" s="640"/>
      <c r="AD17" s="640"/>
      <c r="AE17" s="640"/>
    </row>
    <row r="18" spans="1:31" s="151" customFormat="1" ht="29.25" customHeight="1" x14ac:dyDescent="0.3">
      <c r="A18" s="618" t="s">
        <v>152</v>
      </c>
      <c r="B18" s="619"/>
      <c r="C18" s="619"/>
      <c r="D18" s="620"/>
      <c r="E18" s="155">
        <v>1</v>
      </c>
      <c r="F18" s="155">
        <v>2</v>
      </c>
      <c r="G18" s="155">
        <v>3</v>
      </c>
      <c r="H18" s="155">
        <v>4</v>
      </c>
      <c r="I18" s="155">
        <v>5</v>
      </c>
      <c r="J18" s="155">
        <v>6</v>
      </c>
      <c r="K18" s="155">
        <v>7</v>
      </c>
      <c r="L18" s="155">
        <v>8</v>
      </c>
      <c r="M18" s="155">
        <v>9</v>
      </c>
      <c r="N18" s="155">
        <v>10</v>
      </c>
      <c r="O18" s="155">
        <v>11</v>
      </c>
      <c r="P18" s="155">
        <v>12</v>
      </c>
      <c r="Q18" s="155">
        <v>13</v>
      </c>
      <c r="R18" s="155">
        <v>14</v>
      </c>
      <c r="S18" s="155">
        <v>15</v>
      </c>
      <c r="T18" s="155">
        <v>16</v>
      </c>
      <c r="U18" s="155">
        <v>17</v>
      </c>
      <c r="V18" s="155">
        <v>18</v>
      </c>
      <c r="W18" s="156" t="s">
        <v>155</v>
      </c>
      <c r="X18" s="617" t="s">
        <v>156</v>
      </c>
      <c r="Y18" s="617"/>
      <c r="Z18" s="617"/>
      <c r="AA18" s="617"/>
      <c r="AB18" s="617"/>
      <c r="AC18" s="617"/>
      <c r="AD18" s="617"/>
    </row>
    <row r="19" spans="1:31" s="151" customFormat="1" ht="42.75" customHeight="1" x14ac:dyDescent="0.3">
      <c r="A19" s="618" t="s">
        <v>153</v>
      </c>
      <c r="B19" s="619"/>
      <c r="C19" s="619"/>
      <c r="D19" s="620"/>
      <c r="E19" s="126" t="s">
        <v>460</v>
      </c>
      <c r="F19" s="126"/>
      <c r="H19" s="126" t="s">
        <v>450</v>
      </c>
      <c r="I19" s="126" t="s">
        <v>458</v>
      </c>
      <c r="J19" s="126" t="s">
        <v>459</v>
      </c>
      <c r="K19" s="126" t="s">
        <v>462</v>
      </c>
      <c r="L19" s="126" t="s">
        <v>463</v>
      </c>
      <c r="M19" s="126" t="s">
        <v>461</v>
      </c>
      <c r="N19" s="126" t="s">
        <v>155</v>
      </c>
      <c r="O19" s="126" t="s">
        <v>468</v>
      </c>
      <c r="P19" s="126" t="s">
        <v>467</v>
      </c>
      <c r="Q19" s="126" t="s">
        <v>466</v>
      </c>
      <c r="R19" s="126" t="s">
        <v>470</v>
      </c>
      <c r="S19" s="126" t="s">
        <v>471</v>
      </c>
      <c r="T19" s="126" t="s">
        <v>472</v>
      </c>
      <c r="U19" s="126"/>
      <c r="V19" s="149"/>
      <c r="W19" s="156" t="s">
        <v>157</v>
      </c>
      <c r="X19" s="617" t="s">
        <v>159</v>
      </c>
      <c r="Y19" s="617"/>
      <c r="Z19" s="617"/>
      <c r="AA19" s="617"/>
      <c r="AB19" s="617"/>
      <c r="AC19" s="617"/>
      <c r="AD19" s="617"/>
    </row>
    <row r="20" spans="1:31" s="151" customFormat="1" ht="27" customHeight="1" x14ac:dyDescent="0.3">
      <c r="A20" s="663" t="s">
        <v>154</v>
      </c>
      <c r="B20" s="664"/>
      <c r="C20" s="664"/>
      <c r="D20" s="665"/>
      <c r="E20" s="608"/>
      <c r="F20" s="608"/>
      <c r="G20" s="608"/>
      <c r="H20" s="608"/>
      <c r="I20" s="608"/>
      <c r="J20" s="608"/>
      <c r="K20" s="608"/>
      <c r="L20" s="608"/>
      <c r="M20" s="608"/>
      <c r="N20" s="608"/>
      <c r="O20" s="608"/>
      <c r="P20" s="608"/>
      <c r="Q20" s="608"/>
      <c r="R20" s="608"/>
      <c r="S20" s="608"/>
      <c r="T20" s="608"/>
      <c r="U20" s="608"/>
      <c r="V20" s="608"/>
      <c r="W20" s="156" t="s">
        <v>158</v>
      </c>
      <c r="X20" s="616" t="s">
        <v>398</v>
      </c>
      <c r="Y20" s="616"/>
      <c r="Z20" s="616"/>
      <c r="AA20" s="616"/>
      <c r="AB20" s="616"/>
      <c r="AC20" s="616"/>
      <c r="AD20" s="616"/>
    </row>
    <row r="21" spans="1:31" s="151" customFormat="1" ht="18" customHeight="1" x14ac:dyDescent="0.3">
      <c r="A21" s="666"/>
      <c r="B21" s="667"/>
      <c r="C21" s="667"/>
      <c r="D21" s="668"/>
      <c r="E21" s="608"/>
      <c r="F21" s="608"/>
      <c r="G21" s="608"/>
      <c r="H21" s="608"/>
      <c r="I21" s="608"/>
      <c r="J21" s="608"/>
      <c r="K21" s="608"/>
      <c r="L21" s="608"/>
      <c r="M21" s="608"/>
      <c r="N21" s="608"/>
      <c r="O21" s="608"/>
      <c r="P21" s="608"/>
      <c r="Q21" s="608"/>
      <c r="R21" s="608"/>
      <c r="S21" s="608"/>
      <c r="T21" s="608"/>
      <c r="U21" s="608"/>
      <c r="V21" s="608"/>
      <c r="W21" s="156" t="s">
        <v>160</v>
      </c>
      <c r="X21" s="617" t="s">
        <v>161</v>
      </c>
      <c r="Y21" s="617"/>
      <c r="Z21" s="617"/>
      <c r="AA21" s="617"/>
      <c r="AB21" s="617"/>
      <c r="AC21" s="617"/>
      <c r="AD21" s="617"/>
    </row>
    <row r="22" spans="1:31" s="151" customFormat="1" ht="5.25" customHeight="1" x14ac:dyDescent="0.3">
      <c r="A22" s="31"/>
      <c r="B22" s="157"/>
      <c r="C22" s="157"/>
      <c r="D22" s="157"/>
      <c r="E22" s="157"/>
      <c r="F22" s="157"/>
      <c r="G22" s="157"/>
      <c r="H22" s="157"/>
      <c r="I22" s="157"/>
      <c r="J22" s="157"/>
      <c r="K22" s="157"/>
      <c r="L22" s="157"/>
      <c r="M22" s="157"/>
      <c r="N22" s="157"/>
      <c r="O22" s="157"/>
      <c r="P22" s="157"/>
      <c r="Q22" s="157"/>
      <c r="R22" s="157"/>
      <c r="S22" s="157"/>
      <c r="T22" s="157"/>
      <c r="U22" s="157"/>
      <c r="V22" s="157"/>
      <c r="W22" s="157"/>
      <c r="X22" s="157"/>
      <c r="Y22" s="157"/>
      <c r="Z22" s="157"/>
      <c r="AA22" s="157"/>
      <c r="AB22" s="157"/>
      <c r="AC22" s="157"/>
      <c r="AD22" s="157"/>
    </row>
    <row r="23" spans="1:31" s="151" customFormat="1" ht="23.25" customHeight="1" x14ac:dyDescent="0.3">
      <c r="A23" s="640" t="s">
        <v>389</v>
      </c>
      <c r="B23" s="640"/>
      <c r="C23" s="640"/>
      <c r="D23" s="640"/>
      <c r="E23" s="640"/>
      <c r="F23" s="640"/>
      <c r="G23" s="640"/>
      <c r="H23" s="640"/>
      <c r="I23" s="640"/>
      <c r="J23" s="640"/>
      <c r="K23" s="640"/>
      <c r="L23" s="640"/>
      <c r="M23" s="640"/>
      <c r="N23" s="640"/>
      <c r="O23" s="640"/>
      <c r="P23" s="640"/>
      <c r="Q23" s="640"/>
      <c r="R23" s="640"/>
      <c r="S23" s="640"/>
      <c r="T23" s="640"/>
      <c r="U23" s="640"/>
      <c r="V23" s="640"/>
      <c r="W23" s="640"/>
      <c r="X23" s="640"/>
      <c r="Y23" s="640"/>
      <c r="Z23" s="640"/>
      <c r="AA23" s="640"/>
      <c r="AB23" s="640"/>
      <c r="AC23" s="640"/>
      <c r="AD23" s="640"/>
      <c r="AE23" s="640"/>
    </row>
    <row r="24" spans="1:31" s="151" customFormat="1" ht="2.25" customHeight="1" thickBot="1" x14ac:dyDescent="0.35">
      <c r="A24" s="31"/>
      <c r="B24" s="158"/>
      <c r="C24" s="158"/>
      <c r="D24" s="158"/>
      <c r="E24" s="158"/>
      <c r="F24" s="158"/>
      <c r="G24" s="158"/>
      <c r="H24" s="158"/>
      <c r="I24" s="158"/>
      <c r="J24" s="158"/>
      <c r="K24" s="158"/>
      <c r="L24" s="158"/>
      <c r="M24" s="158"/>
      <c r="N24" s="158"/>
      <c r="O24" s="158"/>
      <c r="P24" s="158"/>
      <c r="Q24" s="158"/>
      <c r="R24" s="158"/>
      <c r="S24" s="158"/>
      <c r="T24" s="158"/>
      <c r="U24" s="158"/>
      <c r="V24" s="158"/>
      <c r="W24" s="158"/>
      <c r="X24" s="158"/>
      <c r="Y24" s="158"/>
      <c r="Z24" s="158"/>
      <c r="AA24" s="158"/>
      <c r="AB24" s="158"/>
      <c r="AC24" s="158"/>
      <c r="AD24" s="158"/>
    </row>
    <row r="25" spans="1:31" s="151" customFormat="1" ht="28.5" customHeight="1" x14ac:dyDescent="0.3">
      <c r="A25" s="621" t="s">
        <v>378</v>
      </c>
      <c r="B25" s="622"/>
      <c r="C25" s="622"/>
      <c r="D25" s="623"/>
      <c r="E25" s="613" t="s">
        <v>379</v>
      </c>
      <c r="F25" s="614"/>
      <c r="G25" s="615"/>
      <c r="H25" s="613" t="s">
        <v>386</v>
      </c>
      <c r="I25" s="614"/>
      <c r="J25" s="614"/>
      <c r="K25" s="614"/>
      <c r="L25" s="614"/>
      <c r="M25" s="614"/>
      <c r="N25" s="614"/>
      <c r="O25" s="615"/>
      <c r="P25" s="613" t="s">
        <v>380</v>
      </c>
      <c r="Q25" s="614"/>
      <c r="R25" s="614"/>
      <c r="S25" s="614"/>
      <c r="T25" s="614"/>
      <c r="U25" s="614"/>
      <c r="V25" s="614"/>
      <c r="W25" s="614"/>
      <c r="X25" s="614"/>
      <c r="Y25" s="615"/>
      <c r="Z25" s="613" t="s">
        <v>381</v>
      </c>
      <c r="AA25" s="614"/>
      <c r="AB25" s="614"/>
      <c r="AC25" s="614"/>
      <c r="AD25" s="615"/>
    </row>
    <row r="26" spans="1:31" s="151" customFormat="1" ht="18.75" customHeight="1" x14ac:dyDescent="0.3">
      <c r="A26" s="624" t="s">
        <v>388</v>
      </c>
      <c r="B26" s="625"/>
      <c r="C26" s="625"/>
      <c r="D26" s="626"/>
      <c r="E26" s="634"/>
      <c r="F26" s="635"/>
      <c r="G26" s="636"/>
      <c r="H26" s="669" t="s">
        <v>382</v>
      </c>
      <c r="I26" s="670"/>
      <c r="J26" s="670"/>
      <c r="K26" s="670"/>
      <c r="L26" s="670"/>
      <c r="M26" s="670"/>
      <c r="N26" s="670"/>
      <c r="O26" s="671"/>
      <c r="P26" s="669" t="s">
        <v>383</v>
      </c>
      <c r="Q26" s="670"/>
      <c r="R26" s="670"/>
      <c r="S26" s="670"/>
      <c r="T26" s="670"/>
      <c r="U26" s="670"/>
      <c r="V26" s="670"/>
      <c r="W26" s="670"/>
      <c r="X26" s="670"/>
      <c r="Y26" s="671"/>
      <c r="Z26" s="634"/>
      <c r="AA26" s="635"/>
      <c r="AB26" s="635"/>
      <c r="AC26" s="635"/>
      <c r="AD26" s="636"/>
    </row>
    <row r="27" spans="1:31" s="151" customFormat="1" ht="18.75" customHeight="1" x14ac:dyDescent="0.3">
      <c r="A27" s="627"/>
      <c r="B27" s="628"/>
      <c r="C27" s="628"/>
      <c r="D27" s="629"/>
      <c r="E27" s="634"/>
      <c r="F27" s="635"/>
      <c r="G27" s="636"/>
      <c r="H27" s="669"/>
      <c r="I27" s="670"/>
      <c r="J27" s="670"/>
      <c r="K27" s="670"/>
      <c r="L27" s="670"/>
      <c r="M27" s="670"/>
      <c r="N27" s="670"/>
      <c r="O27" s="671"/>
      <c r="P27" s="669"/>
      <c r="Q27" s="670"/>
      <c r="R27" s="670"/>
      <c r="S27" s="670"/>
      <c r="T27" s="670"/>
      <c r="U27" s="670"/>
      <c r="V27" s="670"/>
      <c r="W27" s="670"/>
      <c r="X27" s="670"/>
      <c r="Y27" s="671"/>
      <c r="Z27" s="634"/>
      <c r="AA27" s="635"/>
      <c r="AB27" s="635"/>
      <c r="AC27" s="635"/>
      <c r="AD27" s="636"/>
    </row>
    <row r="28" spans="1:31" s="151" customFormat="1" ht="18.75" customHeight="1" thickBot="1" x14ac:dyDescent="0.35">
      <c r="A28" s="630"/>
      <c r="B28" s="631"/>
      <c r="C28" s="631"/>
      <c r="D28" s="632"/>
      <c r="E28" s="637"/>
      <c r="F28" s="638"/>
      <c r="G28" s="639"/>
      <c r="H28" s="672"/>
      <c r="I28" s="673"/>
      <c r="J28" s="673"/>
      <c r="K28" s="673"/>
      <c r="L28" s="673"/>
      <c r="M28" s="673"/>
      <c r="N28" s="673"/>
      <c r="O28" s="674"/>
      <c r="P28" s="672"/>
      <c r="Q28" s="673"/>
      <c r="R28" s="673"/>
      <c r="S28" s="673"/>
      <c r="T28" s="673"/>
      <c r="U28" s="673"/>
      <c r="V28" s="673"/>
      <c r="W28" s="673"/>
      <c r="X28" s="673"/>
      <c r="Y28" s="674"/>
      <c r="Z28" s="637"/>
      <c r="AA28" s="638"/>
      <c r="AB28" s="638"/>
      <c r="AC28" s="638"/>
      <c r="AD28" s="639"/>
      <c r="AE28" s="159"/>
    </row>
    <row r="29" spans="1:31" s="30" customFormat="1" ht="23.25" customHeight="1" thickBot="1" x14ac:dyDescent="0.35">
      <c r="A29" s="633" t="s">
        <v>156</v>
      </c>
      <c r="B29" s="633"/>
      <c r="C29" s="633"/>
      <c r="D29" s="633"/>
      <c r="E29" s="633"/>
      <c r="F29" s="633"/>
      <c r="G29" s="633"/>
      <c r="H29" s="633"/>
      <c r="I29" s="633"/>
      <c r="J29" s="633"/>
      <c r="K29" s="633"/>
      <c r="L29" s="633"/>
      <c r="M29" s="633"/>
      <c r="N29" s="633"/>
      <c r="O29" s="633"/>
      <c r="P29" s="633"/>
      <c r="Q29" s="633"/>
      <c r="R29" s="633"/>
      <c r="S29" s="633"/>
      <c r="T29" s="633"/>
      <c r="U29" s="633"/>
      <c r="V29" s="633"/>
      <c r="W29" s="633"/>
      <c r="X29" s="633"/>
      <c r="Y29" s="633"/>
      <c r="Z29" s="633"/>
      <c r="AA29" s="633"/>
      <c r="AB29" s="633"/>
      <c r="AC29" s="633"/>
      <c r="AD29" s="633"/>
      <c r="AE29" s="160"/>
    </row>
    <row r="30" spans="1:31" s="30" customFormat="1" ht="93.75" customHeight="1" x14ac:dyDescent="0.3">
      <c r="A30" s="651" t="s">
        <v>405</v>
      </c>
      <c r="B30" s="652"/>
      <c r="C30" s="652"/>
      <c r="D30" s="653"/>
      <c r="E30" s="605" t="s">
        <v>414</v>
      </c>
      <c r="F30" s="606"/>
      <c r="G30" s="607"/>
      <c r="H30" s="687" t="s">
        <v>415</v>
      </c>
      <c r="I30" s="688"/>
      <c r="J30" s="688"/>
      <c r="K30" s="688"/>
      <c r="L30" s="688" t="s">
        <v>416</v>
      </c>
      <c r="M30" s="688"/>
      <c r="N30" s="688"/>
      <c r="O30" s="689"/>
      <c r="P30" s="657" t="s">
        <v>417</v>
      </c>
      <c r="Q30" s="606"/>
      <c r="R30" s="606"/>
      <c r="S30" s="606"/>
      <c r="T30" s="606"/>
      <c r="U30" s="658" t="s">
        <v>418</v>
      </c>
      <c r="V30" s="658"/>
      <c r="W30" s="658"/>
      <c r="X30" s="658"/>
      <c r="Y30" s="659"/>
      <c r="Z30" s="694" t="s">
        <v>381</v>
      </c>
      <c r="AA30" s="695"/>
      <c r="AB30" s="695"/>
      <c r="AC30" s="695"/>
      <c r="AD30" s="696"/>
      <c r="AE30" s="160"/>
    </row>
    <row r="31" spans="1:31" s="30" customFormat="1" ht="112.5" customHeight="1" x14ac:dyDescent="0.3">
      <c r="A31" s="690"/>
      <c r="B31" s="691"/>
      <c r="C31" s="691"/>
      <c r="D31" s="692"/>
      <c r="E31" s="580" t="s">
        <v>575</v>
      </c>
      <c r="F31" s="580"/>
      <c r="G31" s="581"/>
      <c r="H31" s="584"/>
      <c r="I31" s="585"/>
      <c r="J31" s="585"/>
      <c r="K31" s="585"/>
      <c r="L31" s="585"/>
      <c r="M31" s="585"/>
      <c r="N31" s="585"/>
      <c r="O31" s="586"/>
      <c r="P31" s="587" t="s">
        <v>419</v>
      </c>
      <c r="Q31" s="588"/>
      <c r="R31" s="588"/>
      <c r="S31" s="588"/>
      <c r="T31" s="588"/>
      <c r="U31" s="588" t="s">
        <v>420</v>
      </c>
      <c r="V31" s="588"/>
      <c r="W31" s="588"/>
      <c r="X31" s="588"/>
      <c r="Y31" s="589"/>
      <c r="Z31" s="645"/>
      <c r="AA31" s="646"/>
      <c r="AB31" s="646"/>
      <c r="AC31" s="646"/>
      <c r="AD31" s="647"/>
      <c r="AE31" s="160"/>
    </row>
    <row r="32" spans="1:31" s="30" customFormat="1" ht="112.5" customHeight="1" x14ac:dyDescent="0.3">
      <c r="A32" s="690"/>
      <c r="B32" s="691"/>
      <c r="C32" s="691"/>
      <c r="D32" s="692"/>
      <c r="E32" s="580" t="s">
        <v>576</v>
      </c>
      <c r="F32" s="580"/>
      <c r="G32" s="581"/>
      <c r="H32" s="584"/>
      <c r="I32" s="585"/>
      <c r="J32" s="585"/>
      <c r="K32" s="585"/>
      <c r="L32" s="585"/>
      <c r="M32" s="585"/>
      <c r="N32" s="585"/>
      <c r="O32" s="586"/>
      <c r="P32" s="587" t="s">
        <v>419</v>
      </c>
      <c r="Q32" s="588"/>
      <c r="R32" s="588"/>
      <c r="S32" s="588"/>
      <c r="T32" s="588"/>
      <c r="U32" s="588" t="s">
        <v>420</v>
      </c>
      <c r="V32" s="588"/>
      <c r="W32" s="588"/>
      <c r="X32" s="588"/>
      <c r="Y32" s="589"/>
      <c r="Z32" s="645"/>
      <c r="AA32" s="646"/>
      <c r="AB32" s="646"/>
      <c r="AC32" s="646"/>
      <c r="AD32" s="647"/>
      <c r="AE32" s="160"/>
    </row>
    <row r="33" spans="1:31" s="30" customFormat="1" ht="112.5" customHeight="1" thickBot="1" x14ac:dyDescent="0.35">
      <c r="A33" s="654"/>
      <c r="B33" s="655"/>
      <c r="C33" s="655"/>
      <c r="D33" s="656"/>
      <c r="E33" s="582" t="s">
        <v>577</v>
      </c>
      <c r="F33" s="582"/>
      <c r="G33" s="583"/>
      <c r="H33" s="609"/>
      <c r="I33" s="610"/>
      <c r="J33" s="610"/>
      <c r="K33" s="610"/>
      <c r="L33" s="610"/>
      <c r="M33" s="610"/>
      <c r="N33" s="610"/>
      <c r="O33" s="693"/>
      <c r="P33" s="660" t="s">
        <v>419</v>
      </c>
      <c r="Q33" s="661"/>
      <c r="R33" s="661"/>
      <c r="S33" s="661"/>
      <c r="T33" s="661"/>
      <c r="U33" s="661" t="s">
        <v>420</v>
      </c>
      <c r="V33" s="661"/>
      <c r="W33" s="661"/>
      <c r="X33" s="661"/>
      <c r="Y33" s="662"/>
      <c r="Z33" s="648"/>
      <c r="AA33" s="649"/>
      <c r="AB33" s="649"/>
      <c r="AC33" s="649"/>
      <c r="AD33" s="650"/>
      <c r="AE33" s="161"/>
    </row>
    <row r="34" spans="1:31" s="30" customFormat="1" ht="115.5" customHeight="1" x14ac:dyDescent="0.3">
      <c r="A34" s="651" t="s">
        <v>384</v>
      </c>
      <c r="B34" s="652"/>
      <c r="C34" s="652"/>
      <c r="D34" s="653"/>
      <c r="E34" s="675"/>
      <c r="F34" s="676"/>
      <c r="G34" s="677"/>
      <c r="H34" s="681"/>
      <c r="I34" s="682"/>
      <c r="J34" s="682"/>
      <c r="K34" s="682"/>
      <c r="L34" s="682"/>
      <c r="M34" s="682"/>
      <c r="N34" s="682"/>
      <c r="O34" s="683"/>
      <c r="P34" s="577" t="s">
        <v>419</v>
      </c>
      <c r="Q34" s="578"/>
      <c r="R34" s="578"/>
      <c r="S34" s="578"/>
      <c r="T34" s="578"/>
      <c r="U34" s="578" t="s">
        <v>420</v>
      </c>
      <c r="V34" s="578"/>
      <c r="W34" s="578"/>
      <c r="X34" s="578"/>
      <c r="Y34" s="579"/>
      <c r="Z34" s="684"/>
      <c r="AA34" s="685"/>
      <c r="AB34" s="685"/>
      <c r="AC34" s="685"/>
      <c r="AD34" s="686"/>
      <c r="AE34" s="161"/>
    </row>
    <row r="35" spans="1:31" s="163" customFormat="1" ht="39.75" customHeight="1" thickBot="1" x14ac:dyDescent="0.35">
      <c r="A35" s="654"/>
      <c r="B35" s="655"/>
      <c r="C35" s="655"/>
      <c r="D35" s="656"/>
      <c r="E35" s="678"/>
      <c r="F35" s="679"/>
      <c r="G35" s="680"/>
      <c r="H35" s="672" t="s">
        <v>382</v>
      </c>
      <c r="I35" s="673"/>
      <c r="J35" s="673"/>
      <c r="K35" s="673"/>
      <c r="L35" s="673"/>
      <c r="M35" s="673"/>
      <c r="N35" s="673"/>
      <c r="O35" s="674"/>
      <c r="P35" s="672" t="s">
        <v>383</v>
      </c>
      <c r="Q35" s="673"/>
      <c r="R35" s="673"/>
      <c r="S35" s="673"/>
      <c r="T35" s="673"/>
      <c r="U35" s="673"/>
      <c r="V35" s="673"/>
      <c r="W35" s="673"/>
      <c r="X35" s="673"/>
      <c r="Y35" s="674"/>
      <c r="Z35" s="637"/>
      <c r="AA35" s="638"/>
      <c r="AB35" s="638"/>
      <c r="AC35" s="638"/>
      <c r="AD35" s="639"/>
      <c r="AE35" s="162"/>
    </row>
    <row r="36" spans="1:31" s="12" customFormat="1" ht="16.5" customHeight="1" x14ac:dyDescent="0.3">
      <c r="B36" s="98"/>
      <c r="C36" s="98"/>
      <c r="D36" s="98"/>
      <c r="E36" s="99"/>
      <c r="F36" s="99"/>
      <c r="G36" s="99"/>
      <c r="H36" s="97"/>
      <c r="I36" s="97"/>
      <c r="J36" s="97"/>
      <c r="K36" s="97"/>
      <c r="L36" s="97"/>
      <c r="M36" s="97"/>
      <c r="N36" s="97"/>
      <c r="O36" s="97"/>
      <c r="P36" s="97"/>
      <c r="Q36" s="97"/>
      <c r="R36" s="97"/>
      <c r="S36" s="97"/>
      <c r="T36" s="97"/>
      <c r="U36" s="97"/>
      <c r="V36" s="97"/>
      <c r="W36" s="97"/>
      <c r="X36" s="97"/>
      <c r="Y36" s="97"/>
      <c r="Z36" s="99"/>
      <c r="AA36" s="99"/>
      <c r="AB36" s="99"/>
      <c r="AC36" s="99"/>
      <c r="AD36" s="99"/>
    </row>
    <row r="37" spans="1:31" s="12" customFormat="1" ht="12.75" customHeight="1" x14ac:dyDescent="0.3">
      <c r="B37" s="98"/>
      <c r="C37" s="98"/>
      <c r="D37" s="98"/>
      <c r="E37" s="99"/>
      <c r="F37" s="99"/>
      <c r="G37" s="99"/>
      <c r="H37" s="97"/>
      <c r="I37" s="97"/>
      <c r="J37" s="97"/>
      <c r="K37" s="97"/>
      <c r="L37" s="97"/>
      <c r="M37" s="97"/>
      <c r="N37" s="97"/>
      <c r="O37" s="97"/>
      <c r="P37" s="97"/>
      <c r="Q37" s="97"/>
      <c r="R37" s="97"/>
      <c r="S37" s="97"/>
      <c r="T37" s="97"/>
      <c r="U37" s="97"/>
      <c r="V37" s="97"/>
      <c r="W37" s="97"/>
      <c r="X37" s="97"/>
      <c r="Y37" s="97"/>
      <c r="Z37" s="99"/>
      <c r="AA37" s="99"/>
      <c r="AB37" s="99"/>
      <c r="AC37" s="99"/>
      <c r="AD37" s="99"/>
    </row>
    <row r="38" spans="1:31" s="12" customFormat="1" ht="12.75" customHeight="1" x14ac:dyDescent="0.3">
      <c r="E38" s="99"/>
      <c r="F38" s="99"/>
      <c r="G38" s="99"/>
      <c r="H38" s="97"/>
      <c r="I38" s="97"/>
      <c r="J38" s="97"/>
      <c r="K38" s="97"/>
      <c r="L38" s="97"/>
      <c r="M38" s="97"/>
      <c r="N38" s="97"/>
      <c r="O38" s="97"/>
      <c r="P38" s="97"/>
      <c r="Q38" s="97"/>
      <c r="R38" s="97"/>
      <c r="S38" s="97"/>
      <c r="T38" s="97"/>
      <c r="U38" s="97"/>
      <c r="V38" s="97"/>
      <c r="W38" s="97"/>
      <c r="X38" s="97"/>
      <c r="Y38" s="97"/>
      <c r="Z38" s="99"/>
      <c r="AA38" s="99"/>
      <c r="AB38" s="99"/>
      <c r="AC38" s="99"/>
      <c r="AD38" s="99"/>
    </row>
    <row r="39" spans="1:31" s="12" customFormat="1" ht="12.75" customHeight="1" x14ac:dyDescent="0.3">
      <c r="E39" s="99"/>
      <c r="F39" s="99"/>
      <c r="G39" s="99"/>
      <c r="H39" s="97"/>
      <c r="I39" s="97"/>
      <c r="J39" s="97"/>
      <c r="K39" s="97"/>
      <c r="L39" s="97"/>
      <c r="M39" s="97"/>
      <c r="N39" s="97"/>
      <c r="O39" s="97"/>
      <c r="P39" s="97"/>
      <c r="Q39" s="97"/>
      <c r="R39" s="97"/>
      <c r="S39" s="97"/>
      <c r="T39" s="97"/>
      <c r="U39" s="97"/>
      <c r="V39" s="97"/>
      <c r="W39" s="97"/>
      <c r="X39" s="97"/>
      <c r="Y39" s="97"/>
      <c r="Z39" s="99"/>
      <c r="AA39" s="99"/>
      <c r="AB39" s="99"/>
      <c r="AC39" s="99"/>
      <c r="AD39" s="99"/>
    </row>
    <row r="40" spans="1:31" s="12" customFormat="1" ht="12.75" customHeight="1" x14ac:dyDescent="0.3">
      <c r="E40" s="99"/>
      <c r="F40" s="99"/>
      <c r="G40" s="99"/>
      <c r="H40" s="97"/>
      <c r="I40" s="97"/>
      <c r="J40" s="97"/>
      <c r="K40" s="97"/>
      <c r="L40" s="97"/>
      <c r="M40" s="97"/>
      <c r="N40" s="97"/>
      <c r="O40" s="97"/>
      <c r="P40" s="97"/>
      <c r="Q40" s="97"/>
      <c r="R40" s="97"/>
      <c r="S40" s="97"/>
      <c r="T40" s="97"/>
      <c r="U40" s="97"/>
      <c r="V40" s="97"/>
      <c r="W40" s="97"/>
      <c r="X40" s="97"/>
      <c r="Y40" s="97"/>
      <c r="Z40" s="99"/>
      <c r="AA40" s="99"/>
      <c r="AB40" s="99"/>
      <c r="AC40" s="99"/>
      <c r="AD40" s="99"/>
    </row>
    <row r="41" spans="1:31" s="12" customFormat="1" ht="12.75" customHeight="1" x14ac:dyDescent="0.3">
      <c r="E41" s="99"/>
      <c r="F41" s="99"/>
      <c r="G41" s="99"/>
      <c r="H41" s="97"/>
      <c r="I41" s="97"/>
      <c r="J41" s="97"/>
      <c r="K41" s="97"/>
      <c r="L41" s="97"/>
      <c r="M41" s="97"/>
      <c r="N41" s="97"/>
      <c r="O41" s="97"/>
      <c r="P41" s="97"/>
      <c r="Q41" s="97"/>
      <c r="R41" s="97"/>
      <c r="S41" s="97"/>
      <c r="T41" s="97"/>
      <c r="U41" s="97"/>
      <c r="V41" s="97"/>
      <c r="W41" s="97"/>
      <c r="X41" s="97"/>
      <c r="Y41" s="97"/>
      <c r="Z41" s="99"/>
      <c r="AA41" s="99"/>
      <c r="AB41" s="99"/>
      <c r="AC41" s="99"/>
    </row>
    <row r="42" spans="1:31" s="12" customFormat="1" x14ac:dyDescent="0.3"/>
    <row r="43" spans="1:31" s="12" customFormat="1" x14ac:dyDescent="0.3"/>
    <row r="44" spans="1:31" s="12" customFormat="1" x14ac:dyDescent="0.3"/>
    <row r="45" spans="1:31" x14ac:dyDescent="0.3">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row>
  </sheetData>
  <sheetProtection formatRows="0"/>
  <mergeCells count="110">
    <mergeCell ref="Z32:AD32"/>
    <mergeCell ref="Z33:AD33"/>
    <mergeCell ref="A34:D35"/>
    <mergeCell ref="Z26:AD28"/>
    <mergeCell ref="P30:T30"/>
    <mergeCell ref="U30:Y30"/>
    <mergeCell ref="P33:T33"/>
    <mergeCell ref="U33:Y33"/>
    <mergeCell ref="A20:D21"/>
    <mergeCell ref="H26:O28"/>
    <mergeCell ref="P26:Y28"/>
    <mergeCell ref="E34:G35"/>
    <mergeCell ref="H35:O35"/>
    <mergeCell ref="P35:Y35"/>
    <mergeCell ref="H34:K34"/>
    <mergeCell ref="L34:O34"/>
    <mergeCell ref="Z34:AD35"/>
    <mergeCell ref="H30:K30"/>
    <mergeCell ref="L30:O30"/>
    <mergeCell ref="U20:U21"/>
    <mergeCell ref="A30:D33"/>
    <mergeCell ref="Z31:AD31"/>
    <mergeCell ref="L33:O33"/>
    <mergeCell ref="Z30:AD30"/>
    <mergeCell ref="B14:D14"/>
    <mergeCell ref="A18:D18"/>
    <mergeCell ref="A25:D25"/>
    <mergeCell ref="A26:D28"/>
    <mergeCell ref="X18:AD18"/>
    <mergeCell ref="X19:AD19"/>
    <mergeCell ref="A29:AD29"/>
    <mergeCell ref="E26:G28"/>
    <mergeCell ref="H20:H21"/>
    <mergeCell ref="T20:T21"/>
    <mergeCell ref="A23:AE23"/>
    <mergeCell ref="A17:AE17"/>
    <mergeCell ref="B15:D15"/>
    <mergeCell ref="A19:D19"/>
    <mergeCell ref="E20:E21"/>
    <mergeCell ref="F20:F21"/>
    <mergeCell ref="G20:G21"/>
    <mergeCell ref="S14:U14"/>
    <mergeCell ref="V14:W14"/>
    <mergeCell ref="P14:R14"/>
    <mergeCell ref="M14:O14"/>
    <mergeCell ref="Z14:AD14"/>
    <mergeCell ref="E30:G30"/>
    <mergeCell ref="I20:I21"/>
    <mergeCell ref="J20:J21"/>
    <mergeCell ref="K20:K21"/>
    <mergeCell ref="L20:L21"/>
    <mergeCell ref="M20:M21"/>
    <mergeCell ref="N20:N21"/>
    <mergeCell ref="H33:K33"/>
    <mergeCell ref="E14:I14"/>
    <mergeCell ref="E15:AD15"/>
    <mergeCell ref="E25:G25"/>
    <mergeCell ref="H25:O25"/>
    <mergeCell ref="P25:Y25"/>
    <mergeCell ref="Z25:AD25"/>
    <mergeCell ref="X14:Y14"/>
    <mergeCell ref="J14:L14"/>
    <mergeCell ref="O20:O21"/>
    <mergeCell ref="P20:P21"/>
    <mergeCell ref="Q20:Q21"/>
    <mergeCell ref="R20:R21"/>
    <mergeCell ref="S20:S21"/>
    <mergeCell ref="V20:V21"/>
    <mergeCell ref="X20:AD20"/>
    <mergeCell ref="X21:AD21"/>
    <mergeCell ref="B7:C7"/>
    <mergeCell ref="K7:N7"/>
    <mergeCell ref="AA9:AC9"/>
    <mergeCell ref="E2:AC2"/>
    <mergeCell ref="P3:AC3"/>
    <mergeCell ref="M4:AC4"/>
    <mergeCell ref="E7:H7"/>
    <mergeCell ref="P7:T7"/>
    <mergeCell ref="V7:Y7"/>
    <mergeCell ref="AA7:AC7"/>
    <mergeCell ref="E9:H9"/>
    <mergeCell ref="B13:D13"/>
    <mergeCell ref="U13:V13"/>
    <mergeCell ref="W13:X13"/>
    <mergeCell ref="B12:D12"/>
    <mergeCell ref="B9:C9"/>
    <mergeCell ref="K9:N9"/>
    <mergeCell ref="P9:T9"/>
    <mergeCell ref="V9:Y9"/>
    <mergeCell ref="Q12:T12"/>
    <mergeCell ref="E12:P12"/>
    <mergeCell ref="O13:Q13"/>
    <mergeCell ref="U12:AD12"/>
    <mergeCell ref="E13:N13"/>
    <mergeCell ref="Y13:Z13"/>
    <mergeCell ref="R13:T13"/>
    <mergeCell ref="AA13:AD13"/>
    <mergeCell ref="P34:T34"/>
    <mergeCell ref="U34:Y34"/>
    <mergeCell ref="E31:G31"/>
    <mergeCell ref="E32:G32"/>
    <mergeCell ref="E33:G33"/>
    <mergeCell ref="H31:K31"/>
    <mergeCell ref="H32:K32"/>
    <mergeCell ref="L31:O31"/>
    <mergeCell ref="L32:O32"/>
    <mergeCell ref="P31:T31"/>
    <mergeCell ref="P32:T32"/>
    <mergeCell ref="U31:Y31"/>
    <mergeCell ref="U32:Y32"/>
  </mergeCells>
  <dataValidations xWindow="164" yWindow="541" count="2">
    <dataValidation allowBlank="1" showInputMessage="1" showErrorMessage="1" prompt="Escriba el nombre de la Asignatura Utilice Mayúsculas y Minúsculas" sqref="E13" xr:uid="{00000000-0002-0000-0800-000000000000}"/>
    <dataValidation type="list" allowBlank="1" showInputMessage="1" showErrorMessage="1" prompt="Seleccione una opción de la lista." sqref="Z14" xr:uid="{00000000-0002-0000-0800-000001000000}">
      <formula1>Periodos</formula1>
    </dataValidation>
  </dataValidations>
  <pageMargins left="0.90277777777777779" right="0.7" top="0.75" bottom="0.75" header="0.3" footer="0.3"/>
  <pageSetup scale="6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8436" r:id="rId4" name="Check Box 4">
              <controlPr defaultSize="0" autoFill="0" autoLine="0" autoPict="0">
                <anchor moveWithCells="1">
                  <from>
                    <xdr:col>15</xdr:col>
                    <xdr:colOff>114300</xdr:colOff>
                    <xdr:row>30</xdr:row>
                    <xdr:rowOff>160020</xdr:rowOff>
                  </from>
                  <to>
                    <xdr:col>16</xdr:col>
                    <xdr:colOff>68580</xdr:colOff>
                    <xdr:row>30</xdr:row>
                    <xdr:rowOff>381000</xdr:rowOff>
                  </to>
                </anchor>
              </controlPr>
            </control>
          </mc:Choice>
        </mc:AlternateContent>
        <mc:AlternateContent xmlns:mc="http://schemas.openxmlformats.org/markup-compatibility/2006">
          <mc:Choice Requires="x14">
            <control shapeId="18437" r:id="rId5" name="Check Box 5">
              <controlPr defaultSize="0" autoFill="0" autoLine="0" autoPict="0">
                <anchor moveWithCells="1">
                  <from>
                    <xdr:col>15</xdr:col>
                    <xdr:colOff>114300</xdr:colOff>
                    <xdr:row>30</xdr:row>
                    <xdr:rowOff>411480</xdr:rowOff>
                  </from>
                  <to>
                    <xdr:col>16</xdr:col>
                    <xdr:colOff>68580</xdr:colOff>
                    <xdr:row>30</xdr:row>
                    <xdr:rowOff>571500</xdr:rowOff>
                  </to>
                </anchor>
              </controlPr>
            </control>
          </mc:Choice>
        </mc:AlternateContent>
        <mc:AlternateContent xmlns:mc="http://schemas.openxmlformats.org/markup-compatibility/2006">
          <mc:Choice Requires="x14">
            <control shapeId="18438" r:id="rId6" name="Check Box 6">
              <controlPr defaultSize="0" autoFill="0" autoLine="0" autoPict="0">
                <anchor moveWithCells="1">
                  <from>
                    <xdr:col>20</xdr:col>
                    <xdr:colOff>106680</xdr:colOff>
                    <xdr:row>30</xdr:row>
                    <xdr:rowOff>182880</xdr:rowOff>
                  </from>
                  <to>
                    <xdr:col>21</xdr:col>
                    <xdr:colOff>45720</xdr:colOff>
                    <xdr:row>30</xdr:row>
                    <xdr:rowOff>373380</xdr:rowOff>
                  </to>
                </anchor>
              </controlPr>
            </control>
          </mc:Choice>
        </mc:AlternateContent>
        <mc:AlternateContent xmlns:mc="http://schemas.openxmlformats.org/markup-compatibility/2006">
          <mc:Choice Requires="x14">
            <control shapeId="18439" r:id="rId7" name="Check Box 7">
              <controlPr defaultSize="0" autoFill="0" autoLine="0" autoPict="0">
                <anchor moveWithCells="1">
                  <from>
                    <xdr:col>20</xdr:col>
                    <xdr:colOff>106680</xdr:colOff>
                    <xdr:row>30</xdr:row>
                    <xdr:rowOff>388620</xdr:rowOff>
                  </from>
                  <to>
                    <xdr:col>21</xdr:col>
                    <xdr:colOff>45720</xdr:colOff>
                    <xdr:row>30</xdr:row>
                    <xdr:rowOff>579120</xdr:rowOff>
                  </to>
                </anchor>
              </controlPr>
            </control>
          </mc:Choice>
        </mc:AlternateContent>
        <mc:AlternateContent xmlns:mc="http://schemas.openxmlformats.org/markup-compatibility/2006">
          <mc:Choice Requires="x14">
            <control shapeId="18440" r:id="rId8" name="Check Box 8">
              <controlPr defaultSize="0" autoFill="0" autoLine="0" autoPict="0">
                <anchor moveWithCells="1">
                  <from>
                    <xdr:col>15</xdr:col>
                    <xdr:colOff>114300</xdr:colOff>
                    <xdr:row>31</xdr:row>
                    <xdr:rowOff>160020</xdr:rowOff>
                  </from>
                  <to>
                    <xdr:col>16</xdr:col>
                    <xdr:colOff>68580</xdr:colOff>
                    <xdr:row>31</xdr:row>
                    <xdr:rowOff>381000</xdr:rowOff>
                  </to>
                </anchor>
              </controlPr>
            </control>
          </mc:Choice>
        </mc:AlternateContent>
        <mc:AlternateContent xmlns:mc="http://schemas.openxmlformats.org/markup-compatibility/2006">
          <mc:Choice Requires="x14">
            <control shapeId="18441" r:id="rId9" name="Check Box 9">
              <controlPr defaultSize="0" autoFill="0" autoLine="0" autoPict="0">
                <anchor moveWithCells="1">
                  <from>
                    <xdr:col>15</xdr:col>
                    <xdr:colOff>114300</xdr:colOff>
                    <xdr:row>31</xdr:row>
                    <xdr:rowOff>411480</xdr:rowOff>
                  </from>
                  <to>
                    <xdr:col>16</xdr:col>
                    <xdr:colOff>68580</xdr:colOff>
                    <xdr:row>31</xdr:row>
                    <xdr:rowOff>571500</xdr:rowOff>
                  </to>
                </anchor>
              </controlPr>
            </control>
          </mc:Choice>
        </mc:AlternateContent>
        <mc:AlternateContent xmlns:mc="http://schemas.openxmlformats.org/markup-compatibility/2006">
          <mc:Choice Requires="x14">
            <control shapeId="18442" r:id="rId10" name="Check Box 10">
              <controlPr defaultSize="0" autoFill="0" autoLine="0" autoPict="0">
                <anchor moveWithCells="1">
                  <from>
                    <xdr:col>15</xdr:col>
                    <xdr:colOff>114300</xdr:colOff>
                    <xdr:row>32</xdr:row>
                    <xdr:rowOff>160020</xdr:rowOff>
                  </from>
                  <to>
                    <xdr:col>16</xdr:col>
                    <xdr:colOff>68580</xdr:colOff>
                    <xdr:row>32</xdr:row>
                    <xdr:rowOff>381000</xdr:rowOff>
                  </to>
                </anchor>
              </controlPr>
            </control>
          </mc:Choice>
        </mc:AlternateContent>
        <mc:AlternateContent xmlns:mc="http://schemas.openxmlformats.org/markup-compatibility/2006">
          <mc:Choice Requires="x14">
            <control shapeId="18443" r:id="rId11" name="Check Box 11">
              <controlPr defaultSize="0" autoFill="0" autoLine="0" autoPict="0">
                <anchor moveWithCells="1">
                  <from>
                    <xdr:col>15</xdr:col>
                    <xdr:colOff>114300</xdr:colOff>
                    <xdr:row>32</xdr:row>
                    <xdr:rowOff>411480</xdr:rowOff>
                  </from>
                  <to>
                    <xdr:col>16</xdr:col>
                    <xdr:colOff>68580</xdr:colOff>
                    <xdr:row>32</xdr:row>
                    <xdr:rowOff>571500</xdr:rowOff>
                  </to>
                </anchor>
              </controlPr>
            </control>
          </mc:Choice>
        </mc:AlternateContent>
        <mc:AlternateContent xmlns:mc="http://schemas.openxmlformats.org/markup-compatibility/2006">
          <mc:Choice Requires="x14">
            <control shapeId="18444" r:id="rId12" name="Check Box 12">
              <controlPr defaultSize="0" autoFill="0" autoLine="0" autoPict="0">
                <anchor moveWithCells="1">
                  <from>
                    <xdr:col>20</xdr:col>
                    <xdr:colOff>106680</xdr:colOff>
                    <xdr:row>31</xdr:row>
                    <xdr:rowOff>182880</xdr:rowOff>
                  </from>
                  <to>
                    <xdr:col>21</xdr:col>
                    <xdr:colOff>45720</xdr:colOff>
                    <xdr:row>31</xdr:row>
                    <xdr:rowOff>373380</xdr:rowOff>
                  </to>
                </anchor>
              </controlPr>
            </control>
          </mc:Choice>
        </mc:AlternateContent>
        <mc:AlternateContent xmlns:mc="http://schemas.openxmlformats.org/markup-compatibility/2006">
          <mc:Choice Requires="x14">
            <control shapeId="18445" r:id="rId13" name="Check Box 13">
              <controlPr defaultSize="0" autoFill="0" autoLine="0" autoPict="0">
                <anchor moveWithCells="1">
                  <from>
                    <xdr:col>20</xdr:col>
                    <xdr:colOff>106680</xdr:colOff>
                    <xdr:row>31</xdr:row>
                    <xdr:rowOff>388620</xdr:rowOff>
                  </from>
                  <to>
                    <xdr:col>21</xdr:col>
                    <xdr:colOff>45720</xdr:colOff>
                    <xdr:row>31</xdr:row>
                    <xdr:rowOff>579120</xdr:rowOff>
                  </to>
                </anchor>
              </controlPr>
            </control>
          </mc:Choice>
        </mc:AlternateContent>
        <mc:AlternateContent xmlns:mc="http://schemas.openxmlformats.org/markup-compatibility/2006">
          <mc:Choice Requires="x14">
            <control shapeId="18446" r:id="rId14" name="Check Box 14">
              <controlPr defaultSize="0" autoFill="0" autoLine="0" autoPict="0">
                <anchor moveWithCells="1">
                  <from>
                    <xdr:col>20</xdr:col>
                    <xdr:colOff>106680</xdr:colOff>
                    <xdr:row>32</xdr:row>
                    <xdr:rowOff>182880</xdr:rowOff>
                  </from>
                  <to>
                    <xdr:col>21</xdr:col>
                    <xdr:colOff>45720</xdr:colOff>
                    <xdr:row>32</xdr:row>
                    <xdr:rowOff>373380</xdr:rowOff>
                  </to>
                </anchor>
              </controlPr>
            </control>
          </mc:Choice>
        </mc:AlternateContent>
        <mc:AlternateContent xmlns:mc="http://schemas.openxmlformats.org/markup-compatibility/2006">
          <mc:Choice Requires="x14">
            <control shapeId="18447" r:id="rId15" name="Check Box 15">
              <controlPr defaultSize="0" autoFill="0" autoLine="0" autoPict="0">
                <anchor moveWithCells="1">
                  <from>
                    <xdr:col>20</xdr:col>
                    <xdr:colOff>106680</xdr:colOff>
                    <xdr:row>32</xdr:row>
                    <xdr:rowOff>388620</xdr:rowOff>
                  </from>
                  <to>
                    <xdr:col>21</xdr:col>
                    <xdr:colOff>45720</xdr:colOff>
                    <xdr:row>32</xdr:row>
                    <xdr:rowOff>579120</xdr:rowOff>
                  </to>
                </anchor>
              </controlPr>
            </control>
          </mc:Choice>
        </mc:AlternateContent>
        <mc:AlternateContent xmlns:mc="http://schemas.openxmlformats.org/markup-compatibility/2006">
          <mc:Choice Requires="x14">
            <control shapeId="18452" r:id="rId16" name="Check Box 20">
              <controlPr defaultSize="0" autoFill="0" autoLine="0" autoPict="0">
                <anchor moveWithCells="1">
                  <from>
                    <xdr:col>15</xdr:col>
                    <xdr:colOff>114300</xdr:colOff>
                    <xdr:row>33</xdr:row>
                    <xdr:rowOff>160020</xdr:rowOff>
                  </from>
                  <to>
                    <xdr:col>16</xdr:col>
                    <xdr:colOff>68580</xdr:colOff>
                    <xdr:row>33</xdr:row>
                    <xdr:rowOff>381000</xdr:rowOff>
                  </to>
                </anchor>
              </controlPr>
            </control>
          </mc:Choice>
        </mc:AlternateContent>
        <mc:AlternateContent xmlns:mc="http://schemas.openxmlformats.org/markup-compatibility/2006">
          <mc:Choice Requires="x14">
            <control shapeId="18453" r:id="rId17" name="Check Box 21">
              <controlPr defaultSize="0" autoFill="0" autoLine="0" autoPict="0">
                <anchor moveWithCells="1">
                  <from>
                    <xdr:col>15</xdr:col>
                    <xdr:colOff>114300</xdr:colOff>
                    <xdr:row>33</xdr:row>
                    <xdr:rowOff>411480</xdr:rowOff>
                  </from>
                  <to>
                    <xdr:col>16</xdr:col>
                    <xdr:colOff>68580</xdr:colOff>
                    <xdr:row>33</xdr:row>
                    <xdr:rowOff>571500</xdr:rowOff>
                  </to>
                </anchor>
              </controlPr>
            </control>
          </mc:Choice>
        </mc:AlternateContent>
        <mc:AlternateContent xmlns:mc="http://schemas.openxmlformats.org/markup-compatibility/2006">
          <mc:Choice Requires="x14">
            <control shapeId="18454" r:id="rId18" name="Check Box 22">
              <controlPr defaultSize="0" autoFill="0" autoLine="0" autoPict="0">
                <anchor moveWithCells="1">
                  <from>
                    <xdr:col>20</xdr:col>
                    <xdr:colOff>106680</xdr:colOff>
                    <xdr:row>33</xdr:row>
                    <xdr:rowOff>182880</xdr:rowOff>
                  </from>
                  <to>
                    <xdr:col>21</xdr:col>
                    <xdr:colOff>45720</xdr:colOff>
                    <xdr:row>33</xdr:row>
                    <xdr:rowOff>373380</xdr:rowOff>
                  </to>
                </anchor>
              </controlPr>
            </control>
          </mc:Choice>
        </mc:AlternateContent>
        <mc:AlternateContent xmlns:mc="http://schemas.openxmlformats.org/markup-compatibility/2006">
          <mc:Choice Requires="x14">
            <control shapeId="18455" r:id="rId19" name="Check Box 23">
              <controlPr defaultSize="0" autoFill="0" autoLine="0" autoPict="0">
                <anchor moveWithCells="1">
                  <from>
                    <xdr:col>20</xdr:col>
                    <xdr:colOff>106680</xdr:colOff>
                    <xdr:row>33</xdr:row>
                    <xdr:rowOff>388620</xdr:rowOff>
                  </from>
                  <to>
                    <xdr:col>21</xdr:col>
                    <xdr:colOff>45720</xdr:colOff>
                    <xdr:row>33</xdr:row>
                    <xdr:rowOff>579120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164" yWindow="541" count="4">
        <x14:dataValidation type="list" allowBlank="1" showInputMessage="1" showErrorMessage="1" xr:uid="{00000000-0002-0000-0800-000002000000}">
          <x14:formula1>
            <xm:f>'Carreras - Especialidades'!$C$15:$C$30</xm:f>
          </x14:formula1>
          <xm:sqref>U12:AD12</xm:sqref>
        </x14:dataValidation>
        <x14:dataValidation type="list" allowBlank="1" showInputMessage="1" showErrorMessage="1" xr:uid="{00000000-0002-0000-0800-000003000000}">
          <x14:formula1>
            <xm:f>'Carreras - Especialidades'!$B$2:$B$11</xm:f>
          </x14:formula1>
          <xm:sqref>E12:P12</xm:sqref>
        </x14:dataValidation>
        <x14:dataValidation type="list" allowBlank="1" showInputMessage="1" showErrorMessage="1" xr:uid="{00000000-0002-0000-0800-000004000000}">
          <x14:formula1>
            <xm:f>Catedráticos!$C$5:$C$123</xm:f>
          </x14:formula1>
          <xm:sqref>E16</xm:sqref>
        </x14:dataValidation>
        <x14:dataValidation type="list" allowBlank="1" showInputMessage="1" showErrorMessage="1" xr:uid="{00000000-0002-0000-0800-000005000000}">
          <x14:formula1>
            <xm:f>Catedráticos!$C$4:$C$123</xm:f>
          </x14:formula1>
          <xm:sqref>E15:AD15</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12</vt:i4>
      </vt:variant>
    </vt:vector>
  </HeadingPairs>
  <TitlesOfParts>
    <vt:vector size="22" baseType="lpstr">
      <vt:lpstr>F-AC-13 T1</vt:lpstr>
      <vt:lpstr>Carreras - Especialidades</vt:lpstr>
      <vt:lpstr>Laboratorios y Talleres</vt:lpstr>
      <vt:lpstr>Periodos</vt:lpstr>
      <vt:lpstr>Evidencia e instrumentos</vt:lpstr>
      <vt:lpstr>F-AC-13 T2</vt:lpstr>
      <vt:lpstr>F-AC-13 T3</vt:lpstr>
      <vt:lpstr>F-AC-13 T4</vt:lpstr>
      <vt:lpstr>F-AC-14</vt:lpstr>
      <vt:lpstr>Catedráticos</vt:lpstr>
      <vt:lpstr>'F-AC-14'!Área_de_impresión</vt:lpstr>
      <vt:lpstr>Carrera</vt:lpstr>
      <vt:lpstr>Carreras</vt:lpstr>
      <vt:lpstr>CriterioEval</vt:lpstr>
      <vt:lpstr>Especialidades</vt:lpstr>
      <vt:lpstr>LabTalleres</vt:lpstr>
      <vt:lpstr>Periodos</vt:lpstr>
      <vt:lpstr>PlanEstudios</vt:lpstr>
      <vt:lpstr>'F-AC-13 T1'!Títulos_a_imprimir</vt:lpstr>
      <vt:lpstr>'F-AC-13 T2'!Títulos_a_imprimir</vt:lpstr>
      <vt:lpstr>'F-AC-13 T3'!Títulos_a_imprimir</vt:lpstr>
      <vt:lpstr>'F-AC-13 T4'!Títulos_a_imprimir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PC-15</dc:creator>
  <cp:lastModifiedBy>Asus</cp:lastModifiedBy>
  <cp:lastPrinted>2019-05-03T18:42:20Z</cp:lastPrinted>
  <dcterms:created xsi:type="dcterms:W3CDTF">2009-03-11T16:24:58Z</dcterms:created>
  <dcterms:modified xsi:type="dcterms:W3CDTF">2022-04-02T01:55:49Z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f12d54b6-09a8-44f6-a7f3-f390cfee3c8d</vt:lpwstr>
  </property>
</Properties>
</file>