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Relationship Id="rId5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 showInkAnnotation="0"/>
  <bookViews>
    <workbookView tabRatio="500" windowHeight="16460" windowWidth="25600" xWindow="35840" yWindow="2440"/>
  </bookViews>
  <sheets>
    <sheet name="工作表1" r:id="rId1" sheetId="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E16"/>
  <c i="1" r="E15"/>
  <c i="1" r="E18"/>
  <c i="1" r="E17"/>
</calcChain>
</file>

<file path=xl/sharedStrings.xml><?xml version="1.0" encoding="utf-8"?>
<sst xmlns="http://schemas.openxmlformats.org/spreadsheetml/2006/main" count="39" uniqueCount="34">
  <si>
    <t>玄机藏数据跨境传输管控项目规划</t>
    <phoneticPr fontId="2" type="noConversion"/>
  </si>
  <si>
    <t>任务开始日期：</t>
    <phoneticPr fontId="2" type="noConversion"/>
  </si>
  <si>
    <t>关注日期：</t>
    <phoneticPr fontId="2" type="noConversion"/>
  </si>
  <si>
    <t>序号</t>
    <phoneticPr fontId="2" type="noConversion"/>
  </si>
  <si>
    <t>任务</t>
    <phoneticPr fontId="2" type="noConversion"/>
  </si>
  <si>
    <t>责任人</t>
  </si>
  <si>
    <t>开始时间</t>
  </si>
  <si>
    <t>完成时间</t>
    <phoneticPr fontId="2" type="noConversion"/>
  </si>
  <si>
    <t>工期</t>
  </si>
  <si>
    <t>设备（数据操作行为发生）位置获取</t>
    <phoneticPr fontId="2" type="noConversion"/>
  </si>
  <si>
    <t>砺远</t>
    <phoneticPr fontId="2" type="noConversion"/>
  </si>
  <si>
    <t>文件跨境操作（上传、分享、下载）判定</t>
    <phoneticPr fontId="2" type="noConversion"/>
  </si>
  <si>
    <t>站点区域映射管理</t>
    <phoneticPr fontId="2" type="noConversion"/>
  </si>
  <si>
    <t>文件上传直连OSS</t>
    <phoneticPr fontId="2" type="noConversion"/>
  </si>
  <si>
    <t>文件下载直连OSS</t>
    <phoneticPr fontId="2" type="noConversion"/>
  </si>
  <si>
    <t>数据产品（应用）接入玄机藏改造</t>
    <phoneticPr fontId="2" type="noConversion"/>
  </si>
  <si>
    <t>数据产品（应用）接入玄机藏后数据传输管控</t>
    <phoneticPr fontId="2" type="noConversion"/>
  </si>
  <si>
    <t>差异化审批流程（多站点、多语言），包括：应用接入、文件上传、文件分享、文件下载、免审批下载</t>
    <phoneticPr fontId="2" type="noConversion"/>
  </si>
  <si>
    <t>数据合规声明签署</t>
    <phoneticPr fontId="2" type="noConversion"/>
  </si>
  <si>
    <t>阿里云数据审计功能开发</t>
    <phoneticPr fontId="2" type="noConversion"/>
  </si>
  <si>
    <t>玄机藏应用部署Docker化</t>
    <phoneticPr fontId="2" type="noConversion"/>
  </si>
  <si>
    <t>海外站点快速部署方案</t>
    <phoneticPr fontId="2" type="noConversion"/>
  </si>
  <si>
    <t>备注</t>
    <phoneticPr fontId="2" type="noConversion"/>
  </si>
  <si>
    <t>A</t>
    <phoneticPr fontId="2" type="noConversion"/>
  </si>
  <si>
    <t>砺远</t>
    <phoneticPr fontId="2" type="noConversion"/>
  </si>
  <si>
    <t>文件分享逻辑改造</t>
    <phoneticPr fontId="2" type="noConversion"/>
  </si>
  <si>
    <t>压缩时间与七星阵的位置服务同步开发，作为服务提供，详细方案待讨论</t>
    <phoneticPr fontId="2" type="noConversion"/>
  </si>
  <si>
    <t>砺远</t>
    <phoneticPr fontId="2" type="noConversion"/>
  </si>
  <si>
    <t>跨境分享数据双写</t>
    <phoneticPr fontId="2" type="noConversion"/>
  </si>
  <si>
    <t>涉及数据库交互</t>
    <phoneticPr fontId="2" type="noConversion"/>
  </si>
  <si>
    <t>橙鹰独立存储服务</t>
    <phoneticPr fontId="2" type="noConversion"/>
  </si>
  <si>
    <t>橙鹰传下载文件时自动加解密</t>
    <phoneticPr fontId="2" type="noConversion"/>
  </si>
  <si>
    <t>晓乙基于‘组’规则的审批</t>
    <phoneticPr fontId="2" type="noConversion"/>
  </si>
  <si>
    <t>二期未安排开发的需求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</si>
</sst>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_ "/>
  </numFmts>
  <fonts count="8" x14ac:knownFonts="1">
    <font>
      <sz val="12"/>
      <color theme="1"/>
      <name val="宋体"/>
      <family val="2"/>
      <charset val="134"/>
      <scheme val="minor"/>
    </font>
    <font>
      <sz val="16"/>
      <color theme="1"/>
      <name val="微软雅黑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name val="Arial"/>
      <sz val="1.0"/>
      <color indexed="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29">
    <xf borderId="0" fillId="0" fontId="0" numFmtId="0" xfId="0"/>
    <xf applyAlignment="1" applyBorder="1" applyFont="1" borderId="0" fillId="0" fontId="1" numFmtId="0" xfId="0">
      <alignment horizontal="center" vertical="center"/>
    </xf>
    <xf applyAlignment="1" applyBorder="1" applyFont="1" borderId="1" fillId="0" fontId="1" numFmtId="0" xfId="0">
      <alignment horizontal="center" vertical="center"/>
    </xf>
    <xf applyAlignment="1" applyBorder="1" applyFont="1" borderId="2" fillId="0" fontId="3" numFmtId="0" xfId="0">
      <alignment horizontal="center"/>
    </xf>
    <xf applyAlignment="1" applyBorder="1" applyFont="1" borderId="2" fillId="0" fontId="3" numFmtId="0" xfId="0">
      <alignment horizontal="left"/>
    </xf>
    <xf applyAlignment="1" applyBorder="1" applyFont="1" applyNumberFormat="1" borderId="2" fillId="0" fontId="3" numFmtId="176" xfId="0">
      <alignment horizontal="center"/>
    </xf>
    <xf applyAlignment="1" applyBorder="1" applyFont="1" applyNumberFormat="1" borderId="2" fillId="0" fontId="3" numFmtId="177" xfId="0">
      <alignment horizontal="center"/>
    </xf>
    <xf applyAlignment="1" applyBorder="1" applyFont="1" borderId="2" fillId="0" fontId="3" numFmtId="0" xfId="0">
      <alignment horizontal="left" vertical="center" wrapText="1"/>
    </xf>
    <xf applyAlignment="1" applyBorder="1" applyFont="1" borderId="0" fillId="0" fontId="3" numFmtId="0" xfId="0">
      <alignment horizontal="center" vertical="center"/>
    </xf>
    <xf applyAlignment="1" applyBorder="1" applyFont="1" borderId="0" fillId="0" fontId="3" numFmtId="0" xfId="0">
      <alignment horizontal="right" vertical="center"/>
    </xf>
    <xf applyAlignment="1" applyBorder="1" applyFont="1" applyNumberFormat="1" borderId="0" fillId="0" fontId="3" numFmtId="176" xfId="0">
      <alignment horizontal="left" vertical="center"/>
    </xf>
    <xf applyAlignment="1" borderId="0" fillId="0" fontId="0" numFmtId="0" xfId="0">
      <alignment vertical="center"/>
    </xf>
    <xf applyAlignment="1" applyBorder="1" applyFont="1" borderId="2" fillId="0" fontId="4" numFmtId="0" xfId="0">
      <alignment horizontal="center"/>
    </xf>
    <xf applyAlignment="1" applyBorder="1" applyFont="1" applyNumberFormat="1" borderId="2" fillId="0" fontId="3" numFmtId="9" xfId="0">
      <alignment horizontal="left" wrapText="1"/>
    </xf>
    <xf applyAlignment="1" applyBorder="1" applyFont="1" applyNumberFormat="1" borderId="2" fillId="0" fontId="3" numFmtId="9" xfId="0">
      <alignment horizontal="center"/>
    </xf>
    <xf applyAlignment="1" applyBorder="1" applyFont="1" applyNumberFormat="1" borderId="2" fillId="0" fontId="3" numFmtId="177" xfId="0">
      <alignment horizontal="center" wrapText="1"/>
    </xf>
    <xf applyAlignment="1" applyBorder="1" applyFill="1" applyFont="1" borderId="2" fillId="2" fontId="3" numFmtId="0" xfId="0">
      <alignment horizontal="left"/>
    </xf>
    <xf applyAlignment="1" applyBorder="1" applyFill="1" applyFont="1" borderId="2" fillId="3" fontId="3" numFmtId="0" xfId="0">
      <alignment horizontal="left"/>
    </xf>
    <xf applyAlignment="1" applyBorder="1" applyFont="1" applyNumberFormat="1" borderId="2" fillId="0" fontId="3" numFmtId="9" xfId="0">
      <alignment horizontal="left"/>
    </xf>
    <xf applyBorder="1" applyFill="1" borderId="2" fillId="3" fontId="0" numFmtId="0" xfId="0"/>
    <xf applyAlignment="1" applyBorder="1" applyFill="1" applyFont="1" borderId="2" fillId="3" fontId="4" numFmtId="0" xfId="0">
      <alignment horizontal="center"/>
    </xf>
    <xf applyAlignment="1" applyBorder="1" applyFill="1" applyFont="1" borderId="4" fillId="3" fontId="3" numFmtId="0" xfId="0">
      <alignment horizontal="center"/>
    </xf>
    <xf applyAlignment="1" applyBorder="1" applyFill="1" applyFont="1" applyNumberFormat="1" borderId="2" fillId="3" fontId="3" numFmtId="176" xfId="0">
      <alignment horizontal="center"/>
    </xf>
    <xf applyAlignment="1" applyBorder="1" applyFill="1" applyFont="1" applyNumberFormat="1" borderId="2" fillId="3" fontId="3" numFmtId="177" xfId="0">
      <alignment horizontal="center"/>
    </xf>
    <xf applyAlignment="1" applyBorder="1" applyFill="1" applyFont="1" applyNumberFormat="1" borderId="2" fillId="3" fontId="3" numFmtId="9" xfId="0">
      <alignment horizontal="center"/>
    </xf>
    <xf applyAlignment="1" applyBorder="1" applyFill="1" applyFont="1" borderId="2" fillId="3" fontId="3" numFmtId="0" xfId="0">
      <alignment horizontal="center"/>
    </xf>
    <xf applyBorder="1" borderId="0" fillId="0" fontId="0" numFmtId="0" xfId="0"/>
    <xf applyAlignment="1" applyBorder="1" applyFont="1" borderId="3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</cellXfs>
  <cellStyles count="9">
    <cellStyle builtinId="8" hidden="1" name="超链接" xfId="1"/>
    <cellStyle builtinId="8" hidden="1" name="超链接" xfId="3"/>
    <cellStyle builtinId="8" hidden="1" name="超链接" xfId="5"/>
    <cellStyle builtinId="8" hidden="1" name="超链接" xfId="7"/>
    <cellStyle builtinId="9" hidden="1" name="访问过的超链接" xfId="2"/>
    <cellStyle builtinId="9" hidden="1" name="访问过的超链接" xfId="4"/>
    <cellStyle builtinId="9" hidden="1" name="访问过的超链接" xfId="6"/>
    <cellStyle builtinId="9" hidden="1" name="访问过的超链接" xfId="8"/>
    <cellStyle builtinId="0" name="普通" xfId="0"/>
  </cellStyles>
  <dxfs count="0"/>
  <tableStyles count="0" defaultPivotStyle="PivotStyleMedium4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>
      <xdr:nvSpPr>
        <xdr:cNvPr id="1" name="文本框 1" hidden="true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100">
              <a:solidFill>
                <a:srgbClr val="FFFFFF"/>
              </a:solidFill>
              <a:latin typeface="Arial"/>
            </a:rPr>
            <a:t>E6636BC20180234D781002BA7E80BC10B2B9B20F12B68BF5ADD9813BB1B62BF48B41B03881342B0222992C08384678EE1D19212AC1D0ABC11BE0C25C651E1FDE24E1055D1324F4C6B4A02B476CDD4FC62EB6ED8A74B67432B8CD216331DFBC58DBE626966E2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"/>
  <sheetViews>
    <sheetView tabSelected="1" workbookViewId="0">
      <selection activeCell="G30" sqref="G30"/>
    </sheetView>
  </sheetViews>
  <sheetFormatPr baseColWidth="10" defaultRowHeight="15" x14ac:dyDescent="0"/>
  <cols>
    <col min="2" max="2" customWidth="true" width="50.0" collapsed="false"/>
    <col min="3" max="3" customWidth="true" width="19.1640625" collapsed="false"/>
    <col min="4" max="4" customWidth="true" width="16.83203125" collapsed="false"/>
    <col min="5" max="5" customWidth="true" width="21.1640625" collapsed="false"/>
    <col min="6" max="6" customWidth="true" width="8.1640625" collapsed="false"/>
    <col min="7" max="7" customWidth="true" width="46.6640625" collapsed="false"/>
  </cols>
  <sheetData>
    <row r="1" spans="1:7">
      <c r="A1" s="1" t="s">
        <v>0</v>
      </c>
      <c r="B1" s="1"/>
      <c r="C1" s="1"/>
      <c r="D1" s="1"/>
      <c r="E1" s="1"/>
      <c r="F1" s="1"/>
      <c r="G1" s="2"/>
    </row>
    <row r="2" spans="1:7">
      <c r="A2" s="1"/>
      <c r="B2" s="1"/>
      <c r="C2" s="1"/>
      <c r="D2" s="1"/>
      <c r="E2" s="1"/>
      <c r="F2" s="1"/>
      <c r="G2" s="2"/>
    </row>
    <row customFormat="1" r="3" s="11" spans="1:7">
      <c r="A3" s="8"/>
      <c r="B3" s="9" t="s">
        <v>1</v>
      </c>
      <c r="C3" s="10">
        <v>43154</v>
      </c>
      <c r="D3" s="10"/>
      <c r="E3" s="9" t="s">
        <v>2</v>
      </c>
      <c r="F3" s="10"/>
      <c r="G3" s="10"/>
    </row>
    <row r="4" spans="1:7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22</v>
      </c>
    </row>
    <row ht="28" r="5" spans="1:7">
      <c r="A5" s="12">
        <v>1</v>
      </c>
      <c r="B5" s="4" t="s">
        <v>9</v>
      </c>
      <c r="C5" s="3" t="s">
        <v>10</v>
      </c>
      <c r="D5" s="5">
        <v>43154</v>
      </c>
      <c r="E5" s="5">
        <v>43186</v>
      </c>
      <c r="F5" s="6">
        <v>23</v>
      </c>
      <c r="G5" s="13" t="s">
        <v>26</v>
      </c>
    </row>
    <row r="6" spans="1:7">
      <c r="A6" s="12">
        <v>2</v>
      </c>
      <c r="B6" s="4" t="s">
        <v>11</v>
      </c>
      <c r="C6" s="3" t="s">
        <v>10</v>
      </c>
      <c r="D6" s="5">
        <v>43187</v>
      </c>
      <c r="E6" s="5">
        <v>43195</v>
      </c>
      <c r="F6" s="6">
        <v>7</v>
      </c>
      <c r="G6" s="5"/>
    </row>
    <row r="7" spans="1:7">
      <c r="A7" s="12">
        <v>3</v>
      </c>
      <c r="B7" s="4" t="s">
        <v>12</v>
      </c>
      <c r="C7" s="3" t="s">
        <v>23</v>
      </c>
      <c r="D7" s="5">
        <v>43160</v>
      </c>
      <c r="E7" s="5">
        <v>43166</v>
      </c>
      <c r="F7" s="6">
        <v>5</v>
      </c>
      <c r="G7" s="14"/>
    </row>
    <row r="8" spans="1:7">
      <c r="A8" s="12">
        <v>4</v>
      </c>
      <c r="B8" s="4" t="s">
        <v>15</v>
      </c>
      <c r="C8" s="3" t="s">
        <v>23</v>
      </c>
      <c r="D8" s="5">
        <v>43167</v>
      </c>
      <c r="E8" s="5">
        <v>43180</v>
      </c>
      <c r="F8" s="6">
        <v>10</v>
      </c>
      <c r="G8" s="14"/>
    </row>
    <row r="9" spans="1:7">
      <c r="A9" s="12">
        <v>5</v>
      </c>
      <c r="B9" s="4" t="s">
        <v>16</v>
      </c>
      <c r="C9" s="3" t="s">
        <v>23</v>
      </c>
      <c r="D9" s="5">
        <v>43181</v>
      </c>
      <c r="E9" s="5">
        <v>43187</v>
      </c>
      <c r="F9" s="6">
        <v>5</v>
      </c>
      <c r="G9" s="14"/>
    </row>
    <row r="10" spans="1:7">
      <c r="A10" s="12">
        <v>6</v>
      </c>
      <c r="B10" s="4" t="s">
        <v>25</v>
      </c>
      <c r="C10" s="3" t="s">
        <v>23</v>
      </c>
      <c r="D10" s="5">
        <v>43188</v>
      </c>
      <c r="E10" s="5">
        <v>43201</v>
      </c>
      <c r="F10" s="6">
        <v>10</v>
      </c>
      <c r="G10" s="18" t="s">
        <v>28</v>
      </c>
    </row>
    <row ht="28" r="11" spans="1:7">
      <c r="A11" s="12">
        <v>7</v>
      </c>
      <c r="B11" s="7" t="s">
        <v>17</v>
      </c>
      <c r="C11" s="3" t="s">
        <v>27</v>
      </c>
      <c r="D11" s="5">
        <v>43196</v>
      </c>
      <c r="E11" s="5">
        <v>43213</v>
      </c>
      <c r="F11" s="15">
        <v>12</v>
      </c>
      <c r="G11" s="14"/>
    </row>
    <row r="12" spans="1:7">
      <c r="A12" s="12">
        <v>8</v>
      </c>
      <c r="B12" s="4" t="s">
        <v>18</v>
      </c>
      <c r="C12" s="3" t="s">
        <v>23</v>
      </c>
      <c r="D12" s="5">
        <v>43202</v>
      </c>
      <c r="E12" s="5">
        <v>43208</v>
      </c>
      <c r="F12" s="6">
        <v>5</v>
      </c>
      <c r="G12" s="18" t="s">
        <v>29</v>
      </c>
    </row>
    <row r="13" spans="1:7">
      <c r="A13" s="12">
        <v>9</v>
      </c>
      <c r="B13" s="16" t="s">
        <v>20</v>
      </c>
      <c r="C13" s="3" t="s">
        <v>24</v>
      </c>
      <c r="D13" s="5">
        <v>43214</v>
      </c>
      <c r="E13" s="5">
        <v>43222</v>
      </c>
      <c r="F13" s="6">
        <v>7</v>
      </c>
      <c r="G13" s="14"/>
    </row>
    <row ht="22" r="14" spans="1:7">
      <c r="A14" s="27" t="s">
        <v>33</v>
      </c>
      <c r="B14" s="28"/>
      <c r="C14" s="28"/>
      <c r="D14" s="28"/>
      <c r="E14" s="28"/>
      <c r="F14" s="28"/>
      <c r="G14" s="28"/>
    </row>
    <row r="15" spans="1:7">
      <c r="A15" s="20">
        <v>10</v>
      </c>
      <c r="B15" s="17" t="s">
        <v>19</v>
      </c>
      <c r="C15" s="21"/>
      <c r="D15" s="22"/>
      <c r="E15" s="22" t="str">
        <f ref="E15:E16" si="0" t="shared">IF(D15,IF(F15,D15+F15-1,""),"")</f>
        <v/>
      </c>
      <c r="F15" s="23">
        <v>10</v>
      </c>
      <c r="G15" s="24"/>
    </row>
    <row r="16" spans="1:7">
      <c r="A16" s="20">
        <v>11</v>
      </c>
      <c r="B16" s="17" t="s">
        <v>21</v>
      </c>
      <c r="C16" s="21"/>
      <c r="D16" s="22"/>
      <c r="E16" s="22" t="str">
        <f si="0" t="shared"/>
        <v/>
      </c>
      <c r="F16" s="23">
        <v>5</v>
      </c>
      <c r="G16" s="24"/>
    </row>
    <row r="17" spans="1:7">
      <c r="A17" s="20">
        <v>12</v>
      </c>
      <c r="B17" s="17" t="s">
        <v>13</v>
      </c>
      <c r="C17" s="25"/>
      <c r="D17" s="22"/>
      <c r="E17" s="22" t="str">
        <f>IF(D17,IF(F17,D17+F17-1,""),"")</f>
        <v/>
      </c>
      <c r="F17" s="23">
        <v>15</v>
      </c>
      <c r="G17" s="24"/>
    </row>
    <row r="18" spans="1:7">
      <c r="A18" s="20">
        <v>13</v>
      </c>
      <c r="B18" s="17" t="s">
        <v>14</v>
      </c>
      <c r="C18" s="25"/>
      <c r="D18" s="22"/>
      <c r="E18" s="22" t="str">
        <f>IF(D18,IF(F18,D18+F18-1,""),"")</f>
        <v/>
      </c>
      <c r="F18" s="23">
        <v>3</v>
      </c>
      <c r="G18" s="24"/>
    </row>
    <row r="19" spans="1:7">
      <c r="A19" s="20">
        <v>14</v>
      </c>
      <c r="B19" s="17" t="s">
        <v>30</v>
      </c>
      <c r="C19" s="19"/>
      <c r="D19" s="19"/>
      <c r="E19" s="19"/>
      <c r="F19" s="19"/>
      <c r="G19" s="19"/>
    </row>
    <row r="20" spans="1:7">
      <c r="A20" s="20">
        <v>15</v>
      </c>
      <c r="B20" s="17" t="s">
        <v>31</v>
      </c>
      <c r="C20" s="19"/>
      <c r="D20" s="19"/>
      <c r="E20" s="19"/>
      <c r="F20" s="19"/>
      <c r="G20" s="19"/>
    </row>
    <row r="21" spans="1:7">
      <c r="A21" s="20">
        <v>16</v>
      </c>
      <c r="B21" s="19" t="s">
        <v>32</v>
      </c>
      <c r="C21" s="19"/>
      <c r="D21" s="19"/>
      <c r="E21" s="19"/>
      <c r="F21" s="19"/>
      <c r="G21" s="19"/>
    </row>
    <row r="22" spans="1:7">
      <c r="B22" s="26"/>
    </row>
  </sheetData>
  <mergeCells count="4">
    <mergeCell ref="A1:G2"/>
    <mergeCell ref="C3:D3"/>
    <mergeCell ref="F3:G3"/>
    <mergeCell ref="A14:G14"/>
  </mergeCells>
  <phoneticPr fontId="2" type="noConversion"/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2018-02-23T11:04:10Z</dcterms:created>
  <dc:creator>zhang</dc:creator>
  <cp:lastModifiedBy>zhang</cp:lastModifiedBy>
  <dcterms:modified xsi:type="dcterms:W3CDTF">2018-02-23T12:44:37Z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property1">
    <vt:lpwstr>E6636BC20180234D781002BA7E80BC10B2B9B20F12B68BF5ADD9813BB1B62BF48B41B03881342B0222992C08384678EE1D19212AC1D0ABC11BE0C25C651E1FDE24E1055D1324F4C6B4A02B476CDD4FC62EB6ED8A74B67432B8CD216331DFBC58DBE626966E2</vt:lpwstr>
  </property>
</Properties>
</file>