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Excel Files (Bootcamp)\"/>
    </mc:Choice>
  </mc:AlternateContent>
  <xr:revisionPtr revIDLastSave="0" documentId="13_ncr:1_{07E442C5-BD5E-4A12-92E8-3E70412D5653}" xr6:coauthVersionLast="47" xr6:coauthVersionMax="47" xr10:uidLastSave="{00000000-0000-0000-0000-000000000000}"/>
  <bookViews>
    <workbookView xWindow="-120" yWindow="-120" windowWidth="29040" windowHeight="15990" xr2:uid="{00000000-000D-0000-FFFF-FFFF00000000}"/>
  </bookViews>
  <sheets>
    <sheet name="Introduction" sheetId="5" r:id="rId1"/>
    <sheet name="bike_buyers" sheetId="1" r:id="rId2"/>
    <sheet name="Working Sheet" sheetId="4" r:id="rId3"/>
    <sheet name="Pivot Table" sheetId="3" r:id="rId4"/>
    <sheet name="Dashboard" sheetId="2" r:id="rId5"/>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<sst xmlns="http://schemas.openxmlformats.org/spreadsheetml/2006/main" count="16279" uniqueCount="61">
  <si>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</si>
  <si>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</si>
  <si>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</si>
  <si>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</si>
  <si>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</si>
  <si>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</si>
  <si>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</si>
  <si>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</si>
  <si>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</si>
  <si>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</si>
  <si>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</si>
  <si>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</si>
  <si>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</si>
  <si>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</si>
  <si>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</si>
  <si>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</si>
  <si>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</si>
  <si>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</si>
  <si>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</si>
  <si>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</si>
  <si>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</si>
  <si>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</si>
  <si>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</si>
  <si>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</si>
  <si>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</si>
  <si>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</si>
  <si>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</si>
  <si>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</si>
  <si>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</si>
  <si>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</si>
  <si>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</si>
  <si>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</si>
  <si>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</si>
  <si>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</si>
  <si>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</si>
  <si>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</si>
  <si>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</si>
  <si>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</si>
  <si>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</si>
  <si>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</si>
  <si>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</si>
  <si>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</si>
  <si>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</si>
  <si>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</si>
  <si>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</si>
  <si>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</si>
  <si>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</si>
  <si>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</si>
  <si>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How does income change the number of sold bikes?</t>
  </si>
  <si>
    <t>Count of Purchased Bike</t>
  </si>
  <si>
    <t>More than 10 Miles</t>
  </si>
  <si>
    <t>How does commute distance affect the number of sold bikes?</t>
  </si>
  <si>
    <t>How does age affect the number of sold bikes?</t>
  </si>
  <si>
    <t>Excel Project Bike Sale Dataset</t>
  </si>
  <si>
    <t>skills used: data cleaning, pivot tables, charts, dashboard</t>
  </si>
  <si>
    <t xml:space="preserve">Original Data Set </t>
  </si>
  <si>
    <t xml:space="preserve">Here </t>
  </si>
  <si>
    <t>Here</t>
  </si>
  <si>
    <t>Cleaned Data Set</t>
  </si>
  <si>
    <t>Pivot Tables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</si>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</sst>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1"/>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4" borderId="0" xfId="0" applyFill="1"/>
    <xf numFmtId="0" fontId="20" fillId="34" borderId="0" xfId="0" applyFont="1" applyFill="1"/>
    <xf numFmtId="0" fontId="19" fillId="34" borderId="0" xfId="0" applyFont="1" applyFill="1"/>
    <xf numFmtId="0" fontId="21"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818A-42C0-ACA7-99B98E2AE02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18A-42C0-ACA7-99B98E2AE029}"/>
            </c:ext>
          </c:extLst>
        </c:ser>
        <c:dLbls>
          <c:showLegendKey val="0"/>
          <c:showVal val="0"/>
          <c:showCatName val="0"/>
          <c:showSerName val="0"/>
          <c:showPercent val="0"/>
          <c:showBubbleSize val="0"/>
        </c:dLbls>
        <c:gapWidth val="219"/>
        <c:overlap val="-27"/>
        <c:axId val="628510239"/>
        <c:axId val="628517727"/>
      </c:barChart>
      <c:catAx>
        <c:axId val="62851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17727"/>
        <c:crosses val="autoZero"/>
        <c:auto val="1"/>
        <c:lblAlgn val="ctr"/>
        <c:lblOffset val="100"/>
        <c:noMultiLvlLbl val="0"/>
      </c:catAx>
      <c:valAx>
        <c:axId val="62851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1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AC-407E-A50A-8EFD7F144339}"/>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AC-407E-A50A-8EFD7F144339}"/>
            </c:ext>
          </c:extLst>
        </c:ser>
        <c:dLbls>
          <c:showLegendKey val="0"/>
          <c:showVal val="0"/>
          <c:showCatName val="0"/>
          <c:showSerName val="0"/>
          <c:showPercent val="0"/>
          <c:showBubbleSize val="0"/>
        </c:dLbls>
        <c:marker val="1"/>
        <c:smooth val="0"/>
        <c:axId val="628518143"/>
        <c:axId val="628503999"/>
      </c:lineChart>
      <c:catAx>
        <c:axId val="62851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03999"/>
        <c:crosses val="autoZero"/>
        <c:auto val="1"/>
        <c:lblAlgn val="ctr"/>
        <c:lblOffset val="100"/>
        <c:noMultiLvlLbl val="0"/>
      </c:catAx>
      <c:valAx>
        <c:axId val="62850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1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D3-4433-B006-82DF6E267D7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D3-4433-B006-82DF6E267D78}"/>
            </c:ext>
          </c:extLst>
        </c:ser>
        <c:dLbls>
          <c:showLegendKey val="0"/>
          <c:showVal val="0"/>
          <c:showCatName val="0"/>
          <c:showSerName val="0"/>
          <c:showPercent val="0"/>
          <c:showBubbleSize val="0"/>
        </c:dLbls>
        <c:marker val="1"/>
        <c:smooth val="0"/>
        <c:axId val="474958063"/>
        <c:axId val="474973455"/>
      </c:lineChart>
      <c:catAx>
        <c:axId val="47495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73455"/>
        <c:crosses val="autoZero"/>
        <c:auto val="1"/>
        <c:lblAlgn val="ctr"/>
        <c:lblOffset val="100"/>
        <c:noMultiLvlLbl val="0"/>
      </c:catAx>
      <c:valAx>
        <c:axId val="47497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5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F93B-43F6-A246-439DC55C36EF}"/>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93B-43F6-A246-439DC55C36EF}"/>
            </c:ext>
          </c:extLst>
        </c:ser>
        <c:dLbls>
          <c:showLegendKey val="0"/>
          <c:showVal val="0"/>
          <c:showCatName val="0"/>
          <c:showSerName val="0"/>
          <c:showPercent val="0"/>
          <c:showBubbleSize val="0"/>
        </c:dLbls>
        <c:gapWidth val="219"/>
        <c:overlap val="-27"/>
        <c:axId val="628510239"/>
        <c:axId val="628517727"/>
      </c:barChart>
      <c:catAx>
        <c:axId val="62851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17727"/>
        <c:crosses val="autoZero"/>
        <c:auto val="1"/>
        <c:lblAlgn val="ctr"/>
        <c:lblOffset val="100"/>
        <c:noMultiLvlLbl val="0"/>
      </c:catAx>
      <c:valAx>
        <c:axId val="62851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1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FC-4927-9952-B058886C3D7F}"/>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FC-4927-9952-B058886C3D7F}"/>
            </c:ext>
          </c:extLst>
        </c:ser>
        <c:dLbls>
          <c:showLegendKey val="0"/>
          <c:showVal val="0"/>
          <c:showCatName val="0"/>
          <c:showSerName val="0"/>
          <c:showPercent val="0"/>
          <c:showBubbleSize val="0"/>
        </c:dLbls>
        <c:marker val="1"/>
        <c:smooth val="0"/>
        <c:axId val="628518143"/>
        <c:axId val="628503999"/>
      </c:lineChart>
      <c:catAx>
        <c:axId val="62851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03999"/>
        <c:crosses val="autoZero"/>
        <c:auto val="1"/>
        <c:lblAlgn val="ctr"/>
        <c:lblOffset val="100"/>
        <c:noMultiLvlLbl val="0"/>
      </c:catAx>
      <c:valAx>
        <c:axId val="62850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1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18-4D2F-A795-D2478B85C94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18-4D2F-A795-D2478B85C94D}"/>
            </c:ext>
          </c:extLst>
        </c:ser>
        <c:dLbls>
          <c:showLegendKey val="0"/>
          <c:showVal val="0"/>
          <c:showCatName val="0"/>
          <c:showSerName val="0"/>
          <c:showPercent val="0"/>
          <c:showBubbleSize val="0"/>
        </c:dLbls>
        <c:marker val="1"/>
        <c:smooth val="0"/>
        <c:axId val="474958063"/>
        <c:axId val="474973455"/>
      </c:lineChart>
      <c:catAx>
        <c:axId val="47495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73455"/>
        <c:crosses val="autoZero"/>
        <c:auto val="1"/>
        <c:lblAlgn val="ctr"/>
        <c:lblOffset val="100"/>
        <c:noMultiLvlLbl val="0"/>
      </c:catAx>
      <c:valAx>
        <c:axId val="47497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5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4762</xdr:rowOff>
    </xdr:from>
    <xdr:to>
      <xdr:col>12</xdr:col>
      <xdr:colOff>304800</xdr:colOff>
      <xdr:row>17</xdr:row>
      <xdr:rowOff>80962</xdr:rowOff>
    </xdr:to>
    <xdr:graphicFrame macro="">
      <xdr:nvGraphicFramePr>
        <xdr:cNvPr id="6" name="Chart 5">
          <a:extLst>
            <a:ext uri="{FF2B5EF4-FFF2-40B4-BE49-F238E27FC236}">
              <a16:creationId xmlns:a16="http://schemas.microsoft.com/office/drawing/2014/main" id="{A1A870CF-87E9-2293-9257-C63DF538E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176212</xdr:rowOff>
    </xdr:from>
    <xdr:to>
      <xdr:col>12</xdr:col>
      <xdr:colOff>304800</xdr:colOff>
      <xdr:row>35</xdr:row>
      <xdr:rowOff>61912</xdr:rowOff>
    </xdr:to>
    <xdr:graphicFrame macro="">
      <xdr:nvGraphicFramePr>
        <xdr:cNvPr id="8" name="Chart 7">
          <a:extLst>
            <a:ext uri="{FF2B5EF4-FFF2-40B4-BE49-F238E27FC236}">
              <a16:creationId xmlns:a16="http://schemas.microsoft.com/office/drawing/2014/main" id="{207094F2-4D13-BC27-E442-0E47547F9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36</xdr:row>
      <xdr:rowOff>14287</xdr:rowOff>
    </xdr:from>
    <xdr:to>
      <xdr:col>12</xdr:col>
      <xdr:colOff>314325</xdr:colOff>
      <xdr:row>50</xdr:row>
      <xdr:rowOff>90487</xdr:rowOff>
    </xdr:to>
    <xdr:graphicFrame macro="">
      <xdr:nvGraphicFramePr>
        <xdr:cNvPr id="9" name="Chart 8">
          <a:extLst>
            <a:ext uri="{FF2B5EF4-FFF2-40B4-BE49-F238E27FC236}">
              <a16:creationId xmlns:a16="http://schemas.microsoft.com/office/drawing/2014/main" id="{2C2DA1FF-71A4-ED19-E1DD-379FA7AD8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0</xdr:rowOff>
    </xdr:from>
    <xdr:to>
      <xdr:col>9</xdr:col>
      <xdr:colOff>314325</xdr:colOff>
      <xdr:row>19</xdr:row>
      <xdr:rowOff>76200</xdr:rowOff>
    </xdr:to>
    <xdr:graphicFrame macro="">
      <xdr:nvGraphicFramePr>
        <xdr:cNvPr id="10" name="Chart 9">
          <a:extLst>
            <a:ext uri="{FF2B5EF4-FFF2-40B4-BE49-F238E27FC236}">
              <a16:creationId xmlns:a16="http://schemas.microsoft.com/office/drawing/2014/main" id="{F36B19D8-FED1-426D-A1F2-ADA3BF041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17</xdr:col>
      <xdr:colOff>590550</xdr:colOff>
      <xdr:row>34</xdr:row>
      <xdr:rowOff>76200</xdr:rowOff>
    </xdr:to>
    <xdr:graphicFrame macro="">
      <xdr:nvGraphicFramePr>
        <xdr:cNvPr id="11" name="Chart 10">
          <a:extLst>
            <a:ext uri="{FF2B5EF4-FFF2-40B4-BE49-F238E27FC236}">
              <a16:creationId xmlns:a16="http://schemas.microsoft.com/office/drawing/2014/main" id="{18600A5B-FB34-4E6A-AB3D-1025DDB3F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1</xdr:rowOff>
    </xdr:from>
    <xdr:to>
      <xdr:col>3</xdr:col>
      <xdr:colOff>0</xdr:colOff>
      <xdr:row>9</xdr:row>
      <xdr:rowOff>171450</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A33DC86E-C35C-1498-D5CB-65E7E35D10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52551"/>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323849</xdr:colOff>
      <xdr:row>5</xdr:row>
      <xdr:rowOff>0</xdr:rowOff>
    </xdr:from>
    <xdr:to>
      <xdr:col>17</xdr:col>
      <xdr:colOff>600074</xdr:colOff>
      <xdr:row>19</xdr:row>
      <xdr:rowOff>76200</xdr:rowOff>
    </xdr:to>
    <xdr:graphicFrame macro="">
      <xdr:nvGraphicFramePr>
        <xdr:cNvPr id="14" name="Chart 13">
          <a:extLst>
            <a:ext uri="{FF2B5EF4-FFF2-40B4-BE49-F238E27FC236}">
              <a16:creationId xmlns:a16="http://schemas.microsoft.com/office/drawing/2014/main" id="{79C7A2C3-1BF9-4990-8723-6DC174733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578844</xdr:colOff>
      <xdr:row>0</xdr:row>
      <xdr:rowOff>164598</xdr:rowOff>
    </xdr:from>
    <xdr:ext cx="7214797" cy="937629"/>
    <xdr:sp macro="" textlink="">
      <xdr:nvSpPr>
        <xdr:cNvPr id="15" name="Rectangle 14">
          <a:extLst>
            <a:ext uri="{FF2B5EF4-FFF2-40B4-BE49-F238E27FC236}">
              <a16:creationId xmlns:a16="http://schemas.microsoft.com/office/drawing/2014/main" id="{99E75619-16A5-895D-478B-13A3119308A5}"/>
            </a:ext>
          </a:extLst>
        </xdr:cNvPr>
        <xdr:cNvSpPr/>
      </xdr:nvSpPr>
      <xdr:spPr>
        <a:xfrm>
          <a:off x="1798044" y="164598"/>
          <a:ext cx="7214797" cy="937629"/>
        </a:xfrm>
        <a:prstGeom prst="rect">
          <a:avLst/>
        </a:prstGeom>
        <a:noFill/>
      </xdr:spPr>
      <xdr:txBody>
        <a:bodyPr wrap="none" lIns="91440" tIns="45720" rIns="91440" bIns="45720">
          <a:spAutoFit/>
        </a:bodyPr>
        <a:lstStyle/>
        <a:p>
          <a:pPr algn="ctr"/>
          <a:r>
            <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BIKE</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a:t>
          </a:r>
          <a:r>
            <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DASHBOARD</a:t>
          </a: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0</xdr:col>
      <xdr:colOff>0</xdr:colOff>
      <xdr:row>16</xdr:row>
      <xdr:rowOff>66675</xdr:rowOff>
    </xdr:from>
    <xdr:to>
      <xdr:col>3</xdr:col>
      <xdr:colOff>0</xdr:colOff>
      <xdr:row>25</xdr:row>
      <xdr:rowOff>57150</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DEFBF564-221C-8434-7889-79A406ECCD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1472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171451</xdr:rowOff>
    </xdr:from>
    <xdr:to>
      <xdr:col>3</xdr:col>
      <xdr:colOff>0</xdr:colOff>
      <xdr:row>16</xdr:row>
      <xdr:rowOff>57151</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66E20A93-0B22-F7FA-FB89-122BDFCC29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8600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o Data" refreshedDate="44980.566223726855" createdVersion="8" refreshedVersion="8" minRefreshableVersion="3" recordCount="1000" xr:uid="{221F5B53-BBF9-4B8A-959E-0F2C722BA1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6686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6E2174-28EC-41DC-B06F-778C70427BA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B7E49F-74DF-411A-80AC-DC37E918E2F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77AA82-DE08-4FEB-9C55-3C9E6414252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16761D-AA41-4797-8484-CC332032172C}" sourceName="Marital Status">
  <pivotTables>
    <pivotTable tabId="3" name="PivotTable4"/>
    <pivotTable tabId="3" name="PivotTable6"/>
    <pivotTable tabId="3" name="PivotTable7"/>
  </pivotTables>
  <data>
    <tabular pivotCacheId="17066865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8B0CC8-F2FF-4B83-80E7-C14347F6C448}" sourceName="Education">
  <pivotTables>
    <pivotTable tabId="3" name="PivotTable4"/>
    <pivotTable tabId="3" name="PivotTable6"/>
    <pivotTable tabId="3" name="PivotTable7"/>
  </pivotTables>
  <data>
    <tabular pivotCacheId="17066865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0598CD-7B7D-447B-B0C5-1B7C424FE554}" sourceName="Region">
  <pivotTables>
    <pivotTable tabId="3" name="PivotTable4"/>
    <pivotTable tabId="3" name="PivotTable6"/>
    <pivotTable tabId="3" name="PivotTable7"/>
  </pivotTables>
  <data>
    <tabular pivotCacheId="17066865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752D83-E8BF-4D9A-A117-8C5C465B60BD}" cache="Slicer_Marital_Status" caption="Marital Status" rowHeight="241300"/>
  <slicer name="Education" xr10:uid="{E7462B99-D20E-48A3-A438-EFE19AE8C249}" cache="Slicer_Education" caption="Education" rowHeight="241300"/>
  <slicer name="Region" xr10:uid="{2AFDC2EA-4A65-4A5B-A89D-21CF59BAB16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58BD1-0194-44C1-A0C6-07E2D0EA79B7}">
  <dimension ref="A2:A18"/>
  <sheetViews>
    <sheetView showGridLines="0" tabSelected="1" workbookViewId="0">
      <selection activeCell="F16" sqref="F16"/>
    </sheetView>
  </sheetViews>
  <sheetFormatPr defaultRowHeight="15" x14ac:dyDescent="0.25"/>
  <sheetData>
    <row r="2" spans="1:1" x14ac:dyDescent="0.25">
      <c r="A2" t="s">
        <v>53</v>
      </c>
    </row>
    <row r="4" spans="1:1" x14ac:dyDescent="0.25">
      <c r="A4" t="s">
        <v>54</v>
      </c>
    </row>
    <row r="8" spans="1:1" x14ac:dyDescent="0.25">
      <c r="A8" t="s">
        <v>55</v>
      </c>
    </row>
    <row r="9" spans="1:1" x14ac:dyDescent="0.25">
      <c r="A9" s="11" t="s">
        <v>56</v>
      </c>
    </row>
    <row r="11" spans="1:1" x14ac:dyDescent="0.25">
      <c r="A11" t="s">
        <v>58</v>
      </c>
    </row>
    <row r="12" spans="1:1" x14ac:dyDescent="0.25">
      <c r="A12" s="11" t="s">
        <v>57</v>
      </c>
    </row>
    <row r="14" spans="1:1" x14ac:dyDescent="0.25">
      <c r="A14" t="s">
        <v>59</v>
      </c>
    </row>
    <row r="15" spans="1:1" x14ac:dyDescent="0.25">
      <c r="A15" s="11" t="s">
        <v>57</v>
      </c>
    </row>
    <row r="17" spans="1:1" x14ac:dyDescent="0.25">
      <c r="A17" t="s">
        <v>60</v>
      </c>
    </row>
    <row r="18" spans="1:1" x14ac:dyDescent="0.25">
      <c r="A18" s="11" t="s">
        <v>57</v>
      </c>
    </row>
  </sheetData>
  <hyperlinks>
    <hyperlink ref="A9" location="bike_buyers!A1" display="Here " xr:uid="{74E665F6-AE51-463C-8480-89B93068F912}"/>
    <hyperlink ref="A12" location="'Working Sheet'!A1" display="Here" xr:uid="{2B09B1BF-2151-4D14-A342-3E3667B5EFDE}"/>
    <hyperlink ref="A15" location="'Pivot Table'!A1" display="Here" xr:uid="{82F8E604-42DE-405E-9424-E9F0DD48D741}"/>
    <hyperlink ref="A18" location="Dashboard!A1" display="Here" xr:uid="{EBFC223B-1A48-482C-A3C7-5976D1DBC9A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3F432-DA36-4944-9C97-025FE4C61CE6}">
  <dimension ref="A1:N1001"/>
  <sheetViews>
    <sheetView workbookViewId="0">
      <selection activeCell="H39" sqref="H39"/>
    </sheetView>
  </sheetViews>
  <sheetFormatPr defaultColWidth="11.85546875" defaultRowHeight="15" x14ac:dyDescent="0.25"/>
  <cols>
    <col min="2" max="2" width="30.5703125" customWidth="1"/>
    <col min="4" max="4" width="11.85546875" style="3"/>
    <col min="6" max="6" width="21.85546875" customWidth="1"/>
    <col min="7" max="7" width="17.85546875" customWidth="1"/>
    <col min="13" max="13" width="17.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3">IF(L195&gt;54, "Old",IF(L195&gt;=31,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IF(L515&gt;54, "Old",IF(L515&gt;=31,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IF(L643&gt;54, "Old",IF(L643&gt;=31,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1">IF(L707&gt;54, "Old",IF(L707&gt;=31,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F993F432-DA36-4944-9C97-025FE4C61CE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88F68-CE24-48D3-AC70-B0575F33C44C}">
  <dimension ref="A4:N42"/>
  <sheetViews>
    <sheetView workbookViewId="0">
      <selection activeCell="A51" sqref="A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14" x14ac:dyDescent="0.25">
      <c r="A4" s="4" t="s">
        <v>43</v>
      </c>
      <c r="B4" s="4" t="s">
        <v>44</v>
      </c>
      <c r="N4" t="s">
        <v>48</v>
      </c>
    </row>
    <row r="5" spans="1:14" x14ac:dyDescent="0.25">
      <c r="A5" s="4" t="s">
        <v>41</v>
      </c>
      <c r="B5" t="s">
        <v>18</v>
      </c>
      <c r="C5" t="s">
        <v>15</v>
      </c>
      <c r="D5" t="s">
        <v>42</v>
      </c>
    </row>
    <row r="6" spans="1:14" x14ac:dyDescent="0.25">
      <c r="A6" s="5" t="s">
        <v>38</v>
      </c>
      <c r="B6" s="6">
        <v>53440</v>
      </c>
      <c r="C6" s="6">
        <v>55774.058577405856</v>
      </c>
      <c r="D6" s="6">
        <v>54580.777096114522</v>
      </c>
    </row>
    <row r="7" spans="1:14" x14ac:dyDescent="0.25">
      <c r="A7" s="5" t="s">
        <v>39</v>
      </c>
      <c r="B7" s="6">
        <v>56208.178438661707</v>
      </c>
      <c r="C7" s="6">
        <v>60123.966942148763</v>
      </c>
      <c r="D7" s="6">
        <v>58062.62230919765</v>
      </c>
    </row>
    <row r="8" spans="1:14" x14ac:dyDescent="0.25">
      <c r="A8" s="5" t="s">
        <v>42</v>
      </c>
      <c r="B8" s="6">
        <v>54874.759152215796</v>
      </c>
      <c r="C8" s="6">
        <v>57962.577962577961</v>
      </c>
      <c r="D8" s="6">
        <v>56360</v>
      </c>
    </row>
    <row r="22" spans="1:14" x14ac:dyDescent="0.25">
      <c r="A22" s="4" t="s">
        <v>49</v>
      </c>
      <c r="B22" s="4" t="s">
        <v>44</v>
      </c>
      <c r="N22" t="s">
        <v>51</v>
      </c>
    </row>
    <row r="23" spans="1:14" x14ac:dyDescent="0.25">
      <c r="A23" s="4" t="s">
        <v>41</v>
      </c>
      <c r="B23" t="s">
        <v>18</v>
      </c>
      <c r="C23" t="s">
        <v>15</v>
      </c>
      <c r="D23" t="s">
        <v>42</v>
      </c>
    </row>
    <row r="24" spans="1:14" x14ac:dyDescent="0.25">
      <c r="A24" s="5" t="s">
        <v>16</v>
      </c>
      <c r="B24">
        <v>166</v>
      </c>
      <c r="C24">
        <v>200</v>
      </c>
      <c r="D24">
        <v>366</v>
      </c>
    </row>
    <row r="25" spans="1:14" x14ac:dyDescent="0.25">
      <c r="A25" s="5" t="s">
        <v>26</v>
      </c>
      <c r="B25">
        <v>92</v>
      </c>
      <c r="C25">
        <v>77</v>
      </c>
      <c r="D25">
        <v>169</v>
      </c>
    </row>
    <row r="26" spans="1:14" x14ac:dyDescent="0.25">
      <c r="A26" s="5" t="s">
        <v>22</v>
      </c>
      <c r="B26">
        <v>67</v>
      </c>
      <c r="C26">
        <v>95</v>
      </c>
      <c r="D26">
        <v>162</v>
      </c>
    </row>
    <row r="27" spans="1:14" x14ac:dyDescent="0.25">
      <c r="A27" s="5" t="s">
        <v>23</v>
      </c>
      <c r="B27">
        <v>116</v>
      </c>
      <c r="C27">
        <v>76</v>
      </c>
      <c r="D27">
        <v>192</v>
      </c>
    </row>
    <row r="28" spans="1:14" x14ac:dyDescent="0.25">
      <c r="A28" s="5" t="s">
        <v>50</v>
      </c>
      <c r="B28">
        <v>78</v>
      </c>
      <c r="C28">
        <v>33</v>
      </c>
      <c r="D28">
        <v>111</v>
      </c>
    </row>
    <row r="29" spans="1:14" x14ac:dyDescent="0.25">
      <c r="A29" s="5" t="s">
        <v>42</v>
      </c>
      <c r="B29">
        <v>519</v>
      </c>
      <c r="C29">
        <v>481</v>
      </c>
      <c r="D29">
        <v>1000</v>
      </c>
    </row>
    <row r="37" spans="1:14" x14ac:dyDescent="0.25">
      <c r="A37" s="4" t="s">
        <v>49</v>
      </c>
      <c r="B37" s="4" t="s">
        <v>44</v>
      </c>
      <c r="N37" t="s">
        <v>52</v>
      </c>
    </row>
    <row r="38" spans="1:14" x14ac:dyDescent="0.25">
      <c r="A38" s="4" t="s">
        <v>41</v>
      </c>
      <c r="B38" t="s">
        <v>18</v>
      </c>
      <c r="C38" t="s">
        <v>15</v>
      </c>
      <c r="D38" t="s">
        <v>42</v>
      </c>
    </row>
    <row r="39" spans="1:14" x14ac:dyDescent="0.25">
      <c r="A39" s="5" t="s">
        <v>47</v>
      </c>
      <c r="B39">
        <v>71</v>
      </c>
      <c r="C39">
        <v>39</v>
      </c>
      <c r="D39">
        <v>110</v>
      </c>
    </row>
    <row r="40" spans="1:14" x14ac:dyDescent="0.25">
      <c r="A40" s="5" t="s">
        <v>45</v>
      </c>
      <c r="B40">
        <v>318</v>
      </c>
      <c r="C40">
        <v>383</v>
      </c>
      <c r="D40">
        <v>701</v>
      </c>
    </row>
    <row r="41" spans="1:14" x14ac:dyDescent="0.25">
      <c r="A41" s="5" t="s">
        <v>46</v>
      </c>
      <c r="B41">
        <v>130</v>
      </c>
      <c r="C41">
        <v>59</v>
      </c>
      <c r="D41">
        <v>189</v>
      </c>
    </row>
    <row r="42" spans="1:14" x14ac:dyDescent="0.25">
      <c r="A42" s="5" t="s">
        <v>42</v>
      </c>
      <c r="B42">
        <v>519</v>
      </c>
      <c r="C42">
        <v>481</v>
      </c>
      <c r="D42">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D9AB6-31A9-4144-B741-44EFCCE234C8}">
  <dimension ref="A1:R5"/>
  <sheetViews>
    <sheetView showGridLines="0" zoomScaleNormal="100" workbookViewId="0">
      <selection activeCell="U13" sqref="U13"/>
    </sheetView>
  </sheetViews>
  <sheetFormatPr defaultRowHeight="15" x14ac:dyDescent="0.25"/>
  <cols>
    <col min="1" max="16384" width="9.140625" style="7"/>
  </cols>
  <sheetData>
    <row r="1" spans="1:18" x14ac:dyDescent="0.25">
      <c r="A1" s="8"/>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ht="46.5" x14ac:dyDescent="0.7">
      <c r="A3" s="8"/>
      <c r="B3" s="9"/>
      <c r="C3" s="8"/>
      <c r="D3" s="8"/>
      <c r="E3" s="8"/>
      <c r="F3" s="10"/>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Loko Data</cp:lastModifiedBy>
  <dcterms:created xsi:type="dcterms:W3CDTF">2022-03-18T02:50:57Z</dcterms:created>
  <dcterms:modified xsi:type="dcterms:W3CDTF">2023-02-23T05:57:34Z</dcterms:modified>
</cp:coreProperties>
</file>