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onic\Documents\SKY\Exercise 19\"/>
    </mc:Choice>
  </mc:AlternateContent>
  <xr:revisionPtr revIDLastSave="0" documentId="13_ncr:1_{55BB1BC4-2EC9-406D-9F9D-B9132F539C7D}" xr6:coauthVersionLast="45" xr6:coauthVersionMax="45" xr10:uidLastSave="{00000000-0000-0000-0000-000000000000}"/>
  <bookViews>
    <workbookView xWindow="540" yWindow="1572" windowWidth="20652" windowHeight="8964" firstSheet="2" activeTab="8" xr2:uid="{00000000-000D-0000-FFFF-FFFF00000000}"/>
  </bookViews>
  <sheets>
    <sheet name="Agile User Story Template" sheetId="1" r:id="rId1"/>
    <sheet name="Export Summary" sheetId="2" r:id="rId2"/>
    <sheet name="Users" sheetId="3" r:id="rId3"/>
    <sheet name="Gyms" sheetId="4" r:id="rId4"/>
    <sheet name="Subscriptions" sheetId="5" r:id="rId5"/>
    <sheet name="Classes" sheetId="6" r:id="rId6"/>
    <sheet name="Discounts" sheetId="7" r:id="rId7"/>
    <sheet name="Facilities" sheetId="8" r:id="rId8"/>
    <sheet name="Drinks &amp; Food" sheetId="9" r:id="rId9"/>
    <sheet name="Sheet1" sheetId="11" r:id="rId10"/>
    <sheet name="- Disclaimer -" sheetId="10"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 i="8" l="1"/>
  <c r="K5" i="8"/>
  <c r="K6" i="8"/>
  <c r="K7" i="8"/>
  <c r="K8" i="8"/>
  <c r="K9" i="8"/>
  <c r="K10" i="8"/>
  <c r="K11" i="8"/>
  <c r="K12" i="8"/>
  <c r="K3" i="8"/>
  <c r="F5" i="7"/>
  <c r="F6" i="7"/>
  <c r="F7" i="7"/>
  <c r="F8" i="7"/>
  <c r="F9" i="7"/>
  <c r="F10" i="7"/>
  <c r="F11" i="7"/>
  <c r="F12" i="7"/>
  <c r="F13" i="7"/>
  <c r="F14" i="7"/>
  <c r="F15" i="7"/>
  <c r="F16" i="7"/>
  <c r="F17" i="7"/>
  <c r="F18" i="7"/>
  <c r="F19" i="7"/>
  <c r="F20" i="7"/>
  <c r="F21" i="7"/>
  <c r="F22" i="7"/>
  <c r="F23" i="7"/>
  <c r="F4" i="7"/>
  <c r="H5" i="6"/>
  <c r="H6" i="6"/>
  <c r="H7" i="6"/>
  <c r="H8" i="6"/>
  <c r="H9" i="6"/>
  <c r="H10" i="6"/>
  <c r="H11" i="6"/>
  <c r="H12" i="6"/>
  <c r="H13" i="6"/>
  <c r="H14" i="6"/>
  <c r="H15" i="6"/>
  <c r="H16" i="6"/>
  <c r="H17" i="6"/>
  <c r="H18" i="6"/>
  <c r="H19" i="6"/>
  <c r="H20" i="6"/>
  <c r="H4" i="6"/>
  <c r="J5" i="5"/>
  <c r="J6" i="5"/>
  <c r="J7" i="5"/>
  <c r="J8" i="5"/>
  <c r="J9" i="5"/>
  <c r="J10" i="5"/>
  <c r="J11" i="5"/>
  <c r="J12" i="5"/>
  <c r="J4" i="5"/>
  <c r="H4" i="3"/>
  <c r="H5" i="3"/>
  <c r="H6" i="3"/>
  <c r="H7" i="3"/>
  <c r="H8" i="3"/>
  <c r="H9" i="3"/>
  <c r="H10" i="3"/>
  <c r="H11" i="3"/>
  <c r="H12" i="3"/>
  <c r="H3" i="3"/>
  <c r="G12" i="4"/>
  <c r="G11" i="4"/>
  <c r="G10" i="4"/>
  <c r="G9" i="4"/>
  <c r="G8" i="4"/>
  <c r="G7" i="4"/>
  <c r="G6" i="4"/>
  <c r="G5" i="4"/>
  <c r="G4" i="4"/>
  <c r="G3" i="4"/>
</calcChain>
</file>

<file path=xl/sharedStrings.xml><?xml version="1.0" encoding="utf-8"?>
<sst xmlns="http://schemas.openxmlformats.org/spreadsheetml/2006/main" count="723" uniqueCount="293">
  <si>
    <t xml:space="preserve">PROJECT 1 - GYM USER STORY </t>
  </si>
  <si>
    <t>USER STORY ID</t>
  </si>
  <si>
    <r>
      <rPr>
        <b/>
        <sz val="11"/>
        <color indexed="9"/>
        <rFont val="Helvetica"/>
      </rPr>
      <t>As a</t>
    </r>
    <r>
      <rPr>
        <i/>
        <sz val="11"/>
        <color indexed="9"/>
        <rFont val="Helvetica"/>
      </rPr>
      <t xml:space="preserve"> &lt;type of user&gt;</t>
    </r>
  </si>
  <si>
    <r>
      <rPr>
        <b/>
        <sz val="11"/>
        <color indexed="9"/>
        <rFont val="Helvetica"/>
      </rPr>
      <t xml:space="preserve">I want to </t>
    </r>
    <r>
      <rPr>
        <i/>
        <sz val="11"/>
        <color indexed="9"/>
        <rFont val="Helvetica"/>
      </rPr>
      <t>&lt;perform some task&gt;</t>
    </r>
  </si>
  <si>
    <r>
      <rPr>
        <b/>
        <sz val="11"/>
        <color indexed="9"/>
        <rFont val="Helvetica"/>
      </rPr>
      <t xml:space="preserve">so that I can </t>
    </r>
    <r>
      <rPr>
        <i/>
        <sz val="11"/>
        <color indexed="9"/>
        <rFont val="Helvetica"/>
      </rPr>
      <t>&lt;achieve some goal&gt;</t>
    </r>
  </si>
  <si>
    <t>Local resident</t>
  </si>
  <si>
    <t>see all the local gyms in my area</t>
  </si>
  <si>
    <t>select the gym closest to me and keep fit</t>
  </si>
  <si>
    <t>gym member</t>
  </si>
  <si>
    <t>know all the subscriptions available</t>
  </si>
  <si>
    <t>select the subscription that suits me</t>
  </si>
  <si>
    <t>fitness class enthusiat</t>
  </si>
  <si>
    <t>I want to know the available classes</t>
  </si>
  <si>
    <t>select the classes and times</t>
  </si>
  <si>
    <t>student</t>
  </si>
  <si>
    <t>know if there are any abailable concessions</t>
  </si>
  <si>
    <t>save some money</t>
  </si>
  <si>
    <t>swimmer</t>
  </si>
  <si>
    <t>know what facilities are available</t>
  </si>
  <si>
    <t>use a swimming pool/ sauna</t>
  </si>
  <si>
    <t>know the subscription length</t>
  </si>
  <si>
    <t xml:space="preserve">select the best contract </t>
  </si>
  <si>
    <t>foodie</t>
  </si>
  <si>
    <t>know food &amp; beverages available</t>
  </si>
  <si>
    <t>bring my own snacks or money</t>
  </si>
  <si>
    <t>Fashionista</t>
  </si>
  <si>
    <t>know sell any fitness clothing</t>
  </si>
  <si>
    <t>top up my clothes</t>
  </si>
  <si>
    <t>CLICK HERE TO CREATE IN SMARTSHEET</t>
  </si>
  <si>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</si>
  <si>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</si>
  <si>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</si>
  <si>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</si>
  <si>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Agile User Story Template</t>
  </si>
  <si>
    <t>Table 1</t>
  </si>
  <si>
    <r>
      <rPr>
        <u/>
        <sz val="12"/>
        <color indexed="22"/>
        <rFont val="Arial"/>
      </rPr>
      <t>Agile User Story Template</t>
    </r>
  </si>
  <si>
    <t>Gym Locations</t>
  </si>
  <si>
    <r>
      <rPr>
        <u/>
        <sz val="12"/>
        <color indexed="22"/>
        <rFont val="Arial"/>
      </rPr>
      <t>Gym Locations</t>
    </r>
  </si>
  <si>
    <t>Subscriptions</t>
  </si>
  <si>
    <r>
      <rPr>
        <u/>
        <sz val="12"/>
        <color indexed="22"/>
        <rFont val="Arial"/>
      </rPr>
      <t>Subscriptions</t>
    </r>
  </si>
  <si>
    <t>Classes</t>
  </si>
  <si>
    <r>
      <rPr>
        <u/>
        <sz val="12"/>
        <color indexed="22"/>
        <rFont val="Arial"/>
      </rPr>
      <t>Classes</t>
    </r>
  </si>
  <si>
    <t>Discounts</t>
  </si>
  <si>
    <r>
      <rPr>
        <u/>
        <sz val="12"/>
        <color indexed="22"/>
        <rFont val="Arial"/>
      </rPr>
      <t>Discounts</t>
    </r>
  </si>
  <si>
    <t>Facilities</t>
  </si>
  <si>
    <r>
      <rPr>
        <u/>
        <sz val="12"/>
        <color indexed="22"/>
        <rFont val="Arial"/>
      </rPr>
      <t>Facilities</t>
    </r>
  </si>
  <si>
    <t>Shopping</t>
  </si>
  <si>
    <r>
      <rPr>
        <u/>
        <sz val="12"/>
        <color indexed="22"/>
        <rFont val="Arial"/>
      </rPr>
      <t>Shopping</t>
    </r>
  </si>
  <si>
    <t>- Disclaimer -</t>
  </si>
  <si>
    <r>
      <rPr>
        <u/>
        <sz val="12"/>
        <color indexed="22"/>
        <rFont val="Arial"/>
      </rPr>
      <t>- Disclaimer -</t>
    </r>
  </si>
  <si>
    <t>ID</t>
  </si>
  <si>
    <t>Forename</t>
  </si>
  <si>
    <t>Surname</t>
  </si>
  <si>
    <t>Age</t>
  </si>
  <si>
    <t>Email Address</t>
  </si>
  <si>
    <t>Mobile number</t>
  </si>
  <si>
    <t xml:space="preserve">Edward </t>
  </si>
  <si>
    <t>Sheeran</t>
  </si>
  <si>
    <r>
      <rPr>
        <u/>
        <sz val="12"/>
        <color indexed="22"/>
        <rFont val="Arial"/>
      </rPr>
      <t>esheeran@hotmail.com</t>
    </r>
  </si>
  <si>
    <t>07849 493774</t>
  </si>
  <si>
    <t>Beyonce</t>
  </si>
  <si>
    <t>Knowles</t>
  </si>
  <si>
    <r>
      <rPr>
        <u/>
        <sz val="12"/>
        <color indexed="22"/>
        <rFont val="Arial"/>
      </rPr>
      <t>queenb@gmail.com</t>
    </r>
  </si>
  <si>
    <t>07563 949263</t>
  </si>
  <si>
    <t>Khloe</t>
  </si>
  <si>
    <t>Kardashian</t>
  </si>
  <si>
    <r>
      <rPr>
        <u/>
        <sz val="12"/>
        <color indexed="22"/>
        <rFont val="Arial"/>
      </rPr>
      <t>kkardashian@yahoo.com</t>
    </r>
  </si>
  <si>
    <t>07890 328333</t>
  </si>
  <si>
    <t>Kanye</t>
  </si>
  <si>
    <t>West</t>
  </si>
  <si>
    <r>
      <rPr>
        <u/>
        <sz val="12"/>
        <color indexed="22"/>
        <rFont val="Arial"/>
      </rPr>
      <t>lyricalgenius@aol.com</t>
    </r>
  </si>
  <si>
    <t>07113 234593</t>
  </si>
  <si>
    <t>James</t>
  </si>
  <si>
    <t>Blunt</t>
  </si>
  <si>
    <r>
      <rPr>
        <u/>
        <sz val="12"/>
        <color indexed="22"/>
        <rFont val="Arial"/>
      </rPr>
      <t>jblunt@hotmail.co.uk</t>
    </r>
  </si>
  <si>
    <t>07903 048263</t>
  </si>
  <si>
    <t>Joe</t>
  </si>
  <si>
    <t>Jonas</t>
  </si>
  <si>
    <r>
      <rPr>
        <u/>
        <sz val="12"/>
        <color indexed="22"/>
        <rFont val="Arial"/>
      </rPr>
      <t>jj_101@yahoo.com</t>
    </r>
  </si>
  <si>
    <t>07029 483028</t>
  </si>
  <si>
    <t>Billie</t>
  </si>
  <si>
    <t>Eilish</t>
  </si>
  <si>
    <r>
      <rPr>
        <u/>
        <sz val="12"/>
        <color indexed="22"/>
        <rFont val="Arial"/>
      </rPr>
      <t>billeilish@hmrc.gov.uk</t>
    </r>
  </si>
  <si>
    <t>07888 039483</t>
  </si>
  <si>
    <t>Hannah</t>
  </si>
  <si>
    <t>Montana</t>
  </si>
  <si>
    <r>
      <rPr>
        <u/>
        <sz val="12"/>
        <color indexed="22"/>
        <rFont val="Arial"/>
      </rPr>
      <t>hannahbanana@aol.com</t>
    </r>
  </si>
  <si>
    <t>07783 038282</t>
  </si>
  <si>
    <t>Morgan</t>
  </si>
  <si>
    <t>Freeman</t>
  </si>
  <si>
    <r>
      <rPr>
        <u/>
        <sz val="12"/>
        <color indexed="22"/>
        <rFont val="Arial"/>
      </rPr>
      <t>mfreeman@yahoo.co.uk</t>
    </r>
  </si>
  <si>
    <t>07363 058362</t>
  </si>
  <si>
    <t>Emma</t>
  </si>
  <si>
    <t>Watson</t>
  </si>
  <si>
    <r>
      <rPr>
        <u/>
        <sz val="12"/>
        <color indexed="22"/>
        <rFont val="Arial"/>
      </rPr>
      <t>hermoineg@hmrc.gov.uk</t>
    </r>
  </si>
  <si>
    <t>07892 047293</t>
  </si>
  <si>
    <t>Type</t>
  </si>
  <si>
    <t>Primary Key</t>
  </si>
  <si>
    <t>Foreign Key</t>
  </si>
  <si>
    <t>INT</t>
  </si>
  <si>
    <t>YES</t>
  </si>
  <si>
    <t>NO</t>
  </si>
  <si>
    <t>VARCHAR</t>
  </si>
  <si>
    <t>Mobile</t>
  </si>
  <si>
    <t>Location</t>
  </si>
  <si>
    <t>Postcode</t>
  </si>
  <si>
    <t>Address</t>
  </si>
  <si>
    <t>Oxford</t>
  </si>
  <si>
    <t>OX1 1PT</t>
  </si>
  <si>
    <t>LittleGate House, 16-17 St Ebbes St, Oxford</t>
  </si>
  <si>
    <t>London Piccadilly</t>
  </si>
  <si>
    <t>SW14 4PE</t>
  </si>
  <si>
    <t>4-12, Rex House Regent Street London</t>
  </si>
  <si>
    <t>Leeds</t>
  </si>
  <si>
    <t>LS1 2HD</t>
  </si>
  <si>
    <t>4 Cloth Hall, Leeds</t>
  </si>
  <si>
    <t>Manchester</t>
  </si>
  <si>
    <t>M1 1PD</t>
  </si>
  <si>
    <t>90-100 Market St, Manchester</t>
  </si>
  <si>
    <t>Liverpool</t>
  </si>
  <si>
    <t>L1 1QE</t>
  </si>
  <si>
    <t>Lewis's, 40 Ranelagh St, Liverpool</t>
  </si>
  <si>
    <t>Edinburgh</t>
  </si>
  <si>
    <t>EH3 8RA</t>
  </si>
  <si>
    <t>1-7 W Approach Rd, Conference Square, Edinburgh</t>
  </si>
  <si>
    <t>Cambridge</t>
  </si>
  <si>
    <t>CB1 1PS</t>
  </si>
  <si>
    <t>2nd Floor, Grafton Centre, Cambridge</t>
  </si>
  <si>
    <t>Plymouth</t>
  </si>
  <si>
    <t>PL4 7EF</t>
  </si>
  <si>
    <t>Endeavour House, Alexandra Rd, Mutley, Plymouth</t>
  </si>
  <si>
    <t>York</t>
  </si>
  <si>
    <t>YO30 4TU</t>
  </si>
  <si>
    <t>Stirling Rd, York</t>
  </si>
  <si>
    <t>Newcastle</t>
  </si>
  <si>
    <t>NE1 7RA</t>
  </si>
  <si>
    <t>Eldon Garden Shopping Centre, Percy St, Newcastle upon Tyne</t>
  </si>
  <si>
    <t>Table Locations</t>
  </si>
  <si>
    <t>User name</t>
  </si>
  <si>
    <t>Gym's name</t>
  </si>
  <si>
    <t>City</t>
  </si>
  <si>
    <t>Post Code</t>
  </si>
  <si>
    <t>Subscription Type</t>
  </si>
  <si>
    <t xml:space="preserve">Access </t>
  </si>
  <si>
    <t>Multi Gym Access</t>
  </si>
  <si>
    <t>Access to Classes</t>
  </si>
  <si>
    <t>Price (£ per month)</t>
  </si>
  <si>
    <t>Price (£ per year)</t>
  </si>
  <si>
    <t>Subscription Lengths</t>
  </si>
  <si>
    <t>Off Peak</t>
  </si>
  <si>
    <t>Off Peak hours Only</t>
  </si>
  <si>
    <t>No</t>
  </si>
  <si>
    <t>8 classes a week</t>
  </si>
  <si>
    <t>6 months, 1 year, 3 years</t>
  </si>
  <si>
    <t>Core</t>
  </si>
  <si>
    <t>Unlimited Access</t>
  </si>
  <si>
    <t>Yes, for added fee of £2</t>
  </si>
  <si>
    <t>6 months, 1 year</t>
  </si>
  <si>
    <t>Plus</t>
  </si>
  <si>
    <t>Yes</t>
  </si>
  <si>
    <t>12 classes a week</t>
  </si>
  <si>
    <t>Table Subscriptions</t>
  </si>
  <si>
    <t>SUBSCRIPTION ID</t>
  </si>
  <si>
    <t>SUBSCRIPTION TYPE</t>
  </si>
  <si>
    <t>ACCESS</t>
  </si>
  <si>
    <t>MULTI GYM ACCESS</t>
  </si>
  <si>
    <t>ACCESS TO CLASSES</t>
  </si>
  <si>
    <t>PRICE MONTH</t>
  </si>
  <si>
    <t>DECIMAL</t>
  </si>
  <si>
    <t>PRICE YEAR</t>
  </si>
  <si>
    <t>SUBSCRIPTION LENGTH</t>
  </si>
  <si>
    <t>Class Type</t>
  </si>
  <si>
    <t>Name</t>
  </si>
  <si>
    <t>Duration (mins)</t>
  </si>
  <si>
    <t>Times</t>
  </si>
  <si>
    <t>Fitness Level</t>
  </si>
  <si>
    <t>Cardio</t>
  </si>
  <si>
    <t>Cycle</t>
  </si>
  <si>
    <t>09:00, 12:00, 18:00</t>
  </si>
  <si>
    <t>Burn it</t>
  </si>
  <si>
    <t>08:00, 11:00, 17:00, 20:00</t>
  </si>
  <si>
    <t>Weights</t>
  </si>
  <si>
    <t>Abs</t>
  </si>
  <si>
    <t>07:00, 12:00, 18:00</t>
  </si>
  <si>
    <t>Legs, bums and tums</t>
  </si>
  <si>
    <t>09:00, 14:00, 19:00</t>
  </si>
  <si>
    <t>Wellbeing</t>
  </si>
  <si>
    <t>Yoga</t>
  </si>
  <si>
    <t>09:00, 11:00, 14:00, 18:00</t>
  </si>
  <si>
    <t>Pilates</t>
  </si>
  <si>
    <t>17:00, 21:00</t>
  </si>
  <si>
    <t>Mix</t>
  </si>
  <si>
    <t>Sweat</t>
  </si>
  <si>
    <t>09:00, 12:00, 14:00</t>
  </si>
  <si>
    <t>Strength and Tony</t>
  </si>
  <si>
    <t>14:00, 18:00, 20:00</t>
  </si>
  <si>
    <t>Table Classes</t>
  </si>
  <si>
    <t>CLASS ID</t>
  </si>
  <si>
    <t>GYM ID</t>
  </si>
  <si>
    <t>CLASS TYPE</t>
  </si>
  <si>
    <t>NAME</t>
  </si>
  <si>
    <t>DURATION</t>
  </si>
  <si>
    <t>TIMES</t>
  </si>
  <si>
    <t>FITNESS LEVEL</t>
  </si>
  <si>
    <t>1- All, 2- Medium, 3- Hard</t>
  </si>
  <si>
    <t>Percentage (%)</t>
  </si>
  <si>
    <t>Expiry (months)</t>
  </si>
  <si>
    <t>Student Discount</t>
  </si>
  <si>
    <t>Advance Payment</t>
  </si>
  <si>
    <t>March joining discount</t>
  </si>
  <si>
    <t>Free trial</t>
  </si>
  <si>
    <t>Table Discounts</t>
  </si>
  <si>
    <t>PERCENTAGE</t>
  </si>
  <si>
    <t>EXPIRATION</t>
  </si>
  <si>
    <t>Weights Room</t>
  </si>
  <si>
    <t>Cardio Room</t>
  </si>
  <si>
    <t>Swimming Pool</t>
  </si>
  <si>
    <t>Sauna</t>
  </si>
  <si>
    <t>Steam Room</t>
  </si>
  <si>
    <t>On site Creche</t>
  </si>
  <si>
    <t>Drinks &amp; Food</t>
  </si>
  <si>
    <t>Table Facilitites</t>
  </si>
  <si>
    <t>FACILITY ID</t>
  </si>
  <si>
    <t>WEIGHTS ROOM</t>
  </si>
  <si>
    <t>BOOLEAN</t>
  </si>
  <si>
    <t>CARDIO ROOM</t>
  </si>
  <si>
    <t>SWIMMING POOL</t>
  </si>
  <si>
    <t>SAUNA</t>
  </si>
  <si>
    <t>STEAM ROOM</t>
  </si>
  <si>
    <t>ON SITE CRECHE</t>
  </si>
  <si>
    <t>DRINKS AND FOODS</t>
  </si>
  <si>
    <t>Vending Machine Snacks</t>
  </si>
  <si>
    <t>Vending Machine Drinks</t>
  </si>
  <si>
    <t>On Site Cafe</t>
  </si>
  <si>
    <t>On site Clothing Store</t>
  </si>
  <si>
    <t>Table Drinks&amp;Food</t>
  </si>
  <si>
    <t>DRINKS&amp;FOOD ID</t>
  </si>
  <si>
    <t>VENDING MACHINE SNACKS</t>
  </si>
  <si>
    <t>VENDING MACHINE DRINKS</t>
  </si>
  <si>
    <t>ON SITE CAFÉ</t>
  </si>
  <si>
    <t>ON SITE CLOTHING STORE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</si>
  <si>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</si>
  <si>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Table Users</t>
  </si>
  <si>
    <t>Pauls</t>
  </si>
  <si>
    <t>Best</t>
  </si>
  <si>
    <t>Strong</t>
  </si>
  <si>
    <t>Climb</t>
  </si>
  <si>
    <t>Top</t>
  </si>
  <si>
    <t>All together</t>
  </si>
  <si>
    <t>Yip</t>
  </si>
  <si>
    <t>Exo</t>
  </si>
  <si>
    <t>Step</t>
  </si>
  <si>
    <t>EMAILID</t>
  </si>
  <si>
    <t xml:space="preserve"> GYMID</t>
  </si>
  <si>
    <t>GYMID</t>
  </si>
  <si>
    <t>INSERT INTO `subscription` (`GYMID`, `SUBSCRIPTIONTYPE`, `Access`, `MultiGym`, `AccessToClass`, `PriceMonth`, `PriceYear`, `SubscriptionLength`) VALUES ('1', 'Off Peak', 'Off Peak hours Only', 'No', '8 classes a week', '9.99', '99.99', '6 months, 1 year, 3 years')</t>
  </si>
  <si>
    <t>1</t>
  </si>
  <si>
    <t>2</t>
  </si>
  <si>
    <t>3</t>
  </si>
  <si>
    <t>INSERT INTO `class` (`GYMID`, `CLASSTYPE`, `NAME`, `DURATION`, `TIME`, `FITNESSLEVEL`) VALUES ('1', 'Cardio', 'Cycle', '50', '09:00, 12:00, 18:00', '1');</t>
  </si>
  <si>
    <t>DISCOUNTID</t>
  </si>
  <si>
    <t>INSERT INTO `discount` (`GYMID`, `NAME`, `PERCENTAGE`, `EXPIRATION`) VALUES ('1', 'Student Discount', '30', '6')</t>
  </si>
  <si>
    <t>INSERT INTO `facility` (`GYMID`, `WEIGHTROOM`, `CARDIOROOM`, `SWIMMINGPOOL`,`SAUNA`, `STEAMROOM`, `ONSITECRECHE`, `DRINKSANDFO0OD`) VALUES ('2','1','1','1','1','1','1','1');</t>
  </si>
  <si>
    <t>INSERT INTO `facility` (`GYMID`, `WEIGHTROOM`, `CARDIOROOM`, `SWIMMINGPOOL`,`SAUNA`, `STEAMROOM`, `ONSITECRECHE`, `DRINKSANDFO0OD`) VALUES ('1','1','1','1','0','0','0','0');</t>
  </si>
  <si>
    <t>INSERT INTO `facility` (`GYMID`, `WEIGHTROOM`, `CARDIOROOM`, `SWIMMINGPOOL`,`SAUNA`, `STEAMROOM`, `ONSITECRECHE`, `DRINKSANDFO0OD`) VALUES ('3','1','1','0','1','0','0','0');</t>
  </si>
  <si>
    <t>INSERT INTO `facility` (`GYMID`, `WEIGHTROOM`, `CARDIOROOM`, `SWIMMINGPOOL`,`SAUNA`, `STEAMROOM`, `ONSITECRECHE`, `DRINKSANDFO0OD`) VALUES ('4','1','1','1','1','1','0','0');</t>
  </si>
  <si>
    <t>INSERT INTO `facility` (`GYMID`, `WEIGHTROOM`, `CARDIOROOM`, `SWIMMINGPOOL`,`SAUNA`, `STEAMROOM`, `ONSITECRECHE`, `DRINKSANDFO0OD`) VALUES ('5','1','1','0','0','1','0','0');</t>
  </si>
  <si>
    <t>INSERT INTO `facility` (`GYMID`, `WEIGHTROOM`, `CARDIOROOM`, `SWIMMINGPOOL`,`SAUNA`, `STEAMROOM`, `ONSITECRECHE`, `DRINKSANDFO0OD`) VALUES ('6','1','1','0','1','1','0','0');</t>
  </si>
  <si>
    <t>INSERT INTO `facility` (`GYMID`, `WEIGHTROOM`, `CARDIOROOM`, `SWIMMINGPOOL`,`SAUNA`, `STEAMROOM`, `ONSITECRECHE`, `DRINKSANDFO0OD`) VALUES ('7','1','1','1','0','0','0','0');</t>
  </si>
  <si>
    <t>INSERT INTO `facility` (`GYMID`, `WEIGHTROOM`, `CARDIOROOM`, `SWIMMINGPOOL`,`SAUNA`, `STEAMROOM`, `ONSITECRECHE`, `DRINKSANDFO0OD`) VALUES ('8','1','1','0','1','0','0','0');</t>
  </si>
  <si>
    <t>INSERT INTO `facility` (`GYMID`, `WEIGHTROOM`, `CARDIOROOM`, `SWIMMINGPOOL`,`SAUNA`, `STEAMROOM`, `ONSITECRECHE`, `DRINKSANDFO0OD`) VALUES ('9','1','1','1','0','0','0','0');</t>
  </si>
  <si>
    <t>INSERT INTO `facility` (`GYMID`, `WEIGHTROOM`, `CARDIOROOM`, `SWIMMINGPOOL`,`SAUNA`, `STEAMROOM`, `ONSITECRECHE`, `DRINKSANDFO0OD`) VALUES ('10','1','1','0','1','0','0','0');</t>
  </si>
  <si>
    <t>FACILITYID</t>
  </si>
  <si>
    <t>INSERT INTO `drinksandfood` (`FACILITYID`, `VENDINGMACHINESNACKS`, `VENDINGMACHINEDRINKS`, `ONSITECAFE`, `ONSITECLOTHING`) VALUES ('11', '1', '1', '0', '0');</t>
  </si>
  <si>
    <t>INSERT INTO `drinksandfood` (`FACILITYID`, `VENDINGMACHINESNACKS`, `VENDINGMACHINEDRINKS`,`ONSITECAFE`, `ONSITECLOTHING`) VALUES ('2','1','1','1','1');</t>
  </si>
  <si>
    <t>INSERT INTO `drinksandfood` (`FACILITYID`, `VENDINGMACHINESNACKS`, `VENDINGMACHINEDRINKS`,`ONSITECAFE`, `ONSITECLOTHING`) VALUES ('4','1','1','1','1');</t>
  </si>
  <si>
    <t>INSERT INTO `drinksandfood` (`FACILITYID`, `VENDINGMACHINESNACKS`, `VENDINGMACHINEDRINKS`,`ONSITECAFE`, `ONSITECLOTHING`) VALUES ('7','1','1','1','1');</t>
  </si>
  <si>
    <t>INSERT INTO `drinksandfood` (`FACILITYID`, `VENDINGMACHINESNACKS`, `VENDINGMACHINEDRINKS`,`ONSITECAFE`, `ONSITECLOTHING`) VALUES ('9','1','1','1','1');</t>
  </si>
  <si>
    <t>INSERT INTO `drinksandfood` (`FACILITYID`, `VENDINGMACHINESNACKS`, `VENDINGMACHINEDRINKS`,`ONSITECAFE`, `ONSITECLOTHING`) VALUES ('3','1','1','0','0');</t>
  </si>
  <si>
    <t>INSERT INTO `drinksandfood` (`FACILITYID`, `VENDINGMACHINESNACKS`, `VENDINGMACHINEDRINKS`,`ONSITECAFE`, `ONSITECLOTHING`) VALUES ('5','0','0','0','0');</t>
  </si>
  <si>
    <t>INSERT INTO `drinksandfood` (`FACILITYID`, `VENDINGMACHINESNACKS`, `VENDINGMACHINEDRINKS`,`ONSITECAFE`, `ONSITECLOTHING`) VALUES ('6','1','1','0','0');</t>
  </si>
  <si>
    <t>INSERT INTO `drinksandfood` (`FACILITYID`, `VENDINGMACHINESNACKS`, `VENDINGMACHINEDRINKS`,`ONSITECAFE`, `ONSITECLOTHING`) VALUES ('8','0','0','0','0');</t>
  </si>
  <si>
    <t>INSERT INTO `drinksandfood` (`FACILITYID`, `VENDINGMACHINESNACKS`, `VENDINGMACHINEDRINKS`,`ONSITECAFE`, `ONSITECLOTHING`) VALUES ('10','1','1','0','0');</t>
  </si>
  <si>
    <t>INSERT INTO `drinksandfood` (`FACILITYID`, `VENDINGMACHINESNACKS`, `VENDINGMACHINEDRINKS`, `ONSITECAFE`, `ONSITECLOTHING`) VALUES ('1','1','1','0','0');</t>
  </si>
  <si>
    <t>INSERT INTO `drinksandfood` (`FACILITYID`, `VENDINGMACHINESNACKS`, `VENDINGMACHINEDRINKS`, `ONSITECAFE`, `ONSITECLOTHING`) VALUES ('2','1','1','1','1');</t>
  </si>
  <si>
    <t>INSERT INTO `drinksandfood` (`FACILITYID`, `VENDINGMACHINESNACKS`, `VENDINGMACHINEDRINKS`, `ONSITECAFE`, `ONSITECLOTHING`) VALUES ('3','1','1','0','0');</t>
  </si>
  <si>
    <t>INSERT INTO `drinksandfood` (`FACILITYID`, `VENDINGMACHINESNACKS`, `VENDINGMACHINEDRINKS`, `ONSITECAFE`, `ONSITECLOTHING`) VALUES ('4','1','1','1','1');</t>
  </si>
  <si>
    <t>INSERT INTO `drinksandfood` (`FACILITYID`, `VENDINGMACHINESNACKS`, `VENDINGMACHINEDRINKS`, `ONSITECAFE`, `ONSITECLOTHING`) VALUES ('5','0','0','0','0');</t>
  </si>
  <si>
    <t>INSERT INTO `drinksandfood` (`FACILITYID`, `VENDINGMACHINESNACKS`, `VENDINGMACHINEDRINKS`, `ONSITECAFE`, `ONSITECLOTHING`) VALUES ('6','1','1','0','0');</t>
  </si>
  <si>
    <t>INSERT INTO `drinksandfood` (`FACILITYID`, `VENDINGMACHINESNACKS`, `VENDINGMACHINEDRINKS`, `ONSITECAFE`, `ONSITECLOTHING`) VALUES ('7','1','1','1','1');</t>
  </si>
  <si>
    <t>INSERT INTO `drinksandfood` (`FACILITYID`, `VENDINGMACHINESNACKS`, `VENDINGMACHINEDRINKS`, `ONSITECAFE`, `ONSITECLOTHING`) VALUES ('8','0','0','0','0');</t>
  </si>
  <si>
    <t>INSERT INTO `drinksandfood` (`FACILITYID`, `VENDINGMACHINESNACKS`, `VENDINGMACHINEDRINKS`, `ONSITECAFE`, `ONSITECLOTHING`) VALUES ('9','1','1','1','1');</t>
  </si>
  <si>
    <t>INSERT INTO `drinksandfood` (`FACILITYID`, `VENDINGMACHINESNACKS`, `VENDINGMACHINEDRINKS`, `ONSITECAFE`, `ONSITECLOTHING`) VALUES ('10','1','1','0','0');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</si>
</sst>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indexed="8"/>
      <name val="Arial"/>
    </font>
    <font>
      <sz val="15"/>
      <color indexed="8"/>
      <name val="Arial"/>
    </font>
    <font>
      <sz val="12"/>
      <color indexed="8"/>
      <name val="Century Gothic"/>
    </font>
    <font>
      <b/>
      <sz val="21"/>
      <color indexed="11"/>
      <name val="Helvetica"/>
    </font>
    <font>
      <sz val="10"/>
      <color indexed="8"/>
      <name val="Century Gothic"/>
    </font>
    <font>
      <sz val="12"/>
      <color indexed="8"/>
      <name val="Calibri"/>
    </font>
    <font>
      <b/>
      <sz val="10"/>
      <color indexed="9"/>
      <name val="Helvetica"/>
    </font>
    <font>
      <sz val="11"/>
      <color indexed="9"/>
      <name val="Century Gothic"/>
    </font>
    <font>
      <b/>
      <sz val="11"/>
      <color indexed="9"/>
      <name val="Helvetica"/>
    </font>
    <font>
      <i/>
      <sz val="11"/>
      <color indexed="9"/>
      <name val="Helvetica"/>
    </font>
    <font>
      <b/>
      <sz val="22"/>
      <color indexed="9"/>
      <name val="Helvetica"/>
    </font>
    <font>
      <sz val="14"/>
      <color indexed="8"/>
      <name val="Arial"/>
    </font>
    <font>
      <u/>
      <sz val="12"/>
      <color indexed="22"/>
      <name val="Arial"/>
    </font>
    <font>
      <sz val="16"/>
      <color indexed="8"/>
      <name val="Arial"/>
    </font>
    <font>
      <sz val="12"/>
      <color indexed="32"/>
      <name val="Arial"/>
    </font>
    <font>
      <sz val="15"/>
      <color indexed="8"/>
      <name val="Arial"/>
    </font>
    <font>
      <sz val="11"/>
      <color indexed="8"/>
      <name val="Calibri"/>
    </font>
    <font>
      <sz val="12"/>
      <color indexed="8"/>
      <name val="Arial"/>
      <family val="2"/>
    </font>
  </fonts>
  <fills count="20">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3"/>
        <bgColor auto="1"/>
      </patternFill>
    </fill>
    <fill>
      <patternFill patternType="solid">
        <fgColor indexed="26"/>
        <bgColor auto="1"/>
      </patternFill>
    </fill>
    <fill>
      <patternFill patternType="solid">
        <fgColor indexed="27"/>
        <bgColor auto="1"/>
      </patternFill>
    </fill>
    <fill>
      <patternFill patternType="solid">
        <fgColor indexed="29"/>
        <bgColor auto="1"/>
      </patternFill>
    </fill>
    <fill>
      <patternFill patternType="solid">
        <fgColor indexed="31"/>
        <bgColor auto="1"/>
      </patternFill>
    </fill>
    <fill>
      <patternFill patternType="solid">
        <fgColor indexed="33"/>
        <bgColor auto="1"/>
      </patternFill>
    </fill>
    <fill>
      <patternFill patternType="solid">
        <fgColor rgb="FFFFFF00"/>
        <bgColor indexed="64"/>
      </patternFill>
    </fill>
    <fill>
      <patternFill patternType="solid">
        <fgColor theme="5"/>
        <bgColor indexed="64"/>
      </patternFill>
    </fill>
  </fills>
  <borders count="48">
    <border>
      <left/>
      <right/>
      <top/>
      <bottom/>
      <diagonal/>
    </border>
    <border>
      <left style="thin">
        <color indexed="10"/>
      </left>
      <right/>
      <top style="thin">
        <color indexed="10"/>
      </top>
      <bottom/>
      <diagonal/>
    </border>
    <border>
      <left/>
      <right/>
      <top style="thin">
        <color indexed="10"/>
      </top>
      <bottom style="thin">
        <color indexed="12"/>
      </bottom>
      <diagonal/>
    </border>
    <border>
      <left/>
      <right/>
      <top style="thin">
        <color indexed="10"/>
      </top>
      <bottom/>
      <diagonal/>
    </border>
    <border>
      <left/>
      <right style="thin">
        <color indexed="10"/>
      </right>
      <top style="thin">
        <color indexed="10"/>
      </top>
      <bottom/>
      <diagonal/>
    </border>
    <border>
      <left style="thin">
        <color indexed="10"/>
      </left>
      <right style="thin">
        <color indexed="12"/>
      </right>
      <top/>
      <bottom/>
      <diagonal/>
    </border>
    <border>
      <left style="thin">
        <color indexed="12"/>
      </left>
      <right style="thin">
        <color indexed="12"/>
      </right>
      <top style="thin">
        <color indexed="12"/>
      </top>
      <bottom style="thin">
        <color indexed="12"/>
      </bottom>
      <diagonal/>
    </border>
    <border>
      <left style="thin">
        <color indexed="12"/>
      </left>
      <right/>
      <top/>
      <bottom/>
      <diagonal/>
    </border>
    <border>
      <left/>
      <right/>
      <top/>
      <bottom/>
      <diagonal/>
    </border>
    <border>
      <left/>
      <right style="thin">
        <color indexed="10"/>
      </right>
      <top/>
      <bottom/>
      <diagonal/>
    </border>
    <border>
      <left style="thin">
        <color indexed="12"/>
      </left>
      <right style="thin">
        <color indexed="12"/>
      </right>
      <top style="thin">
        <color indexed="12"/>
      </top>
      <bottom style="medium">
        <color indexed="12"/>
      </bottom>
      <diagonal/>
    </border>
    <border>
      <left style="thin">
        <color indexed="10"/>
      </left>
      <right/>
      <top/>
      <bottom/>
      <diagonal/>
    </border>
    <border>
      <left/>
      <right/>
      <top style="medium">
        <color indexed="12"/>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24"/>
      </left>
      <right style="thin">
        <color indexed="24"/>
      </right>
      <top style="thin">
        <color indexed="24"/>
      </top>
      <bottom style="thin">
        <color indexed="25"/>
      </bottom>
      <diagonal/>
    </border>
    <border>
      <left style="thin">
        <color indexed="24"/>
      </left>
      <right style="thin">
        <color indexed="25"/>
      </right>
      <top style="thin">
        <color indexed="25"/>
      </top>
      <bottom style="thin">
        <color indexed="24"/>
      </bottom>
      <diagonal/>
    </border>
    <border>
      <left style="thin">
        <color indexed="25"/>
      </left>
      <right style="thin">
        <color indexed="24"/>
      </right>
      <top style="thin">
        <color indexed="25"/>
      </top>
      <bottom style="thin">
        <color indexed="24"/>
      </bottom>
      <diagonal/>
    </border>
    <border>
      <left style="thin">
        <color indexed="24"/>
      </left>
      <right style="thin">
        <color indexed="24"/>
      </right>
      <top style="thin">
        <color indexed="25"/>
      </top>
      <bottom style="thin">
        <color indexed="24"/>
      </bottom>
      <diagonal/>
    </border>
    <border>
      <left style="thin">
        <color indexed="24"/>
      </left>
      <right style="thin">
        <color indexed="25"/>
      </right>
      <top style="thin">
        <color indexed="24"/>
      </top>
      <bottom style="thin">
        <color indexed="24"/>
      </bottom>
      <diagonal/>
    </border>
    <border>
      <left style="thin">
        <color indexed="25"/>
      </left>
      <right style="thin">
        <color indexed="24"/>
      </right>
      <top style="thin">
        <color indexed="24"/>
      </top>
      <bottom style="thin">
        <color indexed="24"/>
      </bottom>
      <diagonal/>
    </border>
    <border>
      <left style="thin">
        <color indexed="24"/>
      </left>
      <right style="thin">
        <color indexed="24"/>
      </right>
      <top style="thin">
        <color indexed="24"/>
      </top>
      <bottom style="thin">
        <color indexed="24"/>
      </bottom>
      <diagonal/>
    </border>
    <border>
      <left style="thin">
        <color indexed="10"/>
      </left>
      <right/>
      <top style="thin">
        <color indexed="10"/>
      </top>
      <bottom style="thin">
        <color indexed="28"/>
      </bottom>
      <diagonal/>
    </border>
    <border>
      <left/>
      <right/>
      <top style="thin">
        <color indexed="10"/>
      </top>
      <bottom style="thin">
        <color indexed="28"/>
      </bottom>
      <diagonal/>
    </border>
    <border>
      <left style="thin">
        <color indexed="28"/>
      </left>
      <right style="thin">
        <color indexed="28"/>
      </right>
      <top style="thin">
        <color indexed="28"/>
      </top>
      <bottom style="thin">
        <color indexed="30"/>
      </bottom>
      <diagonal/>
    </border>
    <border>
      <left style="thin">
        <color indexed="28"/>
      </left>
      <right style="thin">
        <color indexed="10"/>
      </right>
      <top/>
      <bottom/>
      <diagonal/>
    </border>
    <border>
      <left style="thin">
        <color indexed="28"/>
      </left>
      <right style="thin">
        <color indexed="30"/>
      </right>
      <top style="thin">
        <color indexed="30"/>
      </top>
      <bottom style="thin">
        <color indexed="28"/>
      </bottom>
      <diagonal/>
    </border>
    <border>
      <left style="thin">
        <color indexed="30"/>
      </left>
      <right style="thin">
        <color indexed="28"/>
      </right>
      <top style="thin">
        <color indexed="30"/>
      </top>
      <bottom style="thin">
        <color indexed="28"/>
      </bottom>
      <diagonal/>
    </border>
    <border>
      <left style="thin">
        <color indexed="28"/>
      </left>
      <right style="thin">
        <color indexed="28"/>
      </right>
      <top style="thin">
        <color indexed="30"/>
      </top>
      <bottom style="thin">
        <color indexed="28"/>
      </bottom>
      <diagonal/>
    </border>
    <border>
      <left style="thin">
        <color indexed="28"/>
      </left>
      <right style="thin">
        <color indexed="30"/>
      </right>
      <top style="thin">
        <color indexed="28"/>
      </top>
      <bottom style="thin">
        <color indexed="28"/>
      </bottom>
      <diagonal/>
    </border>
    <border>
      <left style="thin">
        <color indexed="30"/>
      </left>
      <right style="thin">
        <color indexed="28"/>
      </right>
      <top style="thin">
        <color indexed="28"/>
      </top>
      <bottom style="thin">
        <color indexed="28"/>
      </bottom>
      <diagonal/>
    </border>
    <border>
      <left style="thin">
        <color indexed="28"/>
      </left>
      <right style="thin">
        <color indexed="28"/>
      </right>
      <top style="thin">
        <color indexed="28"/>
      </top>
      <bottom style="thin">
        <color indexed="28"/>
      </bottom>
      <diagonal/>
    </border>
    <border>
      <left style="thin">
        <color indexed="10"/>
      </left>
      <right/>
      <top style="thin">
        <color indexed="28"/>
      </top>
      <bottom/>
      <diagonal/>
    </border>
    <border>
      <left/>
      <right/>
      <top style="thin">
        <color indexed="28"/>
      </top>
      <bottom/>
      <diagonal/>
    </border>
    <border>
      <left/>
      <right style="thin">
        <color indexed="10"/>
      </right>
      <top style="thin">
        <color indexed="10"/>
      </top>
      <bottom style="thin">
        <color indexed="28"/>
      </bottom>
      <diagonal/>
    </border>
    <border>
      <left/>
      <right style="thin">
        <color indexed="10"/>
      </right>
      <top style="thin">
        <color indexed="28"/>
      </top>
      <bottom/>
      <diagonal/>
    </border>
    <border>
      <left style="thin">
        <color indexed="28"/>
      </left>
      <right/>
      <top/>
      <bottom/>
      <diagonal/>
    </border>
    <border>
      <left style="thin">
        <color indexed="28"/>
      </left>
      <right style="thin">
        <color indexed="28"/>
      </right>
      <top/>
      <bottom style="thin">
        <color indexed="30"/>
      </bottom>
      <diagonal/>
    </border>
    <border>
      <left style="thin">
        <color indexed="10"/>
      </left>
      <right style="thick">
        <color indexed="28"/>
      </right>
      <top/>
      <bottom/>
      <diagonal/>
    </border>
    <border>
      <left style="thick">
        <color indexed="28"/>
      </left>
      <right/>
      <top/>
      <bottom/>
      <diagonal/>
    </border>
    <border>
      <left/>
      <right/>
      <top style="thin">
        <color indexed="30"/>
      </top>
      <bottom style="thin">
        <color indexed="28"/>
      </bottom>
      <diagonal/>
    </border>
    <border>
      <left/>
      <right/>
      <top style="thin">
        <color indexed="28"/>
      </top>
      <bottom style="thin">
        <color indexed="28"/>
      </bottom>
      <diagonal/>
    </border>
    <border>
      <left/>
      <right/>
      <top style="thin">
        <color indexed="25"/>
      </top>
      <bottom style="thin">
        <color indexed="24"/>
      </bottom>
      <diagonal/>
    </border>
    <border>
      <left/>
      <right/>
      <top style="thin">
        <color indexed="24"/>
      </top>
      <bottom style="thin">
        <color indexed="24"/>
      </bottom>
      <diagonal/>
    </border>
    <border>
      <left style="thin">
        <color indexed="28"/>
      </left>
      <right style="thin">
        <color indexed="30"/>
      </right>
      <top/>
      <bottom style="thin">
        <color indexed="28"/>
      </bottom>
      <diagonal/>
    </border>
    <border>
      <left/>
      <right/>
      <top/>
      <bottom style="thin">
        <color indexed="28"/>
      </bottom>
      <diagonal/>
    </border>
    <border>
      <left style="thin">
        <color indexed="28"/>
      </left>
      <right style="thin">
        <color indexed="28"/>
      </right>
      <top/>
      <bottom/>
      <diagonal/>
    </border>
  </borders>
  <cellStyleXfs count="1">
    <xf numFmtId="0" fontId="0" fillId="0" borderId="0" applyNumberFormat="0" applyFill="0" applyBorder="0" applyProtection="0"/>
  </cellStyleXfs>
  <cellXfs count="157">
    <xf numFmtId="0" fontId="0" fillId="0" borderId="0" xfId="0" applyFont="1" applyAlignment="1"/>
    <xf numFmtId="0" fontId="0" fillId="0" borderId="0" xfId="0" applyNumberFormat="1" applyFont="1" applyAlignment="1"/>
    <xf numFmtId="0" fontId="2" fillId="2" borderId="1" xfId="0" applyFont="1" applyFill="1" applyBorder="1" applyAlignment="1">
      <alignment horizontal="left"/>
    </xf>
    <xf numFmtId="49" fontId="3" fillId="2" borderId="2" xfId="0" applyNumberFormat="1" applyFont="1" applyFill="1" applyBorder="1" applyAlignment="1">
      <alignment horizontal="left" vertical="center"/>
    </xf>
    <xf numFmtId="0" fontId="2" fillId="2" borderId="2" xfId="0" applyFont="1" applyFill="1" applyBorder="1" applyAlignment="1">
      <alignment horizontal="left"/>
    </xf>
    <xf numFmtId="0" fontId="4" fillId="2" borderId="2" xfId="0" applyFont="1" applyFill="1" applyBorder="1" applyAlignment="1">
      <alignment horizontal="left"/>
    </xf>
    <xf numFmtId="0" fontId="4" fillId="2" borderId="3" xfId="0" applyFont="1" applyFill="1" applyBorder="1" applyAlignment="1">
      <alignment horizontal="left"/>
    </xf>
    <xf numFmtId="0" fontId="4" fillId="2" borderId="4" xfId="0" applyFont="1" applyFill="1" applyBorder="1" applyAlignment="1">
      <alignment horizontal="left"/>
    </xf>
    <xf numFmtId="0" fontId="5" fillId="2" borderId="5" xfId="0" applyFont="1" applyFill="1" applyBorder="1" applyAlignment="1"/>
    <xf numFmtId="49" fontId="6" fillId="3" borderId="6" xfId="0" applyNumberFormat="1" applyFont="1" applyFill="1" applyBorder="1" applyAlignment="1">
      <alignment horizontal="left" vertical="center"/>
    </xf>
    <xf numFmtId="49" fontId="7" fillId="4" borderId="6" xfId="0" applyNumberFormat="1" applyFont="1" applyFill="1" applyBorder="1" applyAlignment="1">
      <alignment horizontal="left" vertical="center"/>
    </xf>
    <xf numFmtId="49" fontId="7" fillId="5" borderId="6" xfId="0" applyNumberFormat="1" applyFont="1" applyFill="1" applyBorder="1" applyAlignment="1">
      <alignment horizontal="left" vertical="center"/>
    </xf>
    <xf numFmtId="49" fontId="8" fillId="3" borderId="6" xfId="0" applyNumberFormat="1" applyFont="1" applyFill="1" applyBorder="1" applyAlignment="1">
      <alignment horizontal="left" vertical="center"/>
    </xf>
    <xf numFmtId="0" fontId="5" fillId="2" borderId="7" xfId="0" applyFont="1" applyFill="1" applyBorder="1" applyAlignment="1"/>
    <xf numFmtId="0" fontId="5" fillId="2" borderId="8" xfId="0" applyFont="1" applyFill="1" applyBorder="1" applyAlignment="1"/>
    <xf numFmtId="0" fontId="0" fillId="2" borderId="8" xfId="0" applyFont="1" applyFill="1" applyBorder="1" applyAlignment="1"/>
    <xf numFmtId="0" fontId="0" fillId="2" borderId="9" xfId="0" applyFont="1" applyFill="1" applyBorder="1" applyAlignment="1"/>
    <xf numFmtId="0" fontId="4" fillId="6" borderId="6" xfId="0" applyNumberFormat="1" applyFont="1" applyFill="1" applyBorder="1" applyAlignment="1">
      <alignment horizontal="left" vertical="center" wrapText="1"/>
    </xf>
    <xf numFmtId="49" fontId="4" fillId="2" borderId="6" xfId="0" applyNumberFormat="1" applyFont="1" applyFill="1" applyBorder="1" applyAlignment="1">
      <alignment horizontal="left" vertical="center" wrapText="1"/>
    </xf>
    <xf numFmtId="49" fontId="4" fillId="7" borderId="6" xfId="0" applyNumberFormat="1" applyFont="1" applyFill="1" applyBorder="1" applyAlignment="1">
      <alignment horizontal="left" vertical="center" wrapText="1"/>
    </xf>
    <xf numFmtId="49" fontId="4" fillId="8" borderId="6" xfId="0" applyNumberFormat="1" applyFont="1" applyFill="1" applyBorder="1" applyAlignment="1">
      <alignment horizontal="left" vertical="center" wrapText="1"/>
    </xf>
    <xf numFmtId="0" fontId="4" fillId="6"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7" borderId="6" xfId="0" applyFont="1" applyFill="1" applyBorder="1" applyAlignment="1">
      <alignment horizontal="left" vertical="center" wrapText="1"/>
    </xf>
    <xf numFmtId="0" fontId="4" fillId="8" borderId="6"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7" borderId="10" xfId="0" applyFont="1" applyFill="1" applyBorder="1" applyAlignment="1">
      <alignment horizontal="left" vertical="center" wrapText="1"/>
    </xf>
    <xf numFmtId="0" fontId="4" fillId="8" borderId="10" xfId="0" applyFont="1" applyFill="1" applyBorder="1" applyAlignment="1">
      <alignment horizontal="left" vertical="center" wrapText="1"/>
    </xf>
    <xf numFmtId="0" fontId="5" fillId="2" borderId="11" xfId="0" applyFont="1" applyFill="1" applyBorder="1" applyAlignment="1"/>
    <xf numFmtId="0" fontId="5" fillId="2" borderId="12" xfId="0" applyFont="1" applyFill="1" applyBorder="1" applyAlignment="1"/>
    <xf numFmtId="0" fontId="0" fillId="2" borderId="11" xfId="0" applyFont="1" applyFill="1" applyBorder="1" applyAlignment="1">
      <alignment horizontal="left" vertical="center" wrapText="1"/>
    </xf>
    <xf numFmtId="0" fontId="0" fillId="2" borderId="8" xfId="0" applyFont="1" applyFill="1" applyBorder="1" applyAlignment="1">
      <alignment horizontal="left" vertical="center" wrapText="1"/>
    </xf>
    <xf numFmtId="0" fontId="0" fillId="2" borderId="9" xfId="0" applyFont="1" applyFill="1" applyBorder="1" applyAlignment="1">
      <alignment horizontal="left" vertical="center" wrapText="1"/>
    </xf>
    <xf numFmtId="0" fontId="5" fillId="2" borderId="13" xfId="0" applyFont="1" applyFill="1" applyBorder="1" applyAlignment="1"/>
    <xf numFmtId="0" fontId="0" fillId="2" borderId="14" xfId="0" applyFont="1" applyFill="1" applyBorder="1" applyAlignment="1"/>
    <xf numFmtId="0" fontId="0" fillId="2" borderId="15" xfId="0" applyFont="1" applyFill="1" applyBorder="1" applyAlignment="1"/>
    <xf numFmtId="0" fontId="0" fillId="0" borderId="0" xfId="0" applyNumberFormat="1" applyFont="1" applyAlignment="1"/>
    <xf numFmtId="0" fontId="0" fillId="0" borderId="1" xfId="0" applyFont="1" applyBorder="1" applyAlignment="1"/>
    <xf numFmtId="0" fontId="0" fillId="0" borderId="3" xfId="0" applyFont="1" applyBorder="1" applyAlignment="1"/>
    <xf numFmtId="0" fontId="0" fillId="0" borderId="4" xfId="0" applyFont="1" applyBorder="1" applyAlignment="1"/>
    <xf numFmtId="0" fontId="0" fillId="0" borderId="11" xfId="0" applyFont="1" applyBorder="1" applyAlignment="1"/>
    <xf numFmtId="0" fontId="0" fillId="0" borderId="8" xfId="0" applyFont="1" applyBorder="1" applyAlignment="1"/>
    <xf numFmtId="0" fontId="0" fillId="0" borderId="9" xfId="0" applyFont="1" applyBorder="1" applyAlignment="1"/>
    <xf numFmtId="49" fontId="11" fillId="0" borderId="8" xfId="0" applyNumberFormat="1" applyFont="1" applyBorder="1" applyAlignment="1">
      <alignment horizontal="left"/>
    </xf>
    <xf numFmtId="49" fontId="0" fillId="10" borderId="8" xfId="0" applyNumberFormat="1" applyFont="1" applyFill="1" applyBorder="1" applyAlignment="1">
      <alignment horizontal="left"/>
    </xf>
    <xf numFmtId="0" fontId="0" fillId="10" borderId="8" xfId="0" applyFont="1" applyFill="1" applyBorder="1" applyAlignment="1">
      <alignment horizontal="left"/>
    </xf>
    <xf numFmtId="0" fontId="0" fillId="11" borderId="8" xfId="0" applyFont="1" applyFill="1" applyBorder="1" applyAlignment="1">
      <alignment horizontal="left"/>
    </xf>
    <xf numFmtId="49" fontId="0" fillId="11" borderId="8" xfId="0" applyNumberFormat="1" applyFont="1" applyFill="1" applyBorder="1" applyAlignment="1">
      <alignment horizontal="left"/>
    </xf>
    <xf numFmtId="49" fontId="12" fillId="11" borderId="8" xfId="0" applyNumberFormat="1" applyFont="1" applyFill="1" applyBorder="1" applyAlignment="1">
      <alignment horizontal="left"/>
    </xf>
    <xf numFmtId="0" fontId="0" fillId="0" borderId="13" xfId="0" applyFont="1" applyBorder="1" applyAlignment="1"/>
    <xf numFmtId="0" fontId="0" fillId="11" borderId="14" xfId="0" applyFont="1" applyFill="1" applyBorder="1" applyAlignment="1">
      <alignment horizontal="left"/>
    </xf>
    <xf numFmtId="49" fontId="0" fillId="11" borderId="14" xfId="0" applyNumberFormat="1" applyFont="1" applyFill="1" applyBorder="1" applyAlignment="1">
      <alignment horizontal="left"/>
    </xf>
    <xf numFmtId="49" fontId="12" fillId="11" borderId="14" xfId="0" applyNumberFormat="1" applyFont="1" applyFill="1" applyBorder="1" applyAlignment="1">
      <alignment horizontal="left"/>
    </xf>
    <xf numFmtId="0" fontId="0" fillId="0" borderId="15" xfId="0" applyFont="1" applyBorder="1" applyAlignment="1"/>
    <xf numFmtId="0" fontId="0" fillId="0" borderId="0" xfId="0" applyNumberFormat="1" applyFont="1" applyAlignment="1"/>
    <xf numFmtId="49" fontId="0" fillId="12" borderId="16" xfId="0" applyNumberFormat="1" applyFont="1" applyFill="1" applyBorder="1" applyAlignment="1"/>
    <xf numFmtId="0" fontId="0" fillId="13" borderId="17" xfId="0" applyNumberFormat="1" applyFont="1" applyFill="1" applyBorder="1" applyAlignment="1"/>
    <xf numFmtId="49" fontId="0" fillId="0" borderId="18" xfId="0" applyNumberFormat="1" applyFont="1" applyBorder="1" applyAlignment="1"/>
    <xf numFmtId="49" fontId="0" fillId="0" borderId="19" xfId="0" applyNumberFormat="1" applyFont="1" applyBorder="1" applyAlignment="1"/>
    <xf numFmtId="0" fontId="0" fillId="0" borderId="19" xfId="0" applyNumberFormat="1" applyFont="1" applyBorder="1" applyAlignment="1"/>
    <xf numFmtId="0" fontId="0" fillId="13" borderId="20" xfId="0" applyNumberFormat="1" applyFont="1" applyFill="1" applyBorder="1" applyAlignment="1"/>
    <xf numFmtId="49" fontId="0" fillId="0" borderId="21" xfId="0" applyNumberFormat="1" applyFont="1" applyBorder="1" applyAlignment="1"/>
    <xf numFmtId="49" fontId="0" fillId="0" borderId="22" xfId="0" applyNumberFormat="1" applyFont="1" applyBorder="1" applyAlignment="1"/>
    <xf numFmtId="0" fontId="0" fillId="0" borderId="22" xfId="0" applyNumberFormat="1" applyFont="1" applyBorder="1" applyAlignment="1"/>
    <xf numFmtId="0" fontId="0" fillId="0" borderId="0" xfId="0" applyNumberFormat="1" applyFont="1" applyAlignment="1"/>
    <xf numFmtId="49" fontId="0" fillId="14" borderId="1" xfId="0" applyNumberFormat="1" applyFont="1" applyFill="1" applyBorder="1" applyAlignment="1"/>
    <xf numFmtId="49" fontId="0" fillId="0" borderId="8" xfId="0" applyNumberFormat="1" applyFont="1" applyBorder="1" applyAlignment="1"/>
    <xf numFmtId="49" fontId="0" fillId="0" borderId="9" xfId="0" applyNumberFormat="1" applyFont="1" applyBorder="1" applyAlignment="1"/>
    <xf numFmtId="49" fontId="0" fillId="0" borderId="11" xfId="0" applyNumberFormat="1" applyFont="1" applyBorder="1" applyAlignment="1"/>
    <xf numFmtId="49" fontId="0" fillId="0" borderId="13" xfId="0" applyNumberFormat="1" applyFont="1" applyBorder="1" applyAlignment="1"/>
    <xf numFmtId="49" fontId="0" fillId="0" borderId="14" xfId="0" applyNumberFormat="1" applyFont="1" applyBorder="1" applyAlignment="1"/>
    <xf numFmtId="49" fontId="0" fillId="0" borderId="15" xfId="0" applyNumberFormat="1" applyFont="1" applyBorder="1" applyAlignment="1"/>
    <xf numFmtId="0" fontId="0" fillId="0" borderId="0" xfId="0" applyNumberFormat="1" applyFont="1" applyAlignment="1"/>
    <xf numFmtId="0" fontId="0" fillId="2" borderId="4" xfId="0" applyFont="1" applyFill="1" applyBorder="1" applyAlignment="1"/>
    <xf numFmtId="49" fontId="0" fillId="15" borderId="25" xfId="0" applyNumberFormat="1" applyFont="1" applyFill="1" applyBorder="1" applyAlignment="1"/>
    <xf numFmtId="0" fontId="0" fillId="2" borderId="26" xfId="0" applyFont="1" applyFill="1" applyBorder="1" applyAlignment="1"/>
    <xf numFmtId="0" fontId="0" fillId="16" borderId="27" xfId="0" applyNumberFormat="1" applyFont="1" applyFill="1" applyBorder="1" applyAlignment="1"/>
    <xf numFmtId="49" fontId="0" fillId="2" borderId="28" xfId="0" applyNumberFormat="1" applyFont="1" applyFill="1" applyBorder="1" applyAlignment="1"/>
    <xf numFmtId="49" fontId="14" fillId="2" borderId="29" xfId="0" applyNumberFormat="1" applyFont="1" applyFill="1" applyBorder="1" applyAlignment="1">
      <alignment readingOrder="1"/>
    </xf>
    <xf numFmtId="0" fontId="0" fillId="16" borderId="30" xfId="0" applyNumberFormat="1" applyFont="1" applyFill="1" applyBorder="1" applyAlignment="1"/>
    <xf numFmtId="49" fontId="0" fillId="2" borderId="31" xfId="0" applyNumberFormat="1" applyFont="1" applyFill="1" applyBorder="1" applyAlignment="1"/>
    <xf numFmtId="49" fontId="14" fillId="2" borderId="32" xfId="0" applyNumberFormat="1" applyFont="1" applyFill="1" applyBorder="1" applyAlignment="1">
      <alignment readingOrder="1"/>
    </xf>
    <xf numFmtId="49" fontId="0" fillId="2" borderId="32" xfId="0" applyNumberFormat="1" applyFont="1" applyFill="1" applyBorder="1" applyAlignment="1"/>
    <xf numFmtId="0" fontId="0" fillId="2" borderId="33" xfId="0" applyFont="1" applyFill="1" applyBorder="1" applyAlignment="1"/>
    <xf numFmtId="0" fontId="0" fillId="2" borderId="34" xfId="0" applyFont="1" applyFill="1" applyBorder="1" applyAlignment="1"/>
    <xf numFmtId="49" fontId="0" fillId="14" borderId="11" xfId="0" applyNumberFormat="1" applyFont="1" applyFill="1" applyBorder="1" applyAlignment="1"/>
    <xf numFmtId="0" fontId="0" fillId="2" borderId="11" xfId="0" applyFont="1" applyFill="1" applyBorder="1" applyAlignment="1"/>
    <xf numFmtId="49" fontId="0" fillId="2" borderId="8" xfId="0" applyNumberFormat="1" applyFont="1" applyFill="1" applyBorder="1" applyAlignment="1"/>
    <xf numFmtId="49" fontId="0" fillId="2" borderId="11" xfId="0" applyNumberFormat="1" applyFont="1" applyFill="1" applyBorder="1" applyAlignment="1"/>
    <xf numFmtId="49" fontId="0" fillId="2" borderId="13" xfId="0" applyNumberFormat="1" applyFont="1" applyFill="1" applyBorder="1" applyAlignment="1"/>
    <xf numFmtId="49" fontId="0" fillId="2" borderId="14" xfId="0" applyNumberFormat="1" applyFont="1" applyFill="1" applyBorder="1" applyAlignment="1"/>
    <xf numFmtId="0" fontId="0" fillId="0" borderId="0" xfId="0" applyNumberFormat="1" applyFont="1" applyAlignment="1"/>
    <xf numFmtId="49" fontId="0" fillId="2" borderId="29" xfId="0" applyNumberFormat="1" applyFont="1" applyFill="1" applyBorder="1" applyAlignment="1"/>
    <xf numFmtId="0" fontId="0" fillId="2" borderId="29" xfId="0" applyNumberFormat="1" applyFont="1" applyFill="1" applyBorder="1" applyAlignment="1"/>
    <xf numFmtId="0" fontId="0" fillId="2" borderId="32" xfId="0" applyNumberFormat="1" applyFont="1" applyFill="1" applyBorder="1" applyAlignment="1"/>
    <xf numFmtId="0" fontId="0" fillId="2" borderId="36" xfId="0" applyFont="1" applyFill="1" applyBorder="1" applyAlignment="1"/>
    <xf numFmtId="49" fontId="0" fillId="17" borderId="11" xfId="0" applyNumberFormat="1" applyFont="1" applyFill="1" applyBorder="1" applyAlignment="1"/>
    <xf numFmtId="49" fontId="0" fillId="17" borderId="8" xfId="0" applyNumberFormat="1" applyFont="1" applyFill="1" applyBorder="1" applyAlignment="1"/>
    <xf numFmtId="0" fontId="0" fillId="0" borderId="0" xfId="0" applyNumberFormat="1" applyFont="1" applyAlignment="1"/>
    <xf numFmtId="0" fontId="0" fillId="2" borderId="3" xfId="0" applyFont="1" applyFill="1" applyBorder="1" applyAlignment="1"/>
    <xf numFmtId="0" fontId="0" fillId="2" borderId="37" xfId="0" applyFont="1" applyFill="1" applyBorder="1" applyAlignment="1"/>
    <xf numFmtId="0" fontId="0" fillId="0" borderId="0" xfId="0" applyNumberFormat="1" applyFont="1" applyAlignment="1"/>
    <xf numFmtId="0" fontId="0" fillId="2" borderId="32" xfId="0" applyFont="1" applyFill="1" applyBorder="1" applyAlignment="1"/>
    <xf numFmtId="0" fontId="0" fillId="2" borderId="13" xfId="0" applyFont="1" applyFill="1" applyBorder="1" applyAlignment="1"/>
    <xf numFmtId="0" fontId="0" fillId="0" borderId="0" xfId="0" applyNumberFormat="1" applyFont="1" applyAlignment="1"/>
    <xf numFmtId="49" fontId="0" fillId="15" borderId="38" xfId="0" applyNumberFormat="1" applyFont="1" applyFill="1" applyBorder="1" applyAlignment="1"/>
    <xf numFmtId="0" fontId="0" fillId="0" borderId="0" xfId="0" applyNumberFormat="1" applyFont="1" applyAlignment="1"/>
    <xf numFmtId="0" fontId="0" fillId="0" borderId="0" xfId="0" applyNumberFormat="1" applyFont="1" applyAlignment="1"/>
    <xf numFmtId="0" fontId="16" fillId="2" borderId="1" xfId="0" applyFont="1" applyFill="1" applyBorder="1" applyAlignment="1"/>
    <xf numFmtId="0" fontId="16" fillId="2" borderId="3" xfId="0" applyFont="1" applyFill="1" applyBorder="1" applyAlignment="1"/>
    <xf numFmtId="0" fontId="16" fillId="2" borderId="4" xfId="0" applyFont="1" applyFill="1" applyBorder="1" applyAlignment="1"/>
    <xf numFmtId="0" fontId="16" fillId="2" borderId="39" xfId="0" applyFont="1" applyFill="1" applyBorder="1" applyAlignment="1"/>
    <xf numFmtId="49" fontId="0" fillId="2" borderId="40" xfId="0" applyNumberFormat="1" applyFont="1" applyFill="1" applyBorder="1" applyAlignment="1">
      <alignment horizontal="left" vertical="center" wrapText="1"/>
    </xf>
    <xf numFmtId="0" fontId="16" fillId="2" borderId="8" xfId="0" applyFont="1" applyFill="1" applyBorder="1" applyAlignment="1"/>
    <xf numFmtId="0" fontId="16" fillId="2" borderId="9" xfId="0" applyFont="1" applyFill="1" applyBorder="1" applyAlignment="1"/>
    <xf numFmtId="0" fontId="16" fillId="2" borderId="11" xfId="0" applyFont="1" applyFill="1" applyBorder="1" applyAlignment="1"/>
    <xf numFmtId="0" fontId="16" fillId="2" borderId="13" xfId="0" applyFont="1" applyFill="1" applyBorder="1" applyAlignment="1"/>
    <xf numFmtId="0" fontId="16" fillId="2" borderId="14" xfId="0" applyFont="1" applyFill="1" applyBorder="1" applyAlignment="1"/>
    <xf numFmtId="0" fontId="16" fillId="2" borderId="15" xfId="0" applyFont="1" applyFill="1" applyBorder="1" applyAlignment="1"/>
    <xf numFmtId="49" fontId="0" fillId="18" borderId="11" xfId="0" applyNumberFormat="1" applyFont="1" applyFill="1" applyBorder="1" applyAlignment="1"/>
    <xf numFmtId="49" fontId="0" fillId="18" borderId="8" xfId="0" applyNumberFormat="1" applyFont="1" applyFill="1" applyBorder="1" applyAlignment="1"/>
    <xf numFmtId="49" fontId="0" fillId="18" borderId="9" xfId="0" applyNumberFormat="1" applyFont="1" applyFill="1" applyBorder="1" applyAlignment="1"/>
    <xf numFmtId="0" fontId="0" fillId="2" borderId="8" xfId="0" applyFont="1" applyFill="1" applyBorder="1" applyAlignment="1"/>
    <xf numFmtId="0" fontId="0" fillId="2" borderId="8" xfId="0" applyFont="1" applyFill="1" applyBorder="1" applyAlignment="1"/>
    <xf numFmtId="0" fontId="0" fillId="16" borderId="41" xfId="0" applyNumberFormat="1" applyFont="1" applyFill="1" applyBorder="1" applyAlignment="1"/>
    <xf numFmtId="0" fontId="0" fillId="16" borderId="42" xfId="0" applyNumberFormat="1" applyFont="1" applyFill="1" applyBorder="1" applyAlignment="1"/>
    <xf numFmtId="49" fontId="0" fillId="14" borderId="8" xfId="0" applyNumberFormat="1" applyFont="1" applyFill="1" applyBorder="1" applyAlignment="1"/>
    <xf numFmtId="0" fontId="0" fillId="13" borderId="43" xfId="0" applyNumberFormat="1" applyFont="1" applyFill="1" applyBorder="1" applyAlignment="1"/>
    <xf numFmtId="0" fontId="0" fillId="13" borderId="44" xfId="0" applyNumberFormat="1" applyFont="1" applyFill="1" applyBorder="1" applyAlignment="1"/>
    <xf numFmtId="49" fontId="0" fillId="18" borderId="16" xfId="0" applyNumberFormat="1" applyFont="1" applyFill="1" applyBorder="1" applyAlignment="1"/>
    <xf numFmtId="49" fontId="0" fillId="19" borderId="11" xfId="0" applyNumberFormat="1" applyFont="1" applyFill="1" applyBorder="1" applyAlignment="1"/>
    <xf numFmtId="49" fontId="0" fillId="19" borderId="8" xfId="0" applyNumberFormat="1" applyFont="1" applyFill="1" applyBorder="1" applyAlignment="1"/>
    <xf numFmtId="49" fontId="0" fillId="19" borderId="9" xfId="0" applyNumberFormat="1" applyFont="1" applyFill="1" applyBorder="1" applyAlignment="1"/>
    <xf numFmtId="49" fontId="0" fillId="18" borderId="25" xfId="0" applyNumberFormat="1" applyFont="1" applyFill="1" applyBorder="1" applyAlignment="1"/>
    <xf numFmtId="0" fontId="0" fillId="16" borderId="45" xfId="0" applyNumberFormat="1" applyFont="1" applyFill="1" applyBorder="1" applyAlignment="1"/>
    <xf numFmtId="0" fontId="0" fillId="16" borderId="46" xfId="0" applyNumberFormat="1" applyFont="1" applyFill="1" applyBorder="1" applyAlignment="1"/>
    <xf numFmtId="49" fontId="17" fillId="2" borderId="47" xfId="0" applyNumberFormat="1" applyFont="1" applyFill="1" applyBorder="1" applyAlignment="1"/>
    <xf numFmtId="49" fontId="17" fillId="18" borderId="25" xfId="0" applyNumberFormat="1" applyFont="1" applyFill="1" applyBorder="1" applyAlignment="1"/>
    <xf numFmtId="49" fontId="17" fillId="2" borderId="29" xfId="0" applyNumberFormat="1" applyFont="1" applyFill="1" applyBorder="1" applyAlignment="1"/>
    <xf numFmtId="49" fontId="17" fillId="2" borderId="32" xfId="0" applyNumberFormat="1" applyFont="1" applyFill="1" applyBorder="1" applyAlignment="1"/>
    <xf numFmtId="0" fontId="17" fillId="2" borderId="37" xfId="0" applyFont="1" applyFill="1" applyBorder="1" applyAlignment="1"/>
    <xf numFmtId="49" fontId="17" fillId="19" borderId="11" xfId="0" applyNumberFormat="1" applyFont="1" applyFill="1" applyBorder="1" applyAlignment="1"/>
    <xf numFmtId="49" fontId="17" fillId="19" borderId="8" xfId="0" applyNumberFormat="1" applyFont="1" applyFill="1" applyBorder="1" applyAlignment="1"/>
    <xf numFmtId="49" fontId="17" fillId="2" borderId="8" xfId="0" applyNumberFormat="1" applyFont="1" applyFill="1" applyBorder="1" applyAlignment="1"/>
    <xf numFmtId="49" fontId="10" fillId="9" borderId="8" xfId="0" applyNumberFormat="1" applyFont="1" applyFill="1" applyBorder="1" applyAlignment="1">
      <alignment horizontal="center" vertical="center"/>
    </xf>
    <xf numFmtId="0" fontId="0" fillId="2" borderId="8" xfId="0" applyFont="1" applyFill="1" applyBorder="1" applyAlignment="1"/>
    <xf numFmtId="49" fontId="0" fillId="2" borderId="8" xfId="0" applyNumberFormat="1" applyFont="1" applyFill="1" applyBorder="1" applyAlignment="1">
      <alignment horizontal="left" wrapText="1"/>
    </xf>
    <xf numFmtId="0" fontId="0" fillId="0" borderId="8" xfId="0" applyFont="1" applyBorder="1" applyAlignment="1"/>
    <xf numFmtId="0" fontId="1" fillId="0" borderId="0" xfId="0" applyFont="1" applyAlignment="1">
      <alignment horizontal="center" vertical="center"/>
    </xf>
    <xf numFmtId="49" fontId="13" fillId="2" borderId="23" xfId="0" applyNumberFormat="1" applyFont="1" applyFill="1" applyBorder="1" applyAlignment="1">
      <alignment horizontal="center" vertical="center"/>
    </xf>
    <xf numFmtId="49" fontId="13" fillId="2" borderId="24" xfId="0" applyNumberFormat="1" applyFont="1" applyFill="1" applyBorder="1" applyAlignment="1">
      <alignment horizontal="center" vertical="center"/>
    </xf>
    <xf numFmtId="0" fontId="13" fillId="2" borderId="24" xfId="0" applyFont="1" applyFill="1" applyBorder="1" applyAlignment="1">
      <alignment horizontal="center" vertical="center"/>
    </xf>
    <xf numFmtId="49" fontId="15" fillId="2" borderId="23" xfId="0" applyNumberFormat="1" applyFont="1" applyFill="1" applyBorder="1" applyAlignment="1">
      <alignment horizontal="center" vertical="center"/>
    </xf>
    <xf numFmtId="49" fontId="15" fillId="2" borderId="24" xfId="0" applyNumberFormat="1" applyFont="1" applyFill="1" applyBorder="1" applyAlignment="1">
      <alignment horizontal="center" vertical="center"/>
    </xf>
    <xf numFmtId="0" fontId="15" fillId="2" borderId="24" xfId="0" applyFont="1" applyFill="1" applyBorder="1" applyAlignment="1">
      <alignment horizontal="center" vertical="center"/>
    </xf>
    <xf numFmtId="0" fontId="15" fillId="2" borderId="35" xfId="0" applyFont="1" applyFill="1" applyBorder="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7F7F7F"/>
      <rgbColor rgb="FFBFBFBF"/>
      <rgbColor rgb="FF222A35"/>
      <rgbColor rgb="FF44546A"/>
      <rgbColor rgb="FF333F4F"/>
      <rgbColor rgb="FFD6DCE4"/>
      <rgbColor rgb="FFF4F4F4"/>
      <rgbColor rgb="FFEEEEEE"/>
      <rgbColor rgb="FF40B14B"/>
      <rgbColor rgb="FF5E88B1"/>
      <rgbColor rgb="FFEEF3F4"/>
      <rgbColor rgb="FF0000FF"/>
      <rgbColor rgb="FFBDC0BF"/>
      <rgbColor rgb="FFA5A5A5"/>
      <rgbColor rgb="FF3F3F3F"/>
      <rgbColor rgb="FFDBDBDB"/>
      <rgbColor rgb="FFA9CD90"/>
      <rgbColor rgb="FFA5A5A5"/>
      <rgbColor rgb="FFBDC0BF"/>
      <rgbColor rgb="FF3F3F3F"/>
      <rgbColor rgb="FFDBDBDB"/>
      <rgbColor rgb="FF222222"/>
      <rgbColor rgb="FFFFFF00"/>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514350</xdr:colOff>
      <xdr:row>0</xdr:row>
      <xdr:rowOff>0</xdr:rowOff>
    </xdr:from>
    <xdr:to>
      <xdr:col>5</xdr:col>
      <xdr:colOff>3175</xdr:colOff>
      <xdr:row>1</xdr:row>
      <xdr:rowOff>76200</xdr:rowOff>
    </xdr:to>
    <xdr:pic>
      <xdr:nvPicPr>
        <xdr:cNvPr id="2" name="image1.png" descr="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826250" y="0"/>
          <a:ext cx="2867025" cy="647700"/>
        </a:xfrm>
        <a:prstGeom prst="rect">
          <a:avLst/>
        </a:prstGeom>
        <a:ln w="12700" cap="flat">
          <a:noFill/>
          <a:miter lim="400000"/>
        </a:ln>
        <a:effec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mailto:hannahbanana@aol.com" TargetMode="External"/><Relationship Id="rId3" Type="http://schemas.openxmlformats.org/officeDocument/2006/relationships/hyperlink" Target="mailto:kkardashian@yahoo.com" TargetMode="External"/><Relationship Id="rId7" Type="http://schemas.openxmlformats.org/officeDocument/2006/relationships/hyperlink" Target="mailto:billeilish@hmrc.gov.uk" TargetMode="External"/><Relationship Id="rId2" Type="http://schemas.openxmlformats.org/officeDocument/2006/relationships/hyperlink" Target="mailto:queenb@gmail.com" TargetMode="External"/><Relationship Id="rId1" Type="http://schemas.openxmlformats.org/officeDocument/2006/relationships/hyperlink" Target="mailto:esheeran@hotmail.com" TargetMode="External"/><Relationship Id="rId6" Type="http://schemas.openxmlformats.org/officeDocument/2006/relationships/hyperlink" Target="mailto:jj_101@yahoo.com" TargetMode="External"/><Relationship Id="rId5" Type="http://schemas.openxmlformats.org/officeDocument/2006/relationships/hyperlink" Target="mailto:jblunt@hotmail.co.uk" TargetMode="External"/><Relationship Id="rId10" Type="http://schemas.openxmlformats.org/officeDocument/2006/relationships/hyperlink" Target="mailto:hermoineg@hmrc.gov.uk" TargetMode="External"/><Relationship Id="rId4" Type="http://schemas.openxmlformats.org/officeDocument/2006/relationships/hyperlink" Target="mailto:lyricalgenius@aol.com" TargetMode="External"/><Relationship Id="rId9" Type="http://schemas.openxmlformats.org/officeDocument/2006/relationships/hyperlink" Target="mailto:mfreeman@yahoo.co.u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1000"/>
  <sheetViews>
    <sheetView showGridLines="0" topLeftCell="C7" workbookViewId="0">
      <selection activeCell="E7" sqref="E7"/>
    </sheetView>
  </sheetViews>
  <sheetFormatPr defaultColWidth="11.1796875" defaultRowHeight="15" customHeight="1" x14ac:dyDescent="0.25"/>
  <cols>
    <col min="1" max="1" width="2.54296875" style="1" customWidth="1"/>
    <col min="2" max="2" width="11.54296875" style="1" customWidth="1"/>
    <col min="3" max="3" width="18.90625" style="1" customWidth="1"/>
    <col min="4" max="5" width="38" style="1" customWidth="1"/>
    <col min="6" max="6" width="2.54296875" style="1" customWidth="1"/>
    <col min="7" max="26" width="8.81640625" style="1" customWidth="1"/>
    <col min="27" max="256" width="11.1796875" style="1" customWidth="1"/>
  </cols>
  <sheetData>
    <row r="1" spans="1:26" ht="45" customHeight="1" x14ac:dyDescent="0.25">
      <c r="A1" s="2"/>
      <c r="B1" s="3" t="s">
        <v>0</v>
      </c>
      <c r="C1" s="4"/>
      <c r="D1" s="5"/>
      <c r="E1" s="5"/>
      <c r="F1" s="6"/>
      <c r="G1" s="6"/>
      <c r="H1" s="6"/>
      <c r="I1" s="6"/>
      <c r="J1" s="6"/>
      <c r="K1" s="6"/>
      <c r="L1" s="6"/>
      <c r="M1" s="6"/>
      <c r="N1" s="6"/>
      <c r="O1" s="6"/>
      <c r="P1" s="6"/>
      <c r="Q1" s="6"/>
      <c r="R1" s="6"/>
      <c r="S1" s="6"/>
      <c r="T1" s="6"/>
      <c r="U1" s="6"/>
      <c r="V1" s="6"/>
      <c r="W1" s="6"/>
      <c r="X1" s="6"/>
      <c r="Y1" s="6"/>
      <c r="Z1" s="7"/>
    </row>
    <row r="2" spans="1:26" ht="30" customHeight="1" x14ac:dyDescent="0.3">
      <c r="A2" s="8"/>
      <c r="B2" s="9" t="s">
        <v>1</v>
      </c>
      <c r="C2" s="10" t="s">
        <v>2</v>
      </c>
      <c r="D2" s="11" t="s">
        <v>3</v>
      </c>
      <c r="E2" s="12" t="s">
        <v>4</v>
      </c>
      <c r="F2" s="13"/>
      <c r="G2" s="14"/>
      <c r="H2" s="14"/>
      <c r="I2" s="14"/>
      <c r="J2" s="14"/>
      <c r="K2" s="14"/>
      <c r="L2" s="14"/>
      <c r="M2" s="14"/>
      <c r="N2" s="15"/>
      <c r="O2" s="15"/>
      <c r="P2" s="15"/>
      <c r="Q2" s="15"/>
      <c r="R2" s="15"/>
      <c r="S2" s="15"/>
      <c r="T2" s="15"/>
      <c r="U2" s="15"/>
      <c r="V2" s="15"/>
      <c r="W2" s="15"/>
      <c r="X2" s="15"/>
      <c r="Y2" s="15"/>
      <c r="Z2" s="16"/>
    </row>
    <row r="3" spans="1:26" ht="30" customHeight="1" x14ac:dyDescent="0.3">
      <c r="A3" s="8"/>
      <c r="B3" s="17">
        <v>1</v>
      </c>
      <c r="C3" s="18" t="s">
        <v>5</v>
      </c>
      <c r="D3" s="19" t="s">
        <v>6</v>
      </c>
      <c r="E3" s="20" t="s">
        <v>7</v>
      </c>
      <c r="F3" s="13"/>
      <c r="G3" s="14"/>
      <c r="H3" s="14"/>
      <c r="I3" s="14"/>
      <c r="J3" s="14"/>
      <c r="K3" s="14"/>
      <c r="L3" s="14"/>
      <c r="M3" s="14"/>
      <c r="N3" s="15"/>
      <c r="O3" s="15"/>
      <c r="P3" s="15"/>
      <c r="Q3" s="15"/>
      <c r="R3" s="15"/>
      <c r="S3" s="15"/>
      <c r="T3" s="15"/>
      <c r="U3" s="15"/>
      <c r="V3" s="15"/>
      <c r="W3" s="15"/>
      <c r="X3" s="15"/>
      <c r="Y3" s="15"/>
      <c r="Z3" s="16"/>
    </row>
    <row r="4" spans="1:26" ht="30" customHeight="1" x14ac:dyDescent="0.3">
      <c r="A4" s="8"/>
      <c r="B4" s="17">
        <v>2</v>
      </c>
      <c r="C4" s="18" t="s">
        <v>8</v>
      </c>
      <c r="D4" s="19" t="s">
        <v>9</v>
      </c>
      <c r="E4" s="20" t="s">
        <v>10</v>
      </c>
      <c r="F4" s="13"/>
      <c r="G4" s="14"/>
      <c r="H4" s="14"/>
      <c r="I4" s="14"/>
      <c r="J4" s="14"/>
      <c r="K4" s="14"/>
      <c r="L4" s="14"/>
      <c r="M4" s="14"/>
      <c r="N4" s="15"/>
      <c r="O4" s="15"/>
      <c r="P4" s="15"/>
      <c r="Q4" s="15"/>
      <c r="R4" s="15"/>
      <c r="S4" s="15"/>
      <c r="T4" s="15"/>
      <c r="U4" s="15"/>
      <c r="V4" s="15"/>
      <c r="W4" s="15"/>
      <c r="X4" s="15"/>
      <c r="Y4" s="15"/>
      <c r="Z4" s="16"/>
    </row>
    <row r="5" spans="1:26" ht="30" customHeight="1" x14ac:dyDescent="0.3">
      <c r="A5" s="8"/>
      <c r="B5" s="17">
        <v>3</v>
      </c>
      <c r="C5" s="18" t="s">
        <v>11</v>
      </c>
      <c r="D5" s="19" t="s">
        <v>12</v>
      </c>
      <c r="E5" s="20" t="s">
        <v>13</v>
      </c>
      <c r="F5" s="13"/>
      <c r="G5" s="14"/>
      <c r="H5" s="14"/>
      <c r="I5" s="14"/>
      <c r="J5" s="14"/>
      <c r="K5" s="14"/>
      <c r="L5" s="14"/>
      <c r="M5" s="14"/>
      <c r="N5" s="15"/>
      <c r="O5" s="15"/>
      <c r="P5" s="15"/>
      <c r="Q5" s="15"/>
      <c r="R5" s="15"/>
      <c r="S5" s="15"/>
      <c r="T5" s="15"/>
      <c r="U5" s="15"/>
      <c r="V5" s="15"/>
      <c r="W5" s="15"/>
      <c r="X5" s="15"/>
      <c r="Y5" s="15"/>
      <c r="Z5" s="16"/>
    </row>
    <row r="6" spans="1:26" ht="30" customHeight="1" x14ac:dyDescent="0.3">
      <c r="A6" s="8"/>
      <c r="B6" s="17">
        <v>4</v>
      </c>
      <c r="C6" s="18" t="s">
        <v>14</v>
      </c>
      <c r="D6" s="19" t="s">
        <v>15</v>
      </c>
      <c r="E6" s="20" t="s">
        <v>16</v>
      </c>
      <c r="F6" s="13"/>
      <c r="G6" s="14"/>
      <c r="H6" s="14"/>
      <c r="I6" s="14"/>
      <c r="J6" s="14"/>
      <c r="K6" s="14"/>
      <c r="L6" s="14"/>
      <c r="M6" s="14"/>
      <c r="N6" s="15"/>
      <c r="O6" s="15"/>
      <c r="P6" s="15"/>
      <c r="Q6" s="15"/>
      <c r="R6" s="15"/>
      <c r="S6" s="15"/>
      <c r="T6" s="15"/>
      <c r="U6" s="15"/>
      <c r="V6" s="15"/>
      <c r="W6" s="15"/>
      <c r="X6" s="15"/>
      <c r="Y6" s="15"/>
      <c r="Z6" s="16"/>
    </row>
    <row r="7" spans="1:26" ht="30" customHeight="1" x14ac:dyDescent="0.3">
      <c r="A7" s="8"/>
      <c r="B7" s="17">
        <v>5</v>
      </c>
      <c r="C7" s="18" t="s">
        <v>17</v>
      </c>
      <c r="D7" s="19" t="s">
        <v>18</v>
      </c>
      <c r="E7" s="20" t="s">
        <v>19</v>
      </c>
      <c r="F7" s="13"/>
      <c r="G7" s="14"/>
      <c r="H7" s="14"/>
      <c r="I7" s="14"/>
      <c r="J7" s="14"/>
      <c r="K7" s="14"/>
      <c r="L7" s="14"/>
      <c r="M7" s="14"/>
      <c r="N7" s="15"/>
      <c r="O7" s="15"/>
      <c r="P7" s="15"/>
      <c r="Q7" s="15"/>
      <c r="R7" s="15"/>
      <c r="S7" s="15"/>
      <c r="T7" s="15"/>
      <c r="U7" s="15"/>
      <c r="V7" s="15"/>
      <c r="W7" s="15"/>
      <c r="X7" s="15"/>
      <c r="Y7" s="15"/>
      <c r="Z7" s="16"/>
    </row>
    <row r="8" spans="1:26" ht="30" customHeight="1" x14ac:dyDescent="0.3">
      <c r="A8" s="8"/>
      <c r="B8" s="17">
        <v>6</v>
      </c>
      <c r="C8" s="18" t="s">
        <v>8</v>
      </c>
      <c r="D8" s="19" t="s">
        <v>20</v>
      </c>
      <c r="E8" s="20" t="s">
        <v>21</v>
      </c>
      <c r="F8" s="13"/>
      <c r="G8" s="14"/>
      <c r="H8" s="14"/>
      <c r="I8" s="14"/>
      <c r="J8" s="14"/>
      <c r="K8" s="14"/>
      <c r="L8" s="14"/>
      <c r="M8" s="14"/>
      <c r="N8" s="15"/>
      <c r="O8" s="15"/>
      <c r="P8" s="15"/>
      <c r="Q8" s="15"/>
      <c r="R8" s="15"/>
      <c r="S8" s="15"/>
      <c r="T8" s="15"/>
      <c r="U8" s="15"/>
      <c r="V8" s="15"/>
      <c r="W8" s="15"/>
      <c r="X8" s="15"/>
      <c r="Y8" s="15"/>
      <c r="Z8" s="16"/>
    </row>
    <row r="9" spans="1:26" ht="30" customHeight="1" x14ac:dyDescent="0.3">
      <c r="A9" s="8"/>
      <c r="B9" s="17">
        <v>7</v>
      </c>
      <c r="C9" s="18" t="s">
        <v>22</v>
      </c>
      <c r="D9" s="19" t="s">
        <v>23</v>
      </c>
      <c r="E9" s="20" t="s">
        <v>24</v>
      </c>
      <c r="F9" s="13"/>
      <c r="G9" s="14"/>
      <c r="H9" s="14"/>
      <c r="I9" s="14"/>
      <c r="J9" s="14"/>
      <c r="K9" s="14"/>
      <c r="L9" s="14"/>
      <c r="M9" s="14"/>
      <c r="N9" s="15"/>
      <c r="O9" s="15"/>
      <c r="P9" s="15"/>
      <c r="Q9" s="15"/>
      <c r="R9" s="15"/>
      <c r="S9" s="15"/>
      <c r="T9" s="15"/>
      <c r="U9" s="15"/>
      <c r="V9" s="15"/>
      <c r="W9" s="15"/>
      <c r="X9" s="15"/>
      <c r="Y9" s="15"/>
      <c r="Z9" s="16"/>
    </row>
    <row r="10" spans="1:26" ht="30" customHeight="1" x14ac:dyDescent="0.3">
      <c r="A10" s="8"/>
      <c r="B10" s="17">
        <v>8</v>
      </c>
      <c r="C10" s="18" t="s">
        <v>25</v>
      </c>
      <c r="D10" s="19" t="s">
        <v>26</v>
      </c>
      <c r="E10" s="20" t="s">
        <v>27</v>
      </c>
      <c r="F10" s="13"/>
      <c r="G10" s="14"/>
      <c r="H10" s="14"/>
      <c r="I10" s="14"/>
      <c r="J10" s="14"/>
      <c r="K10" s="14"/>
      <c r="L10" s="14"/>
      <c r="M10" s="14"/>
      <c r="N10" s="15"/>
      <c r="O10" s="15"/>
      <c r="P10" s="15"/>
      <c r="Q10" s="15"/>
      <c r="R10" s="15"/>
      <c r="S10" s="15"/>
      <c r="T10" s="15"/>
      <c r="U10" s="15"/>
      <c r="V10" s="15"/>
      <c r="W10" s="15"/>
      <c r="X10" s="15"/>
      <c r="Y10" s="15"/>
      <c r="Z10" s="16"/>
    </row>
    <row r="11" spans="1:26" ht="30" customHeight="1" x14ac:dyDescent="0.3">
      <c r="A11" s="8"/>
      <c r="B11" s="21"/>
      <c r="C11" s="22"/>
      <c r="D11" s="23"/>
      <c r="E11" s="24"/>
      <c r="F11" s="13"/>
      <c r="G11" s="14"/>
      <c r="H11" s="14"/>
      <c r="I11" s="14"/>
      <c r="J11" s="14"/>
      <c r="K11" s="14"/>
      <c r="L11" s="14"/>
      <c r="M11" s="14"/>
      <c r="N11" s="15"/>
      <c r="O11" s="15"/>
      <c r="P11" s="15"/>
      <c r="Q11" s="15"/>
      <c r="R11" s="15"/>
      <c r="S11" s="15"/>
      <c r="T11" s="15"/>
      <c r="U11" s="15"/>
      <c r="V11" s="15"/>
      <c r="W11" s="15"/>
      <c r="X11" s="15"/>
      <c r="Y11" s="15"/>
      <c r="Z11" s="16"/>
    </row>
    <row r="12" spans="1:26" ht="30" customHeight="1" x14ac:dyDescent="0.3">
      <c r="A12" s="8"/>
      <c r="B12" s="21"/>
      <c r="C12" s="22"/>
      <c r="D12" s="23"/>
      <c r="E12" s="24"/>
      <c r="F12" s="13"/>
      <c r="G12" s="14"/>
      <c r="H12" s="14"/>
      <c r="I12" s="14"/>
      <c r="J12" s="14"/>
      <c r="K12" s="14"/>
      <c r="L12" s="14"/>
      <c r="M12" s="14"/>
      <c r="N12" s="15"/>
      <c r="O12" s="15"/>
      <c r="P12" s="15"/>
      <c r="Q12" s="15"/>
      <c r="R12" s="15"/>
      <c r="S12" s="15"/>
      <c r="T12" s="15"/>
      <c r="U12" s="15"/>
      <c r="V12" s="15"/>
      <c r="W12" s="15"/>
      <c r="X12" s="15"/>
      <c r="Y12" s="15"/>
      <c r="Z12" s="16"/>
    </row>
    <row r="13" spans="1:26" ht="30" customHeight="1" x14ac:dyDescent="0.3">
      <c r="A13" s="8"/>
      <c r="B13" s="21"/>
      <c r="C13" s="22"/>
      <c r="D13" s="23"/>
      <c r="E13" s="24"/>
      <c r="F13" s="13"/>
      <c r="G13" s="14"/>
      <c r="H13" s="14"/>
      <c r="I13" s="14"/>
      <c r="J13" s="14"/>
      <c r="K13" s="14"/>
      <c r="L13" s="14"/>
      <c r="M13" s="14"/>
      <c r="N13" s="15"/>
      <c r="O13" s="15"/>
      <c r="P13" s="15"/>
      <c r="Q13" s="15"/>
      <c r="R13" s="15"/>
      <c r="S13" s="15"/>
      <c r="T13" s="15"/>
      <c r="U13" s="15"/>
      <c r="V13" s="15"/>
      <c r="W13" s="15"/>
      <c r="X13" s="15"/>
      <c r="Y13" s="15"/>
      <c r="Z13" s="16"/>
    </row>
    <row r="14" spans="1:26" ht="30" customHeight="1" x14ac:dyDescent="0.3">
      <c r="A14" s="8"/>
      <c r="B14" s="21"/>
      <c r="C14" s="22"/>
      <c r="D14" s="23"/>
      <c r="E14" s="24"/>
      <c r="F14" s="13"/>
      <c r="G14" s="14"/>
      <c r="H14" s="14"/>
      <c r="I14" s="14"/>
      <c r="J14" s="14"/>
      <c r="K14" s="14"/>
      <c r="L14" s="14"/>
      <c r="M14" s="14"/>
      <c r="N14" s="15"/>
      <c r="O14" s="15"/>
      <c r="P14" s="15"/>
      <c r="Q14" s="15"/>
      <c r="R14" s="15"/>
      <c r="S14" s="15"/>
      <c r="T14" s="15"/>
      <c r="U14" s="15"/>
      <c r="V14" s="15"/>
      <c r="W14" s="15"/>
      <c r="X14" s="15"/>
      <c r="Y14" s="15"/>
      <c r="Z14" s="16"/>
    </row>
    <row r="15" spans="1:26" ht="30" customHeight="1" x14ac:dyDescent="0.3">
      <c r="A15" s="8"/>
      <c r="B15" s="21"/>
      <c r="C15" s="22"/>
      <c r="D15" s="23"/>
      <c r="E15" s="24"/>
      <c r="F15" s="13"/>
      <c r="G15" s="14"/>
      <c r="H15" s="14"/>
      <c r="I15" s="14"/>
      <c r="J15" s="14"/>
      <c r="K15" s="14"/>
      <c r="L15" s="14"/>
      <c r="M15" s="14"/>
      <c r="N15" s="15"/>
      <c r="O15" s="15"/>
      <c r="P15" s="15"/>
      <c r="Q15" s="15"/>
      <c r="R15" s="15"/>
      <c r="S15" s="15"/>
      <c r="T15" s="15"/>
      <c r="U15" s="15"/>
      <c r="V15" s="15"/>
      <c r="W15" s="15"/>
      <c r="X15" s="15"/>
      <c r="Y15" s="15"/>
      <c r="Z15" s="16"/>
    </row>
    <row r="16" spans="1:26" ht="30" customHeight="1" x14ac:dyDescent="0.3">
      <c r="A16" s="8"/>
      <c r="B16" s="21"/>
      <c r="C16" s="22"/>
      <c r="D16" s="23"/>
      <c r="E16" s="24"/>
      <c r="F16" s="13"/>
      <c r="G16" s="14"/>
      <c r="H16" s="14"/>
      <c r="I16" s="14"/>
      <c r="J16" s="14"/>
      <c r="K16" s="14"/>
      <c r="L16" s="14"/>
      <c r="M16" s="14"/>
      <c r="N16" s="15"/>
      <c r="O16" s="15"/>
      <c r="P16" s="15"/>
      <c r="Q16" s="15"/>
      <c r="R16" s="15"/>
      <c r="S16" s="15"/>
      <c r="T16" s="15"/>
      <c r="U16" s="15"/>
      <c r="V16" s="15"/>
      <c r="W16" s="15"/>
      <c r="X16" s="15"/>
      <c r="Y16" s="15"/>
      <c r="Z16" s="16"/>
    </row>
    <row r="17" spans="1:26" ht="30" customHeight="1" x14ac:dyDescent="0.3">
      <c r="A17" s="8"/>
      <c r="B17" s="21"/>
      <c r="C17" s="22"/>
      <c r="D17" s="23"/>
      <c r="E17" s="24"/>
      <c r="F17" s="13"/>
      <c r="G17" s="14"/>
      <c r="H17" s="14"/>
      <c r="I17" s="14"/>
      <c r="J17" s="14"/>
      <c r="K17" s="14"/>
      <c r="L17" s="14"/>
      <c r="M17" s="14"/>
      <c r="N17" s="15"/>
      <c r="O17" s="15"/>
      <c r="P17" s="15"/>
      <c r="Q17" s="15"/>
      <c r="R17" s="15"/>
      <c r="S17" s="15"/>
      <c r="T17" s="15"/>
      <c r="U17" s="15"/>
      <c r="V17" s="15"/>
      <c r="W17" s="15"/>
      <c r="X17" s="15"/>
      <c r="Y17" s="15"/>
      <c r="Z17" s="16"/>
    </row>
    <row r="18" spans="1:26" ht="30" customHeight="1" x14ac:dyDescent="0.3">
      <c r="A18" s="8"/>
      <c r="B18" s="21"/>
      <c r="C18" s="22"/>
      <c r="D18" s="23"/>
      <c r="E18" s="24"/>
      <c r="F18" s="13"/>
      <c r="G18" s="14"/>
      <c r="H18" s="14"/>
      <c r="I18" s="14"/>
      <c r="J18" s="14"/>
      <c r="K18" s="14"/>
      <c r="L18" s="14"/>
      <c r="M18" s="14"/>
      <c r="N18" s="15"/>
      <c r="O18" s="15"/>
      <c r="P18" s="15"/>
      <c r="Q18" s="15"/>
      <c r="R18" s="15"/>
      <c r="S18" s="15"/>
      <c r="T18" s="15"/>
      <c r="U18" s="15"/>
      <c r="V18" s="15"/>
      <c r="W18" s="15"/>
      <c r="X18" s="15"/>
      <c r="Y18" s="15"/>
      <c r="Z18" s="16"/>
    </row>
    <row r="19" spans="1:26" ht="30" customHeight="1" x14ac:dyDescent="0.3">
      <c r="A19" s="8"/>
      <c r="B19" s="21"/>
      <c r="C19" s="22"/>
      <c r="D19" s="23"/>
      <c r="E19" s="24"/>
      <c r="F19" s="13"/>
      <c r="G19" s="14"/>
      <c r="H19" s="14"/>
      <c r="I19" s="14"/>
      <c r="J19" s="14"/>
      <c r="K19" s="14"/>
      <c r="L19" s="14"/>
      <c r="M19" s="14"/>
      <c r="N19" s="15"/>
      <c r="O19" s="15"/>
      <c r="P19" s="15"/>
      <c r="Q19" s="15"/>
      <c r="R19" s="15"/>
      <c r="S19" s="15"/>
      <c r="T19" s="15"/>
      <c r="U19" s="15"/>
      <c r="V19" s="15"/>
      <c r="W19" s="15"/>
      <c r="X19" s="15"/>
      <c r="Y19" s="15"/>
      <c r="Z19" s="16"/>
    </row>
    <row r="20" spans="1:26" ht="30" customHeight="1" x14ac:dyDescent="0.3">
      <c r="A20" s="8"/>
      <c r="B20" s="21"/>
      <c r="C20" s="22"/>
      <c r="D20" s="23"/>
      <c r="E20" s="24"/>
      <c r="F20" s="13"/>
      <c r="G20" s="14"/>
      <c r="H20" s="14"/>
      <c r="I20" s="14"/>
      <c r="J20" s="14"/>
      <c r="K20" s="14"/>
      <c r="L20" s="14"/>
      <c r="M20" s="14"/>
      <c r="N20" s="15"/>
      <c r="O20" s="15"/>
      <c r="P20" s="15"/>
      <c r="Q20" s="15"/>
      <c r="R20" s="15"/>
      <c r="S20" s="15"/>
      <c r="T20" s="15"/>
      <c r="U20" s="15"/>
      <c r="V20" s="15"/>
      <c r="W20" s="15"/>
      <c r="X20" s="15"/>
      <c r="Y20" s="15"/>
      <c r="Z20" s="16"/>
    </row>
    <row r="21" spans="1:26" ht="30" customHeight="1" x14ac:dyDescent="0.3">
      <c r="A21" s="8"/>
      <c r="B21" s="25"/>
      <c r="C21" s="26"/>
      <c r="D21" s="27"/>
      <c r="E21" s="28"/>
      <c r="F21" s="13"/>
      <c r="G21" s="14"/>
      <c r="H21" s="14"/>
      <c r="I21" s="14"/>
      <c r="J21" s="14"/>
      <c r="K21" s="14"/>
      <c r="L21" s="14"/>
      <c r="M21" s="14"/>
      <c r="N21" s="15"/>
      <c r="O21" s="15"/>
      <c r="P21" s="15"/>
      <c r="Q21" s="15"/>
      <c r="R21" s="15"/>
      <c r="S21" s="15"/>
      <c r="T21" s="15"/>
      <c r="U21" s="15"/>
      <c r="V21" s="15"/>
      <c r="W21" s="15"/>
      <c r="X21" s="15"/>
      <c r="Y21" s="15"/>
      <c r="Z21" s="16"/>
    </row>
    <row r="22" spans="1:26" ht="21.75" customHeight="1" x14ac:dyDescent="0.3">
      <c r="A22" s="29"/>
      <c r="B22" s="30"/>
      <c r="C22" s="30"/>
      <c r="D22" s="30"/>
      <c r="E22" s="30"/>
      <c r="F22" s="14"/>
      <c r="G22" s="14"/>
      <c r="H22" s="14"/>
      <c r="I22" s="14"/>
      <c r="J22" s="14"/>
      <c r="K22" s="14"/>
      <c r="L22" s="14"/>
      <c r="M22" s="14"/>
      <c r="N22" s="15"/>
      <c r="O22" s="15"/>
      <c r="P22" s="15"/>
      <c r="Q22" s="15"/>
      <c r="R22" s="15"/>
      <c r="S22" s="15"/>
      <c r="T22" s="15"/>
      <c r="U22" s="15"/>
      <c r="V22" s="15"/>
      <c r="W22" s="15"/>
      <c r="X22" s="15"/>
      <c r="Y22" s="15"/>
      <c r="Z22" s="16"/>
    </row>
    <row r="23" spans="1:26" ht="49.5" customHeight="1" x14ac:dyDescent="0.25">
      <c r="A23" s="31"/>
      <c r="B23" s="145" t="s">
        <v>28</v>
      </c>
      <c r="C23" s="146"/>
      <c r="D23" s="146"/>
      <c r="E23" s="146"/>
      <c r="F23" s="32"/>
      <c r="G23" s="32"/>
      <c r="H23" s="32"/>
      <c r="I23" s="32"/>
      <c r="J23" s="32"/>
      <c r="K23" s="32"/>
      <c r="L23" s="32"/>
      <c r="M23" s="32"/>
      <c r="N23" s="32"/>
      <c r="O23" s="32"/>
      <c r="P23" s="32"/>
      <c r="Q23" s="32"/>
      <c r="R23" s="32"/>
      <c r="S23" s="32"/>
      <c r="T23" s="32"/>
      <c r="U23" s="32"/>
      <c r="V23" s="32"/>
      <c r="W23" s="32"/>
      <c r="X23" s="32"/>
      <c r="Y23" s="32"/>
      <c r="Z23" s="33"/>
    </row>
    <row r="24" spans="1:26" ht="15" customHeight="1" x14ac:dyDescent="0.3">
      <c r="A24" s="29"/>
      <c r="B24" s="14"/>
      <c r="C24" s="14"/>
      <c r="D24" s="14"/>
      <c r="E24" s="14"/>
      <c r="F24" s="14"/>
      <c r="G24" s="14"/>
      <c r="H24" s="14"/>
      <c r="I24" s="14"/>
      <c r="J24" s="14"/>
      <c r="K24" s="14"/>
      <c r="L24" s="14"/>
      <c r="M24" s="14"/>
      <c r="N24" s="15"/>
      <c r="O24" s="15"/>
      <c r="P24" s="15"/>
      <c r="Q24" s="15"/>
      <c r="R24" s="15"/>
      <c r="S24" s="15"/>
      <c r="T24" s="15"/>
      <c r="U24" s="15"/>
      <c r="V24" s="15"/>
      <c r="W24" s="15"/>
      <c r="X24" s="15"/>
      <c r="Y24" s="15"/>
      <c r="Z24" s="16"/>
    </row>
    <row r="25" spans="1:26" ht="15" customHeight="1" x14ac:dyDescent="0.3">
      <c r="A25" s="29"/>
      <c r="B25" s="14"/>
      <c r="C25" s="14"/>
      <c r="D25" s="14"/>
      <c r="E25" s="14"/>
      <c r="F25" s="14"/>
      <c r="G25" s="14"/>
      <c r="H25" s="14"/>
      <c r="I25" s="14"/>
      <c r="J25" s="14"/>
      <c r="K25" s="14"/>
      <c r="L25" s="14"/>
      <c r="M25" s="14"/>
      <c r="N25" s="15"/>
      <c r="O25" s="15"/>
      <c r="P25" s="15"/>
      <c r="Q25" s="15"/>
      <c r="R25" s="15"/>
      <c r="S25" s="15"/>
      <c r="T25" s="15"/>
      <c r="U25" s="15"/>
      <c r="V25" s="15"/>
      <c r="W25" s="15"/>
      <c r="X25" s="15"/>
      <c r="Y25" s="15"/>
      <c r="Z25" s="16"/>
    </row>
    <row r="26" spans="1:26" ht="15" customHeight="1" x14ac:dyDescent="0.3">
      <c r="A26" s="29"/>
      <c r="B26" s="14"/>
      <c r="C26" s="14"/>
      <c r="D26" s="14"/>
      <c r="E26" s="14"/>
      <c r="F26" s="14"/>
      <c r="G26" s="14"/>
      <c r="H26" s="14"/>
      <c r="I26" s="14"/>
      <c r="J26" s="14"/>
      <c r="K26" s="14"/>
      <c r="L26" s="14"/>
      <c r="M26" s="14"/>
      <c r="N26" s="15"/>
      <c r="O26" s="15"/>
      <c r="P26" s="15"/>
      <c r="Q26" s="15"/>
      <c r="R26" s="15"/>
      <c r="S26" s="15"/>
      <c r="T26" s="15"/>
      <c r="U26" s="15"/>
      <c r="V26" s="15"/>
      <c r="W26" s="15"/>
      <c r="X26" s="15"/>
      <c r="Y26" s="15"/>
      <c r="Z26" s="16"/>
    </row>
    <row r="27" spans="1:26" ht="15" customHeight="1" x14ac:dyDescent="0.3">
      <c r="A27" s="29"/>
      <c r="B27" s="14"/>
      <c r="C27" s="14"/>
      <c r="D27" s="14"/>
      <c r="E27" s="14"/>
      <c r="F27" s="14"/>
      <c r="G27" s="14"/>
      <c r="H27" s="14"/>
      <c r="I27" s="14"/>
      <c r="J27" s="14"/>
      <c r="K27" s="14"/>
      <c r="L27" s="14"/>
      <c r="M27" s="14"/>
      <c r="N27" s="15"/>
      <c r="O27" s="15"/>
      <c r="P27" s="15"/>
      <c r="Q27" s="15"/>
      <c r="R27" s="15"/>
      <c r="S27" s="15"/>
      <c r="T27" s="15"/>
      <c r="U27" s="15"/>
      <c r="V27" s="15"/>
      <c r="W27" s="15"/>
      <c r="X27" s="15"/>
      <c r="Y27" s="15"/>
      <c r="Z27" s="16"/>
    </row>
    <row r="28" spans="1:26" ht="15" customHeight="1" x14ac:dyDescent="0.3">
      <c r="A28" s="29"/>
      <c r="B28" s="14"/>
      <c r="C28" s="14"/>
      <c r="D28" s="14"/>
      <c r="E28" s="14"/>
      <c r="F28" s="14"/>
      <c r="G28" s="14"/>
      <c r="H28" s="14"/>
      <c r="I28" s="14"/>
      <c r="J28" s="14"/>
      <c r="K28" s="14"/>
      <c r="L28" s="14"/>
      <c r="M28" s="14"/>
      <c r="N28" s="15"/>
      <c r="O28" s="15"/>
      <c r="P28" s="15"/>
      <c r="Q28" s="15"/>
      <c r="R28" s="15"/>
      <c r="S28" s="15"/>
      <c r="T28" s="15"/>
      <c r="U28" s="15"/>
      <c r="V28" s="15"/>
      <c r="W28" s="15"/>
      <c r="X28" s="15"/>
      <c r="Y28" s="15"/>
      <c r="Z28" s="16"/>
    </row>
    <row r="29" spans="1:26" ht="15" customHeight="1" x14ac:dyDescent="0.3">
      <c r="A29" s="29"/>
      <c r="B29" s="14"/>
      <c r="C29" s="14"/>
      <c r="D29" s="14"/>
      <c r="E29" s="14"/>
      <c r="F29" s="14"/>
      <c r="G29" s="14"/>
      <c r="H29" s="14"/>
      <c r="I29" s="14"/>
      <c r="J29" s="14"/>
      <c r="K29" s="14"/>
      <c r="L29" s="14"/>
      <c r="M29" s="14"/>
      <c r="N29" s="15"/>
      <c r="O29" s="15"/>
      <c r="P29" s="15"/>
      <c r="Q29" s="15"/>
      <c r="R29" s="15"/>
      <c r="S29" s="15"/>
      <c r="T29" s="15"/>
      <c r="U29" s="15"/>
      <c r="V29" s="15"/>
      <c r="W29" s="15"/>
      <c r="X29" s="15"/>
      <c r="Y29" s="15"/>
      <c r="Z29" s="16"/>
    </row>
    <row r="30" spans="1:26" ht="15" customHeight="1" x14ac:dyDescent="0.3">
      <c r="A30" s="29"/>
      <c r="B30" s="14"/>
      <c r="C30" s="14"/>
      <c r="D30" s="14"/>
      <c r="E30" s="14"/>
      <c r="F30" s="14"/>
      <c r="G30" s="14"/>
      <c r="H30" s="14"/>
      <c r="I30" s="14"/>
      <c r="J30" s="14"/>
      <c r="K30" s="14"/>
      <c r="L30" s="14"/>
      <c r="M30" s="14"/>
      <c r="N30" s="15"/>
      <c r="O30" s="15"/>
      <c r="P30" s="15"/>
      <c r="Q30" s="15"/>
      <c r="R30" s="15"/>
      <c r="S30" s="15"/>
      <c r="T30" s="15"/>
      <c r="U30" s="15"/>
      <c r="V30" s="15"/>
      <c r="W30" s="15"/>
      <c r="X30" s="15"/>
      <c r="Y30" s="15"/>
      <c r="Z30" s="16"/>
    </row>
    <row r="31" spans="1:26" ht="15" customHeight="1" x14ac:dyDescent="0.3">
      <c r="A31" s="29"/>
      <c r="B31" s="14"/>
      <c r="C31" s="14"/>
      <c r="D31" s="14"/>
      <c r="E31" s="14"/>
      <c r="F31" s="14"/>
      <c r="G31" s="14"/>
      <c r="H31" s="14"/>
      <c r="I31" s="14"/>
      <c r="J31" s="14"/>
      <c r="K31" s="14"/>
      <c r="L31" s="14"/>
      <c r="M31" s="14"/>
      <c r="N31" s="15"/>
      <c r="O31" s="15"/>
      <c r="P31" s="15"/>
      <c r="Q31" s="15"/>
      <c r="R31" s="15"/>
      <c r="S31" s="15"/>
      <c r="T31" s="15"/>
      <c r="U31" s="15"/>
      <c r="V31" s="15"/>
      <c r="W31" s="15"/>
      <c r="X31" s="15"/>
      <c r="Y31" s="15"/>
      <c r="Z31" s="16"/>
    </row>
    <row r="32" spans="1:26" ht="15" customHeight="1" x14ac:dyDescent="0.3">
      <c r="A32" s="29"/>
      <c r="B32" s="14"/>
      <c r="C32" s="14"/>
      <c r="D32" s="14"/>
      <c r="E32" s="14"/>
      <c r="F32" s="14"/>
      <c r="G32" s="14"/>
      <c r="H32" s="14"/>
      <c r="I32" s="14"/>
      <c r="J32" s="14"/>
      <c r="K32" s="14"/>
      <c r="L32" s="14"/>
      <c r="M32" s="14"/>
      <c r="N32" s="15"/>
      <c r="O32" s="15"/>
      <c r="P32" s="15"/>
      <c r="Q32" s="15"/>
      <c r="R32" s="15"/>
      <c r="S32" s="15"/>
      <c r="T32" s="15"/>
      <c r="U32" s="15"/>
      <c r="V32" s="15"/>
      <c r="W32" s="15"/>
      <c r="X32" s="15"/>
      <c r="Y32" s="15"/>
      <c r="Z32" s="16"/>
    </row>
    <row r="33" spans="1:26" ht="15" customHeight="1" x14ac:dyDescent="0.3">
      <c r="A33" s="29"/>
      <c r="B33" s="14"/>
      <c r="C33" s="14"/>
      <c r="D33" s="14"/>
      <c r="E33" s="14"/>
      <c r="F33" s="14"/>
      <c r="G33" s="14"/>
      <c r="H33" s="14"/>
      <c r="I33" s="14"/>
      <c r="J33" s="14"/>
      <c r="K33" s="14"/>
      <c r="L33" s="14"/>
      <c r="M33" s="14"/>
      <c r="N33" s="15"/>
      <c r="O33" s="15"/>
      <c r="P33" s="15"/>
      <c r="Q33" s="15"/>
      <c r="R33" s="15"/>
      <c r="S33" s="15"/>
      <c r="T33" s="15"/>
      <c r="U33" s="15"/>
      <c r="V33" s="15"/>
      <c r="W33" s="15"/>
      <c r="X33" s="15"/>
      <c r="Y33" s="15"/>
      <c r="Z33" s="16"/>
    </row>
    <row r="34" spans="1:26" ht="15" customHeight="1" x14ac:dyDescent="0.3">
      <c r="A34" s="29"/>
      <c r="B34" s="14"/>
      <c r="C34" s="14"/>
      <c r="D34" s="14"/>
      <c r="E34" s="14"/>
      <c r="F34" s="14"/>
      <c r="G34" s="14"/>
      <c r="H34" s="14"/>
      <c r="I34" s="14"/>
      <c r="J34" s="14"/>
      <c r="K34" s="14"/>
      <c r="L34" s="14"/>
      <c r="M34" s="14"/>
      <c r="N34" s="15"/>
      <c r="O34" s="15"/>
      <c r="P34" s="15"/>
      <c r="Q34" s="15"/>
      <c r="R34" s="15"/>
      <c r="S34" s="15"/>
      <c r="T34" s="15"/>
      <c r="U34" s="15"/>
      <c r="V34" s="15"/>
      <c r="W34" s="15"/>
      <c r="X34" s="15"/>
      <c r="Y34" s="15"/>
      <c r="Z34" s="16"/>
    </row>
    <row r="35" spans="1:26" ht="15" customHeight="1" x14ac:dyDescent="0.3">
      <c r="A35" s="29"/>
      <c r="B35" s="14"/>
      <c r="C35" s="14"/>
      <c r="D35" s="14"/>
      <c r="E35" s="14"/>
      <c r="F35" s="14"/>
      <c r="G35" s="14"/>
      <c r="H35" s="14"/>
      <c r="I35" s="14"/>
      <c r="J35" s="14"/>
      <c r="K35" s="14"/>
      <c r="L35" s="14"/>
      <c r="M35" s="14"/>
      <c r="N35" s="15"/>
      <c r="O35" s="15"/>
      <c r="P35" s="15"/>
      <c r="Q35" s="15"/>
      <c r="R35" s="15"/>
      <c r="S35" s="15"/>
      <c r="T35" s="15"/>
      <c r="U35" s="15"/>
      <c r="V35" s="15"/>
      <c r="W35" s="15"/>
      <c r="X35" s="15"/>
      <c r="Y35" s="15"/>
      <c r="Z35" s="16"/>
    </row>
    <row r="36" spans="1:26" ht="15" customHeight="1" x14ac:dyDescent="0.3">
      <c r="A36" s="29"/>
      <c r="B36" s="14"/>
      <c r="C36" s="14"/>
      <c r="D36" s="14"/>
      <c r="E36" s="14"/>
      <c r="F36" s="14"/>
      <c r="G36" s="14"/>
      <c r="H36" s="14"/>
      <c r="I36" s="14"/>
      <c r="J36" s="14"/>
      <c r="K36" s="14"/>
      <c r="L36" s="14"/>
      <c r="M36" s="14"/>
      <c r="N36" s="15"/>
      <c r="O36" s="15"/>
      <c r="P36" s="15"/>
      <c r="Q36" s="15"/>
      <c r="R36" s="15"/>
      <c r="S36" s="15"/>
      <c r="T36" s="15"/>
      <c r="U36" s="15"/>
      <c r="V36" s="15"/>
      <c r="W36" s="15"/>
      <c r="X36" s="15"/>
      <c r="Y36" s="15"/>
      <c r="Z36" s="16"/>
    </row>
    <row r="37" spans="1:26" ht="15" customHeight="1" x14ac:dyDescent="0.3">
      <c r="A37" s="29"/>
      <c r="B37" s="14"/>
      <c r="C37" s="14"/>
      <c r="D37" s="14"/>
      <c r="E37" s="14"/>
      <c r="F37" s="14"/>
      <c r="G37" s="14"/>
      <c r="H37" s="14"/>
      <c r="I37" s="14"/>
      <c r="J37" s="14"/>
      <c r="K37" s="14"/>
      <c r="L37" s="14"/>
      <c r="M37" s="14"/>
      <c r="N37" s="15"/>
      <c r="O37" s="15"/>
      <c r="P37" s="15"/>
      <c r="Q37" s="15"/>
      <c r="R37" s="15"/>
      <c r="S37" s="15"/>
      <c r="T37" s="15"/>
      <c r="U37" s="15"/>
      <c r="V37" s="15"/>
      <c r="W37" s="15"/>
      <c r="X37" s="15"/>
      <c r="Y37" s="15"/>
      <c r="Z37" s="16"/>
    </row>
    <row r="38" spans="1:26" ht="15" customHeight="1" x14ac:dyDescent="0.3">
      <c r="A38" s="29"/>
      <c r="B38" s="14"/>
      <c r="C38" s="14"/>
      <c r="D38" s="14"/>
      <c r="E38" s="14"/>
      <c r="F38" s="14"/>
      <c r="G38" s="14"/>
      <c r="H38" s="14"/>
      <c r="I38" s="14"/>
      <c r="J38" s="14"/>
      <c r="K38" s="14"/>
      <c r="L38" s="14"/>
      <c r="M38" s="14"/>
      <c r="N38" s="15"/>
      <c r="O38" s="15"/>
      <c r="P38" s="15"/>
      <c r="Q38" s="15"/>
      <c r="R38" s="15"/>
      <c r="S38" s="15"/>
      <c r="T38" s="15"/>
      <c r="U38" s="15"/>
      <c r="V38" s="15"/>
      <c r="W38" s="15"/>
      <c r="X38" s="15"/>
      <c r="Y38" s="15"/>
      <c r="Z38" s="16"/>
    </row>
    <row r="39" spans="1:26" ht="15" customHeight="1" x14ac:dyDescent="0.3">
      <c r="A39" s="29"/>
      <c r="B39" s="14"/>
      <c r="C39" s="14"/>
      <c r="D39" s="14"/>
      <c r="E39" s="14"/>
      <c r="F39" s="14"/>
      <c r="G39" s="14"/>
      <c r="H39" s="14"/>
      <c r="I39" s="14"/>
      <c r="J39" s="14"/>
      <c r="K39" s="14"/>
      <c r="L39" s="14"/>
      <c r="M39" s="14"/>
      <c r="N39" s="15"/>
      <c r="O39" s="15"/>
      <c r="P39" s="15"/>
      <c r="Q39" s="15"/>
      <c r="R39" s="15"/>
      <c r="S39" s="15"/>
      <c r="T39" s="15"/>
      <c r="U39" s="15"/>
      <c r="V39" s="15"/>
      <c r="W39" s="15"/>
      <c r="X39" s="15"/>
      <c r="Y39" s="15"/>
      <c r="Z39" s="16"/>
    </row>
    <row r="40" spans="1:26" ht="15" customHeight="1" x14ac:dyDescent="0.3">
      <c r="A40" s="29"/>
      <c r="B40" s="14"/>
      <c r="C40" s="14"/>
      <c r="D40" s="14"/>
      <c r="E40" s="14"/>
      <c r="F40" s="14"/>
      <c r="G40" s="14"/>
      <c r="H40" s="14"/>
      <c r="I40" s="14"/>
      <c r="J40" s="14"/>
      <c r="K40" s="14"/>
      <c r="L40" s="14"/>
      <c r="M40" s="14"/>
      <c r="N40" s="15"/>
      <c r="O40" s="15"/>
      <c r="P40" s="15"/>
      <c r="Q40" s="15"/>
      <c r="R40" s="15"/>
      <c r="S40" s="15"/>
      <c r="T40" s="15"/>
      <c r="U40" s="15"/>
      <c r="V40" s="15"/>
      <c r="W40" s="15"/>
      <c r="X40" s="15"/>
      <c r="Y40" s="15"/>
      <c r="Z40" s="16"/>
    </row>
    <row r="41" spans="1:26" ht="15" customHeight="1" x14ac:dyDescent="0.3">
      <c r="A41" s="29"/>
      <c r="B41" s="14"/>
      <c r="C41" s="14"/>
      <c r="D41" s="14"/>
      <c r="E41" s="14"/>
      <c r="F41" s="14"/>
      <c r="G41" s="14"/>
      <c r="H41" s="14"/>
      <c r="I41" s="14"/>
      <c r="J41" s="14"/>
      <c r="K41" s="14"/>
      <c r="L41" s="14"/>
      <c r="M41" s="14"/>
      <c r="N41" s="15"/>
      <c r="O41" s="15"/>
      <c r="P41" s="15"/>
      <c r="Q41" s="15"/>
      <c r="R41" s="15"/>
      <c r="S41" s="15"/>
      <c r="T41" s="15"/>
      <c r="U41" s="15"/>
      <c r="V41" s="15"/>
      <c r="W41" s="15"/>
      <c r="X41" s="15"/>
      <c r="Y41" s="15"/>
      <c r="Z41" s="16"/>
    </row>
    <row r="42" spans="1:26" ht="15" customHeight="1" x14ac:dyDescent="0.3">
      <c r="A42" s="29"/>
      <c r="B42" s="14"/>
      <c r="C42" s="14"/>
      <c r="D42" s="14"/>
      <c r="E42" s="14"/>
      <c r="F42" s="14"/>
      <c r="G42" s="14"/>
      <c r="H42" s="14"/>
      <c r="I42" s="14"/>
      <c r="J42" s="14"/>
      <c r="K42" s="14"/>
      <c r="L42" s="14"/>
      <c r="M42" s="14"/>
      <c r="N42" s="15"/>
      <c r="O42" s="15"/>
      <c r="P42" s="15"/>
      <c r="Q42" s="15"/>
      <c r="R42" s="15"/>
      <c r="S42" s="15"/>
      <c r="T42" s="15"/>
      <c r="U42" s="15"/>
      <c r="V42" s="15"/>
      <c r="W42" s="15"/>
      <c r="X42" s="15"/>
      <c r="Y42" s="15"/>
      <c r="Z42" s="16"/>
    </row>
    <row r="43" spans="1:26" ht="15" customHeight="1" x14ac:dyDescent="0.3">
      <c r="A43" s="29"/>
      <c r="B43" s="14"/>
      <c r="C43" s="14"/>
      <c r="D43" s="14"/>
      <c r="E43" s="14"/>
      <c r="F43" s="14"/>
      <c r="G43" s="14"/>
      <c r="H43" s="14"/>
      <c r="I43" s="14"/>
      <c r="J43" s="14"/>
      <c r="K43" s="14"/>
      <c r="L43" s="14"/>
      <c r="M43" s="14"/>
      <c r="N43" s="15"/>
      <c r="O43" s="15"/>
      <c r="P43" s="15"/>
      <c r="Q43" s="15"/>
      <c r="R43" s="15"/>
      <c r="S43" s="15"/>
      <c r="T43" s="15"/>
      <c r="U43" s="15"/>
      <c r="V43" s="15"/>
      <c r="W43" s="15"/>
      <c r="X43" s="15"/>
      <c r="Y43" s="15"/>
      <c r="Z43" s="16"/>
    </row>
    <row r="44" spans="1:26" ht="15" customHeight="1" x14ac:dyDescent="0.3">
      <c r="A44" s="29"/>
      <c r="B44" s="14"/>
      <c r="C44" s="14"/>
      <c r="D44" s="14"/>
      <c r="E44" s="14"/>
      <c r="F44" s="14"/>
      <c r="G44" s="14"/>
      <c r="H44" s="14"/>
      <c r="I44" s="14"/>
      <c r="J44" s="14"/>
      <c r="K44" s="14"/>
      <c r="L44" s="14"/>
      <c r="M44" s="14"/>
      <c r="N44" s="15"/>
      <c r="O44" s="15"/>
      <c r="P44" s="15"/>
      <c r="Q44" s="15"/>
      <c r="R44" s="15"/>
      <c r="S44" s="15"/>
      <c r="T44" s="15"/>
      <c r="U44" s="15"/>
      <c r="V44" s="15"/>
      <c r="W44" s="15"/>
      <c r="X44" s="15"/>
      <c r="Y44" s="15"/>
      <c r="Z44" s="16"/>
    </row>
    <row r="45" spans="1:26" ht="15" customHeight="1" x14ac:dyDescent="0.3">
      <c r="A45" s="29"/>
      <c r="B45" s="14"/>
      <c r="C45" s="14"/>
      <c r="D45" s="14"/>
      <c r="E45" s="14"/>
      <c r="F45" s="14"/>
      <c r="G45" s="14"/>
      <c r="H45" s="14"/>
      <c r="I45" s="14"/>
      <c r="J45" s="14"/>
      <c r="K45" s="14"/>
      <c r="L45" s="14"/>
      <c r="M45" s="14"/>
      <c r="N45" s="15"/>
      <c r="O45" s="15"/>
      <c r="P45" s="15"/>
      <c r="Q45" s="15"/>
      <c r="R45" s="15"/>
      <c r="S45" s="15"/>
      <c r="T45" s="15"/>
      <c r="U45" s="15"/>
      <c r="V45" s="15"/>
      <c r="W45" s="15"/>
      <c r="X45" s="15"/>
      <c r="Y45" s="15"/>
      <c r="Z45" s="16"/>
    </row>
    <row r="46" spans="1:26" ht="15" customHeight="1" x14ac:dyDescent="0.3">
      <c r="A46" s="29"/>
      <c r="B46" s="14"/>
      <c r="C46" s="14"/>
      <c r="D46" s="14"/>
      <c r="E46" s="14"/>
      <c r="F46" s="14"/>
      <c r="G46" s="14"/>
      <c r="H46" s="14"/>
      <c r="I46" s="14"/>
      <c r="J46" s="14"/>
      <c r="K46" s="14"/>
      <c r="L46" s="14"/>
      <c r="M46" s="14"/>
      <c r="N46" s="15"/>
      <c r="O46" s="15"/>
      <c r="P46" s="15"/>
      <c r="Q46" s="15"/>
      <c r="R46" s="15"/>
      <c r="S46" s="15"/>
      <c r="T46" s="15"/>
      <c r="U46" s="15"/>
      <c r="V46" s="15"/>
      <c r="W46" s="15"/>
      <c r="X46" s="15"/>
      <c r="Y46" s="15"/>
      <c r="Z46" s="16"/>
    </row>
    <row r="47" spans="1:26" ht="15" customHeight="1" x14ac:dyDescent="0.3">
      <c r="A47" s="29"/>
      <c r="B47" s="14"/>
      <c r="C47" s="14"/>
      <c r="D47" s="14"/>
      <c r="E47" s="14"/>
      <c r="F47" s="14"/>
      <c r="G47" s="14"/>
      <c r="H47" s="14"/>
      <c r="I47" s="14"/>
      <c r="J47" s="14"/>
      <c r="K47" s="14"/>
      <c r="L47" s="14"/>
      <c r="M47" s="14"/>
      <c r="N47" s="15"/>
      <c r="O47" s="15"/>
      <c r="P47" s="15"/>
      <c r="Q47" s="15"/>
      <c r="R47" s="15"/>
      <c r="S47" s="15"/>
      <c r="T47" s="15"/>
      <c r="U47" s="15"/>
      <c r="V47" s="15"/>
      <c r="W47" s="15"/>
      <c r="X47" s="15"/>
      <c r="Y47" s="15"/>
      <c r="Z47" s="16"/>
    </row>
    <row r="48" spans="1:26" ht="15" customHeight="1" x14ac:dyDescent="0.3">
      <c r="A48" s="29"/>
      <c r="B48" s="14"/>
      <c r="C48" s="14"/>
      <c r="D48" s="14"/>
      <c r="E48" s="14"/>
      <c r="F48" s="14"/>
      <c r="G48" s="14"/>
      <c r="H48" s="14"/>
      <c r="I48" s="14"/>
      <c r="J48" s="14"/>
      <c r="K48" s="14"/>
      <c r="L48" s="14"/>
      <c r="M48" s="14"/>
      <c r="N48" s="15"/>
      <c r="O48" s="15"/>
      <c r="P48" s="15"/>
      <c r="Q48" s="15"/>
      <c r="R48" s="15"/>
      <c r="S48" s="15"/>
      <c r="T48" s="15"/>
      <c r="U48" s="15"/>
      <c r="V48" s="15"/>
      <c r="W48" s="15"/>
      <c r="X48" s="15"/>
      <c r="Y48" s="15"/>
      <c r="Z48" s="16"/>
    </row>
    <row r="49" spans="1:26" ht="15" customHeight="1" x14ac:dyDescent="0.3">
      <c r="A49" s="29"/>
      <c r="B49" s="14"/>
      <c r="C49" s="14"/>
      <c r="D49" s="14"/>
      <c r="E49" s="14"/>
      <c r="F49" s="14"/>
      <c r="G49" s="14"/>
      <c r="H49" s="14"/>
      <c r="I49" s="14"/>
      <c r="J49" s="14"/>
      <c r="K49" s="14"/>
      <c r="L49" s="14"/>
      <c r="M49" s="14"/>
      <c r="N49" s="15"/>
      <c r="O49" s="15"/>
      <c r="P49" s="15"/>
      <c r="Q49" s="15"/>
      <c r="R49" s="15"/>
      <c r="S49" s="15"/>
      <c r="T49" s="15"/>
      <c r="U49" s="15"/>
      <c r="V49" s="15"/>
      <c r="W49" s="15"/>
      <c r="X49" s="15"/>
      <c r="Y49" s="15"/>
      <c r="Z49" s="16"/>
    </row>
    <row r="50" spans="1:26" ht="15" customHeight="1" x14ac:dyDescent="0.3">
      <c r="A50" s="29"/>
      <c r="B50" s="14"/>
      <c r="C50" s="14"/>
      <c r="D50" s="14"/>
      <c r="E50" s="14"/>
      <c r="F50" s="14"/>
      <c r="G50" s="14"/>
      <c r="H50" s="14"/>
      <c r="I50" s="14"/>
      <c r="J50" s="14"/>
      <c r="K50" s="14"/>
      <c r="L50" s="14"/>
      <c r="M50" s="14"/>
      <c r="N50" s="15"/>
      <c r="O50" s="15"/>
      <c r="P50" s="15"/>
      <c r="Q50" s="15"/>
      <c r="R50" s="15"/>
      <c r="S50" s="15"/>
      <c r="T50" s="15"/>
      <c r="U50" s="15"/>
      <c r="V50" s="15"/>
      <c r="W50" s="15"/>
      <c r="X50" s="15"/>
      <c r="Y50" s="15"/>
      <c r="Z50" s="16"/>
    </row>
    <row r="51" spans="1:26" ht="15" customHeight="1" x14ac:dyDescent="0.3">
      <c r="A51" s="29"/>
      <c r="B51" s="14"/>
      <c r="C51" s="14"/>
      <c r="D51" s="14"/>
      <c r="E51" s="14"/>
      <c r="F51" s="14"/>
      <c r="G51" s="14"/>
      <c r="H51" s="14"/>
      <c r="I51" s="14"/>
      <c r="J51" s="14"/>
      <c r="K51" s="14"/>
      <c r="L51" s="14"/>
      <c r="M51" s="14"/>
      <c r="N51" s="15"/>
      <c r="O51" s="15"/>
      <c r="P51" s="15"/>
      <c r="Q51" s="15"/>
      <c r="R51" s="15"/>
      <c r="S51" s="15"/>
      <c r="T51" s="15"/>
      <c r="U51" s="15"/>
      <c r="V51" s="15"/>
      <c r="W51" s="15"/>
      <c r="X51" s="15"/>
      <c r="Y51" s="15"/>
      <c r="Z51" s="16"/>
    </row>
    <row r="52" spans="1:26" ht="15" customHeight="1" x14ac:dyDescent="0.3">
      <c r="A52" s="29"/>
      <c r="B52" s="14"/>
      <c r="C52" s="14"/>
      <c r="D52" s="14"/>
      <c r="E52" s="14"/>
      <c r="F52" s="14"/>
      <c r="G52" s="14"/>
      <c r="H52" s="14"/>
      <c r="I52" s="14"/>
      <c r="J52" s="14"/>
      <c r="K52" s="14"/>
      <c r="L52" s="14"/>
      <c r="M52" s="14"/>
      <c r="N52" s="15"/>
      <c r="O52" s="15"/>
      <c r="P52" s="15"/>
      <c r="Q52" s="15"/>
      <c r="R52" s="15"/>
      <c r="S52" s="15"/>
      <c r="T52" s="15"/>
      <c r="U52" s="15"/>
      <c r="V52" s="15"/>
      <c r="W52" s="15"/>
      <c r="X52" s="15"/>
      <c r="Y52" s="15"/>
      <c r="Z52" s="16"/>
    </row>
    <row r="53" spans="1:26" ht="15" customHeight="1" x14ac:dyDescent="0.3">
      <c r="A53" s="29"/>
      <c r="B53" s="14"/>
      <c r="C53" s="14"/>
      <c r="D53" s="14"/>
      <c r="E53" s="14"/>
      <c r="F53" s="14"/>
      <c r="G53" s="14"/>
      <c r="H53" s="14"/>
      <c r="I53" s="14"/>
      <c r="J53" s="14"/>
      <c r="K53" s="14"/>
      <c r="L53" s="14"/>
      <c r="M53" s="14"/>
      <c r="N53" s="15"/>
      <c r="O53" s="15"/>
      <c r="P53" s="15"/>
      <c r="Q53" s="15"/>
      <c r="R53" s="15"/>
      <c r="S53" s="15"/>
      <c r="T53" s="15"/>
      <c r="U53" s="15"/>
      <c r="V53" s="15"/>
      <c r="W53" s="15"/>
      <c r="X53" s="15"/>
      <c r="Y53" s="15"/>
      <c r="Z53" s="16"/>
    </row>
    <row r="54" spans="1:26" ht="15" customHeight="1" x14ac:dyDescent="0.3">
      <c r="A54" s="29"/>
      <c r="B54" s="14"/>
      <c r="C54" s="14"/>
      <c r="D54" s="14"/>
      <c r="E54" s="14"/>
      <c r="F54" s="14"/>
      <c r="G54" s="14"/>
      <c r="H54" s="14"/>
      <c r="I54" s="14"/>
      <c r="J54" s="14"/>
      <c r="K54" s="14"/>
      <c r="L54" s="14"/>
      <c r="M54" s="14"/>
      <c r="N54" s="15"/>
      <c r="O54" s="15"/>
      <c r="P54" s="15"/>
      <c r="Q54" s="15"/>
      <c r="R54" s="15"/>
      <c r="S54" s="15"/>
      <c r="T54" s="15"/>
      <c r="U54" s="15"/>
      <c r="V54" s="15"/>
      <c r="W54" s="15"/>
      <c r="X54" s="15"/>
      <c r="Y54" s="15"/>
      <c r="Z54" s="16"/>
    </row>
    <row r="55" spans="1:26" ht="15" customHeight="1" x14ac:dyDescent="0.3">
      <c r="A55" s="29"/>
      <c r="B55" s="14"/>
      <c r="C55" s="14"/>
      <c r="D55" s="14"/>
      <c r="E55" s="14"/>
      <c r="F55" s="14"/>
      <c r="G55" s="14"/>
      <c r="H55" s="14"/>
      <c r="I55" s="14"/>
      <c r="J55" s="14"/>
      <c r="K55" s="14"/>
      <c r="L55" s="14"/>
      <c r="M55" s="14"/>
      <c r="N55" s="15"/>
      <c r="O55" s="15"/>
      <c r="P55" s="15"/>
      <c r="Q55" s="15"/>
      <c r="R55" s="15"/>
      <c r="S55" s="15"/>
      <c r="T55" s="15"/>
      <c r="U55" s="15"/>
      <c r="V55" s="15"/>
      <c r="W55" s="15"/>
      <c r="X55" s="15"/>
      <c r="Y55" s="15"/>
      <c r="Z55" s="16"/>
    </row>
    <row r="56" spans="1:26" ht="15" customHeight="1" x14ac:dyDescent="0.3">
      <c r="A56" s="29"/>
      <c r="B56" s="14"/>
      <c r="C56" s="14"/>
      <c r="D56" s="14"/>
      <c r="E56" s="14"/>
      <c r="F56" s="14"/>
      <c r="G56" s="14"/>
      <c r="H56" s="14"/>
      <c r="I56" s="14"/>
      <c r="J56" s="14"/>
      <c r="K56" s="14"/>
      <c r="L56" s="14"/>
      <c r="M56" s="14"/>
      <c r="N56" s="15"/>
      <c r="O56" s="15"/>
      <c r="P56" s="15"/>
      <c r="Q56" s="15"/>
      <c r="R56" s="15"/>
      <c r="S56" s="15"/>
      <c r="T56" s="15"/>
      <c r="U56" s="15"/>
      <c r="V56" s="15"/>
      <c r="W56" s="15"/>
      <c r="X56" s="15"/>
      <c r="Y56" s="15"/>
      <c r="Z56" s="16"/>
    </row>
    <row r="57" spans="1:26" ht="15" customHeight="1" x14ac:dyDescent="0.3">
      <c r="A57" s="29"/>
      <c r="B57" s="14"/>
      <c r="C57" s="14"/>
      <c r="D57" s="14"/>
      <c r="E57" s="14"/>
      <c r="F57" s="14"/>
      <c r="G57" s="14"/>
      <c r="H57" s="14"/>
      <c r="I57" s="14"/>
      <c r="J57" s="14"/>
      <c r="K57" s="14"/>
      <c r="L57" s="14"/>
      <c r="M57" s="14"/>
      <c r="N57" s="15"/>
      <c r="O57" s="15"/>
      <c r="P57" s="15"/>
      <c r="Q57" s="15"/>
      <c r="R57" s="15"/>
      <c r="S57" s="15"/>
      <c r="T57" s="15"/>
      <c r="U57" s="15"/>
      <c r="V57" s="15"/>
      <c r="W57" s="15"/>
      <c r="X57" s="15"/>
      <c r="Y57" s="15"/>
      <c r="Z57" s="16"/>
    </row>
    <row r="58" spans="1:26" ht="15" customHeight="1" x14ac:dyDescent="0.3">
      <c r="A58" s="29"/>
      <c r="B58" s="14"/>
      <c r="C58" s="14"/>
      <c r="D58" s="14"/>
      <c r="E58" s="14"/>
      <c r="F58" s="14"/>
      <c r="G58" s="14"/>
      <c r="H58" s="14"/>
      <c r="I58" s="14"/>
      <c r="J58" s="14"/>
      <c r="K58" s="14"/>
      <c r="L58" s="14"/>
      <c r="M58" s="14"/>
      <c r="N58" s="15"/>
      <c r="O58" s="15"/>
      <c r="P58" s="15"/>
      <c r="Q58" s="15"/>
      <c r="R58" s="15"/>
      <c r="S58" s="15"/>
      <c r="T58" s="15"/>
      <c r="U58" s="15"/>
      <c r="V58" s="15"/>
      <c r="W58" s="15"/>
      <c r="X58" s="15"/>
      <c r="Y58" s="15"/>
      <c r="Z58" s="16"/>
    </row>
    <row r="59" spans="1:26" ht="15" customHeight="1" x14ac:dyDescent="0.3">
      <c r="A59" s="29"/>
      <c r="B59" s="14"/>
      <c r="C59" s="14"/>
      <c r="D59" s="14"/>
      <c r="E59" s="14"/>
      <c r="F59" s="14"/>
      <c r="G59" s="14"/>
      <c r="H59" s="14"/>
      <c r="I59" s="14"/>
      <c r="J59" s="14"/>
      <c r="K59" s="14"/>
      <c r="L59" s="14"/>
      <c r="M59" s="14"/>
      <c r="N59" s="15"/>
      <c r="O59" s="15"/>
      <c r="P59" s="15"/>
      <c r="Q59" s="15"/>
      <c r="R59" s="15"/>
      <c r="S59" s="15"/>
      <c r="T59" s="15"/>
      <c r="U59" s="15"/>
      <c r="V59" s="15"/>
      <c r="W59" s="15"/>
      <c r="X59" s="15"/>
      <c r="Y59" s="15"/>
      <c r="Z59" s="16"/>
    </row>
    <row r="60" spans="1:26" ht="15" customHeight="1" x14ac:dyDescent="0.3">
      <c r="A60" s="29"/>
      <c r="B60" s="14"/>
      <c r="C60" s="14"/>
      <c r="D60" s="14"/>
      <c r="E60" s="14"/>
      <c r="F60" s="14"/>
      <c r="G60" s="14"/>
      <c r="H60" s="14"/>
      <c r="I60" s="14"/>
      <c r="J60" s="14"/>
      <c r="K60" s="14"/>
      <c r="L60" s="14"/>
      <c r="M60" s="14"/>
      <c r="N60" s="15"/>
      <c r="O60" s="15"/>
      <c r="P60" s="15"/>
      <c r="Q60" s="15"/>
      <c r="R60" s="15"/>
      <c r="S60" s="15"/>
      <c r="T60" s="15"/>
      <c r="U60" s="15"/>
      <c r="V60" s="15"/>
      <c r="W60" s="15"/>
      <c r="X60" s="15"/>
      <c r="Y60" s="15"/>
      <c r="Z60" s="16"/>
    </row>
    <row r="61" spans="1:26" ht="15" customHeight="1" x14ac:dyDescent="0.3">
      <c r="A61" s="29"/>
      <c r="B61" s="14"/>
      <c r="C61" s="14"/>
      <c r="D61" s="14"/>
      <c r="E61" s="14"/>
      <c r="F61" s="14"/>
      <c r="G61" s="14"/>
      <c r="H61" s="14"/>
      <c r="I61" s="14"/>
      <c r="J61" s="14"/>
      <c r="K61" s="14"/>
      <c r="L61" s="14"/>
      <c r="M61" s="14"/>
      <c r="N61" s="15"/>
      <c r="O61" s="15"/>
      <c r="P61" s="15"/>
      <c r="Q61" s="15"/>
      <c r="R61" s="15"/>
      <c r="S61" s="15"/>
      <c r="T61" s="15"/>
      <c r="U61" s="15"/>
      <c r="V61" s="15"/>
      <c r="W61" s="15"/>
      <c r="X61" s="15"/>
      <c r="Y61" s="15"/>
      <c r="Z61" s="16"/>
    </row>
    <row r="62" spans="1:26" ht="15" customHeight="1" x14ac:dyDescent="0.3">
      <c r="A62" s="29"/>
      <c r="B62" s="14"/>
      <c r="C62" s="14"/>
      <c r="D62" s="14"/>
      <c r="E62" s="14"/>
      <c r="F62" s="14"/>
      <c r="G62" s="14"/>
      <c r="H62" s="14"/>
      <c r="I62" s="14"/>
      <c r="J62" s="14"/>
      <c r="K62" s="14"/>
      <c r="L62" s="14"/>
      <c r="M62" s="14"/>
      <c r="N62" s="15"/>
      <c r="O62" s="15"/>
      <c r="P62" s="15"/>
      <c r="Q62" s="15"/>
      <c r="R62" s="15"/>
      <c r="S62" s="15"/>
      <c r="T62" s="15"/>
      <c r="U62" s="15"/>
      <c r="V62" s="15"/>
      <c r="W62" s="15"/>
      <c r="X62" s="15"/>
      <c r="Y62" s="15"/>
      <c r="Z62" s="16"/>
    </row>
    <row r="63" spans="1:26" ht="15" customHeight="1" x14ac:dyDescent="0.3">
      <c r="A63" s="29"/>
      <c r="B63" s="14"/>
      <c r="C63" s="14"/>
      <c r="D63" s="14"/>
      <c r="E63" s="14"/>
      <c r="F63" s="14"/>
      <c r="G63" s="14"/>
      <c r="H63" s="14"/>
      <c r="I63" s="14"/>
      <c r="J63" s="14"/>
      <c r="K63" s="14"/>
      <c r="L63" s="14"/>
      <c r="M63" s="14"/>
      <c r="N63" s="15"/>
      <c r="O63" s="15"/>
      <c r="P63" s="15"/>
      <c r="Q63" s="15"/>
      <c r="R63" s="15"/>
      <c r="S63" s="15"/>
      <c r="T63" s="15"/>
      <c r="U63" s="15"/>
      <c r="V63" s="15"/>
      <c r="W63" s="15"/>
      <c r="X63" s="15"/>
      <c r="Y63" s="15"/>
      <c r="Z63" s="16"/>
    </row>
    <row r="64" spans="1:26" ht="15" customHeight="1" x14ac:dyDescent="0.3">
      <c r="A64" s="29"/>
      <c r="B64" s="14"/>
      <c r="C64" s="14"/>
      <c r="D64" s="14"/>
      <c r="E64" s="14"/>
      <c r="F64" s="14"/>
      <c r="G64" s="14"/>
      <c r="H64" s="14"/>
      <c r="I64" s="14"/>
      <c r="J64" s="14"/>
      <c r="K64" s="14"/>
      <c r="L64" s="14"/>
      <c r="M64" s="14"/>
      <c r="N64" s="15"/>
      <c r="O64" s="15"/>
      <c r="P64" s="15"/>
      <c r="Q64" s="15"/>
      <c r="R64" s="15"/>
      <c r="S64" s="15"/>
      <c r="T64" s="15"/>
      <c r="U64" s="15"/>
      <c r="V64" s="15"/>
      <c r="W64" s="15"/>
      <c r="X64" s="15"/>
      <c r="Y64" s="15"/>
      <c r="Z64" s="16"/>
    </row>
    <row r="65" spans="1:26" ht="15" customHeight="1" x14ac:dyDescent="0.3">
      <c r="A65" s="29"/>
      <c r="B65" s="14"/>
      <c r="C65" s="14"/>
      <c r="D65" s="14"/>
      <c r="E65" s="14"/>
      <c r="F65" s="14"/>
      <c r="G65" s="14"/>
      <c r="H65" s="14"/>
      <c r="I65" s="14"/>
      <c r="J65" s="14"/>
      <c r="K65" s="14"/>
      <c r="L65" s="14"/>
      <c r="M65" s="14"/>
      <c r="N65" s="15"/>
      <c r="O65" s="15"/>
      <c r="P65" s="15"/>
      <c r="Q65" s="15"/>
      <c r="R65" s="15"/>
      <c r="S65" s="15"/>
      <c r="T65" s="15"/>
      <c r="U65" s="15"/>
      <c r="V65" s="15"/>
      <c r="W65" s="15"/>
      <c r="X65" s="15"/>
      <c r="Y65" s="15"/>
      <c r="Z65" s="16"/>
    </row>
    <row r="66" spans="1:26" ht="15" customHeight="1" x14ac:dyDescent="0.3">
      <c r="A66" s="29"/>
      <c r="B66" s="15"/>
      <c r="C66" s="15"/>
      <c r="D66" s="15"/>
      <c r="E66" s="15"/>
      <c r="F66" s="14"/>
      <c r="G66" s="14"/>
      <c r="H66" s="14"/>
      <c r="I66" s="14"/>
      <c r="J66" s="14"/>
      <c r="K66" s="14"/>
      <c r="L66" s="14"/>
      <c r="M66" s="14"/>
      <c r="N66" s="15"/>
      <c r="O66" s="15"/>
      <c r="P66" s="15"/>
      <c r="Q66" s="15"/>
      <c r="R66" s="15"/>
      <c r="S66" s="15"/>
      <c r="T66" s="15"/>
      <c r="U66" s="15"/>
      <c r="V66" s="15"/>
      <c r="W66" s="15"/>
      <c r="X66" s="15"/>
      <c r="Y66" s="15"/>
      <c r="Z66" s="16"/>
    </row>
    <row r="67" spans="1:26" ht="15" customHeight="1" x14ac:dyDescent="0.3">
      <c r="A67" s="29"/>
      <c r="B67" s="15"/>
      <c r="C67" s="15"/>
      <c r="D67" s="15"/>
      <c r="E67" s="15"/>
      <c r="F67" s="15"/>
      <c r="G67" s="15"/>
      <c r="H67" s="15"/>
      <c r="I67" s="15"/>
      <c r="J67" s="15"/>
      <c r="K67" s="15"/>
      <c r="L67" s="15"/>
      <c r="M67" s="15"/>
      <c r="N67" s="15"/>
      <c r="O67" s="15"/>
      <c r="P67" s="15"/>
      <c r="Q67" s="15"/>
      <c r="R67" s="15"/>
      <c r="S67" s="15"/>
      <c r="T67" s="15"/>
      <c r="U67" s="15"/>
      <c r="V67" s="15"/>
      <c r="W67" s="15"/>
      <c r="X67" s="15"/>
      <c r="Y67" s="15"/>
      <c r="Z67" s="16"/>
    </row>
    <row r="68" spans="1:26" ht="15" customHeight="1" x14ac:dyDescent="0.3">
      <c r="A68" s="29"/>
      <c r="B68" s="15"/>
      <c r="C68" s="15"/>
      <c r="D68" s="15"/>
      <c r="E68" s="15"/>
      <c r="F68" s="15"/>
      <c r="G68" s="15"/>
      <c r="H68" s="15"/>
      <c r="I68" s="15"/>
      <c r="J68" s="15"/>
      <c r="K68" s="15"/>
      <c r="L68" s="15"/>
      <c r="M68" s="15"/>
      <c r="N68" s="15"/>
      <c r="O68" s="15"/>
      <c r="P68" s="15"/>
      <c r="Q68" s="15"/>
      <c r="R68" s="15"/>
      <c r="S68" s="15"/>
      <c r="T68" s="15"/>
      <c r="U68" s="15"/>
      <c r="V68" s="15"/>
      <c r="W68" s="15"/>
      <c r="X68" s="15"/>
      <c r="Y68" s="15"/>
      <c r="Z68" s="16"/>
    </row>
    <row r="69" spans="1:26" ht="15" customHeight="1" x14ac:dyDescent="0.3">
      <c r="A69" s="29"/>
      <c r="B69" s="15"/>
      <c r="C69" s="15"/>
      <c r="D69" s="15"/>
      <c r="E69" s="15"/>
      <c r="F69" s="15"/>
      <c r="G69" s="15"/>
      <c r="H69" s="15"/>
      <c r="I69" s="15"/>
      <c r="J69" s="15"/>
      <c r="K69" s="15"/>
      <c r="L69" s="15"/>
      <c r="M69" s="15"/>
      <c r="N69" s="15"/>
      <c r="O69" s="15"/>
      <c r="P69" s="15"/>
      <c r="Q69" s="15"/>
      <c r="R69" s="15"/>
      <c r="S69" s="15"/>
      <c r="T69" s="15"/>
      <c r="U69" s="15"/>
      <c r="V69" s="15"/>
      <c r="W69" s="15"/>
      <c r="X69" s="15"/>
      <c r="Y69" s="15"/>
      <c r="Z69" s="16"/>
    </row>
    <row r="70" spans="1:26" ht="15" customHeight="1" x14ac:dyDescent="0.3">
      <c r="A70" s="29"/>
      <c r="B70" s="15"/>
      <c r="C70" s="15"/>
      <c r="D70" s="15"/>
      <c r="E70" s="15"/>
      <c r="F70" s="15"/>
      <c r="G70" s="15"/>
      <c r="H70" s="15"/>
      <c r="I70" s="15"/>
      <c r="J70" s="15"/>
      <c r="K70" s="15"/>
      <c r="L70" s="15"/>
      <c r="M70" s="15"/>
      <c r="N70" s="15"/>
      <c r="O70" s="15"/>
      <c r="P70" s="15"/>
      <c r="Q70" s="15"/>
      <c r="R70" s="15"/>
      <c r="S70" s="15"/>
      <c r="T70" s="15"/>
      <c r="U70" s="15"/>
      <c r="V70" s="15"/>
      <c r="W70" s="15"/>
      <c r="X70" s="15"/>
      <c r="Y70" s="15"/>
      <c r="Z70" s="16"/>
    </row>
    <row r="71" spans="1:26" ht="15" customHeight="1" x14ac:dyDescent="0.3">
      <c r="A71" s="29"/>
      <c r="B71" s="15"/>
      <c r="C71" s="15"/>
      <c r="D71" s="15"/>
      <c r="E71" s="15"/>
      <c r="F71" s="15"/>
      <c r="G71" s="15"/>
      <c r="H71" s="15"/>
      <c r="I71" s="15"/>
      <c r="J71" s="15"/>
      <c r="K71" s="15"/>
      <c r="L71" s="15"/>
      <c r="M71" s="15"/>
      <c r="N71" s="15"/>
      <c r="O71" s="15"/>
      <c r="P71" s="15"/>
      <c r="Q71" s="15"/>
      <c r="R71" s="15"/>
      <c r="S71" s="15"/>
      <c r="T71" s="15"/>
      <c r="U71" s="15"/>
      <c r="V71" s="15"/>
      <c r="W71" s="15"/>
      <c r="X71" s="15"/>
      <c r="Y71" s="15"/>
      <c r="Z71" s="16"/>
    </row>
    <row r="72" spans="1:26" ht="15" customHeight="1" x14ac:dyDescent="0.3">
      <c r="A72" s="29"/>
      <c r="B72" s="15"/>
      <c r="C72" s="15"/>
      <c r="D72" s="15"/>
      <c r="E72" s="15"/>
      <c r="F72" s="15"/>
      <c r="G72" s="15"/>
      <c r="H72" s="15"/>
      <c r="I72" s="15"/>
      <c r="J72" s="15"/>
      <c r="K72" s="15"/>
      <c r="L72" s="15"/>
      <c r="M72" s="15"/>
      <c r="N72" s="15"/>
      <c r="O72" s="15"/>
      <c r="P72" s="15"/>
      <c r="Q72" s="15"/>
      <c r="R72" s="15"/>
      <c r="S72" s="15"/>
      <c r="T72" s="15"/>
      <c r="U72" s="15"/>
      <c r="V72" s="15"/>
      <c r="W72" s="15"/>
      <c r="X72" s="15"/>
      <c r="Y72" s="15"/>
      <c r="Z72" s="16"/>
    </row>
    <row r="73" spans="1:26" ht="15" customHeight="1" x14ac:dyDescent="0.3">
      <c r="A73" s="29"/>
      <c r="B73" s="15"/>
      <c r="C73" s="15"/>
      <c r="D73" s="15"/>
      <c r="E73" s="15"/>
      <c r="F73" s="15"/>
      <c r="G73" s="15"/>
      <c r="H73" s="15"/>
      <c r="I73" s="15"/>
      <c r="J73" s="15"/>
      <c r="K73" s="15"/>
      <c r="L73" s="15"/>
      <c r="M73" s="15"/>
      <c r="N73" s="15"/>
      <c r="O73" s="15"/>
      <c r="P73" s="15"/>
      <c r="Q73" s="15"/>
      <c r="R73" s="15"/>
      <c r="S73" s="15"/>
      <c r="T73" s="15"/>
      <c r="U73" s="15"/>
      <c r="V73" s="15"/>
      <c r="W73" s="15"/>
      <c r="X73" s="15"/>
      <c r="Y73" s="15"/>
      <c r="Z73" s="16"/>
    </row>
    <row r="74" spans="1:26" ht="15" customHeight="1" x14ac:dyDescent="0.3">
      <c r="A74" s="29"/>
      <c r="B74" s="15"/>
      <c r="C74" s="15"/>
      <c r="D74" s="15"/>
      <c r="E74" s="15"/>
      <c r="F74" s="15"/>
      <c r="G74" s="15"/>
      <c r="H74" s="15"/>
      <c r="I74" s="15"/>
      <c r="J74" s="15"/>
      <c r="K74" s="15"/>
      <c r="L74" s="15"/>
      <c r="M74" s="15"/>
      <c r="N74" s="15"/>
      <c r="O74" s="15"/>
      <c r="P74" s="15"/>
      <c r="Q74" s="15"/>
      <c r="R74" s="15"/>
      <c r="S74" s="15"/>
      <c r="T74" s="15"/>
      <c r="U74" s="15"/>
      <c r="V74" s="15"/>
      <c r="W74" s="15"/>
      <c r="X74" s="15"/>
      <c r="Y74" s="15"/>
      <c r="Z74" s="16"/>
    </row>
    <row r="75" spans="1:26" ht="15" customHeight="1" x14ac:dyDescent="0.3">
      <c r="A75" s="29"/>
      <c r="B75" s="15"/>
      <c r="C75" s="15"/>
      <c r="D75" s="15"/>
      <c r="E75" s="15"/>
      <c r="F75" s="15"/>
      <c r="G75" s="15"/>
      <c r="H75" s="15"/>
      <c r="I75" s="15"/>
      <c r="J75" s="15"/>
      <c r="K75" s="15"/>
      <c r="L75" s="15"/>
      <c r="M75" s="15"/>
      <c r="N75" s="15"/>
      <c r="O75" s="15"/>
      <c r="P75" s="15"/>
      <c r="Q75" s="15"/>
      <c r="R75" s="15"/>
      <c r="S75" s="15"/>
      <c r="T75" s="15"/>
      <c r="U75" s="15"/>
      <c r="V75" s="15"/>
      <c r="W75" s="15"/>
      <c r="X75" s="15"/>
      <c r="Y75" s="15"/>
      <c r="Z75" s="16"/>
    </row>
    <row r="76" spans="1:26" ht="15" customHeight="1" x14ac:dyDescent="0.3">
      <c r="A76" s="29"/>
      <c r="B76" s="15"/>
      <c r="C76" s="15"/>
      <c r="D76" s="15"/>
      <c r="E76" s="15"/>
      <c r="F76" s="15"/>
      <c r="G76" s="15"/>
      <c r="H76" s="15"/>
      <c r="I76" s="15"/>
      <c r="J76" s="15"/>
      <c r="K76" s="15"/>
      <c r="L76" s="15"/>
      <c r="M76" s="15"/>
      <c r="N76" s="15"/>
      <c r="O76" s="15"/>
      <c r="P76" s="15"/>
      <c r="Q76" s="15"/>
      <c r="R76" s="15"/>
      <c r="S76" s="15"/>
      <c r="T76" s="15"/>
      <c r="U76" s="15"/>
      <c r="V76" s="15"/>
      <c r="W76" s="15"/>
      <c r="X76" s="15"/>
      <c r="Y76" s="15"/>
      <c r="Z76" s="16"/>
    </row>
    <row r="77" spans="1:26" ht="15" customHeight="1" x14ac:dyDescent="0.3">
      <c r="A77" s="29"/>
      <c r="B77" s="15"/>
      <c r="C77" s="15"/>
      <c r="D77" s="15"/>
      <c r="E77" s="15"/>
      <c r="F77" s="15"/>
      <c r="G77" s="15"/>
      <c r="H77" s="15"/>
      <c r="I77" s="15"/>
      <c r="J77" s="15"/>
      <c r="K77" s="15"/>
      <c r="L77" s="15"/>
      <c r="M77" s="15"/>
      <c r="N77" s="15"/>
      <c r="O77" s="15"/>
      <c r="P77" s="15"/>
      <c r="Q77" s="15"/>
      <c r="R77" s="15"/>
      <c r="S77" s="15"/>
      <c r="T77" s="15"/>
      <c r="U77" s="15"/>
      <c r="V77" s="15"/>
      <c r="W77" s="15"/>
      <c r="X77" s="15"/>
      <c r="Y77" s="15"/>
      <c r="Z77" s="16"/>
    </row>
    <row r="78" spans="1:26" ht="15" customHeight="1" x14ac:dyDescent="0.3">
      <c r="A78" s="29"/>
      <c r="B78" s="15"/>
      <c r="C78" s="15"/>
      <c r="D78" s="15"/>
      <c r="E78" s="15"/>
      <c r="F78" s="15"/>
      <c r="G78" s="15"/>
      <c r="H78" s="15"/>
      <c r="I78" s="15"/>
      <c r="J78" s="15"/>
      <c r="K78" s="15"/>
      <c r="L78" s="15"/>
      <c r="M78" s="15"/>
      <c r="N78" s="15"/>
      <c r="O78" s="15"/>
      <c r="P78" s="15"/>
      <c r="Q78" s="15"/>
      <c r="R78" s="15"/>
      <c r="S78" s="15"/>
      <c r="T78" s="15"/>
      <c r="U78" s="15"/>
      <c r="V78" s="15"/>
      <c r="W78" s="15"/>
      <c r="X78" s="15"/>
      <c r="Y78" s="15"/>
      <c r="Z78" s="16"/>
    </row>
    <row r="79" spans="1:26" ht="15" customHeight="1" x14ac:dyDescent="0.3">
      <c r="A79" s="29"/>
      <c r="B79" s="15"/>
      <c r="C79" s="15"/>
      <c r="D79" s="15"/>
      <c r="E79" s="15"/>
      <c r="F79" s="15"/>
      <c r="G79" s="15"/>
      <c r="H79" s="15"/>
      <c r="I79" s="15"/>
      <c r="J79" s="15"/>
      <c r="K79" s="15"/>
      <c r="L79" s="15"/>
      <c r="M79" s="15"/>
      <c r="N79" s="15"/>
      <c r="O79" s="15"/>
      <c r="P79" s="15"/>
      <c r="Q79" s="15"/>
      <c r="R79" s="15"/>
      <c r="S79" s="15"/>
      <c r="T79" s="15"/>
      <c r="U79" s="15"/>
      <c r="V79" s="15"/>
      <c r="W79" s="15"/>
      <c r="X79" s="15"/>
      <c r="Y79" s="15"/>
      <c r="Z79" s="16"/>
    </row>
    <row r="80" spans="1:26" ht="15" customHeight="1" x14ac:dyDescent="0.3">
      <c r="A80" s="29"/>
      <c r="B80" s="15"/>
      <c r="C80" s="15"/>
      <c r="D80" s="15"/>
      <c r="E80" s="15"/>
      <c r="F80" s="15"/>
      <c r="G80" s="15"/>
      <c r="H80" s="15"/>
      <c r="I80" s="15"/>
      <c r="J80" s="15"/>
      <c r="K80" s="15"/>
      <c r="L80" s="15"/>
      <c r="M80" s="15"/>
      <c r="N80" s="15"/>
      <c r="O80" s="15"/>
      <c r="P80" s="15"/>
      <c r="Q80" s="15"/>
      <c r="R80" s="15"/>
      <c r="S80" s="15"/>
      <c r="T80" s="15"/>
      <c r="U80" s="15"/>
      <c r="V80" s="15"/>
      <c r="W80" s="15"/>
      <c r="X80" s="15"/>
      <c r="Y80" s="15"/>
      <c r="Z80" s="16"/>
    </row>
    <row r="81" spans="1:26" ht="15" customHeight="1" x14ac:dyDescent="0.3">
      <c r="A81" s="29"/>
      <c r="B81" s="15"/>
      <c r="C81" s="15"/>
      <c r="D81" s="15"/>
      <c r="E81" s="15"/>
      <c r="F81" s="15"/>
      <c r="G81" s="15"/>
      <c r="H81" s="15"/>
      <c r="I81" s="15"/>
      <c r="J81" s="15"/>
      <c r="K81" s="15"/>
      <c r="L81" s="15"/>
      <c r="M81" s="15"/>
      <c r="N81" s="15"/>
      <c r="O81" s="15"/>
      <c r="P81" s="15"/>
      <c r="Q81" s="15"/>
      <c r="R81" s="15"/>
      <c r="S81" s="15"/>
      <c r="T81" s="15"/>
      <c r="U81" s="15"/>
      <c r="V81" s="15"/>
      <c r="W81" s="15"/>
      <c r="X81" s="15"/>
      <c r="Y81" s="15"/>
      <c r="Z81" s="16"/>
    </row>
    <row r="82" spans="1:26" ht="15" customHeight="1" x14ac:dyDescent="0.3">
      <c r="A82" s="29"/>
      <c r="B82" s="15"/>
      <c r="C82" s="15"/>
      <c r="D82" s="15"/>
      <c r="E82" s="15"/>
      <c r="F82" s="15"/>
      <c r="G82" s="15"/>
      <c r="H82" s="15"/>
      <c r="I82" s="15"/>
      <c r="J82" s="15"/>
      <c r="K82" s="15"/>
      <c r="L82" s="15"/>
      <c r="M82" s="15"/>
      <c r="N82" s="15"/>
      <c r="O82" s="15"/>
      <c r="P82" s="15"/>
      <c r="Q82" s="15"/>
      <c r="R82" s="15"/>
      <c r="S82" s="15"/>
      <c r="T82" s="15"/>
      <c r="U82" s="15"/>
      <c r="V82" s="15"/>
      <c r="W82" s="15"/>
      <c r="X82" s="15"/>
      <c r="Y82" s="15"/>
      <c r="Z82" s="16"/>
    </row>
    <row r="83" spans="1:26" ht="15" customHeight="1" x14ac:dyDescent="0.3">
      <c r="A83" s="29"/>
      <c r="B83" s="15"/>
      <c r="C83" s="15"/>
      <c r="D83" s="15"/>
      <c r="E83" s="15"/>
      <c r="F83" s="15"/>
      <c r="G83" s="15"/>
      <c r="H83" s="15"/>
      <c r="I83" s="15"/>
      <c r="J83" s="15"/>
      <c r="K83" s="15"/>
      <c r="L83" s="15"/>
      <c r="M83" s="15"/>
      <c r="N83" s="15"/>
      <c r="O83" s="15"/>
      <c r="P83" s="15"/>
      <c r="Q83" s="15"/>
      <c r="R83" s="15"/>
      <c r="S83" s="15"/>
      <c r="T83" s="15"/>
      <c r="U83" s="15"/>
      <c r="V83" s="15"/>
      <c r="W83" s="15"/>
      <c r="X83" s="15"/>
      <c r="Y83" s="15"/>
      <c r="Z83" s="16"/>
    </row>
    <row r="84" spans="1:26" ht="15" customHeight="1" x14ac:dyDescent="0.3">
      <c r="A84" s="29"/>
      <c r="B84" s="15"/>
      <c r="C84" s="15"/>
      <c r="D84" s="15"/>
      <c r="E84" s="15"/>
      <c r="F84" s="15"/>
      <c r="G84" s="15"/>
      <c r="H84" s="15"/>
      <c r="I84" s="15"/>
      <c r="J84" s="15"/>
      <c r="K84" s="15"/>
      <c r="L84" s="15"/>
      <c r="M84" s="15"/>
      <c r="N84" s="15"/>
      <c r="O84" s="15"/>
      <c r="P84" s="15"/>
      <c r="Q84" s="15"/>
      <c r="R84" s="15"/>
      <c r="S84" s="15"/>
      <c r="T84" s="15"/>
      <c r="U84" s="15"/>
      <c r="V84" s="15"/>
      <c r="W84" s="15"/>
      <c r="X84" s="15"/>
      <c r="Y84" s="15"/>
      <c r="Z84" s="16"/>
    </row>
    <row r="85" spans="1:26" ht="15" customHeight="1" x14ac:dyDescent="0.3">
      <c r="A85" s="29"/>
      <c r="B85" s="15"/>
      <c r="C85" s="15"/>
      <c r="D85" s="15"/>
      <c r="E85" s="15"/>
      <c r="F85" s="15"/>
      <c r="G85" s="15"/>
      <c r="H85" s="15"/>
      <c r="I85" s="15"/>
      <c r="J85" s="15"/>
      <c r="K85" s="15"/>
      <c r="L85" s="15"/>
      <c r="M85" s="15"/>
      <c r="N85" s="15"/>
      <c r="O85" s="15"/>
      <c r="P85" s="15"/>
      <c r="Q85" s="15"/>
      <c r="R85" s="15"/>
      <c r="S85" s="15"/>
      <c r="T85" s="15"/>
      <c r="U85" s="15"/>
      <c r="V85" s="15"/>
      <c r="W85" s="15"/>
      <c r="X85" s="15"/>
      <c r="Y85" s="15"/>
      <c r="Z85" s="16"/>
    </row>
    <row r="86" spans="1:26" ht="15" customHeight="1" x14ac:dyDescent="0.3">
      <c r="A86" s="29"/>
      <c r="B86" s="15"/>
      <c r="C86" s="15"/>
      <c r="D86" s="15"/>
      <c r="E86" s="15"/>
      <c r="F86" s="15"/>
      <c r="G86" s="15"/>
      <c r="H86" s="15"/>
      <c r="I86" s="15"/>
      <c r="J86" s="15"/>
      <c r="K86" s="15"/>
      <c r="L86" s="15"/>
      <c r="M86" s="15"/>
      <c r="N86" s="15"/>
      <c r="O86" s="15"/>
      <c r="P86" s="15"/>
      <c r="Q86" s="15"/>
      <c r="R86" s="15"/>
      <c r="S86" s="15"/>
      <c r="T86" s="15"/>
      <c r="U86" s="15"/>
      <c r="V86" s="15"/>
      <c r="W86" s="15"/>
      <c r="X86" s="15"/>
      <c r="Y86" s="15"/>
      <c r="Z86" s="16"/>
    </row>
    <row r="87" spans="1:26" ht="15" customHeight="1" x14ac:dyDescent="0.3">
      <c r="A87" s="29"/>
      <c r="B87" s="15"/>
      <c r="C87" s="15"/>
      <c r="D87" s="15"/>
      <c r="E87" s="15"/>
      <c r="F87" s="15"/>
      <c r="G87" s="15"/>
      <c r="H87" s="15"/>
      <c r="I87" s="15"/>
      <c r="J87" s="15"/>
      <c r="K87" s="15"/>
      <c r="L87" s="15"/>
      <c r="M87" s="15"/>
      <c r="N87" s="15"/>
      <c r="O87" s="15"/>
      <c r="P87" s="15"/>
      <c r="Q87" s="15"/>
      <c r="R87" s="15"/>
      <c r="S87" s="15"/>
      <c r="T87" s="15"/>
      <c r="U87" s="15"/>
      <c r="V87" s="15"/>
      <c r="W87" s="15"/>
      <c r="X87" s="15"/>
      <c r="Y87" s="15"/>
      <c r="Z87" s="16"/>
    </row>
    <row r="88" spans="1:26" ht="15" customHeight="1" x14ac:dyDescent="0.3">
      <c r="A88" s="29"/>
      <c r="B88" s="15"/>
      <c r="C88" s="15"/>
      <c r="D88" s="15"/>
      <c r="E88" s="15"/>
      <c r="F88" s="15"/>
      <c r="G88" s="15"/>
      <c r="H88" s="15"/>
      <c r="I88" s="15"/>
      <c r="J88" s="15"/>
      <c r="K88" s="15"/>
      <c r="L88" s="15"/>
      <c r="M88" s="15"/>
      <c r="N88" s="15"/>
      <c r="O88" s="15"/>
      <c r="P88" s="15"/>
      <c r="Q88" s="15"/>
      <c r="R88" s="15"/>
      <c r="S88" s="15"/>
      <c r="T88" s="15"/>
      <c r="U88" s="15"/>
      <c r="V88" s="15"/>
      <c r="W88" s="15"/>
      <c r="X88" s="15"/>
      <c r="Y88" s="15"/>
      <c r="Z88" s="16"/>
    </row>
    <row r="89" spans="1:26" ht="15" customHeight="1" x14ac:dyDescent="0.3">
      <c r="A89" s="29"/>
      <c r="B89" s="15"/>
      <c r="C89" s="15"/>
      <c r="D89" s="15"/>
      <c r="E89" s="15"/>
      <c r="F89" s="15"/>
      <c r="G89" s="15"/>
      <c r="H89" s="15"/>
      <c r="I89" s="15"/>
      <c r="J89" s="15"/>
      <c r="K89" s="15"/>
      <c r="L89" s="15"/>
      <c r="M89" s="15"/>
      <c r="N89" s="15"/>
      <c r="O89" s="15"/>
      <c r="P89" s="15"/>
      <c r="Q89" s="15"/>
      <c r="R89" s="15"/>
      <c r="S89" s="15"/>
      <c r="T89" s="15"/>
      <c r="U89" s="15"/>
      <c r="V89" s="15"/>
      <c r="W89" s="15"/>
      <c r="X89" s="15"/>
      <c r="Y89" s="15"/>
      <c r="Z89" s="16"/>
    </row>
    <row r="90" spans="1:26" ht="15" customHeight="1" x14ac:dyDescent="0.3">
      <c r="A90" s="29"/>
      <c r="B90" s="15"/>
      <c r="C90" s="15"/>
      <c r="D90" s="15"/>
      <c r="E90" s="15"/>
      <c r="F90" s="15"/>
      <c r="G90" s="15"/>
      <c r="H90" s="15"/>
      <c r="I90" s="15"/>
      <c r="J90" s="15"/>
      <c r="K90" s="15"/>
      <c r="L90" s="15"/>
      <c r="M90" s="15"/>
      <c r="N90" s="15"/>
      <c r="O90" s="15"/>
      <c r="P90" s="15"/>
      <c r="Q90" s="15"/>
      <c r="R90" s="15"/>
      <c r="S90" s="15"/>
      <c r="T90" s="15"/>
      <c r="U90" s="15"/>
      <c r="V90" s="15"/>
      <c r="W90" s="15"/>
      <c r="X90" s="15"/>
      <c r="Y90" s="15"/>
      <c r="Z90" s="16"/>
    </row>
    <row r="91" spans="1:26" ht="15" customHeight="1" x14ac:dyDescent="0.3">
      <c r="A91" s="29"/>
      <c r="B91" s="15"/>
      <c r="C91" s="15"/>
      <c r="D91" s="15"/>
      <c r="E91" s="15"/>
      <c r="F91" s="15"/>
      <c r="G91" s="15"/>
      <c r="H91" s="15"/>
      <c r="I91" s="15"/>
      <c r="J91" s="15"/>
      <c r="K91" s="15"/>
      <c r="L91" s="15"/>
      <c r="M91" s="15"/>
      <c r="N91" s="15"/>
      <c r="O91" s="15"/>
      <c r="P91" s="15"/>
      <c r="Q91" s="15"/>
      <c r="R91" s="15"/>
      <c r="S91" s="15"/>
      <c r="T91" s="15"/>
      <c r="U91" s="15"/>
      <c r="V91" s="15"/>
      <c r="W91" s="15"/>
      <c r="X91" s="15"/>
      <c r="Y91" s="15"/>
      <c r="Z91" s="16"/>
    </row>
    <row r="92" spans="1:26" ht="15" customHeight="1" x14ac:dyDescent="0.3">
      <c r="A92" s="29"/>
      <c r="B92" s="15"/>
      <c r="C92" s="15"/>
      <c r="D92" s="15"/>
      <c r="E92" s="15"/>
      <c r="F92" s="15"/>
      <c r="G92" s="15"/>
      <c r="H92" s="15"/>
      <c r="I92" s="15"/>
      <c r="J92" s="15"/>
      <c r="K92" s="15"/>
      <c r="L92" s="15"/>
      <c r="M92" s="15"/>
      <c r="N92" s="15"/>
      <c r="O92" s="15"/>
      <c r="P92" s="15"/>
      <c r="Q92" s="15"/>
      <c r="R92" s="15"/>
      <c r="S92" s="15"/>
      <c r="T92" s="15"/>
      <c r="U92" s="15"/>
      <c r="V92" s="15"/>
      <c r="W92" s="15"/>
      <c r="X92" s="15"/>
      <c r="Y92" s="15"/>
      <c r="Z92" s="16"/>
    </row>
    <row r="93" spans="1:26" ht="15" customHeight="1" x14ac:dyDescent="0.3">
      <c r="A93" s="29"/>
      <c r="B93" s="15"/>
      <c r="C93" s="15"/>
      <c r="D93" s="15"/>
      <c r="E93" s="15"/>
      <c r="F93" s="15"/>
      <c r="G93" s="15"/>
      <c r="H93" s="15"/>
      <c r="I93" s="15"/>
      <c r="J93" s="15"/>
      <c r="K93" s="15"/>
      <c r="L93" s="15"/>
      <c r="M93" s="15"/>
      <c r="N93" s="15"/>
      <c r="O93" s="15"/>
      <c r="P93" s="15"/>
      <c r="Q93" s="15"/>
      <c r="R93" s="15"/>
      <c r="S93" s="15"/>
      <c r="T93" s="15"/>
      <c r="U93" s="15"/>
      <c r="V93" s="15"/>
      <c r="W93" s="15"/>
      <c r="X93" s="15"/>
      <c r="Y93" s="15"/>
      <c r="Z93" s="16"/>
    </row>
    <row r="94" spans="1:26" ht="15" customHeight="1" x14ac:dyDescent="0.3">
      <c r="A94" s="29"/>
      <c r="B94" s="15"/>
      <c r="C94" s="15"/>
      <c r="D94" s="15"/>
      <c r="E94" s="15"/>
      <c r="F94" s="15"/>
      <c r="G94" s="15"/>
      <c r="H94" s="15"/>
      <c r="I94" s="15"/>
      <c r="J94" s="15"/>
      <c r="K94" s="15"/>
      <c r="L94" s="15"/>
      <c r="M94" s="15"/>
      <c r="N94" s="15"/>
      <c r="O94" s="15"/>
      <c r="P94" s="15"/>
      <c r="Q94" s="15"/>
      <c r="R94" s="15"/>
      <c r="S94" s="15"/>
      <c r="T94" s="15"/>
      <c r="U94" s="15"/>
      <c r="V94" s="15"/>
      <c r="W94" s="15"/>
      <c r="X94" s="15"/>
      <c r="Y94" s="15"/>
      <c r="Z94" s="16"/>
    </row>
    <row r="95" spans="1:26" ht="15" customHeight="1" x14ac:dyDescent="0.3">
      <c r="A95" s="29"/>
      <c r="B95" s="15"/>
      <c r="C95" s="15"/>
      <c r="D95" s="15"/>
      <c r="E95" s="15"/>
      <c r="F95" s="15"/>
      <c r="G95" s="15"/>
      <c r="H95" s="15"/>
      <c r="I95" s="15"/>
      <c r="J95" s="15"/>
      <c r="K95" s="15"/>
      <c r="L95" s="15"/>
      <c r="M95" s="15"/>
      <c r="N95" s="15"/>
      <c r="O95" s="15"/>
      <c r="P95" s="15"/>
      <c r="Q95" s="15"/>
      <c r="R95" s="15"/>
      <c r="S95" s="15"/>
      <c r="T95" s="15"/>
      <c r="U95" s="15"/>
      <c r="V95" s="15"/>
      <c r="W95" s="15"/>
      <c r="X95" s="15"/>
      <c r="Y95" s="15"/>
      <c r="Z95" s="16"/>
    </row>
    <row r="96" spans="1:26" ht="15" customHeight="1" x14ac:dyDescent="0.3">
      <c r="A96" s="29"/>
      <c r="B96" s="15"/>
      <c r="C96" s="15"/>
      <c r="D96" s="15"/>
      <c r="E96" s="15"/>
      <c r="F96" s="15"/>
      <c r="G96" s="15"/>
      <c r="H96" s="15"/>
      <c r="I96" s="15"/>
      <c r="J96" s="15"/>
      <c r="K96" s="15"/>
      <c r="L96" s="15"/>
      <c r="M96" s="15"/>
      <c r="N96" s="15"/>
      <c r="O96" s="15"/>
      <c r="P96" s="15"/>
      <c r="Q96" s="15"/>
      <c r="R96" s="15"/>
      <c r="S96" s="15"/>
      <c r="T96" s="15"/>
      <c r="U96" s="15"/>
      <c r="V96" s="15"/>
      <c r="W96" s="15"/>
      <c r="X96" s="15"/>
      <c r="Y96" s="15"/>
      <c r="Z96" s="16"/>
    </row>
    <row r="97" spans="1:26" ht="15" customHeight="1" x14ac:dyDescent="0.3">
      <c r="A97" s="29"/>
      <c r="B97" s="15"/>
      <c r="C97" s="15"/>
      <c r="D97" s="15"/>
      <c r="E97" s="15"/>
      <c r="F97" s="15"/>
      <c r="G97" s="15"/>
      <c r="H97" s="15"/>
      <c r="I97" s="15"/>
      <c r="J97" s="15"/>
      <c r="K97" s="15"/>
      <c r="L97" s="15"/>
      <c r="M97" s="15"/>
      <c r="N97" s="15"/>
      <c r="O97" s="15"/>
      <c r="P97" s="15"/>
      <c r="Q97" s="15"/>
      <c r="R97" s="15"/>
      <c r="S97" s="15"/>
      <c r="T97" s="15"/>
      <c r="U97" s="15"/>
      <c r="V97" s="15"/>
      <c r="W97" s="15"/>
      <c r="X97" s="15"/>
      <c r="Y97" s="15"/>
      <c r="Z97" s="16"/>
    </row>
    <row r="98" spans="1:26" ht="15" customHeight="1" x14ac:dyDescent="0.3">
      <c r="A98" s="29"/>
      <c r="B98" s="15"/>
      <c r="C98" s="15"/>
      <c r="D98" s="15"/>
      <c r="E98" s="15"/>
      <c r="F98" s="15"/>
      <c r="G98" s="15"/>
      <c r="H98" s="15"/>
      <c r="I98" s="15"/>
      <c r="J98" s="15"/>
      <c r="K98" s="15"/>
      <c r="L98" s="15"/>
      <c r="M98" s="15"/>
      <c r="N98" s="15"/>
      <c r="O98" s="15"/>
      <c r="P98" s="15"/>
      <c r="Q98" s="15"/>
      <c r="R98" s="15"/>
      <c r="S98" s="15"/>
      <c r="T98" s="15"/>
      <c r="U98" s="15"/>
      <c r="V98" s="15"/>
      <c r="W98" s="15"/>
      <c r="X98" s="15"/>
      <c r="Y98" s="15"/>
      <c r="Z98" s="16"/>
    </row>
    <row r="99" spans="1:26" ht="15" customHeight="1" x14ac:dyDescent="0.3">
      <c r="A99" s="29"/>
      <c r="B99" s="15"/>
      <c r="C99" s="15"/>
      <c r="D99" s="15"/>
      <c r="E99" s="15"/>
      <c r="F99" s="15"/>
      <c r="G99" s="15"/>
      <c r="H99" s="15"/>
      <c r="I99" s="15"/>
      <c r="J99" s="15"/>
      <c r="K99" s="15"/>
      <c r="L99" s="15"/>
      <c r="M99" s="15"/>
      <c r="N99" s="15"/>
      <c r="O99" s="15"/>
      <c r="P99" s="15"/>
      <c r="Q99" s="15"/>
      <c r="R99" s="15"/>
      <c r="S99" s="15"/>
      <c r="T99" s="15"/>
      <c r="U99" s="15"/>
      <c r="V99" s="15"/>
      <c r="W99" s="15"/>
      <c r="X99" s="15"/>
      <c r="Y99" s="15"/>
      <c r="Z99" s="16"/>
    </row>
    <row r="100" spans="1:26" ht="15" customHeight="1" x14ac:dyDescent="0.3">
      <c r="A100" s="29"/>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6"/>
    </row>
    <row r="101" spans="1:26" ht="15" customHeight="1" x14ac:dyDescent="0.3">
      <c r="A101" s="29"/>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6"/>
    </row>
    <row r="102" spans="1:26" ht="15" customHeight="1" x14ac:dyDescent="0.3">
      <c r="A102" s="29"/>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6"/>
    </row>
    <row r="103" spans="1:26" ht="15" customHeight="1" x14ac:dyDescent="0.3">
      <c r="A103" s="29"/>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6"/>
    </row>
    <row r="104" spans="1:26" ht="15" customHeight="1" x14ac:dyDescent="0.3">
      <c r="A104" s="29"/>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6"/>
    </row>
    <row r="105" spans="1:26" ht="15" customHeight="1" x14ac:dyDescent="0.3">
      <c r="A105" s="29"/>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6"/>
    </row>
    <row r="106" spans="1:26" ht="15" customHeight="1" x14ac:dyDescent="0.3">
      <c r="A106" s="29"/>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6"/>
    </row>
    <row r="107" spans="1:26" ht="15" customHeight="1" x14ac:dyDescent="0.3">
      <c r="A107" s="29"/>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6"/>
    </row>
    <row r="108" spans="1:26" ht="15" customHeight="1" x14ac:dyDescent="0.3">
      <c r="A108" s="29"/>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6"/>
    </row>
    <row r="109" spans="1:26" ht="15" customHeight="1" x14ac:dyDescent="0.3">
      <c r="A109" s="29"/>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6"/>
    </row>
    <row r="110" spans="1:26" ht="15" customHeight="1" x14ac:dyDescent="0.3">
      <c r="A110" s="29"/>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6"/>
    </row>
    <row r="111" spans="1:26" ht="15" customHeight="1" x14ac:dyDescent="0.3">
      <c r="A111" s="29"/>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6"/>
    </row>
    <row r="112" spans="1:26" ht="15" customHeight="1" x14ac:dyDescent="0.3">
      <c r="A112" s="29"/>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6"/>
    </row>
    <row r="113" spans="1:26" ht="15" customHeight="1" x14ac:dyDescent="0.3">
      <c r="A113" s="29"/>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6"/>
    </row>
    <row r="114" spans="1:26" ht="15" customHeight="1" x14ac:dyDescent="0.3">
      <c r="A114" s="29"/>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6"/>
    </row>
    <row r="115" spans="1:26" ht="15" customHeight="1" x14ac:dyDescent="0.3">
      <c r="A115" s="29"/>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6"/>
    </row>
    <row r="116" spans="1:26" ht="15" customHeight="1" x14ac:dyDescent="0.3">
      <c r="A116" s="29"/>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6"/>
    </row>
    <row r="117" spans="1:26" ht="15" customHeight="1" x14ac:dyDescent="0.3">
      <c r="A117" s="29"/>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6"/>
    </row>
    <row r="118" spans="1:26" ht="15" customHeight="1" x14ac:dyDescent="0.3">
      <c r="A118" s="29"/>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6"/>
    </row>
    <row r="119" spans="1:26" ht="15" customHeight="1" x14ac:dyDescent="0.3">
      <c r="A119" s="29"/>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6"/>
    </row>
    <row r="120" spans="1:26" ht="15" customHeight="1" x14ac:dyDescent="0.3">
      <c r="A120" s="29"/>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6"/>
    </row>
    <row r="121" spans="1:26" ht="15" customHeight="1" x14ac:dyDescent="0.3">
      <c r="A121" s="29"/>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6"/>
    </row>
    <row r="122" spans="1:26" ht="15" customHeight="1" x14ac:dyDescent="0.3">
      <c r="A122" s="29"/>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6"/>
    </row>
    <row r="123" spans="1:26" ht="15" customHeight="1" x14ac:dyDescent="0.3">
      <c r="A123" s="29"/>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6"/>
    </row>
    <row r="124" spans="1:26" ht="15" customHeight="1" x14ac:dyDescent="0.3">
      <c r="A124" s="29"/>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6"/>
    </row>
    <row r="125" spans="1:26" ht="15" customHeight="1" x14ac:dyDescent="0.3">
      <c r="A125" s="29"/>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6"/>
    </row>
    <row r="126" spans="1:26" ht="15" customHeight="1" x14ac:dyDescent="0.3">
      <c r="A126" s="29"/>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6"/>
    </row>
    <row r="127" spans="1:26" ht="15" customHeight="1" x14ac:dyDescent="0.3">
      <c r="A127" s="29"/>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6"/>
    </row>
    <row r="128" spans="1:26" ht="15" customHeight="1" x14ac:dyDescent="0.3">
      <c r="A128" s="29"/>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6"/>
    </row>
    <row r="129" spans="1:26" ht="15" customHeight="1" x14ac:dyDescent="0.3">
      <c r="A129" s="29"/>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6"/>
    </row>
    <row r="130" spans="1:26" ht="15" customHeight="1" x14ac:dyDescent="0.3">
      <c r="A130" s="29"/>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6"/>
    </row>
    <row r="131" spans="1:26" ht="15" customHeight="1" x14ac:dyDescent="0.3">
      <c r="A131" s="29"/>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6"/>
    </row>
    <row r="132" spans="1:26" ht="15" customHeight="1" x14ac:dyDescent="0.3">
      <c r="A132" s="29"/>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6"/>
    </row>
    <row r="133" spans="1:26" ht="15" customHeight="1" x14ac:dyDescent="0.3">
      <c r="A133" s="29"/>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6"/>
    </row>
    <row r="134" spans="1:26" ht="15" customHeight="1" x14ac:dyDescent="0.3">
      <c r="A134" s="29"/>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6"/>
    </row>
    <row r="135" spans="1:26" ht="15" customHeight="1" x14ac:dyDescent="0.3">
      <c r="A135" s="29"/>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6"/>
    </row>
    <row r="136" spans="1:26" ht="15" customHeight="1" x14ac:dyDescent="0.3">
      <c r="A136" s="29"/>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6"/>
    </row>
    <row r="137" spans="1:26" ht="15" customHeight="1" x14ac:dyDescent="0.3">
      <c r="A137" s="29"/>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6"/>
    </row>
    <row r="138" spans="1:26" ht="15" customHeight="1" x14ac:dyDescent="0.3">
      <c r="A138" s="29"/>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6"/>
    </row>
    <row r="139" spans="1:26" ht="15" customHeight="1" x14ac:dyDescent="0.3">
      <c r="A139" s="29"/>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6"/>
    </row>
    <row r="140" spans="1:26" ht="15" customHeight="1" x14ac:dyDescent="0.3">
      <c r="A140" s="29"/>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6"/>
    </row>
    <row r="141" spans="1:26" ht="15" customHeight="1" x14ac:dyDescent="0.3">
      <c r="A141" s="29"/>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6"/>
    </row>
    <row r="142" spans="1:26" ht="15" customHeight="1" x14ac:dyDescent="0.3">
      <c r="A142" s="29"/>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6"/>
    </row>
    <row r="143" spans="1:26" ht="15" customHeight="1" x14ac:dyDescent="0.3">
      <c r="A143" s="29"/>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6"/>
    </row>
    <row r="144" spans="1:26" ht="15" customHeight="1" x14ac:dyDescent="0.3">
      <c r="A144" s="29"/>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6"/>
    </row>
    <row r="145" spans="1:26" ht="15" customHeight="1" x14ac:dyDescent="0.3">
      <c r="A145" s="29"/>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6"/>
    </row>
    <row r="146" spans="1:26" ht="15" customHeight="1" x14ac:dyDescent="0.3">
      <c r="A146" s="29"/>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6"/>
    </row>
    <row r="147" spans="1:26" ht="15" customHeight="1" x14ac:dyDescent="0.3">
      <c r="A147" s="29"/>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6"/>
    </row>
    <row r="148" spans="1:26" ht="15" customHeight="1" x14ac:dyDescent="0.3">
      <c r="A148" s="29"/>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6"/>
    </row>
    <row r="149" spans="1:26" ht="15" customHeight="1" x14ac:dyDescent="0.3">
      <c r="A149" s="29"/>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6"/>
    </row>
    <row r="150" spans="1:26" ht="15" customHeight="1" x14ac:dyDescent="0.3">
      <c r="A150" s="29"/>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6"/>
    </row>
    <row r="151" spans="1:26" ht="15" customHeight="1" x14ac:dyDescent="0.3">
      <c r="A151" s="29"/>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6"/>
    </row>
    <row r="152" spans="1:26" ht="15" customHeight="1" x14ac:dyDescent="0.3">
      <c r="A152" s="29"/>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6"/>
    </row>
    <row r="153" spans="1:26" ht="15" customHeight="1" x14ac:dyDescent="0.3">
      <c r="A153" s="29"/>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6"/>
    </row>
    <row r="154" spans="1:26" ht="15" customHeight="1" x14ac:dyDescent="0.3">
      <c r="A154" s="29"/>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6"/>
    </row>
    <row r="155" spans="1:26" ht="15" customHeight="1" x14ac:dyDescent="0.3">
      <c r="A155" s="29"/>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6"/>
    </row>
    <row r="156" spans="1:26" ht="15" customHeight="1" x14ac:dyDescent="0.3">
      <c r="A156" s="29"/>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6"/>
    </row>
    <row r="157" spans="1:26" ht="15" customHeight="1" x14ac:dyDescent="0.3">
      <c r="A157" s="29"/>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6"/>
    </row>
    <row r="158" spans="1:26" ht="15" customHeight="1" x14ac:dyDescent="0.3">
      <c r="A158" s="29"/>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6"/>
    </row>
    <row r="159" spans="1:26" ht="15" customHeight="1" x14ac:dyDescent="0.3">
      <c r="A159" s="29"/>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6"/>
    </row>
    <row r="160" spans="1:26" ht="15" customHeight="1" x14ac:dyDescent="0.3">
      <c r="A160" s="29"/>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6"/>
    </row>
    <row r="161" spans="1:26" ht="15" customHeight="1" x14ac:dyDescent="0.3">
      <c r="A161" s="29"/>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6"/>
    </row>
    <row r="162" spans="1:26" ht="15" customHeight="1" x14ac:dyDescent="0.3">
      <c r="A162" s="29"/>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6"/>
    </row>
    <row r="163" spans="1:26" ht="15" customHeight="1" x14ac:dyDescent="0.3">
      <c r="A163" s="29"/>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6"/>
    </row>
    <row r="164" spans="1:26" ht="15" customHeight="1" x14ac:dyDescent="0.3">
      <c r="A164" s="29"/>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6"/>
    </row>
    <row r="165" spans="1:26" ht="15" customHeight="1" x14ac:dyDescent="0.3">
      <c r="A165" s="29"/>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6"/>
    </row>
    <row r="166" spans="1:26" ht="15" customHeight="1" x14ac:dyDescent="0.3">
      <c r="A166" s="29"/>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6"/>
    </row>
    <row r="167" spans="1:26" ht="15" customHeight="1" x14ac:dyDescent="0.3">
      <c r="A167" s="29"/>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6"/>
    </row>
    <row r="168" spans="1:26" ht="15" customHeight="1" x14ac:dyDescent="0.3">
      <c r="A168" s="29"/>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6"/>
    </row>
    <row r="169" spans="1:26" ht="15" customHeight="1" x14ac:dyDescent="0.3">
      <c r="A169" s="29"/>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6"/>
    </row>
    <row r="170" spans="1:26" ht="15" customHeight="1" x14ac:dyDescent="0.3">
      <c r="A170" s="29"/>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6"/>
    </row>
    <row r="171" spans="1:26" ht="15" customHeight="1" x14ac:dyDescent="0.3">
      <c r="A171" s="29"/>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6"/>
    </row>
    <row r="172" spans="1:26" ht="15" customHeight="1" x14ac:dyDescent="0.3">
      <c r="A172" s="29"/>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6"/>
    </row>
    <row r="173" spans="1:26" ht="15" customHeight="1" x14ac:dyDescent="0.3">
      <c r="A173" s="29"/>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6"/>
    </row>
    <row r="174" spans="1:26" ht="15" customHeight="1" x14ac:dyDescent="0.3">
      <c r="A174" s="29"/>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6"/>
    </row>
    <row r="175" spans="1:26" ht="15" customHeight="1" x14ac:dyDescent="0.3">
      <c r="A175" s="29"/>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6"/>
    </row>
    <row r="176" spans="1:26" ht="15" customHeight="1" x14ac:dyDescent="0.3">
      <c r="A176" s="29"/>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6"/>
    </row>
    <row r="177" spans="1:26" ht="15" customHeight="1" x14ac:dyDescent="0.3">
      <c r="A177" s="29"/>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6"/>
    </row>
    <row r="178" spans="1:26" ht="15" customHeight="1" x14ac:dyDescent="0.3">
      <c r="A178" s="29"/>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6"/>
    </row>
    <row r="179" spans="1:26" ht="15" customHeight="1" x14ac:dyDescent="0.3">
      <c r="A179" s="29"/>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6"/>
    </row>
    <row r="180" spans="1:26" ht="15" customHeight="1" x14ac:dyDescent="0.3">
      <c r="A180" s="29"/>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6"/>
    </row>
    <row r="181" spans="1:26" ht="15" customHeight="1" x14ac:dyDescent="0.3">
      <c r="A181" s="29"/>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6"/>
    </row>
    <row r="182" spans="1:26" ht="15" customHeight="1" x14ac:dyDescent="0.3">
      <c r="A182" s="29"/>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6"/>
    </row>
    <row r="183" spans="1:26" ht="15" customHeight="1" x14ac:dyDescent="0.3">
      <c r="A183" s="29"/>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6"/>
    </row>
    <row r="184" spans="1:26" ht="15" customHeight="1" x14ac:dyDescent="0.3">
      <c r="A184" s="29"/>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6"/>
    </row>
    <row r="185" spans="1:26" ht="15" customHeight="1" x14ac:dyDescent="0.3">
      <c r="A185" s="29"/>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6"/>
    </row>
    <row r="186" spans="1:26" ht="15" customHeight="1" x14ac:dyDescent="0.3">
      <c r="A186" s="29"/>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6"/>
    </row>
    <row r="187" spans="1:26" ht="15" customHeight="1" x14ac:dyDescent="0.3">
      <c r="A187" s="29"/>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6"/>
    </row>
    <row r="188" spans="1:26" ht="15" customHeight="1" x14ac:dyDescent="0.3">
      <c r="A188" s="29"/>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6"/>
    </row>
    <row r="189" spans="1:26" ht="15" customHeight="1" x14ac:dyDescent="0.3">
      <c r="A189" s="29"/>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6"/>
    </row>
    <row r="190" spans="1:26" ht="15" customHeight="1" x14ac:dyDescent="0.3">
      <c r="A190" s="29"/>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6"/>
    </row>
    <row r="191" spans="1:26" ht="15" customHeight="1" x14ac:dyDescent="0.3">
      <c r="A191" s="29"/>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6"/>
    </row>
    <row r="192" spans="1:26" ht="15" customHeight="1" x14ac:dyDescent="0.3">
      <c r="A192" s="29"/>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6"/>
    </row>
    <row r="193" spans="1:26" ht="15" customHeight="1" x14ac:dyDescent="0.3">
      <c r="A193" s="29"/>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6"/>
    </row>
    <row r="194" spans="1:26" ht="15" customHeight="1" x14ac:dyDescent="0.3">
      <c r="A194" s="29"/>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6"/>
    </row>
    <row r="195" spans="1:26" ht="15" customHeight="1" x14ac:dyDescent="0.3">
      <c r="A195" s="29"/>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6"/>
    </row>
    <row r="196" spans="1:26" ht="15" customHeight="1" x14ac:dyDescent="0.3">
      <c r="A196" s="29"/>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6"/>
    </row>
    <row r="197" spans="1:26" ht="15" customHeight="1" x14ac:dyDescent="0.3">
      <c r="A197" s="29"/>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6"/>
    </row>
    <row r="198" spans="1:26" ht="15" customHeight="1" x14ac:dyDescent="0.3">
      <c r="A198" s="29"/>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6"/>
    </row>
    <row r="199" spans="1:26" ht="15" customHeight="1" x14ac:dyDescent="0.3">
      <c r="A199" s="29"/>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6"/>
    </row>
    <row r="200" spans="1:26" ht="15" customHeight="1" x14ac:dyDescent="0.3">
      <c r="A200" s="29"/>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6"/>
    </row>
    <row r="201" spans="1:26" ht="15" customHeight="1" x14ac:dyDescent="0.3">
      <c r="A201" s="29"/>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6"/>
    </row>
    <row r="202" spans="1:26" ht="15" customHeight="1" x14ac:dyDescent="0.3">
      <c r="A202" s="29"/>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6"/>
    </row>
    <row r="203" spans="1:26" ht="15" customHeight="1" x14ac:dyDescent="0.3">
      <c r="A203" s="29"/>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6"/>
    </row>
    <row r="204" spans="1:26" ht="15" customHeight="1" x14ac:dyDescent="0.3">
      <c r="A204" s="29"/>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6"/>
    </row>
    <row r="205" spans="1:26" ht="15" customHeight="1" x14ac:dyDescent="0.3">
      <c r="A205" s="29"/>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6"/>
    </row>
    <row r="206" spans="1:26" ht="15" customHeight="1" x14ac:dyDescent="0.3">
      <c r="A206" s="29"/>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6"/>
    </row>
    <row r="207" spans="1:26" ht="15" customHeight="1" x14ac:dyDescent="0.3">
      <c r="A207" s="29"/>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6"/>
    </row>
    <row r="208" spans="1:26" ht="15" customHeight="1" x14ac:dyDescent="0.3">
      <c r="A208" s="29"/>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6"/>
    </row>
    <row r="209" spans="1:26" ht="15" customHeight="1" x14ac:dyDescent="0.3">
      <c r="A209" s="29"/>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6"/>
    </row>
    <row r="210" spans="1:26" ht="15" customHeight="1" x14ac:dyDescent="0.3">
      <c r="A210" s="29"/>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6"/>
    </row>
    <row r="211" spans="1:26" ht="15" customHeight="1" x14ac:dyDescent="0.3">
      <c r="A211" s="29"/>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6"/>
    </row>
    <row r="212" spans="1:26" ht="15" customHeight="1" x14ac:dyDescent="0.3">
      <c r="A212" s="29"/>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6"/>
    </row>
    <row r="213" spans="1:26" ht="15" customHeight="1" x14ac:dyDescent="0.3">
      <c r="A213" s="29"/>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6"/>
    </row>
    <row r="214" spans="1:26" ht="15" customHeight="1" x14ac:dyDescent="0.3">
      <c r="A214" s="29"/>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6"/>
    </row>
    <row r="215" spans="1:26" ht="15" customHeight="1" x14ac:dyDescent="0.3">
      <c r="A215" s="29"/>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6"/>
    </row>
    <row r="216" spans="1:26" ht="15" customHeight="1" x14ac:dyDescent="0.3">
      <c r="A216" s="29"/>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6"/>
    </row>
    <row r="217" spans="1:26" ht="15" customHeight="1" x14ac:dyDescent="0.3">
      <c r="A217" s="29"/>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6"/>
    </row>
    <row r="218" spans="1:26" ht="15" customHeight="1" x14ac:dyDescent="0.3">
      <c r="A218" s="29"/>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6"/>
    </row>
    <row r="219" spans="1:26" ht="15" customHeight="1" x14ac:dyDescent="0.3">
      <c r="A219" s="29"/>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6"/>
    </row>
    <row r="220" spans="1:26" ht="15" customHeight="1" x14ac:dyDescent="0.3">
      <c r="A220" s="29"/>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6"/>
    </row>
    <row r="221" spans="1:26" ht="15" customHeight="1" x14ac:dyDescent="0.3">
      <c r="A221" s="29"/>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6"/>
    </row>
    <row r="222" spans="1:26" ht="15" customHeight="1" x14ac:dyDescent="0.3">
      <c r="A222" s="29"/>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6"/>
    </row>
    <row r="223" spans="1:26" ht="15" customHeight="1" x14ac:dyDescent="0.3">
      <c r="A223" s="29"/>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6"/>
    </row>
    <row r="224" spans="1:26" ht="15" customHeight="1" x14ac:dyDescent="0.3">
      <c r="A224" s="29"/>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6"/>
    </row>
    <row r="225" spans="1:26" ht="15" customHeight="1" x14ac:dyDescent="0.3">
      <c r="A225" s="29"/>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6"/>
    </row>
    <row r="226" spans="1:26" ht="15" customHeight="1" x14ac:dyDescent="0.3">
      <c r="A226" s="29"/>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6"/>
    </row>
    <row r="227" spans="1:26" ht="15" customHeight="1" x14ac:dyDescent="0.3">
      <c r="A227" s="29"/>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6"/>
    </row>
    <row r="228" spans="1:26" ht="15" customHeight="1" x14ac:dyDescent="0.3">
      <c r="A228" s="29"/>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6"/>
    </row>
    <row r="229" spans="1:26" ht="15" customHeight="1" x14ac:dyDescent="0.3">
      <c r="A229" s="29"/>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6"/>
    </row>
    <row r="230" spans="1:26" ht="15" customHeight="1" x14ac:dyDescent="0.3">
      <c r="A230" s="29"/>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6"/>
    </row>
    <row r="231" spans="1:26" ht="15" customHeight="1" x14ac:dyDescent="0.3">
      <c r="A231" s="29"/>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6"/>
    </row>
    <row r="232" spans="1:26" ht="15" customHeight="1" x14ac:dyDescent="0.3">
      <c r="A232" s="29"/>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6"/>
    </row>
    <row r="233" spans="1:26" ht="15" customHeight="1" x14ac:dyDescent="0.3">
      <c r="A233" s="29"/>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6"/>
    </row>
    <row r="234" spans="1:26" ht="15" customHeight="1" x14ac:dyDescent="0.3">
      <c r="A234" s="29"/>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6"/>
    </row>
    <row r="235" spans="1:26" ht="15" customHeight="1" x14ac:dyDescent="0.3">
      <c r="A235" s="29"/>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6"/>
    </row>
    <row r="236" spans="1:26" ht="15" customHeight="1" x14ac:dyDescent="0.3">
      <c r="A236" s="29"/>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6"/>
    </row>
    <row r="237" spans="1:26" ht="15" customHeight="1" x14ac:dyDescent="0.3">
      <c r="A237" s="29"/>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6"/>
    </row>
    <row r="238" spans="1:26" ht="15" customHeight="1" x14ac:dyDescent="0.3">
      <c r="A238" s="29"/>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6"/>
    </row>
    <row r="239" spans="1:26" ht="15" customHeight="1" x14ac:dyDescent="0.3">
      <c r="A239" s="29"/>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6"/>
    </row>
    <row r="240" spans="1:26" ht="15" customHeight="1" x14ac:dyDescent="0.3">
      <c r="A240" s="29"/>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6"/>
    </row>
    <row r="241" spans="1:26" ht="15" customHeight="1" x14ac:dyDescent="0.3">
      <c r="A241" s="29"/>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6"/>
    </row>
    <row r="242" spans="1:26" ht="15" customHeight="1" x14ac:dyDescent="0.3">
      <c r="A242" s="29"/>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6"/>
    </row>
    <row r="243" spans="1:26" ht="15" customHeight="1" x14ac:dyDescent="0.3">
      <c r="A243" s="29"/>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6"/>
    </row>
    <row r="244" spans="1:26" ht="15" customHeight="1" x14ac:dyDescent="0.3">
      <c r="A244" s="29"/>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6"/>
    </row>
    <row r="245" spans="1:26" ht="15" customHeight="1" x14ac:dyDescent="0.3">
      <c r="A245" s="29"/>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6"/>
    </row>
    <row r="246" spans="1:26" ht="15" customHeight="1" x14ac:dyDescent="0.3">
      <c r="A246" s="29"/>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6"/>
    </row>
    <row r="247" spans="1:26" ht="15" customHeight="1" x14ac:dyDescent="0.3">
      <c r="A247" s="29"/>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6"/>
    </row>
    <row r="248" spans="1:26" ht="15" customHeight="1" x14ac:dyDescent="0.3">
      <c r="A248" s="29"/>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6"/>
    </row>
    <row r="249" spans="1:26" ht="15" customHeight="1" x14ac:dyDescent="0.3">
      <c r="A249" s="29"/>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6"/>
    </row>
    <row r="250" spans="1:26" ht="15" customHeight="1" x14ac:dyDescent="0.3">
      <c r="A250" s="29"/>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6"/>
    </row>
    <row r="251" spans="1:26" ht="15" customHeight="1" x14ac:dyDescent="0.3">
      <c r="A251" s="29"/>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6"/>
    </row>
    <row r="252" spans="1:26" ht="15" customHeight="1" x14ac:dyDescent="0.3">
      <c r="A252" s="29"/>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6"/>
    </row>
    <row r="253" spans="1:26" ht="15" customHeight="1" x14ac:dyDescent="0.3">
      <c r="A253" s="29"/>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6"/>
    </row>
    <row r="254" spans="1:26" ht="15" customHeight="1" x14ac:dyDescent="0.3">
      <c r="A254" s="29"/>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6"/>
    </row>
    <row r="255" spans="1:26" ht="15" customHeight="1" x14ac:dyDescent="0.3">
      <c r="A255" s="29"/>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6"/>
    </row>
    <row r="256" spans="1:26" ht="15" customHeight="1" x14ac:dyDescent="0.3">
      <c r="A256" s="29"/>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6"/>
    </row>
    <row r="257" spans="1:26" ht="15" customHeight="1" x14ac:dyDescent="0.3">
      <c r="A257" s="29"/>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6"/>
    </row>
    <row r="258" spans="1:26" ht="15" customHeight="1" x14ac:dyDescent="0.3">
      <c r="A258" s="29"/>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6"/>
    </row>
    <row r="259" spans="1:26" ht="15" customHeight="1" x14ac:dyDescent="0.3">
      <c r="A259" s="29"/>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6"/>
    </row>
    <row r="260" spans="1:26" ht="15" customHeight="1" x14ac:dyDescent="0.3">
      <c r="A260" s="29"/>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6"/>
    </row>
    <row r="261" spans="1:26" ht="15" customHeight="1" x14ac:dyDescent="0.3">
      <c r="A261" s="29"/>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6"/>
    </row>
    <row r="262" spans="1:26" ht="15" customHeight="1" x14ac:dyDescent="0.3">
      <c r="A262" s="29"/>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6"/>
    </row>
    <row r="263" spans="1:26" ht="15" customHeight="1" x14ac:dyDescent="0.3">
      <c r="A263" s="29"/>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6"/>
    </row>
    <row r="264" spans="1:26" ht="15" customHeight="1" x14ac:dyDescent="0.3">
      <c r="A264" s="29"/>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6"/>
    </row>
    <row r="265" spans="1:26" ht="15" customHeight="1" x14ac:dyDescent="0.3">
      <c r="A265" s="29"/>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6"/>
    </row>
    <row r="266" spans="1:26" ht="15" customHeight="1" x14ac:dyDescent="0.3">
      <c r="A266" s="29"/>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6"/>
    </row>
    <row r="267" spans="1:26" ht="15" customHeight="1" x14ac:dyDescent="0.3">
      <c r="A267" s="29"/>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6"/>
    </row>
    <row r="268" spans="1:26" ht="15" customHeight="1" x14ac:dyDescent="0.3">
      <c r="A268" s="29"/>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6"/>
    </row>
    <row r="269" spans="1:26" ht="15" customHeight="1" x14ac:dyDescent="0.3">
      <c r="A269" s="29"/>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6"/>
    </row>
    <row r="270" spans="1:26" ht="15" customHeight="1" x14ac:dyDescent="0.3">
      <c r="A270" s="29"/>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6"/>
    </row>
    <row r="271" spans="1:26" ht="15" customHeight="1" x14ac:dyDescent="0.3">
      <c r="A271" s="29"/>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6"/>
    </row>
    <row r="272" spans="1:26" ht="15" customHeight="1" x14ac:dyDescent="0.3">
      <c r="A272" s="29"/>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6"/>
    </row>
    <row r="273" spans="1:26" ht="15" customHeight="1" x14ac:dyDescent="0.3">
      <c r="A273" s="29"/>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6"/>
    </row>
    <row r="274" spans="1:26" ht="15" customHeight="1" x14ac:dyDescent="0.3">
      <c r="A274" s="29"/>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6"/>
    </row>
    <row r="275" spans="1:26" ht="15" customHeight="1" x14ac:dyDescent="0.3">
      <c r="A275" s="29"/>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6"/>
    </row>
    <row r="276" spans="1:26" ht="15" customHeight="1" x14ac:dyDescent="0.3">
      <c r="A276" s="29"/>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6"/>
    </row>
    <row r="277" spans="1:26" ht="15" customHeight="1" x14ac:dyDescent="0.3">
      <c r="A277" s="29"/>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6"/>
    </row>
    <row r="278" spans="1:26" ht="15" customHeight="1" x14ac:dyDescent="0.3">
      <c r="A278" s="29"/>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6"/>
    </row>
    <row r="279" spans="1:26" ht="15" customHeight="1" x14ac:dyDescent="0.3">
      <c r="A279" s="29"/>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6"/>
    </row>
    <row r="280" spans="1:26" ht="15" customHeight="1" x14ac:dyDescent="0.3">
      <c r="A280" s="29"/>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6"/>
    </row>
    <row r="281" spans="1:26" ht="15" customHeight="1" x14ac:dyDescent="0.3">
      <c r="A281" s="29"/>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6"/>
    </row>
    <row r="282" spans="1:26" ht="15" customHeight="1" x14ac:dyDescent="0.3">
      <c r="A282" s="29"/>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6"/>
    </row>
    <row r="283" spans="1:26" ht="15" customHeight="1" x14ac:dyDescent="0.3">
      <c r="A283" s="29"/>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6"/>
    </row>
    <row r="284" spans="1:26" ht="15" customHeight="1" x14ac:dyDescent="0.3">
      <c r="A284" s="29"/>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6"/>
    </row>
    <row r="285" spans="1:26" ht="15" customHeight="1" x14ac:dyDescent="0.3">
      <c r="A285" s="29"/>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6"/>
    </row>
    <row r="286" spans="1:26" ht="15" customHeight="1" x14ac:dyDescent="0.3">
      <c r="A286" s="29"/>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6"/>
    </row>
    <row r="287" spans="1:26" ht="15" customHeight="1" x14ac:dyDescent="0.3">
      <c r="A287" s="29"/>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6"/>
    </row>
    <row r="288" spans="1:26" ht="15" customHeight="1" x14ac:dyDescent="0.3">
      <c r="A288" s="29"/>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6"/>
    </row>
    <row r="289" spans="1:26" ht="15" customHeight="1" x14ac:dyDescent="0.3">
      <c r="A289" s="29"/>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6"/>
    </row>
    <row r="290" spans="1:26" ht="15" customHeight="1" x14ac:dyDescent="0.3">
      <c r="A290" s="29"/>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6"/>
    </row>
    <row r="291" spans="1:26" ht="15" customHeight="1" x14ac:dyDescent="0.3">
      <c r="A291" s="29"/>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6"/>
    </row>
    <row r="292" spans="1:26" ht="15" customHeight="1" x14ac:dyDescent="0.3">
      <c r="A292" s="29"/>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6"/>
    </row>
    <row r="293" spans="1:26" ht="15" customHeight="1" x14ac:dyDescent="0.3">
      <c r="A293" s="29"/>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6"/>
    </row>
    <row r="294" spans="1:26" ht="15" customHeight="1" x14ac:dyDescent="0.3">
      <c r="A294" s="29"/>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6"/>
    </row>
    <row r="295" spans="1:26" ht="15" customHeight="1" x14ac:dyDescent="0.3">
      <c r="A295" s="29"/>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6"/>
    </row>
    <row r="296" spans="1:26" ht="15" customHeight="1" x14ac:dyDescent="0.3">
      <c r="A296" s="29"/>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6"/>
    </row>
    <row r="297" spans="1:26" ht="15" customHeight="1" x14ac:dyDescent="0.3">
      <c r="A297" s="29"/>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6"/>
    </row>
    <row r="298" spans="1:26" ht="15" customHeight="1" x14ac:dyDescent="0.3">
      <c r="A298" s="29"/>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6"/>
    </row>
    <row r="299" spans="1:26" ht="15" customHeight="1" x14ac:dyDescent="0.3">
      <c r="A299" s="29"/>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6"/>
    </row>
    <row r="300" spans="1:26" ht="15" customHeight="1" x14ac:dyDescent="0.3">
      <c r="A300" s="29"/>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6"/>
    </row>
    <row r="301" spans="1:26" ht="15" customHeight="1" x14ac:dyDescent="0.3">
      <c r="A301" s="29"/>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6"/>
    </row>
    <row r="302" spans="1:26" ht="15" customHeight="1" x14ac:dyDescent="0.3">
      <c r="A302" s="29"/>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6"/>
    </row>
    <row r="303" spans="1:26" ht="15" customHeight="1" x14ac:dyDescent="0.3">
      <c r="A303" s="29"/>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6"/>
    </row>
    <row r="304" spans="1:26" ht="15" customHeight="1" x14ac:dyDescent="0.3">
      <c r="A304" s="29"/>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6"/>
    </row>
    <row r="305" spans="1:26" ht="15" customHeight="1" x14ac:dyDescent="0.3">
      <c r="A305" s="29"/>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6"/>
    </row>
    <row r="306" spans="1:26" ht="15" customHeight="1" x14ac:dyDescent="0.3">
      <c r="A306" s="29"/>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6"/>
    </row>
    <row r="307" spans="1:26" ht="15" customHeight="1" x14ac:dyDescent="0.3">
      <c r="A307" s="29"/>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6"/>
    </row>
    <row r="308" spans="1:26" ht="15" customHeight="1" x14ac:dyDescent="0.3">
      <c r="A308" s="29"/>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6"/>
    </row>
    <row r="309" spans="1:26" ht="15" customHeight="1" x14ac:dyDescent="0.3">
      <c r="A309" s="29"/>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6"/>
    </row>
    <row r="310" spans="1:26" ht="15" customHeight="1" x14ac:dyDescent="0.3">
      <c r="A310" s="29"/>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6"/>
    </row>
    <row r="311" spans="1:26" ht="15" customHeight="1" x14ac:dyDescent="0.3">
      <c r="A311" s="29"/>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6"/>
    </row>
    <row r="312" spans="1:26" ht="15" customHeight="1" x14ac:dyDescent="0.3">
      <c r="A312" s="29"/>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6"/>
    </row>
    <row r="313" spans="1:26" ht="15" customHeight="1" x14ac:dyDescent="0.3">
      <c r="A313" s="29"/>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6"/>
    </row>
    <row r="314" spans="1:26" ht="15" customHeight="1" x14ac:dyDescent="0.3">
      <c r="A314" s="29"/>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6"/>
    </row>
    <row r="315" spans="1:26" ht="15" customHeight="1" x14ac:dyDescent="0.3">
      <c r="A315" s="29"/>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6"/>
    </row>
    <row r="316" spans="1:26" ht="15" customHeight="1" x14ac:dyDescent="0.3">
      <c r="A316" s="29"/>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6"/>
    </row>
    <row r="317" spans="1:26" ht="15" customHeight="1" x14ac:dyDescent="0.3">
      <c r="A317" s="29"/>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6"/>
    </row>
    <row r="318" spans="1:26" ht="15" customHeight="1" x14ac:dyDescent="0.3">
      <c r="A318" s="29"/>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6"/>
    </row>
    <row r="319" spans="1:26" ht="15" customHeight="1" x14ac:dyDescent="0.3">
      <c r="A319" s="29"/>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6"/>
    </row>
    <row r="320" spans="1:26" ht="15" customHeight="1" x14ac:dyDescent="0.3">
      <c r="A320" s="29"/>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6"/>
    </row>
    <row r="321" spans="1:26" ht="15" customHeight="1" x14ac:dyDescent="0.3">
      <c r="A321" s="29"/>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6"/>
    </row>
    <row r="322" spans="1:26" ht="15" customHeight="1" x14ac:dyDescent="0.3">
      <c r="A322" s="29"/>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6"/>
    </row>
    <row r="323" spans="1:26" ht="15" customHeight="1" x14ac:dyDescent="0.3">
      <c r="A323" s="29"/>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6"/>
    </row>
    <row r="324" spans="1:26" ht="15" customHeight="1" x14ac:dyDescent="0.3">
      <c r="A324" s="29"/>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6"/>
    </row>
    <row r="325" spans="1:26" ht="15" customHeight="1" x14ac:dyDescent="0.3">
      <c r="A325" s="29"/>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6"/>
    </row>
    <row r="326" spans="1:26" ht="15" customHeight="1" x14ac:dyDescent="0.3">
      <c r="A326" s="29"/>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6"/>
    </row>
    <row r="327" spans="1:26" ht="15" customHeight="1" x14ac:dyDescent="0.3">
      <c r="A327" s="29"/>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6"/>
    </row>
    <row r="328" spans="1:26" ht="15" customHeight="1" x14ac:dyDescent="0.3">
      <c r="A328" s="29"/>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6"/>
    </row>
    <row r="329" spans="1:26" ht="15" customHeight="1" x14ac:dyDescent="0.3">
      <c r="A329" s="29"/>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6"/>
    </row>
    <row r="330" spans="1:26" ht="15" customHeight="1" x14ac:dyDescent="0.3">
      <c r="A330" s="29"/>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6"/>
    </row>
    <row r="331" spans="1:26" ht="15" customHeight="1" x14ac:dyDescent="0.3">
      <c r="A331" s="29"/>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6"/>
    </row>
    <row r="332" spans="1:26" ht="15" customHeight="1" x14ac:dyDescent="0.3">
      <c r="A332" s="29"/>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6"/>
    </row>
    <row r="333" spans="1:26" ht="15" customHeight="1" x14ac:dyDescent="0.3">
      <c r="A333" s="29"/>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6"/>
    </row>
    <row r="334" spans="1:26" ht="15" customHeight="1" x14ac:dyDescent="0.3">
      <c r="A334" s="29"/>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6"/>
    </row>
    <row r="335" spans="1:26" ht="15" customHeight="1" x14ac:dyDescent="0.3">
      <c r="A335" s="29"/>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6"/>
    </row>
    <row r="336" spans="1:26" ht="15" customHeight="1" x14ac:dyDescent="0.3">
      <c r="A336" s="29"/>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6"/>
    </row>
    <row r="337" spans="1:26" ht="15" customHeight="1" x14ac:dyDescent="0.3">
      <c r="A337" s="29"/>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6"/>
    </row>
    <row r="338" spans="1:26" ht="15" customHeight="1" x14ac:dyDescent="0.3">
      <c r="A338" s="29"/>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6"/>
    </row>
    <row r="339" spans="1:26" ht="15" customHeight="1" x14ac:dyDescent="0.3">
      <c r="A339" s="29"/>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6"/>
    </row>
    <row r="340" spans="1:26" ht="15" customHeight="1" x14ac:dyDescent="0.3">
      <c r="A340" s="29"/>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6"/>
    </row>
    <row r="341" spans="1:26" ht="15" customHeight="1" x14ac:dyDescent="0.3">
      <c r="A341" s="29"/>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6"/>
    </row>
    <row r="342" spans="1:26" ht="15" customHeight="1" x14ac:dyDescent="0.3">
      <c r="A342" s="29"/>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6"/>
    </row>
    <row r="343" spans="1:26" ht="15" customHeight="1" x14ac:dyDescent="0.3">
      <c r="A343" s="29"/>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6"/>
    </row>
    <row r="344" spans="1:26" ht="15" customHeight="1" x14ac:dyDescent="0.3">
      <c r="A344" s="29"/>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6"/>
    </row>
    <row r="345" spans="1:26" ht="15" customHeight="1" x14ac:dyDescent="0.3">
      <c r="A345" s="29"/>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6"/>
    </row>
    <row r="346" spans="1:26" ht="15" customHeight="1" x14ac:dyDescent="0.3">
      <c r="A346" s="29"/>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6"/>
    </row>
    <row r="347" spans="1:26" ht="15" customHeight="1" x14ac:dyDescent="0.3">
      <c r="A347" s="29"/>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6"/>
    </row>
    <row r="348" spans="1:26" ht="15" customHeight="1" x14ac:dyDescent="0.3">
      <c r="A348" s="29"/>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6"/>
    </row>
    <row r="349" spans="1:26" ht="15" customHeight="1" x14ac:dyDescent="0.3">
      <c r="A349" s="29"/>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6"/>
    </row>
    <row r="350" spans="1:26" ht="15" customHeight="1" x14ac:dyDescent="0.3">
      <c r="A350" s="29"/>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6"/>
    </row>
    <row r="351" spans="1:26" ht="15" customHeight="1" x14ac:dyDescent="0.3">
      <c r="A351" s="29"/>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6"/>
    </row>
    <row r="352" spans="1:26" ht="15" customHeight="1" x14ac:dyDescent="0.3">
      <c r="A352" s="29"/>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6"/>
    </row>
    <row r="353" spans="1:26" ht="15" customHeight="1" x14ac:dyDescent="0.3">
      <c r="A353" s="29"/>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6"/>
    </row>
    <row r="354" spans="1:26" ht="15" customHeight="1" x14ac:dyDescent="0.3">
      <c r="A354" s="29"/>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6"/>
    </row>
    <row r="355" spans="1:26" ht="15" customHeight="1" x14ac:dyDescent="0.3">
      <c r="A355" s="29"/>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6"/>
    </row>
    <row r="356" spans="1:26" ht="15" customHeight="1" x14ac:dyDescent="0.3">
      <c r="A356" s="29"/>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6"/>
    </row>
    <row r="357" spans="1:26" ht="15" customHeight="1" x14ac:dyDescent="0.3">
      <c r="A357" s="29"/>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6"/>
    </row>
    <row r="358" spans="1:26" ht="15" customHeight="1" x14ac:dyDescent="0.3">
      <c r="A358" s="29"/>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6"/>
    </row>
    <row r="359" spans="1:26" ht="15" customHeight="1" x14ac:dyDescent="0.3">
      <c r="A359" s="29"/>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6"/>
    </row>
    <row r="360" spans="1:26" ht="15" customHeight="1" x14ac:dyDescent="0.3">
      <c r="A360" s="29"/>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6"/>
    </row>
    <row r="361" spans="1:26" ht="15" customHeight="1" x14ac:dyDescent="0.3">
      <c r="A361" s="29"/>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6"/>
    </row>
    <row r="362" spans="1:26" ht="15" customHeight="1" x14ac:dyDescent="0.3">
      <c r="A362" s="29"/>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6"/>
    </row>
    <row r="363" spans="1:26" ht="15" customHeight="1" x14ac:dyDescent="0.3">
      <c r="A363" s="29"/>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6"/>
    </row>
    <row r="364" spans="1:26" ht="15" customHeight="1" x14ac:dyDescent="0.3">
      <c r="A364" s="29"/>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6"/>
    </row>
    <row r="365" spans="1:26" ht="15" customHeight="1" x14ac:dyDescent="0.3">
      <c r="A365" s="29"/>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6"/>
    </row>
    <row r="366" spans="1:26" ht="15" customHeight="1" x14ac:dyDescent="0.3">
      <c r="A366" s="29"/>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6"/>
    </row>
    <row r="367" spans="1:26" ht="15" customHeight="1" x14ac:dyDescent="0.3">
      <c r="A367" s="29"/>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6"/>
    </row>
    <row r="368" spans="1:26" ht="15" customHeight="1" x14ac:dyDescent="0.3">
      <c r="A368" s="29"/>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6"/>
    </row>
    <row r="369" spans="1:26" ht="15" customHeight="1" x14ac:dyDescent="0.3">
      <c r="A369" s="29"/>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6"/>
    </row>
    <row r="370" spans="1:26" ht="15" customHeight="1" x14ac:dyDescent="0.3">
      <c r="A370" s="29"/>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6"/>
    </row>
    <row r="371" spans="1:26" ht="15" customHeight="1" x14ac:dyDescent="0.3">
      <c r="A371" s="29"/>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6"/>
    </row>
    <row r="372" spans="1:26" ht="15" customHeight="1" x14ac:dyDescent="0.3">
      <c r="A372" s="29"/>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6"/>
    </row>
    <row r="373" spans="1:26" ht="15" customHeight="1" x14ac:dyDescent="0.3">
      <c r="A373" s="29"/>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6"/>
    </row>
    <row r="374" spans="1:26" ht="15" customHeight="1" x14ac:dyDescent="0.3">
      <c r="A374" s="29"/>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6"/>
    </row>
    <row r="375" spans="1:26" ht="15" customHeight="1" x14ac:dyDescent="0.3">
      <c r="A375" s="29"/>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6"/>
    </row>
    <row r="376" spans="1:26" ht="15" customHeight="1" x14ac:dyDescent="0.3">
      <c r="A376" s="29"/>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6"/>
    </row>
    <row r="377" spans="1:26" ht="15" customHeight="1" x14ac:dyDescent="0.3">
      <c r="A377" s="29"/>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6"/>
    </row>
    <row r="378" spans="1:26" ht="15" customHeight="1" x14ac:dyDescent="0.3">
      <c r="A378" s="29"/>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6"/>
    </row>
    <row r="379" spans="1:26" ht="15" customHeight="1" x14ac:dyDescent="0.3">
      <c r="A379" s="29"/>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6"/>
    </row>
    <row r="380" spans="1:26" ht="15" customHeight="1" x14ac:dyDescent="0.3">
      <c r="A380" s="29"/>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6"/>
    </row>
    <row r="381" spans="1:26" ht="15" customHeight="1" x14ac:dyDescent="0.3">
      <c r="A381" s="29"/>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6"/>
    </row>
    <row r="382" spans="1:26" ht="15" customHeight="1" x14ac:dyDescent="0.3">
      <c r="A382" s="29"/>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6"/>
    </row>
    <row r="383" spans="1:26" ht="15" customHeight="1" x14ac:dyDescent="0.3">
      <c r="A383" s="29"/>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6"/>
    </row>
    <row r="384" spans="1:26" ht="15" customHeight="1" x14ac:dyDescent="0.3">
      <c r="A384" s="29"/>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6"/>
    </row>
    <row r="385" spans="1:26" ht="15" customHeight="1" x14ac:dyDescent="0.3">
      <c r="A385" s="29"/>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6"/>
    </row>
    <row r="386" spans="1:26" ht="15" customHeight="1" x14ac:dyDescent="0.3">
      <c r="A386" s="29"/>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6"/>
    </row>
    <row r="387" spans="1:26" ht="15" customHeight="1" x14ac:dyDescent="0.3">
      <c r="A387" s="29"/>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6"/>
    </row>
    <row r="388" spans="1:26" ht="15" customHeight="1" x14ac:dyDescent="0.3">
      <c r="A388" s="29"/>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6"/>
    </row>
    <row r="389" spans="1:26" ht="15" customHeight="1" x14ac:dyDescent="0.3">
      <c r="A389" s="29"/>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6"/>
    </row>
    <row r="390" spans="1:26" ht="15" customHeight="1" x14ac:dyDescent="0.3">
      <c r="A390" s="29"/>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6"/>
    </row>
    <row r="391" spans="1:26" ht="15" customHeight="1" x14ac:dyDescent="0.3">
      <c r="A391" s="29"/>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6"/>
    </row>
    <row r="392" spans="1:26" ht="15" customHeight="1" x14ac:dyDescent="0.3">
      <c r="A392" s="29"/>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6"/>
    </row>
    <row r="393" spans="1:26" ht="15" customHeight="1" x14ac:dyDescent="0.3">
      <c r="A393" s="29"/>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6"/>
    </row>
    <row r="394" spans="1:26" ht="15" customHeight="1" x14ac:dyDescent="0.3">
      <c r="A394" s="29"/>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6"/>
    </row>
    <row r="395" spans="1:26" ht="15" customHeight="1" x14ac:dyDescent="0.3">
      <c r="A395" s="29"/>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6"/>
    </row>
    <row r="396" spans="1:26" ht="15" customHeight="1" x14ac:dyDescent="0.3">
      <c r="A396" s="29"/>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6"/>
    </row>
    <row r="397" spans="1:26" ht="15" customHeight="1" x14ac:dyDescent="0.3">
      <c r="A397" s="29"/>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6"/>
    </row>
    <row r="398" spans="1:26" ht="15" customHeight="1" x14ac:dyDescent="0.3">
      <c r="A398" s="29"/>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6"/>
    </row>
    <row r="399" spans="1:26" ht="15" customHeight="1" x14ac:dyDescent="0.3">
      <c r="A399" s="29"/>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6"/>
    </row>
    <row r="400" spans="1:26" ht="15" customHeight="1" x14ac:dyDescent="0.3">
      <c r="A400" s="29"/>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6"/>
    </row>
    <row r="401" spans="1:26" ht="15" customHeight="1" x14ac:dyDescent="0.3">
      <c r="A401" s="29"/>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6"/>
    </row>
    <row r="402" spans="1:26" ht="15" customHeight="1" x14ac:dyDescent="0.3">
      <c r="A402" s="29"/>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6"/>
    </row>
    <row r="403" spans="1:26" ht="15" customHeight="1" x14ac:dyDescent="0.3">
      <c r="A403" s="29"/>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6"/>
    </row>
    <row r="404" spans="1:26" ht="15" customHeight="1" x14ac:dyDescent="0.3">
      <c r="A404" s="29"/>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6"/>
    </row>
    <row r="405" spans="1:26" ht="15" customHeight="1" x14ac:dyDescent="0.3">
      <c r="A405" s="29"/>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6"/>
    </row>
    <row r="406" spans="1:26" ht="15" customHeight="1" x14ac:dyDescent="0.3">
      <c r="A406" s="29"/>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6"/>
    </row>
    <row r="407" spans="1:26" ht="15" customHeight="1" x14ac:dyDescent="0.3">
      <c r="A407" s="29"/>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6"/>
    </row>
    <row r="408" spans="1:26" ht="15" customHeight="1" x14ac:dyDescent="0.3">
      <c r="A408" s="29"/>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6"/>
    </row>
    <row r="409" spans="1:26" ht="15" customHeight="1" x14ac:dyDescent="0.3">
      <c r="A409" s="29"/>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6"/>
    </row>
    <row r="410" spans="1:26" ht="15" customHeight="1" x14ac:dyDescent="0.3">
      <c r="A410" s="29"/>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6"/>
    </row>
    <row r="411" spans="1:26" ht="15" customHeight="1" x14ac:dyDescent="0.3">
      <c r="A411" s="29"/>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6"/>
    </row>
    <row r="412" spans="1:26" ht="15" customHeight="1" x14ac:dyDescent="0.3">
      <c r="A412" s="29"/>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6"/>
    </row>
    <row r="413" spans="1:26" ht="15" customHeight="1" x14ac:dyDescent="0.3">
      <c r="A413" s="29"/>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6"/>
    </row>
    <row r="414" spans="1:26" ht="15" customHeight="1" x14ac:dyDescent="0.3">
      <c r="A414" s="29"/>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6"/>
    </row>
    <row r="415" spans="1:26" ht="15" customHeight="1" x14ac:dyDescent="0.3">
      <c r="A415" s="29"/>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6"/>
    </row>
    <row r="416" spans="1:26" ht="15" customHeight="1" x14ac:dyDescent="0.3">
      <c r="A416" s="29"/>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6"/>
    </row>
    <row r="417" spans="1:26" ht="15" customHeight="1" x14ac:dyDescent="0.3">
      <c r="A417" s="29"/>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6"/>
    </row>
    <row r="418" spans="1:26" ht="15" customHeight="1" x14ac:dyDescent="0.3">
      <c r="A418" s="29"/>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6"/>
    </row>
    <row r="419" spans="1:26" ht="15" customHeight="1" x14ac:dyDescent="0.3">
      <c r="A419" s="29"/>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6"/>
    </row>
    <row r="420" spans="1:26" ht="15" customHeight="1" x14ac:dyDescent="0.3">
      <c r="A420" s="29"/>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6"/>
    </row>
    <row r="421" spans="1:26" ht="15" customHeight="1" x14ac:dyDescent="0.3">
      <c r="A421" s="29"/>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6"/>
    </row>
    <row r="422" spans="1:26" ht="15" customHeight="1" x14ac:dyDescent="0.3">
      <c r="A422" s="29"/>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6"/>
    </row>
    <row r="423" spans="1:26" ht="15" customHeight="1" x14ac:dyDescent="0.3">
      <c r="A423" s="29"/>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6"/>
    </row>
    <row r="424" spans="1:26" ht="15" customHeight="1" x14ac:dyDescent="0.3">
      <c r="A424" s="29"/>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6"/>
    </row>
    <row r="425" spans="1:26" ht="15" customHeight="1" x14ac:dyDescent="0.3">
      <c r="A425" s="29"/>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6"/>
    </row>
    <row r="426" spans="1:26" ht="15" customHeight="1" x14ac:dyDescent="0.3">
      <c r="A426" s="29"/>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6"/>
    </row>
    <row r="427" spans="1:26" ht="15" customHeight="1" x14ac:dyDescent="0.3">
      <c r="A427" s="29"/>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6"/>
    </row>
    <row r="428" spans="1:26" ht="15" customHeight="1" x14ac:dyDescent="0.3">
      <c r="A428" s="29"/>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6"/>
    </row>
    <row r="429" spans="1:26" ht="15" customHeight="1" x14ac:dyDescent="0.3">
      <c r="A429" s="29"/>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6"/>
    </row>
    <row r="430" spans="1:26" ht="15" customHeight="1" x14ac:dyDescent="0.3">
      <c r="A430" s="29"/>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6"/>
    </row>
    <row r="431" spans="1:26" ht="15" customHeight="1" x14ac:dyDescent="0.3">
      <c r="A431" s="29"/>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6"/>
    </row>
    <row r="432" spans="1:26" ht="15" customHeight="1" x14ac:dyDescent="0.3">
      <c r="A432" s="29"/>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6"/>
    </row>
    <row r="433" spans="1:26" ht="15" customHeight="1" x14ac:dyDescent="0.3">
      <c r="A433" s="29"/>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6"/>
    </row>
    <row r="434" spans="1:26" ht="15" customHeight="1" x14ac:dyDescent="0.3">
      <c r="A434" s="29"/>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6"/>
    </row>
    <row r="435" spans="1:26" ht="15" customHeight="1" x14ac:dyDescent="0.3">
      <c r="A435" s="29"/>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6"/>
    </row>
    <row r="436" spans="1:26" ht="15" customHeight="1" x14ac:dyDescent="0.3">
      <c r="A436" s="29"/>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6"/>
    </row>
    <row r="437" spans="1:26" ht="15" customHeight="1" x14ac:dyDescent="0.3">
      <c r="A437" s="29"/>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6"/>
    </row>
    <row r="438" spans="1:26" ht="15" customHeight="1" x14ac:dyDescent="0.3">
      <c r="A438" s="29"/>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6"/>
    </row>
    <row r="439" spans="1:26" ht="15" customHeight="1" x14ac:dyDescent="0.3">
      <c r="A439" s="29"/>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6"/>
    </row>
    <row r="440" spans="1:26" ht="15" customHeight="1" x14ac:dyDescent="0.3">
      <c r="A440" s="29"/>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6"/>
    </row>
    <row r="441" spans="1:26" ht="15" customHeight="1" x14ac:dyDescent="0.3">
      <c r="A441" s="29"/>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6"/>
    </row>
    <row r="442" spans="1:26" ht="15" customHeight="1" x14ac:dyDescent="0.3">
      <c r="A442" s="29"/>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6"/>
    </row>
    <row r="443" spans="1:26" ht="15" customHeight="1" x14ac:dyDescent="0.3">
      <c r="A443" s="29"/>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6"/>
    </row>
    <row r="444" spans="1:26" ht="15" customHeight="1" x14ac:dyDescent="0.3">
      <c r="A444" s="29"/>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6"/>
    </row>
    <row r="445" spans="1:26" ht="15" customHeight="1" x14ac:dyDescent="0.3">
      <c r="A445" s="29"/>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6"/>
    </row>
    <row r="446" spans="1:26" ht="15" customHeight="1" x14ac:dyDescent="0.3">
      <c r="A446" s="29"/>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6"/>
    </row>
    <row r="447" spans="1:26" ht="15" customHeight="1" x14ac:dyDescent="0.3">
      <c r="A447" s="29"/>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6"/>
    </row>
    <row r="448" spans="1:26" ht="15" customHeight="1" x14ac:dyDescent="0.3">
      <c r="A448" s="29"/>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6"/>
    </row>
    <row r="449" spans="1:26" ht="15" customHeight="1" x14ac:dyDescent="0.3">
      <c r="A449" s="29"/>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6"/>
    </row>
    <row r="450" spans="1:26" ht="15" customHeight="1" x14ac:dyDescent="0.3">
      <c r="A450" s="29"/>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6"/>
    </row>
    <row r="451" spans="1:26" ht="15" customHeight="1" x14ac:dyDescent="0.3">
      <c r="A451" s="29"/>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6"/>
    </row>
    <row r="452" spans="1:26" ht="15" customHeight="1" x14ac:dyDescent="0.3">
      <c r="A452" s="29"/>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6"/>
    </row>
    <row r="453" spans="1:26" ht="15" customHeight="1" x14ac:dyDescent="0.3">
      <c r="A453" s="29"/>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6"/>
    </row>
    <row r="454" spans="1:26" ht="15" customHeight="1" x14ac:dyDescent="0.3">
      <c r="A454" s="29"/>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6"/>
    </row>
    <row r="455" spans="1:26" ht="15" customHeight="1" x14ac:dyDescent="0.3">
      <c r="A455" s="29"/>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6"/>
    </row>
    <row r="456" spans="1:26" ht="15" customHeight="1" x14ac:dyDescent="0.3">
      <c r="A456" s="29"/>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6"/>
    </row>
    <row r="457" spans="1:26" ht="15" customHeight="1" x14ac:dyDescent="0.3">
      <c r="A457" s="29"/>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6"/>
    </row>
    <row r="458" spans="1:26" ht="15" customHeight="1" x14ac:dyDescent="0.3">
      <c r="A458" s="29"/>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6"/>
    </row>
    <row r="459" spans="1:26" ht="15" customHeight="1" x14ac:dyDescent="0.3">
      <c r="A459" s="29"/>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6"/>
    </row>
    <row r="460" spans="1:26" ht="15" customHeight="1" x14ac:dyDescent="0.3">
      <c r="A460" s="29"/>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6"/>
    </row>
    <row r="461" spans="1:26" ht="15" customHeight="1" x14ac:dyDescent="0.3">
      <c r="A461" s="29"/>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6"/>
    </row>
    <row r="462" spans="1:26" ht="15" customHeight="1" x14ac:dyDescent="0.3">
      <c r="A462" s="29"/>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6"/>
    </row>
    <row r="463" spans="1:26" ht="15" customHeight="1" x14ac:dyDescent="0.3">
      <c r="A463" s="29"/>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6"/>
    </row>
    <row r="464" spans="1:26" ht="15" customHeight="1" x14ac:dyDescent="0.3">
      <c r="A464" s="29"/>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6"/>
    </row>
    <row r="465" spans="1:26" ht="15" customHeight="1" x14ac:dyDescent="0.3">
      <c r="A465" s="29"/>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6"/>
    </row>
    <row r="466" spans="1:26" ht="15" customHeight="1" x14ac:dyDescent="0.3">
      <c r="A466" s="29"/>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6"/>
    </row>
    <row r="467" spans="1:26" ht="15" customHeight="1" x14ac:dyDescent="0.3">
      <c r="A467" s="29"/>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6"/>
    </row>
    <row r="468" spans="1:26" ht="15" customHeight="1" x14ac:dyDescent="0.3">
      <c r="A468" s="29"/>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6"/>
    </row>
    <row r="469" spans="1:26" ht="15" customHeight="1" x14ac:dyDescent="0.3">
      <c r="A469" s="29"/>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6"/>
    </row>
    <row r="470" spans="1:26" ht="15" customHeight="1" x14ac:dyDescent="0.3">
      <c r="A470" s="29"/>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6"/>
    </row>
    <row r="471" spans="1:26" ht="15" customHeight="1" x14ac:dyDescent="0.3">
      <c r="A471" s="29"/>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6"/>
    </row>
    <row r="472" spans="1:26" ht="15" customHeight="1" x14ac:dyDescent="0.3">
      <c r="A472" s="29"/>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6"/>
    </row>
    <row r="473" spans="1:26" ht="15" customHeight="1" x14ac:dyDescent="0.3">
      <c r="A473" s="29"/>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6"/>
    </row>
    <row r="474" spans="1:26" ht="15" customHeight="1" x14ac:dyDescent="0.3">
      <c r="A474" s="29"/>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6"/>
    </row>
    <row r="475" spans="1:26" ht="15" customHeight="1" x14ac:dyDescent="0.3">
      <c r="A475" s="29"/>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6"/>
    </row>
    <row r="476" spans="1:26" ht="15" customHeight="1" x14ac:dyDescent="0.3">
      <c r="A476" s="29"/>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6"/>
    </row>
    <row r="477" spans="1:26" ht="15" customHeight="1" x14ac:dyDescent="0.3">
      <c r="A477" s="29"/>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6"/>
    </row>
    <row r="478" spans="1:26" ht="15" customHeight="1" x14ac:dyDescent="0.3">
      <c r="A478" s="29"/>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6"/>
    </row>
    <row r="479" spans="1:26" ht="15" customHeight="1" x14ac:dyDescent="0.3">
      <c r="A479" s="29"/>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6"/>
    </row>
    <row r="480" spans="1:26" ht="15" customHeight="1" x14ac:dyDescent="0.3">
      <c r="A480" s="29"/>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6"/>
    </row>
    <row r="481" spans="1:26" ht="15" customHeight="1" x14ac:dyDescent="0.3">
      <c r="A481" s="29"/>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6"/>
    </row>
    <row r="482" spans="1:26" ht="15" customHeight="1" x14ac:dyDescent="0.3">
      <c r="A482" s="29"/>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6"/>
    </row>
    <row r="483" spans="1:26" ht="15" customHeight="1" x14ac:dyDescent="0.3">
      <c r="A483" s="29"/>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6"/>
    </row>
    <row r="484" spans="1:26" ht="15" customHeight="1" x14ac:dyDescent="0.3">
      <c r="A484" s="29"/>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6"/>
    </row>
    <row r="485" spans="1:26" ht="15" customHeight="1" x14ac:dyDescent="0.3">
      <c r="A485" s="29"/>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6"/>
    </row>
    <row r="486" spans="1:26" ht="15" customHeight="1" x14ac:dyDescent="0.3">
      <c r="A486" s="29"/>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6"/>
    </row>
    <row r="487" spans="1:26" ht="15" customHeight="1" x14ac:dyDescent="0.3">
      <c r="A487" s="29"/>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6"/>
    </row>
    <row r="488" spans="1:26" ht="15" customHeight="1" x14ac:dyDescent="0.3">
      <c r="A488" s="29"/>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6"/>
    </row>
    <row r="489" spans="1:26" ht="15" customHeight="1" x14ac:dyDescent="0.3">
      <c r="A489" s="29"/>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6"/>
    </row>
    <row r="490" spans="1:26" ht="15" customHeight="1" x14ac:dyDescent="0.3">
      <c r="A490" s="29"/>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6"/>
    </row>
    <row r="491" spans="1:26" ht="15" customHeight="1" x14ac:dyDescent="0.3">
      <c r="A491" s="29"/>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6"/>
    </row>
    <row r="492" spans="1:26" ht="15" customHeight="1" x14ac:dyDescent="0.3">
      <c r="A492" s="29"/>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6"/>
    </row>
    <row r="493" spans="1:26" ht="15" customHeight="1" x14ac:dyDescent="0.3">
      <c r="A493" s="29"/>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6"/>
    </row>
    <row r="494" spans="1:26" ht="15" customHeight="1" x14ac:dyDescent="0.3">
      <c r="A494" s="29"/>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6"/>
    </row>
    <row r="495" spans="1:26" ht="15" customHeight="1" x14ac:dyDescent="0.3">
      <c r="A495" s="29"/>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6"/>
    </row>
    <row r="496" spans="1:26" ht="15" customHeight="1" x14ac:dyDescent="0.3">
      <c r="A496" s="29"/>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6"/>
    </row>
    <row r="497" spans="1:26" ht="15" customHeight="1" x14ac:dyDescent="0.3">
      <c r="A497" s="29"/>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6"/>
    </row>
    <row r="498" spans="1:26" ht="15" customHeight="1" x14ac:dyDescent="0.3">
      <c r="A498" s="29"/>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6"/>
    </row>
    <row r="499" spans="1:26" ht="15" customHeight="1" x14ac:dyDescent="0.3">
      <c r="A499" s="29"/>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6"/>
    </row>
    <row r="500" spans="1:26" ht="15" customHeight="1" x14ac:dyDescent="0.3">
      <c r="A500" s="29"/>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6"/>
    </row>
    <row r="501" spans="1:26" ht="15" customHeight="1" x14ac:dyDescent="0.3">
      <c r="A501" s="29"/>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6"/>
    </row>
    <row r="502" spans="1:26" ht="15" customHeight="1" x14ac:dyDescent="0.3">
      <c r="A502" s="29"/>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6"/>
    </row>
    <row r="503" spans="1:26" ht="15" customHeight="1" x14ac:dyDescent="0.3">
      <c r="A503" s="29"/>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6"/>
    </row>
    <row r="504" spans="1:26" ht="15" customHeight="1" x14ac:dyDescent="0.3">
      <c r="A504" s="29"/>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6"/>
    </row>
    <row r="505" spans="1:26" ht="15" customHeight="1" x14ac:dyDescent="0.3">
      <c r="A505" s="29"/>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6"/>
    </row>
    <row r="506" spans="1:26" ht="15" customHeight="1" x14ac:dyDescent="0.3">
      <c r="A506" s="29"/>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6"/>
    </row>
    <row r="507" spans="1:26" ht="15" customHeight="1" x14ac:dyDescent="0.3">
      <c r="A507" s="29"/>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6"/>
    </row>
    <row r="508" spans="1:26" ht="15" customHeight="1" x14ac:dyDescent="0.3">
      <c r="A508" s="29"/>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6"/>
    </row>
    <row r="509" spans="1:26" ht="15" customHeight="1" x14ac:dyDescent="0.3">
      <c r="A509" s="29"/>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6"/>
    </row>
    <row r="510" spans="1:26" ht="15" customHeight="1" x14ac:dyDescent="0.3">
      <c r="A510" s="29"/>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6"/>
    </row>
    <row r="511" spans="1:26" ht="15" customHeight="1" x14ac:dyDescent="0.3">
      <c r="A511" s="29"/>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6"/>
    </row>
    <row r="512" spans="1:26" ht="15" customHeight="1" x14ac:dyDescent="0.3">
      <c r="A512" s="29"/>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6"/>
    </row>
    <row r="513" spans="1:26" ht="15" customHeight="1" x14ac:dyDescent="0.3">
      <c r="A513" s="29"/>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6"/>
    </row>
    <row r="514" spans="1:26" ht="15" customHeight="1" x14ac:dyDescent="0.3">
      <c r="A514" s="29"/>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6"/>
    </row>
    <row r="515" spans="1:26" ht="15" customHeight="1" x14ac:dyDescent="0.3">
      <c r="A515" s="29"/>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6"/>
    </row>
    <row r="516" spans="1:26" ht="15" customHeight="1" x14ac:dyDescent="0.3">
      <c r="A516" s="29"/>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6"/>
    </row>
    <row r="517" spans="1:26" ht="15" customHeight="1" x14ac:dyDescent="0.3">
      <c r="A517" s="29"/>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6"/>
    </row>
    <row r="518" spans="1:26" ht="15" customHeight="1" x14ac:dyDescent="0.3">
      <c r="A518" s="29"/>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6"/>
    </row>
    <row r="519" spans="1:26" ht="15" customHeight="1" x14ac:dyDescent="0.3">
      <c r="A519" s="29"/>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6"/>
    </row>
    <row r="520" spans="1:26" ht="15" customHeight="1" x14ac:dyDescent="0.3">
      <c r="A520" s="29"/>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6"/>
    </row>
    <row r="521" spans="1:26" ht="15" customHeight="1" x14ac:dyDescent="0.3">
      <c r="A521" s="29"/>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6"/>
    </row>
    <row r="522" spans="1:26" ht="15" customHeight="1" x14ac:dyDescent="0.3">
      <c r="A522" s="29"/>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6"/>
    </row>
    <row r="523" spans="1:26" ht="15" customHeight="1" x14ac:dyDescent="0.3">
      <c r="A523" s="29"/>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6"/>
    </row>
    <row r="524" spans="1:26" ht="15" customHeight="1" x14ac:dyDescent="0.3">
      <c r="A524" s="29"/>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6"/>
    </row>
    <row r="525" spans="1:26" ht="15" customHeight="1" x14ac:dyDescent="0.3">
      <c r="A525" s="29"/>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6"/>
    </row>
    <row r="526" spans="1:26" ht="15" customHeight="1" x14ac:dyDescent="0.3">
      <c r="A526" s="29"/>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6"/>
    </row>
    <row r="527" spans="1:26" ht="15" customHeight="1" x14ac:dyDescent="0.3">
      <c r="A527" s="29"/>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6"/>
    </row>
    <row r="528" spans="1:26" ht="15" customHeight="1" x14ac:dyDescent="0.3">
      <c r="A528" s="29"/>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6"/>
    </row>
    <row r="529" spans="1:26" ht="15" customHeight="1" x14ac:dyDescent="0.3">
      <c r="A529" s="29"/>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6"/>
    </row>
    <row r="530" spans="1:26" ht="15" customHeight="1" x14ac:dyDescent="0.3">
      <c r="A530" s="29"/>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6"/>
    </row>
    <row r="531" spans="1:26" ht="15" customHeight="1" x14ac:dyDescent="0.3">
      <c r="A531" s="29"/>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6"/>
    </row>
    <row r="532" spans="1:26" ht="15" customHeight="1" x14ac:dyDescent="0.3">
      <c r="A532" s="29"/>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6"/>
    </row>
    <row r="533" spans="1:26" ht="15" customHeight="1" x14ac:dyDescent="0.3">
      <c r="A533" s="29"/>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6"/>
    </row>
    <row r="534" spans="1:26" ht="15" customHeight="1" x14ac:dyDescent="0.3">
      <c r="A534" s="29"/>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6"/>
    </row>
    <row r="535" spans="1:26" ht="15" customHeight="1" x14ac:dyDescent="0.3">
      <c r="A535" s="29"/>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6"/>
    </row>
    <row r="536" spans="1:26" ht="15" customHeight="1" x14ac:dyDescent="0.3">
      <c r="A536" s="29"/>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6"/>
    </row>
    <row r="537" spans="1:26" ht="15" customHeight="1" x14ac:dyDescent="0.3">
      <c r="A537" s="29"/>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6"/>
    </row>
    <row r="538" spans="1:26" ht="15" customHeight="1" x14ac:dyDescent="0.3">
      <c r="A538" s="29"/>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6"/>
    </row>
    <row r="539" spans="1:26" ht="15" customHeight="1" x14ac:dyDescent="0.3">
      <c r="A539" s="29"/>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6"/>
    </row>
    <row r="540" spans="1:26" ht="15" customHeight="1" x14ac:dyDescent="0.3">
      <c r="A540" s="29"/>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6"/>
    </row>
    <row r="541" spans="1:26" ht="15" customHeight="1" x14ac:dyDescent="0.3">
      <c r="A541" s="29"/>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6"/>
    </row>
    <row r="542" spans="1:26" ht="15" customHeight="1" x14ac:dyDescent="0.3">
      <c r="A542" s="29"/>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6"/>
    </row>
    <row r="543" spans="1:26" ht="15" customHeight="1" x14ac:dyDescent="0.3">
      <c r="A543" s="29"/>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6"/>
    </row>
    <row r="544" spans="1:26" ht="15" customHeight="1" x14ac:dyDescent="0.3">
      <c r="A544" s="29"/>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6"/>
    </row>
    <row r="545" spans="1:26" ht="15" customHeight="1" x14ac:dyDescent="0.3">
      <c r="A545" s="29"/>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6"/>
    </row>
    <row r="546" spans="1:26" ht="15" customHeight="1" x14ac:dyDescent="0.3">
      <c r="A546" s="29"/>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6"/>
    </row>
    <row r="547" spans="1:26" ht="15" customHeight="1" x14ac:dyDescent="0.3">
      <c r="A547" s="29"/>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6"/>
    </row>
    <row r="548" spans="1:26" ht="15" customHeight="1" x14ac:dyDescent="0.3">
      <c r="A548" s="29"/>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6"/>
    </row>
    <row r="549" spans="1:26" ht="15" customHeight="1" x14ac:dyDescent="0.3">
      <c r="A549" s="29"/>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6"/>
    </row>
    <row r="550" spans="1:26" ht="15" customHeight="1" x14ac:dyDescent="0.3">
      <c r="A550" s="29"/>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6"/>
    </row>
    <row r="551" spans="1:26" ht="15" customHeight="1" x14ac:dyDescent="0.3">
      <c r="A551" s="29"/>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6"/>
    </row>
    <row r="552" spans="1:26" ht="15" customHeight="1" x14ac:dyDescent="0.3">
      <c r="A552" s="29"/>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6"/>
    </row>
    <row r="553" spans="1:26" ht="15" customHeight="1" x14ac:dyDescent="0.3">
      <c r="A553" s="29"/>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6"/>
    </row>
    <row r="554" spans="1:26" ht="15" customHeight="1" x14ac:dyDescent="0.3">
      <c r="A554" s="29"/>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6"/>
    </row>
    <row r="555" spans="1:26" ht="15" customHeight="1" x14ac:dyDescent="0.3">
      <c r="A555" s="29"/>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6"/>
    </row>
    <row r="556" spans="1:26" ht="15" customHeight="1" x14ac:dyDescent="0.3">
      <c r="A556" s="29"/>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6"/>
    </row>
    <row r="557" spans="1:26" ht="15" customHeight="1" x14ac:dyDescent="0.3">
      <c r="A557" s="29"/>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6"/>
    </row>
    <row r="558" spans="1:26" ht="15" customHeight="1" x14ac:dyDescent="0.3">
      <c r="A558" s="29"/>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6"/>
    </row>
    <row r="559" spans="1:26" ht="15" customHeight="1" x14ac:dyDescent="0.3">
      <c r="A559" s="29"/>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6"/>
    </row>
    <row r="560" spans="1:26" ht="15" customHeight="1" x14ac:dyDescent="0.3">
      <c r="A560" s="29"/>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6"/>
    </row>
    <row r="561" spans="1:26" ht="15" customHeight="1" x14ac:dyDescent="0.3">
      <c r="A561" s="29"/>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6"/>
    </row>
    <row r="562" spans="1:26" ht="15" customHeight="1" x14ac:dyDescent="0.3">
      <c r="A562" s="29"/>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6"/>
    </row>
    <row r="563" spans="1:26" ht="15" customHeight="1" x14ac:dyDescent="0.3">
      <c r="A563" s="29"/>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6"/>
    </row>
    <row r="564" spans="1:26" ht="15" customHeight="1" x14ac:dyDescent="0.3">
      <c r="A564" s="29"/>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6"/>
    </row>
    <row r="565" spans="1:26" ht="15" customHeight="1" x14ac:dyDescent="0.3">
      <c r="A565" s="29"/>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6"/>
    </row>
    <row r="566" spans="1:26" ht="15" customHeight="1" x14ac:dyDescent="0.3">
      <c r="A566" s="29"/>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6"/>
    </row>
    <row r="567" spans="1:26" ht="15" customHeight="1" x14ac:dyDescent="0.3">
      <c r="A567" s="29"/>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6"/>
    </row>
    <row r="568" spans="1:26" ht="15" customHeight="1" x14ac:dyDescent="0.3">
      <c r="A568" s="29"/>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6"/>
    </row>
    <row r="569" spans="1:26" ht="15" customHeight="1" x14ac:dyDescent="0.3">
      <c r="A569" s="29"/>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6"/>
    </row>
    <row r="570" spans="1:26" ht="15" customHeight="1" x14ac:dyDescent="0.3">
      <c r="A570" s="29"/>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6"/>
    </row>
    <row r="571" spans="1:26" ht="15" customHeight="1" x14ac:dyDescent="0.3">
      <c r="A571" s="29"/>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6"/>
    </row>
    <row r="572" spans="1:26" ht="15" customHeight="1" x14ac:dyDescent="0.3">
      <c r="A572" s="29"/>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6"/>
    </row>
    <row r="573" spans="1:26" ht="15" customHeight="1" x14ac:dyDescent="0.3">
      <c r="A573" s="29"/>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6"/>
    </row>
    <row r="574" spans="1:26" ht="15" customHeight="1" x14ac:dyDescent="0.3">
      <c r="A574" s="29"/>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6"/>
    </row>
    <row r="575" spans="1:26" ht="15" customHeight="1" x14ac:dyDescent="0.3">
      <c r="A575" s="29"/>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6"/>
    </row>
    <row r="576" spans="1:26" ht="15" customHeight="1" x14ac:dyDescent="0.3">
      <c r="A576" s="29"/>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6"/>
    </row>
    <row r="577" spans="1:26" ht="15" customHeight="1" x14ac:dyDescent="0.3">
      <c r="A577" s="29"/>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6"/>
    </row>
    <row r="578" spans="1:26" ht="15" customHeight="1" x14ac:dyDescent="0.3">
      <c r="A578" s="29"/>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6"/>
    </row>
    <row r="579" spans="1:26" ht="15" customHeight="1" x14ac:dyDescent="0.3">
      <c r="A579" s="29"/>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6"/>
    </row>
    <row r="580" spans="1:26" ht="15" customHeight="1" x14ac:dyDescent="0.3">
      <c r="A580" s="29"/>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6"/>
    </row>
    <row r="581" spans="1:26" ht="15" customHeight="1" x14ac:dyDescent="0.3">
      <c r="A581" s="29"/>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6"/>
    </row>
    <row r="582" spans="1:26" ht="15" customHeight="1" x14ac:dyDescent="0.3">
      <c r="A582" s="29"/>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6"/>
    </row>
    <row r="583" spans="1:26" ht="15" customHeight="1" x14ac:dyDescent="0.3">
      <c r="A583" s="29"/>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6"/>
    </row>
    <row r="584" spans="1:26" ht="15" customHeight="1" x14ac:dyDescent="0.3">
      <c r="A584" s="29"/>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6"/>
    </row>
    <row r="585" spans="1:26" ht="15" customHeight="1" x14ac:dyDescent="0.3">
      <c r="A585" s="29"/>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6"/>
    </row>
    <row r="586" spans="1:26" ht="15" customHeight="1" x14ac:dyDescent="0.3">
      <c r="A586" s="29"/>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6"/>
    </row>
    <row r="587" spans="1:26" ht="15" customHeight="1" x14ac:dyDescent="0.3">
      <c r="A587" s="29"/>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6"/>
    </row>
    <row r="588" spans="1:26" ht="15" customHeight="1" x14ac:dyDescent="0.3">
      <c r="A588" s="29"/>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6"/>
    </row>
    <row r="589" spans="1:26" ht="15" customHeight="1" x14ac:dyDescent="0.3">
      <c r="A589" s="29"/>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6"/>
    </row>
    <row r="590" spans="1:26" ht="15" customHeight="1" x14ac:dyDescent="0.3">
      <c r="A590" s="29"/>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6"/>
    </row>
    <row r="591" spans="1:26" ht="15" customHeight="1" x14ac:dyDescent="0.3">
      <c r="A591" s="29"/>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6"/>
    </row>
    <row r="592" spans="1:26" ht="15" customHeight="1" x14ac:dyDescent="0.3">
      <c r="A592" s="29"/>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6"/>
    </row>
    <row r="593" spans="1:26" ht="15" customHeight="1" x14ac:dyDescent="0.3">
      <c r="A593" s="29"/>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6"/>
    </row>
    <row r="594" spans="1:26" ht="15" customHeight="1" x14ac:dyDescent="0.3">
      <c r="A594" s="29"/>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6"/>
    </row>
    <row r="595" spans="1:26" ht="15" customHeight="1" x14ac:dyDescent="0.3">
      <c r="A595" s="29"/>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6"/>
    </row>
    <row r="596" spans="1:26" ht="15" customHeight="1" x14ac:dyDescent="0.3">
      <c r="A596" s="29"/>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6"/>
    </row>
    <row r="597" spans="1:26" ht="15" customHeight="1" x14ac:dyDescent="0.3">
      <c r="A597" s="29"/>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6"/>
    </row>
    <row r="598" spans="1:26" ht="15" customHeight="1" x14ac:dyDescent="0.3">
      <c r="A598" s="29"/>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6"/>
    </row>
    <row r="599" spans="1:26" ht="15" customHeight="1" x14ac:dyDescent="0.3">
      <c r="A599" s="29"/>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6"/>
    </row>
    <row r="600" spans="1:26" ht="15" customHeight="1" x14ac:dyDescent="0.3">
      <c r="A600" s="29"/>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6"/>
    </row>
    <row r="601" spans="1:26" ht="15" customHeight="1" x14ac:dyDescent="0.3">
      <c r="A601" s="29"/>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6"/>
    </row>
    <row r="602" spans="1:26" ht="15" customHeight="1" x14ac:dyDescent="0.3">
      <c r="A602" s="29"/>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6"/>
    </row>
    <row r="603" spans="1:26" ht="15" customHeight="1" x14ac:dyDescent="0.3">
      <c r="A603" s="29"/>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6"/>
    </row>
    <row r="604" spans="1:26" ht="15" customHeight="1" x14ac:dyDescent="0.3">
      <c r="A604" s="29"/>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6"/>
    </row>
    <row r="605" spans="1:26" ht="15" customHeight="1" x14ac:dyDescent="0.3">
      <c r="A605" s="29"/>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6"/>
    </row>
    <row r="606" spans="1:26" ht="15" customHeight="1" x14ac:dyDescent="0.3">
      <c r="A606" s="29"/>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6"/>
    </row>
    <row r="607" spans="1:26" ht="15" customHeight="1" x14ac:dyDescent="0.3">
      <c r="A607" s="29"/>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6"/>
    </row>
    <row r="608" spans="1:26" ht="15" customHeight="1" x14ac:dyDescent="0.3">
      <c r="A608" s="29"/>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6"/>
    </row>
    <row r="609" spans="1:26" ht="15" customHeight="1" x14ac:dyDescent="0.3">
      <c r="A609" s="29"/>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6"/>
    </row>
    <row r="610" spans="1:26" ht="15" customHeight="1" x14ac:dyDescent="0.3">
      <c r="A610" s="29"/>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6"/>
    </row>
    <row r="611" spans="1:26" ht="15" customHeight="1" x14ac:dyDescent="0.3">
      <c r="A611" s="29"/>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6"/>
    </row>
    <row r="612" spans="1:26" ht="15" customHeight="1" x14ac:dyDescent="0.3">
      <c r="A612" s="29"/>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6"/>
    </row>
    <row r="613" spans="1:26" ht="15" customHeight="1" x14ac:dyDescent="0.3">
      <c r="A613" s="29"/>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6"/>
    </row>
    <row r="614" spans="1:26" ht="15" customHeight="1" x14ac:dyDescent="0.3">
      <c r="A614" s="29"/>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6"/>
    </row>
    <row r="615" spans="1:26" ht="15" customHeight="1" x14ac:dyDescent="0.3">
      <c r="A615" s="29"/>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6"/>
    </row>
    <row r="616" spans="1:26" ht="15" customHeight="1" x14ac:dyDescent="0.3">
      <c r="A616" s="29"/>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6"/>
    </row>
    <row r="617" spans="1:26" ht="15" customHeight="1" x14ac:dyDescent="0.3">
      <c r="A617" s="29"/>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6"/>
    </row>
    <row r="618" spans="1:26" ht="15" customHeight="1" x14ac:dyDescent="0.3">
      <c r="A618" s="29"/>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6"/>
    </row>
    <row r="619" spans="1:26" ht="15" customHeight="1" x14ac:dyDescent="0.3">
      <c r="A619" s="29"/>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6"/>
    </row>
    <row r="620" spans="1:26" ht="15" customHeight="1" x14ac:dyDescent="0.3">
      <c r="A620" s="29"/>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6"/>
    </row>
    <row r="621" spans="1:26" ht="15" customHeight="1" x14ac:dyDescent="0.3">
      <c r="A621" s="29"/>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6"/>
    </row>
    <row r="622" spans="1:26" ht="15" customHeight="1" x14ac:dyDescent="0.3">
      <c r="A622" s="29"/>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6"/>
    </row>
    <row r="623" spans="1:26" ht="15" customHeight="1" x14ac:dyDescent="0.3">
      <c r="A623" s="29"/>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6"/>
    </row>
    <row r="624" spans="1:26" ht="15" customHeight="1" x14ac:dyDescent="0.3">
      <c r="A624" s="29"/>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6"/>
    </row>
    <row r="625" spans="1:26" ht="15" customHeight="1" x14ac:dyDescent="0.3">
      <c r="A625" s="29"/>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6"/>
    </row>
    <row r="626" spans="1:26" ht="15" customHeight="1" x14ac:dyDescent="0.3">
      <c r="A626" s="29"/>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6"/>
    </row>
    <row r="627" spans="1:26" ht="15" customHeight="1" x14ac:dyDescent="0.3">
      <c r="A627" s="29"/>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6"/>
    </row>
    <row r="628" spans="1:26" ht="15" customHeight="1" x14ac:dyDescent="0.3">
      <c r="A628" s="29"/>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6"/>
    </row>
    <row r="629" spans="1:26" ht="15" customHeight="1" x14ac:dyDescent="0.3">
      <c r="A629" s="29"/>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6"/>
    </row>
    <row r="630" spans="1:26" ht="15" customHeight="1" x14ac:dyDescent="0.3">
      <c r="A630" s="29"/>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6"/>
    </row>
    <row r="631" spans="1:26" ht="15" customHeight="1" x14ac:dyDescent="0.3">
      <c r="A631" s="29"/>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6"/>
    </row>
    <row r="632" spans="1:26" ht="15" customHeight="1" x14ac:dyDescent="0.3">
      <c r="A632" s="29"/>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6"/>
    </row>
    <row r="633" spans="1:26" ht="15" customHeight="1" x14ac:dyDescent="0.3">
      <c r="A633" s="29"/>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6"/>
    </row>
    <row r="634" spans="1:26" ht="15" customHeight="1" x14ac:dyDescent="0.3">
      <c r="A634" s="29"/>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6"/>
    </row>
    <row r="635" spans="1:26" ht="15" customHeight="1" x14ac:dyDescent="0.3">
      <c r="A635" s="29"/>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6"/>
    </row>
    <row r="636" spans="1:26" ht="15" customHeight="1" x14ac:dyDescent="0.3">
      <c r="A636" s="29"/>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6"/>
    </row>
    <row r="637" spans="1:26" ht="15" customHeight="1" x14ac:dyDescent="0.3">
      <c r="A637" s="29"/>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6"/>
    </row>
    <row r="638" spans="1:26" ht="15" customHeight="1" x14ac:dyDescent="0.3">
      <c r="A638" s="29"/>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6"/>
    </row>
    <row r="639" spans="1:26" ht="15" customHeight="1" x14ac:dyDescent="0.3">
      <c r="A639" s="29"/>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6"/>
    </row>
    <row r="640" spans="1:26" ht="15" customHeight="1" x14ac:dyDescent="0.3">
      <c r="A640" s="29"/>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6"/>
    </row>
    <row r="641" spans="1:26" ht="15" customHeight="1" x14ac:dyDescent="0.3">
      <c r="A641" s="29"/>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6"/>
    </row>
    <row r="642" spans="1:26" ht="15" customHeight="1" x14ac:dyDescent="0.3">
      <c r="A642" s="29"/>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6"/>
    </row>
    <row r="643" spans="1:26" ht="15" customHeight="1" x14ac:dyDescent="0.3">
      <c r="A643" s="29"/>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6"/>
    </row>
    <row r="644" spans="1:26" ht="15" customHeight="1" x14ac:dyDescent="0.3">
      <c r="A644" s="29"/>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6"/>
    </row>
    <row r="645" spans="1:26" ht="15" customHeight="1" x14ac:dyDescent="0.3">
      <c r="A645" s="29"/>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6"/>
    </row>
    <row r="646" spans="1:26" ht="15" customHeight="1" x14ac:dyDescent="0.3">
      <c r="A646" s="29"/>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6"/>
    </row>
    <row r="647" spans="1:26" ht="15" customHeight="1" x14ac:dyDescent="0.3">
      <c r="A647" s="29"/>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6"/>
    </row>
    <row r="648" spans="1:26" ht="15" customHeight="1" x14ac:dyDescent="0.3">
      <c r="A648" s="29"/>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6"/>
    </row>
    <row r="649" spans="1:26" ht="15" customHeight="1" x14ac:dyDescent="0.3">
      <c r="A649" s="29"/>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6"/>
    </row>
    <row r="650" spans="1:26" ht="15" customHeight="1" x14ac:dyDescent="0.3">
      <c r="A650" s="29"/>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6"/>
    </row>
    <row r="651" spans="1:26" ht="15" customHeight="1" x14ac:dyDescent="0.3">
      <c r="A651" s="29"/>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6"/>
    </row>
    <row r="652" spans="1:26" ht="15" customHeight="1" x14ac:dyDescent="0.3">
      <c r="A652" s="29"/>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6"/>
    </row>
    <row r="653" spans="1:26" ht="15" customHeight="1" x14ac:dyDescent="0.3">
      <c r="A653" s="29"/>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6"/>
    </row>
    <row r="654" spans="1:26" ht="15" customHeight="1" x14ac:dyDescent="0.3">
      <c r="A654" s="29"/>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6"/>
    </row>
    <row r="655" spans="1:26" ht="15" customHeight="1" x14ac:dyDescent="0.3">
      <c r="A655" s="29"/>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6"/>
    </row>
    <row r="656" spans="1:26" ht="15" customHeight="1" x14ac:dyDescent="0.3">
      <c r="A656" s="29"/>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6"/>
    </row>
    <row r="657" spans="1:26" ht="15" customHeight="1" x14ac:dyDescent="0.3">
      <c r="A657" s="29"/>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6"/>
    </row>
    <row r="658" spans="1:26" ht="15" customHeight="1" x14ac:dyDescent="0.3">
      <c r="A658" s="29"/>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6"/>
    </row>
    <row r="659" spans="1:26" ht="15" customHeight="1" x14ac:dyDescent="0.3">
      <c r="A659" s="29"/>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6"/>
    </row>
    <row r="660" spans="1:26" ht="15" customHeight="1" x14ac:dyDescent="0.3">
      <c r="A660" s="29"/>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6"/>
    </row>
    <row r="661" spans="1:26" ht="15" customHeight="1" x14ac:dyDescent="0.3">
      <c r="A661" s="29"/>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6"/>
    </row>
    <row r="662" spans="1:26" ht="15" customHeight="1" x14ac:dyDescent="0.3">
      <c r="A662" s="29"/>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6"/>
    </row>
    <row r="663" spans="1:26" ht="15" customHeight="1" x14ac:dyDescent="0.3">
      <c r="A663" s="29"/>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6"/>
    </row>
    <row r="664" spans="1:26" ht="15" customHeight="1" x14ac:dyDescent="0.3">
      <c r="A664" s="29"/>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6"/>
    </row>
    <row r="665" spans="1:26" ht="15" customHeight="1" x14ac:dyDescent="0.3">
      <c r="A665" s="29"/>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6"/>
    </row>
    <row r="666" spans="1:26" ht="15" customHeight="1" x14ac:dyDescent="0.3">
      <c r="A666" s="29"/>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6"/>
    </row>
    <row r="667" spans="1:26" ht="15" customHeight="1" x14ac:dyDescent="0.3">
      <c r="A667" s="29"/>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6"/>
    </row>
    <row r="668" spans="1:26" ht="15" customHeight="1" x14ac:dyDescent="0.3">
      <c r="A668" s="29"/>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6"/>
    </row>
    <row r="669" spans="1:26" ht="15" customHeight="1" x14ac:dyDescent="0.3">
      <c r="A669" s="29"/>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6"/>
    </row>
    <row r="670" spans="1:26" ht="15" customHeight="1" x14ac:dyDescent="0.3">
      <c r="A670" s="29"/>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6"/>
    </row>
    <row r="671" spans="1:26" ht="15" customHeight="1" x14ac:dyDescent="0.3">
      <c r="A671" s="29"/>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6"/>
    </row>
    <row r="672" spans="1:26" ht="15" customHeight="1" x14ac:dyDescent="0.3">
      <c r="A672" s="29"/>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6"/>
    </row>
    <row r="673" spans="1:26" ht="15" customHeight="1" x14ac:dyDescent="0.3">
      <c r="A673" s="29"/>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6"/>
    </row>
    <row r="674" spans="1:26" ht="15" customHeight="1" x14ac:dyDescent="0.3">
      <c r="A674" s="29"/>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6"/>
    </row>
    <row r="675" spans="1:26" ht="15" customHeight="1" x14ac:dyDescent="0.3">
      <c r="A675" s="29"/>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6"/>
    </row>
    <row r="676" spans="1:26" ht="15" customHeight="1" x14ac:dyDescent="0.3">
      <c r="A676" s="29"/>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6"/>
    </row>
    <row r="677" spans="1:26" ht="15" customHeight="1" x14ac:dyDescent="0.3">
      <c r="A677" s="29"/>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6"/>
    </row>
    <row r="678" spans="1:26" ht="15" customHeight="1" x14ac:dyDescent="0.3">
      <c r="A678" s="29"/>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6"/>
    </row>
    <row r="679" spans="1:26" ht="15" customHeight="1" x14ac:dyDescent="0.3">
      <c r="A679" s="29"/>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6"/>
    </row>
    <row r="680" spans="1:26" ht="15" customHeight="1" x14ac:dyDescent="0.3">
      <c r="A680" s="29"/>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6"/>
    </row>
    <row r="681" spans="1:26" ht="15" customHeight="1" x14ac:dyDescent="0.3">
      <c r="A681" s="29"/>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6"/>
    </row>
    <row r="682" spans="1:26" ht="15" customHeight="1" x14ac:dyDescent="0.3">
      <c r="A682" s="29"/>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6"/>
    </row>
    <row r="683" spans="1:26" ht="15" customHeight="1" x14ac:dyDescent="0.3">
      <c r="A683" s="29"/>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6"/>
    </row>
    <row r="684" spans="1:26" ht="15" customHeight="1" x14ac:dyDescent="0.3">
      <c r="A684" s="29"/>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6"/>
    </row>
    <row r="685" spans="1:26" ht="15" customHeight="1" x14ac:dyDescent="0.3">
      <c r="A685" s="29"/>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6"/>
    </row>
    <row r="686" spans="1:26" ht="15" customHeight="1" x14ac:dyDescent="0.3">
      <c r="A686" s="29"/>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6"/>
    </row>
    <row r="687" spans="1:26" ht="15" customHeight="1" x14ac:dyDescent="0.3">
      <c r="A687" s="29"/>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6"/>
    </row>
    <row r="688" spans="1:26" ht="15" customHeight="1" x14ac:dyDescent="0.3">
      <c r="A688" s="29"/>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6"/>
    </row>
    <row r="689" spans="1:26" ht="15" customHeight="1" x14ac:dyDescent="0.3">
      <c r="A689" s="29"/>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6"/>
    </row>
    <row r="690" spans="1:26" ht="15" customHeight="1" x14ac:dyDescent="0.3">
      <c r="A690" s="29"/>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6"/>
    </row>
    <row r="691" spans="1:26" ht="15" customHeight="1" x14ac:dyDescent="0.3">
      <c r="A691" s="29"/>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6"/>
    </row>
    <row r="692" spans="1:26" ht="15" customHeight="1" x14ac:dyDescent="0.3">
      <c r="A692" s="29"/>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6"/>
    </row>
    <row r="693" spans="1:26" ht="15" customHeight="1" x14ac:dyDescent="0.3">
      <c r="A693" s="29"/>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6"/>
    </row>
    <row r="694" spans="1:26" ht="15" customHeight="1" x14ac:dyDescent="0.3">
      <c r="A694" s="29"/>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6"/>
    </row>
    <row r="695" spans="1:26" ht="15" customHeight="1" x14ac:dyDescent="0.3">
      <c r="A695" s="29"/>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6"/>
    </row>
    <row r="696" spans="1:26" ht="15" customHeight="1" x14ac:dyDescent="0.3">
      <c r="A696" s="29"/>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6"/>
    </row>
    <row r="697" spans="1:26" ht="15" customHeight="1" x14ac:dyDescent="0.3">
      <c r="A697" s="29"/>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6"/>
    </row>
    <row r="698" spans="1:26" ht="15" customHeight="1" x14ac:dyDescent="0.3">
      <c r="A698" s="29"/>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6"/>
    </row>
    <row r="699" spans="1:26" ht="15" customHeight="1" x14ac:dyDescent="0.3">
      <c r="A699" s="29"/>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6"/>
    </row>
    <row r="700" spans="1:26" ht="15" customHeight="1" x14ac:dyDescent="0.3">
      <c r="A700" s="29"/>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6"/>
    </row>
    <row r="701" spans="1:26" ht="15" customHeight="1" x14ac:dyDescent="0.3">
      <c r="A701" s="29"/>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6"/>
    </row>
    <row r="702" spans="1:26" ht="15" customHeight="1" x14ac:dyDescent="0.3">
      <c r="A702" s="29"/>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6"/>
    </row>
    <row r="703" spans="1:26" ht="15" customHeight="1" x14ac:dyDescent="0.3">
      <c r="A703" s="29"/>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6"/>
    </row>
    <row r="704" spans="1:26" ht="15" customHeight="1" x14ac:dyDescent="0.3">
      <c r="A704" s="29"/>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6"/>
    </row>
    <row r="705" spans="1:26" ht="15" customHeight="1" x14ac:dyDescent="0.3">
      <c r="A705" s="29"/>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6"/>
    </row>
    <row r="706" spans="1:26" ht="15" customHeight="1" x14ac:dyDescent="0.3">
      <c r="A706" s="29"/>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6"/>
    </row>
    <row r="707" spans="1:26" ht="15" customHeight="1" x14ac:dyDescent="0.3">
      <c r="A707" s="29"/>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6"/>
    </row>
    <row r="708" spans="1:26" ht="15" customHeight="1" x14ac:dyDescent="0.3">
      <c r="A708" s="29"/>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6"/>
    </row>
    <row r="709" spans="1:26" ht="15" customHeight="1" x14ac:dyDescent="0.3">
      <c r="A709" s="29"/>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6"/>
    </row>
    <row r="710" spans="1:26" ht="15" customHeight="1" x14ac:dyDescent="0.3">
      <c r="A710" s="29"/>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6"/>
    </row>
    <row r="711" spans="1:26" ht="15" customHeight="1" x14ac:dyDescent="0.3">
      <c r="A711" s="29"/>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6"/>
    </row>
    <row r="712" spans="1:26" ht="15" customHeight="1" x14ac:dyDescent="0.3">
      <c r="A712" s="29"/>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6"/>
    </row>
    <row r="713" spans="1:26" ht="15" customHeight="1" x14ac:dyDescent="0.3">
      <c r="A713" s="29"/>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6"/>
    </row>
    <row r="714" spans="1:26" ht="15" customHeight="1" x14ac:dyDescent="0.3">
      <c r="A714" s="29"/>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6"/>
    </row>
    <row r="715" spans="1:26" ht="15" customHeight="1" x14ac:dyDescent="0.3">
      <c r="A715" s="29"/>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6"/>
    </row>
    <row r="716" spans="1:26" ht="15" customHeight="1" x14ac:dyDescent="0.3">
      <c r="A716" s="29"/>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6"/>
    </row>
    <row r="717" spans="1:26" ht="15" customHeight="1" x14ac:dyDescent="0.3">
      <c r="A717" s="29"/>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6"/>
    </row>
    <row r="718" spans="1:26" ht="15" customHeight="1" x14ac:dyDescent="0.3">
      <c r="A718" s="29"/>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6"/>
    </row>
    <row r="719" spans="1:26" ht="15" customHeight="1" x14ac:dyDescent="0.3">
      <c r="A719" s="29"/>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6"/>
    </row>
    <row r="720" spans="1:26" ht="15" customHeight="1" x14ac:dyDescent="0.3">
      <c r="A720" s="29"/>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6"/>
    </row>
    <row r="721" spans="1:26" ht="15" customHeight="1" x14ac:dyDescent="0.3">
      <c r="A721" s="29"/>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6"/>
    </row>
    <row r="722" spans="1:26" ht="15" customHeight="1" x14ac:dyDescent="0.3">
      <c r="A722" s="29"/>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6"/>
    </row>
    <row r="723" spans="1:26" ht="15" customHeight="1" x14ac:dyDescent="0.3">
      <c r="A723" s="29"/>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6"/>
    </row>
    <row r="724" spans="1:26" ht="15" customHeight="1" x14ac:dyDescent="0.3">
      <c r="A724" s="29"/>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6"/>
    </row>
    <row r="725" spans="1:26" ht="15" customHeight="1" x14ac:dyDescent="0.3">
      <c r="A725" s="29"/>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6"/>
    </row>
    <row r="726" spans="1:26" ht="15" customHeight="1" x14ac:dyDescent="0.3">
      <c r="A726" s="29"/>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6"/>
    </row>
    <row r="727" spans="1:26" ht="15" customHeight="1" x14ac:dyDescent="0.3">
      <c r="A727" s="29"/>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6"/>
    </row>
    <row r="728" spans="1:26" ht="15" customHeight="1" x14ac:dyDescent="0.3">
      <c r="A728" s="29"/>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6"/>
    </row>
    <row r="729" spans="1:26" ht="15" customHeight="1" x14ac:dyDescent="0.3">
      <c r="A729" s="29"/>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6"/>
    </row>
    <row r="730" spans="1:26" ht="15" customHeight="1" x14ac:dyDescent="0.3">
      <c r="A730" s="29"/>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6"/>
    </row>
    <row r="731" spans="1:26" ht="15" customHeight="1" x14ac:dyDescent="0.3">
      <c r="A731" s="29"/>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6"/>
    </row>
    <row r="732" spans="1:26" ht="15" customHeight="1" x14ac:dyDescent="0.3">
      <c r="A732" s="29"/>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6"/>
    </row>
    <row r="733" spans="1:26" ht="15" customHeight="1" x14ac:dyDescent="0.3">
      <c r="A733" s="29"/>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6"/>
    </row>
    <row r="734" spans="1:26" ht="15" customHeight="1" x14ac:dyDescent="0.3">
      <c r="A734" s="29"/>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6"/>
    </row>
    <row r="735" spans="1:26" ht="15" customHeight="1" x14ac:dyDescent="0.3">
      <c r="A735" s="29"/>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6"/>
    </row>
    <row r="736" spans="1:26" ht="15" customHeight="1" x14ac:dyDescent="0.3">
      <c r="A736" s="29"/>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6"/>
    </row>
    <row r="737" spans="1:26" ht="15" customHeight="1" x14ac:dyDescent="0.3">
      <c r="A737" s="29"/>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6"/>
    </row>
    <row r="738" spans="1:26" ht="15" customHeight="1" x14ac:dyDescent="0.3">
      <c r="A738" s="29"/>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6"/>
    </row>
    <row r="739" spans="1:26" ht="15" customHeight="1" x14ac:dyDescent="0.3">
      <c r="A739" s="29"/>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6"/>
    </row>
    <row r="740" spans="1:26" ht="15" customHeight="1" x14ac:dyDescent="0.3">
      <c r="A740" s="29"/>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6"/>
    </row>
    <row r="741" spans="1:26" ht="15" customHeight="1" x14ac:dyDescent="0.3">
      <c r="A741" s="29"/>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6"/>
    </row>
    <row r="742" spans="1:26" ht="15" customHeight="1" x14ac:dyDescent="0.3">
      <c r="A742" s="29"/>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6"/>
    </row>
    <row r="743" spans="1:26" ht="15" customHeight="1" x14ac:dyDescent="0.3">
      <c r="A743" s="29"/>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6"/>
    </row>
    <row r="744" spans="1:26" ht="15" customHeight="1" x14ac:dyDescent="0.3">
      <c r="A744" s="29"/>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6"/>
    </row>
    <row r="745" spans="1:26" ht="15" customHeight="1" x14ac:dyDescent="0.3">
      <c r="A745" s="29"/>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6"/>
    </row>
    <row r="746" spans="1:26" ht="15" customHeight="1" x14ac:dyDescent="0.3">
      <c r="A746" s="29"/>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6"/>
    </row>
    <row r="747" spans="1:26" ht="15" customHeight="1" x14ac:dyDescent="0.3">
      <c r="A747" s="29"/>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6"/>
    </row>
    <row r="748" spans="1:26" ht="15" customHeight="1" x14ac:dyDescent="0.3">
      <c r="A748" s="29"/>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6"/>
    </row>
    <row r="749" spans="1:26" ht="15" customHeight="1" x14ac:dyDescent="0.3">
      <c r="A749" s="29"/>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6"/>
    </row>
    <row r="750" spans="1:26" ht="15" customHeight="1" x14ac:dyDescent="0.3">
      <c r="A750" s="29"/>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6"/>
    </row>
    <row r="751" spans="1:26" ht="15" customHeight="1" x14ac:dyDescent="0.3">
      <c r="A751" s="29"/>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6"/>
    </row>
    <row r="752" spans="1:26" ht="15" customHeight="1" x14ac:dyDescent="0.3">
      <c r="A752" s="29"/>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6"/>
    </row>
    <row r="753" spans="1:26" ht="15" customHeight="1" x14ac:dyDescent="0.3">
      <c r="A753" s="29"/>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6"/>
    </row>
    <row r="754" spans="1:26" ht="15" customHeight="1" x14ac:dyDescent="0.3">
      <c r="A754" s="29"/>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6"/>
    </row>
    <row r="755" spans="1:26" ht="15" customHeight="1" x14ac:dyDescent="0.3">
      <c r="A755" s="29"/>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6"/>
    </row>
    <row r="756" spans="1:26" ht="15" customHeight="1" x14ac:dyDescent="0.3">
      <c r="A756" s="29"/>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6"/>
    </row>
    <row r="757" spans="1:26" ht="15" customHeight="1" x14ac:dyDescent="0.3">
      <c r="A757" s="29"/>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6"/>
    </row>
    <row r="758" spans="1:26" ht="15" customHeight="1" x14ac:dyDescent="0.3">
      <c r="A758" s="29"/>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6"/>
    </row>
    <row r="759" spans="1:26" ht="15" customHeight="1" x14ac:dyDescent="0.3">
      <c r="A759" s="29"/>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6"/>
    </row>
    <row r="760" spans="1:26" ht="15" customHeight="1" x14ac:dyDescent="0.3">
      <c r="A760" s="29"/>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6"/>
    </row>
    <row r="761" spans="1:26" ht="15" customHeight="1" x14ac:dyDescent="0.3">
      <c r="A761" s="29"/>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6"/>
    </row>
    <row r="762" spans="1:26" ht="15" customHeight="1" x14ac:dyDescent="0.3">
      <c r="A762" s="29"/>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6"/>
    </row>
    <row r="763" spans="1:26" ht="15" customHeight="1" x14ac:dyDescent="0.3">
      <c r="A763" s="29"/>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6"/>
    </row>
    <row r="764" spans="1:26" ht="15" customHeight="1" x14ac:dyDescent="0.3">
      <c r="A764" s="29"/>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6"/>
    </row>
    <row r="765" spans="1:26" ht="15" customHeight="1" x14ac:dyDescent="0.3">
      <c r="A765" s="29"/>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6"/>
    </row>
    <row r="766" spans="1:26" ht="15" customHeight="1" x14ac:dyDescent="0.3">
      <c r="A766" s="29"/>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6"/>
    </row>
    <row r="767" spans="1:26" ht="15" customHeight="1" x14ac:dyDescent="0.3">
      <c r="A767" s="29"/>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6"/>
    </row>
    <row r="768" spans="1:26" ht="15" customHeight="1" x14ac:dyDescent="0.3">
      <c r="A768" s="29"/>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6"/>
    </row>
    <row r="769" spans="1:26" ht="15" customHeight="1" x14ac:dyDescent="0.3">
      <c r="A769" s="29"/>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6"/>
    </row>
    <row r="770" spans="1:26" ht="15" customHeight="1" x14ac:dyDescent="0.3">
      <c r="A770" s="29"/>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6"/>
    </row>
    <row r="771" spans="1:26" ht="15" customHeight="1" x14ac:dyDescent="0.3">
      <c r="A771" s="29"/>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6"/>
    </row>
    <row r="772" spans="1:26" ht="15" customHeight="1" x14ac:dyDescent="0.3">
      <c r="A772" s="29"/>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6"/>
    </row>
    <row r="773" spans="1:26" ht="15" customHeight="1" x14ac:dyDescent="0.3">
      <c r="A773" s="29"/>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6"/>
    </row>
    <row r="774" spans="1:26" ht="15" customHeight="1" x14ac:dyDescent="0.3">
      <c r="A774" s="29"/>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6"/>
    </row>
    <row r="775" spans="1:26" ht="15" customHeight="1" x14ac:dyDescent="0.3">
      <c r="A775" s="29"/>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6"/>
    </row>
    <row r="776" spans="1:26" ht="15" customHeight="1" x14ac:dyDescent="0.3">
      <c r="A776" s="29"/>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6"/>
    </row>
    <row r="777" spans="1:26" ht="15" customHeight="1" x14ac:dyDescent="0.3">
      <c r="A777" s="29"/>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6"/>
    </row>
    <row r="778" spans="1:26" ht="15" customHeight="1" x14ac:dyDescent="0.3">
      <c r="A778" s="29"/>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6"/>
    </row>
    <row r="779" spans="1:26" ht="15" customHeight="1" x14ac:dyDescent="0.3">
      <c r="A779" s="29"/>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6"/>
    </row>
    <row r="780" spans="1:26" ht="15" customHeight="1" x14ac:dyDescent="0.3">
      <c r="A780" s="29"/>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6"/>
    </row>
    <row r="781" spans="1:26" ht="15" customHeight="1" x14ac:dyDescent="0.3">
      <c r="A781" s="29"/>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6"/>
    </row>
    <row r="782" spans="1:26" ht="15" customHeight="1" x14ac:dyDescent="0.3">
      <c r="A782" s="29"/>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6"/>
    </row>
    <row r="783" spans="1:26" ht="15" customHeight="1" x14ac:dyDescent="0.3">
      <c r="A783" s="29"/>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6"/>
    </row>
    <row r="784" spans="1:26" ht="15" customHeight="1" x14ac:dyDescent="0.3">
      <c r="A784" s="29"/>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6"/>
    </row>
    <row r="785" spans="1:26" ht="15" customHeight="1" x14ac:dyDescent="0.3">
      <c r="A785" s="29"/>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6"/>
    </row>
    <row r="786" spans="1:26" ht="15" customHeight="1" x14ac:dyDescent="0.3">
      <c r="A786" s="29"/>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6"/>
    </row>
    <row r="787" spans="1:26" ht="15" customHeight="1" x14ac:dyDescent="0.3">
      <c r="A787" s="29"/>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6"/>
    </row>
    <row r="788" spans="1:26" ht="15" customHeight="1" x14ac:dyDescent="0.3">
      <c r="A788" s="29"/>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6"/>
    </row>
    <row r="789" spans="1:26" ht="15" customHeight="1" x14ac:dyDescent="0.3">
      <c r="A789" s="29"/>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6"/>
    </row>
    <row r="790" spans="1:26" ht="15" customHeight="1" x14ac:dyDescent="0.3">
      <c r="A790" s="29"/>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6"/>
    </row>
    <row r="791" spans="1:26" ht="15" customHeight="1" x14ac:dyDescent="0.3">
      <c r="A791" s="29"/>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6"/>
    </row>
    <row r="792" spans="1:26" ht="15" customHeight="1" x14ac:dyDescent="0.3">
      <c r="A792" s="29"/>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6"/>
    </row>
    <row r="793" spans="1:26" ht="15" customHeight="1" x14ac:dyDescent="0.3">
      <c r="A793" s="29"/>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6"/>
    </row>
    <row r="794" spans="1:26" ht="15" customHeight="1" x14ac:dyDescent="0.3">
      <c r="A794" s="29"/>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6"/>
    </row>
    <row r="795" spans="1:26" ht="15" customHeight="1" x14ac:dyDescent="0.3">
      <c r="A795" s="29"/>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6"/>
    </row>
    <row r="796" spans="1:26" ht="15" customHeight="1" x14ac:dyDescent="0.3">
      <c r="A796" s="29"/>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6"/>
    </row>
    <row r="797" spans="1:26" ht="15" customHeight="1" x14ac:dyDescent="0.3">
      <c r="A797" s="29"/>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6"/>
    </row>
    <row r="798" spans="1:26" ht="15" customHeight="1" x14ac:dyDescent="0.3">
      <c r="A798" s="29"/>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6"/>
    </row>
    <row r="799" spans="1:26" ht="15" customHeight="1" x14ac:dyDescent="0.3">
      <c r="A799" s="29"/>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6"/>
    </row>
    <row r="800" spans="1:26" ht="15" customHeight="1" x14ac:dyDescent="0.3">
      <c r="A800" s="29"/>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6"/>
    </row>
    <row r="801" spans="1:26" ht="15" customHeight="1" x14ac:dyDescent="0.3">
      <c r="A801" s="29"/>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6"/>
    </row>
    <row r="802" spans="1:26" ht="15" customHeight="1" x14ac:dyDescent="0.3">
      <c r="A802" s="29"/>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6"/>
    </row>
    <row r="803" spans="1:26" ht="15" customHeight="1" x14ac:dyDescent="0.3">
      <c r="A803" s="29"/>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6"/>
    </row>
    <row r="804" spans="1:26" ht="15" customHeight="1" x14ac:dyDescent="0.3">
      <c r="A804" s="29"/>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6"/>
    </row>
    <row r="805" spans="1:26" ht="15" customHeight="1" x14ac:dyDescent="0.3">
      <c r="A805" s="29"/>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6"/>
    </row>
    <row r="806" spans="1:26" ht="15" customHeight="1" x14ac:dyDescent="0.3">
      <c r="A806" s="29"/>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6"/>
    </row>
    <row r="807" spans="1:26" ht="15" customHeight="1" x14ac:dyDescent="0.3">
      <c r="A807" s="29"/>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6"/>
    </row>
    <row r="808" spans="1:26" ht="15" customHeight="1" x14ac:dyDescent="0.3">
      <c r="A808" s="29"/>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6"/>
    </row>
    <row r="809" spans="1:26" ht="15" customHeight="1" x14ac:dyDescent="0.3">
      <c r="A809" s="29"/>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6"/>
    </row>
    <row r="810" spans="1:26" ht="15" customHeight="1" x14ac:dyDescent="0.3">
      <c r="A810" s="29"/>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6"/>
    </row>
    <row r="811" spans="1:26" ht="15" customHeight="1" x14ac:dyDescent="0.3">
      <c r="A811" s="29"/>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6"/>
    </row>
    <row r="812" spans="1:26" ht="15" customHeight="1" x14ac:dyDescent="0.3">
      <c r="A812" s="29"/>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6"/>
    </row>
    <row r="813" spans="1:26" ht="15" customHeight="1" x14ac:dyDescent="0.3">
      <c r="A813" s="29"/>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6"/>
    </row>
    <row r="814" spans="1:26" ht="15" customHeight="1" x14ac:dyDescent="0.3">
      <c r="A814" s="29"/>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6"/>
    </row>
    <row r="815" spans="1:26" ht="15" customHeight="1" x14ac:dyDescent="0.3">
      <c r="A815" s="29"/>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6"/>
    </row>
    <row r="816" spans="1:26" ht="15" customHeight="1" x14ac:dyDescent="0.3">
      <c r="A816" s="29"/>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6"/>
    </row>
    <row r="817" spans="1:26" ht="15" customHeight="1" x14ac:dyDescent="0.3">
      <c r="A817" s="29"/>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6"/>
    </row>
    <row r="818" spans="1:26" ht="15" customHeight="1" x14ac:dyDescent="0.3">
      <c r="A818" s="29"/>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6"/>
    </row>
    <row r="819" spans="1:26" ht="15" customHeight="1" x14ac:dyDescent="0.3">
      <c r="A819" s="29"/>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6"/>
    </row>
    <row r="820" spans="1:26" ht="15" customHeight="1" x14ac:dyDescent="0.3">
      <c r="A820" s="29"/>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6"/>
    </row>
    <row r="821" spans="1:26" ht="15" customHeight="1" x14ac:dyDescent="0.3">
      <c r="A821" s="29"/>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6"/>
    </row>
    <row r="822" spans="1:26" ht="15" customHeight="1" x14ac:dyDescent="0.3">
      <c r="A822" s="29"/>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6"/>
    </row>
    <row r="823" spans="1:26" ht="15" customHeight="1" x14ac:dyDescent="0.3">
      <c r="A823" s="29"/>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6"/>
    </row>
    <row r="824" spans="1:26" ht="15" customHeight="1" x14ac:dyDescent="0.3">
      <c r="A824" s="29"/>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6"/>
    </row>
    <row r="825" spans="1:26" ht="15" customHeight="1" x14ac:dyDescent="0.3">
      <c r="A825" s="29"/>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6"/>
    </row>
    <row r="826" spans="1:26" ht="15" customHeight="1" x14ac:dyDescent="0.3">
      <c r="A826" s="29"/>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6"/>
    </row>
    <row r="827" spans="1:26" ht="15" customHeight="1" x14ac:dyDescent="0.3">
      <c r="A827" s="29"/>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6"/>
    </row>
    <row r="828" spans="1:26" ht="15" customHeight="1" x14ac:dyDescent="0.3">
      <c r="A828" s="29"/>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6"/>
    </row>
    <row r="829" spans="1:26" ht="15" customHeight="1" x14ac:dyDescent="0.3">
      <c r="A829" s="29"/>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6"/>
    </row>
    <row r="830" spans="1:26" ht="15" customHeight="1" x14ac:dyDescent="0.3">
      <c r="A830" s="29"/>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6"/>
    </row>
    <row r="831" spans="1:26" ht="15" customHeight="1" x14ac:dyDescent="0.3">
      <c r="A831" s="29"/>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6"/>
    </row>
    <row r="832" spans="1:26" ht="15" customHeight="1" x14ac:dyDescent="0.3">
      <c r="A832" s="29"/>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6"/>
    </row>
    <row r="833" spans="1:26" ht="15" customHeight="1" x14ac:dyDescent="0.3">
      <c r="A833" s="29"/>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6"/>
    </row>
    <row r="834" spans="1:26" ht="15" customHeight="1" x14ac:dyDescent="0.3">
      <c r="A834" s="29"/>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6"/>
    </row>
    <row r="835" spans="1:26" ht="15" customHeight="1" x14ac:dyDescent="0.3">
      <c r="A835" s="29"/>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6"/>
    </row>
    <row r="836" spans="1:26" ht="15" customHeight="1" x14ac:dyDescent="0.3">
      <c r="A836" s="29"/>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6"/>
    </row>
    <row r="837" spans="1:26" ht="15" customHeight="1" x14ac:dyDescent="0.3">
      <c r="A837" s="29"/>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6"/>
    </row>
    <row r="838" spans="1:26" ht="15" customHeight="1" x14ac:dyDescent="0.3">
      <c r="A838" s="29"/>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6"/>
    </row>
    <row r="839" spans="1:26" ht="15" customHeight="1" x14ac:dyDescent="0.3">
      <c r="A839" s="29"/>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6"/>
    </row>
    <row r="840" spans="1:26" ht="15" customHeight="1" x14ac:dyDescent="0.3">
      <c r="A840" s="29"/>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6"/>
    </row>
    <row r="841" spans="1:26" ht="15" customHeight="1" x14ac:dyDescent="0.3">
      <c r="A841" s="29"/>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6"/>
    </row>
    <row r="842" spans="1:26" ht="15" customHeight="1" x14ac:dyDescent="0.3">
      <c r="A842" s="29"/>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6"/>
    </row>
    <row r="843" spans="1:26" ht="15" customHeight="1" x14ac:dyDescent="0.3">
      <c r="A843" s="29"/>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6"/>
    </row>
    <row r="844" spans="1:26" ht="15" customHeight="1" x14ac:dyDescent="0.3">
      <c r="A844" s="29"/>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6"/>
    </row>
    <row r="845" spans="1:26" ht="15" customHeight="1" x14ac:dyDescent="0.3">
      <c r="A845" s="29"/>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6"/>
    </row>
    <row r="846" spans="1:26" ht="15" customHeight="1" x14ac:dyDescent="0.3">
      <c r="A846" s="29"/>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6"/>
    </row>
    <row r="847" spans="1:26" ht="15" customHeight="1" x14ac:dyDescent="0.3">
      <c r="A847" s="29"/>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6"/>
    </row>
    <row r="848" spans="1:26" ht="15" customHeight="1" x14ac:dyDescent="0.3">
      <c r="A848" s="29"/>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6"/>
    </row>
    <row r="849" spans="1:26" ht="15" customHeight="1" x14ac:dyDescent="0.3">
      <c r="A849" s="29"/>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6"/>
    </row>
    <row r="850" spans="1:26" ht="15" customHeight="1" x14ac:dyDescent="0.3">
      <c r="A850" s="29"/>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6"/>
    </row>
    <row r="851" spans="1:26" ht="15" customHeight="1" x14ac:dyDescent="0.3">
      <c r="A851" s="29"/>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6"/>
    </row>
    <row r="852" spans="1:26" ht="15" customHeight="1" x14ac:dyDescent="0.3">
      <c r="A852" s="29"/>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6"/>
    </row>
    <row r="853" spans="1:26" ht="15" customHeight="1" x14ac:dyDescent="0.3">
      <c r="A853" s="29"/>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6"/>
    </row>
    <row r="854" spans="1:26" ht="15" customHeight="1" x14ac:dyDescent="0.3">
      <c r="A854" s="29"/>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6"/>
    </row>
    <row r="855" spans="1:26" ht="15" customHeight="1" x14ac:dyDescent="0.3">
      <c r="A855" s="29"/>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6"/>
    </row>
    <row r="856" spans="1:26" ht="15" customHeight="1" x14ac:dyDescent="0.3">
      <c r="A856" s="29"/>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6"/>
    </row>
    <row r="857" spans="1:26" ht="15" customHeight="1" x14ac:dyDescent="0.3">
      <c r="A857" s="29"/>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6"/>
    </row>
    <row r="858" spans="1:26" ht="15" customHeight="1" x14ac:dyDescent="0.3">
      <c r="A858" s="29"/>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6"/>
    </row>
    <row r="859" spans="1:26" ht="15" customHeight="1" x14ac:dyDescent="0.3">
      <c r="A859" s="29"/>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6"/>
    </row>
    <row r="860" spans="1:26" ht="15" customHeight="1" x14ac:dyDescent="0.3">
      <c r="A860" s="29"/>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6"/>
    </row>
    <row r="861" spans="1:26" ht="15" customHeight="1" x14ac:dyDescent="0.3">
      <c r="A861" s="29"/>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6"/>
    </row>
    <row r="862" spans="1:26" ht="15" customHeight="1" x14ac:dyDescent="0.3">
      <c r="A862" s="29"/>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6"/>
    </row>
    <row r="863" spans="1:26" ht="15" customHeight="1" x14ac:dyDescent="0.3">
      <c r="A863" s="29"/>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6"/>
    </row>
    <row r="864" spans="1:26" ht="15" customHeight="1" x14ac:dyDescent="0.3">
      <c r="A864" s="29"/>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6"/>
    </row>
    <row r="865" spans="1:26" ht="15" customHeight="1" x14ac:dyDescent="0.3">
      <c r="A865" s="29"/>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6"/>
    </row>
    <row r="866" spans="1:26" ht="15" customHeight="1" x14ac:dyDescent="0.3">
      <c r="A866" s="29"/>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6"/>
    </row>
    <row r="867" spans="1:26" ht="15" customHeight="1" x14ac:dyDescent="0.3">
      <c r="A867" s="29"/>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6"/>
    </row>
    <row r="868" spans="1:26" ht="15" customHeight="1" x14ac:dyDescent="0.3">
      <c r="A868" s="29"/>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6"/>
    </row>
    <row r="869" spans="1:26" ht="15" customHeight="1" x14ac:dyDescent="0.3">
      <c r="A869" s="29"/>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6"/>
    </row>
    <row r="870" spans="1:26" ht="15" customHeight="1" x14ac:dyDescent="0.3">
      <c r="A870" s="29"/>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6"/>
    </row>
    <row r="871" spans="1:26" ht="15" customHeight="1" x14ac:dyDescent="0.3">
      <c r="A871" s="29"/>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6"/>
    </row>
    <row r="872" spans="1:26" ht="15" customHeight="1" x14ac:dyDescent="0.3">
      <c r="A872" s="29"/>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6"/>
    </row>
    <row r="873" spans="1:26" ht="15" customHeight="1" x14ac:dyDescent="0.3">
      <c r="A873" s="29"/>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6"/>
    </row>
    <row r="874" spans="1:26" ht="15" customHeight="1" x14ac:dyDescent="0.3">
      <c r="A874" s="29"/>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6"/>
    </row>
    <row r="875" spans="1:26" ht="15" customHeight="1" x14ac:dyDescent="0.3">
      <c r="A875" s="29"/>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6"/>
    </row>
    <row r="876" spans="1:26" ht="15" customHeight="1" x14ac:dyDescent="0.3">
      <c r="A876" s="29"/>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6"/>
    </row>
    <row r="877" spans="1:26" ht="15" customHeight="1" x14ac:dyDescent="0.3">
      <c r="A877" s="29"/>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6"/>
    </row>
    <row r="878" spans="1:26" ht="15" customHeight="1" x14ac:dyDescent="0.3">
      <c r="A878" s="29"/>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6"/>
    </row>
    <row r="879" spans="1:26" ht="15" customHeight="1" x14ac:dyDescent="0.3">
      <c r="A879" s="29"/>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6"/>
    </row>
    <row r="880" spans="1:26" ht="15" customHeight="1" x14ac:dyDescent="0.3">
      <c r="A880" s="29"/>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6"/>
    </row>
    <row r="881" spans="1:26" ht="15" customHeight="1" x14ac:dyDescent="0.3">
      <c r="A881" s="29"/>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6"/>
    </row>
    <row r="882" spans="1:26" ht="15" customHeight="1" x14ac:dyDescent="0.3">
      <c r="A882" s="29"/>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6"/>
    </row>
    <row r="883" spans="1:26" ht="15" customHeight="1" x14ac:dyDescent="0.3">
      <c r="A883" s="29"/>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6"/>
    </row>
    <row r="884" spans="1:26" ht="15" customHeight="1" x14ac:dyDescent="0.3">
      <c r="A884" s="29"/>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6"/>
    </row>
    <row r="885" spans="1:26" ht="15" customHeight="1" x14ac:dyDescent="0.3">
      <c r="A885" s="29"/>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6"/>
    </row>
    <row r="886" spans="1:26" ht="15" customHeight="1" x14ac:dyDescent="0.3">
      <c r="A886" s="29"/>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6"/>
    </row>
    <row r="887" spans="1:26" ht="15" customHeight="1" x14ac:dyDescent="0.3">
      <c r="A887" s="29"/>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6"/>
    </row>
    <row r="888" spans="1:26" ht="15" customHeight="1" x14ac:dyDescent="0.3">
      <c r="A888" s="29"/>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6"/>
    </row>
    <row r="889" spans="1:26" ht="15" customHeight="1" x14ac:dyDescent="0.3">
      <c r="A889" s="29"/>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6"/>
    </row>
    <row r="890" spans="1:26" ht="15" customHeight="1" x14ac:dyDescent="0.3">
      <c r="A890" s="29"/>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6"/>
    </row>
    <row r="891" spans="1:26" ht="15" customHeight="1" x14ac:dyDescent="0.3">
      <c r="A891" s="29"/>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6"/>
    </row>
    <row r="892" spans="1:26" ht="15" customHeight="1" x14ac:dyDescent="0.3">
      <c r="A892" s="29"/>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6"/>
    </row>
    <row r="893" spans="1:26" ht="15" customHeight="1" x14ac:dyDescent="0.3">
      <c r="A893" s="29"/>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6"/>
    </row>
    <row r="894" spans="1:26" ht="15" customHeight="1" x14ac:dyDescent="0.3">
      <c r="A894" s="29"/>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6"/>
    </row>
    <row r="895" spans="1:26" ht="15" customHeight="1" x14ac:dyDescent="0.3">
      <c r="A895" s="29"/>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6"/>
    </row>
    <row r="896" spans="1:26" ht="15" customHeight="1" x14ac:dyDescent="0.3">
      <c r="A896" s="29"/>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6"/>
    </row>
    <row r="897" spans="1:26" ht="15" customHeight="1" x14ac:dyDescent="0.3">
      <c r="A897" s="29"/>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6"/>
    </row>
    <row r="898" spans="1:26" ht="15" customHeight="1" x14ac:dyDescent="0.3">
      <c r="A898" s="29"/>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6"/>
    </row>
    <row r="899" spans="1:26" ht="15" customHeight="1" x14ac:dyDescent="0.3">
      <c r="A899" s="29"/>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6"/>
    </row>
    <row r="900" spans="1:26" ht="15" customHeight="1" x14ac:dyDescent="0.3">
      <c r="A900" s="29"/>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6"/>
    </row>
    <row r="901" spans="1:26" ht="15" customHeight="1" x14ac:dyDescent="0.3">
      <c r="A901" s="29"/>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6"/>
    </row>
    <row r="902" spans="1:26" ht="15" customHeight="1" x14ac:dyDescent="0.3">
      <c r="A902" s="29"/>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6"/>
    </row>
    <row r="903" spans="1:26" ht="15" customHeight="1" x14ac:dyDescent="0.3">
      <c r="A903" s="29"/>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6"/>
    </row>
    <row r="904" spans="1:26" ht="15" customHeight="1" x14ac:dyDescent="0.3">
      <c r="A904" s="29"/>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6"/>
    </row>
    <row r="905" spans="1:26" ht="15" customHeight="1" x14ac:dyDescent="0.3">
      <c r="A905" s="29"/>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6"/>
    </row>
    <row r="906" spans="1:26" ht="15" customHeight="1" x14ac:dyDescent="0.3">
      <c r="A906" s="29"/>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6"/>
    </row>
    <row r="907" spans="1:26" ht="15" customHeight="1" x14ac:dyDescent="0.3">
      <c r="A907" s="29"/>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6"/>
    </row>
    <row r="908" spans="1:26" ht="15" customHeight="1" x14ac:dyDescent="0.3">
      <c r="A908" s="29"/>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6"/>
    </row>
    <row r="909" spans="1:26" ht="15" customHeight="1" x14ac:dyDescent="0.3">
      <c r="A909" s="29"/>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6"/>
    </row>
    <row r="910" spans="1:26" ht="15" customHeight="1" x14ac:dyDescent="0.3">
      <c r="A910" s="29"/>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6"/>
    </row>
    <row r="911" spans="1:26" ht="15" customHeight="1" x14ac:dyDescent="0.3">
      <c r="A911" s="29"/>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6"/>
    </row>
    <row r="912" spans="1:26" ht="15" customHeight="1" x14ac:dyDescent="0.3">
      <c r="A912" s="29"/>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6"/>
    </row>
    <row r="913" spans="1:26" ht="15" customHeight="1" x14ac:dyDescent="0.3">
      <c r="A913" s="29"/>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6"/>
    </row>
    <row r="914" spans="1:26" ht="15" customHeight="1" x14ac:dyDescent="0.3">
      <c r="A914" s="29"/>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6"/>
    </row>
    <row r="915" spans="1:26" ht="15" customHeight="1" x14ac:dyDescent="0.3">
      <c r="A915" s="29"/>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6"/>
    </row>
    <row r="916" spans="1:26" ht="15" customHeight="1" x14ac:dyDescent="0.3">
      <c r="A916" s="29"/>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6"/>
    </row>
    <row r="917" spans="1:26" ht="15" customHeight="1" x14ac:dyDescent="0.3">
      <c r="A917" s="29"/>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6"/>
    </row>
    <row r="918" spans="1:26" ht="15" customHeight="1" x14ac:dyDescent="0.3">
      <c r="A918" s="29"/>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6"/>
    </row>
    <row r="919" spans="1:26" ht="15" customHeight="1" x14ac:dyDescent="0.3">
      <c r="A919" s="29"/>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6"/>
    </row>
    <row r="920" spans="1:26" ht="15" customHeight="1" x14ac:dyDescent="0.3">
      <c r="A920" s="29"/>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6"/>
    </row>
    <row r="921" spans="1:26" ht="15" customHeight="1" x14ac:dyDescent="0.3">
      <c r="A921" s="29"/>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6"/>
    </row>
    <row r="922" spans="1:26" ht="15" customHeight="1" x14ac:dyDescent="0.3">
      <c r="A922" s="29"/>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6"/>
    </row>
    <row r="923" spans="1:26" ht="15" customHeight="1" x14ac:dyDescent="0.3">
      <c r="A923" s="29"/>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6"/>
    </row>
    <row r="924" spans="1:26" ht="15" customHeight="1" x14ac:dyDescent="0.3">
      <c r="A924" s="29"/>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6"/>
    </row>
    <row r="925" spans="1:26" ht="15" customHeight="1" x14ac:dyDescent="0.3">
      <c r="A925" s="29"/>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6"/>
    </row>
    <row r="926" spans="1:26" ht="15" customHeight="1" x14ac:dyDescent="0.3">
      <c r="A926" s="29"/>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6"/>
    </row>
    <row r="927" spans="1:26" ht="15" customHeight="1" x14ac:dyDescent="0.3">
      <c r="A927" s="29"/>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6"/>
    </row>
    <row r="928" spans="1:26" ht="15" customHeight="1" x14ac:dyDescent="0.3">
      <c r="A928" s="29"/>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6"/>
    </row>
    <row r="929" spans="1:26" ht="15" customHeight="1" x14ac:dyDescent="0.3">
      <c r="A929" s="29"/>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6"/>
    </row>
    <row r="930" spans="1:26" ht="15" customHeight="1" x14ac:dyDescent="0.3">
      <c r="A930" s="29"/>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6"/>
    </row>
    <row r="931" spans="1:26" ht="15" customHeight="1" x14ac:dyDescent="0.3">
      <c r="A931" s="29"/>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6"/>
    </row>
    <row r="932" spans="1:26" ht="15" customHeight="1" x14ac:dyDescent="0.3">
      <c r="A932" s="29"/>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6"/>
    </row>
    <row r="933" spans="1:26" ht="15" customHeight="1" x14ac:dyDescent="0.3">
      <c r="A933" s="29"/>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6"/>
    </row>
    <row r="934" spans="1:26" ht="15" customHeight="1" x14ac:dyDescent="0.3">
      <c r="A934" s="29"/>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6"/>
    </row>
    <row r="935" spans="1:26" ht="15" customHeight="1" x14ac:dyDescent="0.3">
      <c r="A935" s="29"/>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6"/>
    </row>
    <row r="936" spans="1:26" ht="15" customHeight="1" x14ac:dyDescent="0.3">
      <c r="A936" s="29"/>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6"/>
    </row>
    <row r="937" spans="1:26" ht="15" customHeight="1" x14ac:dyDescent="0.3">
      <c r="A937" s="29"/>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6"/>
    </row>
    <row r="938" spans="1:26" ht="15" customHeight="1" x14ac:dyDescent="0.3">
      <c r="A938" s="29"/>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6"/>
    </row>
    <row r="939" spans="1:26" ht="15" customHeight="1" x14ac:dyDescent="0.3">
      <c r="A939" s="29"/>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6"/>
    </row>
    <row r="940" spans="1:26" ht="15" customHeight="1" x14ac:dyDescent="0.3">
      <c r="A940" s="29"/>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6"/>
    </row>
    <row r="941" spans="1:26" ht="15" customHeight="1" x14ac:dyDescent="0.3">
      <c r="A941" s="29"/>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6"/>
    </row>
    <row r="942" spans="1:26" ht="15" customHeight="1" x14ac:dyDescent="0.3">
      <c r="A942" s="29"/>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6"/>
    </row>
    <row r="943" spans="1:26" ht="15" customHeight="1" x14ac:dyDescent="0.3">
      <c r="A943" s="29"/>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6"/>
    </row>
    <row r="944" spans="1:26" ht="15" customHeight="1" x14ac:dyDescent="0.3">
      <c r="A944" s="29"/>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6"/>
    </row>
    <row r="945" spans="1:26" ht="15" customHeight="1" x14ac:dyDescent="0.3">
      <c r="A945" s="29"/>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6"/>
    </row>
    <row r="946" spans="1:26" ht="15" customHeight="1" x14ac:dyDescent="0.3">
      <c r="A946" s="29"/>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6"/>
    </row>
    <row r="947" spans="1:26" ht="15" customHeight="1" x14ac:dyDescent="0.3">
      <c r="A947" s="29"/>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6"/>
    </row>
    <row r="948" spans="1:26" ht="15" customHeight="1" x14ac:dyDescent="0.3">
      <c r="A948" s="29"/>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6"/>
    </row>
    <row r="949" spans="1:26" ht="15" customHeight="1" x14ac:dyDescent="0.3">
      <c r="A949" s="29"/>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6"/>
    </row>
    <row r="950" spans="1:26" ht="15" customHeight="1" x14ac:dyDescent="0.3">
      <c r="A950" s="29"/>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6"/>
    </row>
    <row r="951" spans="1:26" ht="15" customHeight="1" x14ac:dyDescent="0.3">
      <c r="A951" s="29"/>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6"/>
    </row>
    <row r="952" spans="1:26" ht="15" customHeight="1" x14ac:dyDescent="0.3">
      <c r="A952" s="29"/>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6"/>
    </row>
    <row r="953" spans="1:26" ht="15" customHeight="1" x14ac:dyDescent="0.3">
      <c r="A953" s="29"/>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6"/>
    </row>
    <row r="954" spans="1:26" ht="15" customHeight="1" x14ac:dyDescent="0.3">
      <c r="A954" s="29"/>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6"/>
    </row>
    <row r="955" spans="1:26" ht="15" customHeight="1" x14ac:dyDescent="0.3">
      <c r="A955" s="29"/>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6"/>
    </row>
    <row r="956" spans="1:26" ht="15" customHeight="1" x14ac:dyDescent="0.3">
      <c r="A956" s="29"/>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6"/>
    </row>
    <row r="957" spans="1:26" ht="15" customHeight="1" x14ac:dyDescent="0.3">
      <c r="A957" s="29"/>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6"/>
    </row>
    <row r="958" spans="1:26" ht="15" customHeight="1" x14ac:dyDescent="0.3">
      <c r="A958" s="29"/>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6"/>
    </row>
    <row r="959" spans="1:26" ht="15" customHeight="1" x14ac:dyDescent="0.3">
      <c r="A959" s="29"/>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6"/>
    </row>
    <row r="960" spans="1:26" ht="15" customHeight="1" x14ac:dyDescent="0.3">
      <c r="A960" s="29"/>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6"/>
    </row>
    <row r="961" spans="1:26" ht="15" customHeight="1" x14ac:dyDescent="0.3">
      <c r="A961" s="29"/>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6"/>
    </row>
    <row r="962" spans="1:26" ht="15" customHeight="1" x14ac:dyDescent="0.3">
      <c r="A962" s="29"/>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6"/>
    </row>
    <row r="963" spans="1:26" ht="15" customHeight="1" x14ac:dyDescent="0.3">
      <c r="A963" s="29"/>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6"/>
    </row>
    <row r="964" spans="1:26" ht="15" customHeight="1" x14ac:dyDescent="0.3">
      <c r="A964" s="29"/>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6"/>
    </row>
    <row r="965" spans="1:26" ht="15" customHeight="1" x14ac:dyDescent="0.3">
      <c r="A965" s="29"/>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6"/>
    </row>
    <row r="966" spans="1:26" ht="15" customHeight="1" x14ac:dyDescent="0.3">
      <c r="A966" s="29"/>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6"/>
    </row>
    <row r="967" spans="1:26" ht="15" customHeight="1" x14ac:dyDescent="0.3">
      <c r="A967" s="29"/>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6"/>
    </row>
    <row r="968" spans="1:26" ht="15" customHeight="1" x14ac:dyDescent="0.3">
      <c r="A968" s="29"/>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6"/>
    </row>
    <row r="969" spans="1:26" ht="15" customHeight="1" x14ac:dyDescent="0.3">
      <c r="A969" s="29"/>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6"/>
    </row>
    <row r="970" spans="1:26" ht="15" customHeight="1" x14ac:dyDescent="0.3">
      <c r="A970" s="29"/>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6"/>
    </row>
    <row r="971" spans="1:26" ht="15" customHeight="1" x14ac:dyDescent="0.3">
      <c r="A971" s="29"/>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6"/>
    </row>
    <row r="972" spans="1:26" ht="15" customHeight="1" x14ac:dyDescent="0.3">
      <c r="A972" s="29"/>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6"/>
    </row>
    <row r="973" spans="1:26" ht="15" customHeight="1" x14ac:dyDescent="0.3">
      <c r="A973" s="29"/>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6"/>
    </row>
    <row r="974" spans="1:26" ht="15" customHeight="1" x14ac:dyDescent="0.3">
      <c r="A974" s="29"/>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6"/>
    </row>
    <row r="975" spans="1:26" ht="15" customHeight="1" x14ac:dyDescent="0.3">
      <c r="A975" s="29"/>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6"/>
    </row>
    <row r="976" spans="1:26" ht="15" customHeight="1" x14ac:dyDescent="0.3">
      <c r="A976" s="29"/>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6"/>
    </row>
    <row r="977" spans="1:26" ht="15" customHeight="1" x14ac:dyDescent="0.3">
      <c r="A977" s="29"/>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6"/>
    </row>
    <row r="978" spans="1:26" ht="15" customHeight="1" x14ac:dyDescent="0.3">
      <c r="A978" s="29"/>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6"/>
    </row>
    <row r="979" spans="1:26" ht="15" customHeight="1" x14ac:dyDescent="0.3">
      <c r="A979" s="29"/>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6"/>
    </row>
    <row r="980" spans="1:26" ht="15" customHeight="1" x14ac:dyDescent="0.3">
      <c r="A980" s="29"/>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6"/>
    </row>
    <row r="981" spans="1:26" ht="15" customHeight="1" x14ac:dyDescent="0.3">
      <c r="A981" s="29"/>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6"/>
    </row>
    <row r="982" spans="1:26" ht="15" customHeight="1" x14ac:dyDescent="0.3">
      <c r="A982" s="29"/>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6"/>
    </row>
    <row r="983" spans="1:26" ht="15" customHeight="1" x14ac:dyDescent="0.3">
      <c r="A983" s="29"/>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6"/>
    </row>
    <row r="984" spans="1:26" ht="15" customHeight="1" x14ac:dyDescent="0.3">
      <c r="A984" s="29"/>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6"/>
    </row>
    <row r="985" spans="1:26" ht="15" customHeight="1" x14ac:dyDescent="0.3">
      <c r="A985" s="29"/>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6"/>
    </row>
    <row r="986" spans="1:26" ht="15" customHeight="1" x14ac:dyDescent="0.3">
      <c r="A986" s="29"/>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6"/>
    </row>
    <row r="987" spans="1:26" ht="15" customHeight="1" x14ac:dyDescent="0.3">
      <c r="A987" s="29"/>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6"/>
    </row>
    <row r="988" spans="1:26" ht="15" customHeight="1" x14ac:dyDescent="0.3">
      <c r="A988" s="29"/>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6"/>
    </row>
    <row r="989" spans="1:26" ht="15" customHeight="1" x14ac:dyDescent="0.3">
      <c r="A989" s="29"/>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6"/>
    </row>
    <row r="990" spans="1:26" ht="15" customHeight="1" x14ac:dyDescent="0.3">
      <c r="A990" s="29"/>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6"/>
    </row>
    <row r="991" spans="1:26" ht="15" customHeight="1" x14ac:dyDescent="0.3">
      <c r="A991" s="29"/>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6"/>
    </row>
    <row r="992" spans="1:26" ht="15" customHeight="1" x14ac:dyDescent="0.3">
      <c r="A992" s="29"/>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6"/>
    </row>
    <row r="993" spans="1:26" ht="15" customHeight="1" x14ac:dyDescent="0.3">
      <c r="A993" s="29"/>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6"/>
    </row>
    <row r="994" spans="1:26" ht="15" customHeight="1" x14ac:dyDescent="0.3">
      <c r="A994" s="29"/>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6"/>
    </row>
    <row r="995" spans="1:26" ht="15" customHeight="1" x14ac:dyDescent="0.3">
      <c r="A995" s="29"/>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6"/>
    </row>
    <row r="996" spans="1:26" ht="15" customHeight="1" x14ac:dyDescent="0.3">
      <c r="A996" s="29"/>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6"/>
    </row>
    <row r="997" spans="1:26" ht="15" customHeight="1" x14ac:dyDescent="0.3">
      <c r="A997" s="29"/>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6"/>
    </row>
    <row r="998" spans="1:26" ht="15" customHeight="1" x14ac:dyDescent="0.3">
      <c r="A998" s="29"/>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6"/>
    </row>
    <row r="999" spans="1:26" ht="15" customHeight="1" x14ac:dyDescent="0.3">
      <c r="A999" s="29"/>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6"/>
    </row>
    <row r="1000" spans="1:26" ht="15" customHeight="1" x14ac:dyDescent="0.3">
      <c r="A1000" s="34"/>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6"/>
    </row>
  </sheetData>
  <mergeCells count="1">
    <mergeCell ref="B23:E23"/>
  </mergeCells>
  <pageMargins left="0.3" right="0.3" top="0.3" bottom="0.3" header="0" footer="0"/>
  <pageSetup orientation="landscape"/>
  <headerFooter>
    <oddFooter>&amp;C&amp;"Helvetica Neue,Regular"&amp;12&amp;K000000&amp;P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3D77B-1996-4474-AF45-EDBF1F3D82DD}">
  <dimension ref="A3:A24"/>
  <sheetViews>
    <sheetView topLeftCell="A13" workbookViewId="0">
      <selection activeCell="A15" sqref="A15:R25"/>
    </sheetView>
  </sheetViews>
  <sheetFormatPr defaultRowHeight="15" x14ac:dyDescent="0.25"/>
  <sheetData>
    <row r="3" spans="1:1" x14ac:dyDescent="0.25">
      <c r="A3" t="s">
        <v>263</v>
      </c>
    </row>
    <row r="4" spans="1:1" x14ac:dyDescent="0.25">
      <c r="A4" t="s">
        <v>262</v>
      </c>
    </row>
    <row r="5" spans="1:1" x14ac:dyDescent="0.25">
      <c r="A5" t="s">
        <v>264</v>
      </c>
    </row>
    <row r="6" spans="1:1" x14ac:dyDescent="0.25">
      <c r="A6" t="s">
        <v>265</v>
      </c>
    </row>
    <row r="7" spans="1:1" x14ac:dyDescent="0.25">
      <c r="A7" t="s">
        <v>266</v>
      </c>
    </row>
    <row r="8" spans="1:1" x14ac:dyDescent="0.25">
      <c r="A8" t="s">
        <v>267</v>
      </c>
    </row>
    <row r="9" spans="1:1" x14ac:dyDescent="0.25">
      <c r="A9" t="s">
        <v>268</v>
      </c>
    </row>
    <row r="10" spans="1:1" x14ac:dyDescent="0.25">
      <c r="A10" t="s">
        <v>269</v>
      </c>
    </row>
    <row r="11" spans="1:1" x14ac:dyDescent="0.25">
      <c r="A11" t="s">
        <v>270</v>
      </c>
    </row>
    <row r="12" spans="1:1" x14ac:dyDescent="0.25">
      <c r="A12" t="s">
        <v>271</v>
      </c>
    </row>
    <row r="15" spans="1:1" x14ac:dyDescent="0.25">
      <c r="A15" t="s">
        <v>273</v>
      </c>
    </row>
    <row r="16" spans="1:1" x14ac:dyDescent="0.25">
      <c r="A16" t="s">
        <v>274</v>
      </c>
    </row>
    <row r="17" spans="1:1" x14ac:dyDescent="0.25">
      <c r="A17" t="s">
        <v>278</v>
      </c>
    </row>
    <row r="18" spans="1:1" x14ac:dyDescent="0.25">
      <c r="A18" t="s">
        <v>275</v>
      </c>
    </row>
    <row r="19" spans="1:1" x14ac:dyDescent="0.25">
      <c r="A19" t="s">
        <v>279</v>
      </c>
    </row>
    <row r="20" spans="1:1" x14ac:dyDescent="0.25">
      <c r="A20" t="s">
        <v>280</v>
      </c>
    </row>
    <row r="21" spans="1:1" x14ac:dyDescent="0.25">
      <c r="A21" t="s">
        <v>276</v>
      </c>
    </row>
    <row r="22" spans="1:1" x14ac:dyDescent="0.25">
      <c r="A22" t="s">
        <v>281</v>
      </c>
    </row>
    <row r="23" spans="1:1" x14ac:dyDescent="0.25">
      <c r="A23" t="s">
        <v>277</v>
      </c>
    </row>
    <row r="24" spans="1:1" x14ac:dyDescent="0.25">
      <c r="A24" t="s">
        <v>282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1000"/>
  <sheetViews>
    <sheetView showGridLines="0" workbookViewId="0"/>
  </sheetViews>
  <sheetFormatPr defaultColWidth="11.1796875" defaultRowHeight="15" customHeight="1" x14ac:dyDescent="0.25"/>
  <cols>
    <col min="1" max="1" width="2.54296875" style="108" customWidth="1"/>
    <col min="2" max="2" width="68.81640625" style="108" customWidth="1"/>
    <col min="3" max="26" width="8.453125" style="108" customWidth="1"/>
    <col min="27" max="256" width="11.1796875" style="108" customWidth="1"/>
  </cols>
  <sheetData>
    <row r="1" spans="1:26" ht="14.25" customHeight="1" x14ac:dyDescent="0.3">
      <c r="A1" s="109"/>
      <c r="B1" s="110"/>
      <c r="C1" s="110"/>
      <c r="D1" s="110"/>
      <c r="E1" s="110"/>
      <c r="F1" s="110"/>
      <c r="G1" s="110"/>
      <c r="H1" s="110"/>
      <c r="I1" s="110"/>
      <c r="J1" s="110"/>
      <c r="K1" s="110"/>
      <c r="L1" s="110"/>
      <c r="M1" s="110"/>
      <c r="N1" s="110"/>
      <c r="O1" s="110"/>
      <c r="P1" s="110"/>
      <c r="Q1" s="110"/>
      <c r="R1" s="110"/>
      <c r="S1" s="110"/>
      <c r="T1" s="110"/>
      <c r="U1" s="110"/>
      <c r="V1" s="110"/>
      <c r="W1" s="110"/>
      <c r="X1" s="110"/>
      <c r="Y1" s="110"/>
      <c r="Z1" s="111"/>
    </row>
    <row r="2" spans="1:26" ht="14.25" customHeight="1" x14ac:dyDescent="0.3">
      <c r="A2" s="112"/>
      <c r="B2" s="113" t="s">
        <v>241</v>
      </c>
      <c r="C2" s="114"/>
      <c r="D2" s="114"/>
      <c r="E2" s="114"/>
      <c r="F2" s="114"/>
      <c r="G2" s="114"/>
      <c r="H2" s="114"/>
      <c r="I2" s="114"/>
      <c r="J2" s="114"/>
      <c r="K2" s="114"/>
      <c r="L2" s="114"/>
      <c r="M2" s="114"/>
      <c r="N2" s="114"/>
      <c r="O2" s="114"/>
      <c r="P2" s="114"/>
      <c r="Q2" s="114"/>
      <c r="R2" s="114"/>
      <c r="S2" s="114"/>
      <c r="T2" s="114"/>
      <c r="U2" s="114"/>
      <c r="V2" s="114"/>
      <c r="W2" s="114"/>
      <c r="X2" s="114"/>
      <c r="Y2" s="114"/>
      <c r="Z2" s="115"/>
    </row>
    <row r="3" spans="1:26" ht="14.25" customHeight="1" x14ac:dyDescent="0.3">
      <c r="A3" s="116"/>
      <c r="B3" s="114"/>
      <c r="C3" s="114"/>
      <c r="D3" s="114"/>
      <c r="E3" s="114"/>
      <c r="F3" s="114"/>
      <c r="G3" s="114"/>
      <c r="H3" s="114"/>
      <c r="I3" s="114"/>
      <c r="J3" s="114"/>
      <c r="K3" s="114"/>
      <c r="L3" s="114"/>
      <c r="M3" s="114"/>
      <c r="N3" s="114"/>
      <c r="O3" s="114"/>
      <c r="P3" s="114"/>
      <c r="Q3" s="114"/>
      <c r="R3" s="114"/>
      <c r="S3" s="114"/>
      <c r="T3" s="114"/>
      <c r="U3" s="114"/>
      <c r="V3" s="114"/>
      <c r="W3" s="114"/>
      <c r="X3" s="114"/>
      <c r="Y3" s="114"/>
      <c r="Z3" s="115"/>
    </row>
    <row r="4" spans="1:26" ht="14.25" customHeight="1" x14ac:dyDescent="0.3">
      <c r="A4" s="116"/>
      <c r="B4" s="114"/>
      <c r="C4" s="114"/>
      <c r="D4" s="114"/>
      <c r="E4" s="114"/>
      <c r="F4" s="114"/>
      <c r="G4" s="114"/>
      <c r="H4" s="114"/>
      <c r="I4" s="114"/>
      <c r="J4" s="114"/>
      <c r="K4" s="114"/>
      <c r="L4" s="114"/>
      <c r="M4" s="114"/>
      <c r="N4" s="114"/>
      <c r="O4" s="114"/>
      <c r="P4" s="114"/>
      <c r="Q4" s="114"/>
      <c r="R4" s="114"/>
      <c r="S4" s="114"/>
      <c r="T4" s="114"/>
      <c r="U4" s="114"/>
      <c r="V4" s="114"/>
      <c r="W4" s="114"/>
      <c r="X4" s="114"/>
      <c r="Y4" s="114"/>
      <c r="Z4" s="115"/>
    </row>
    <row r="5" spans="1:26" ht="14.25" customHeight="1" x14ac:dyDescent="0.3">
      <c r="A5" s="116"/>
      <c r="B5" s="114"/>
      <c r="C5" s="114"/>
      <c r="D5" s="114"/>
      <c r="E5" s="114"/>
      <c r="F5" s="114"/>
      <c r="G5" s="114"/>
      <c r="H5" s="114"/>
      <c r="I5" s="114"/>
      <c r="J5" s="114"/>
      <c r="K5" s="114"/>
      <c r="L5" s="114"/>
      <c r="M5" s="114"/>
      <c r="N5" s="114"/>
      <c r="O5" s="114"/>
      <c r="P5" s="114"/>
      <c r="Q5" s="114"/>
      <c r="R5" s="114"/>
      <c r="S5" s="114"/>
      <c r="T5" s="114"/>
      <c r="U5" s="114"/>
      <c r="V5" s="114"/>
      <c r="W5" s="114"/>
      <c r="X5" s="114"/>
      <c r="Y5" s="114"/>
      <c r="Z5" s="115"/>
    </row>
    <row r="6" spans="1:26" ht="14.25" customHeight="1" x14ac:dyDescent="0.3">
      <c r="A6" s="116"/>
      <c r="B6" s="114"/>
      <c r="C6" s="114"/>
      <c r="D6" s="114"/>
      <c r="E6" s="114"/>
      <c r="F6" s="114"/>
      <c r="G6" s="114"/>
      <c r="H6" s="114"/>
      <c r="I6" s="114"/>
      <c r="J6" s="114"/>
      <c r="K6" s="114"/>
      <c r="L6" s="114"/>
      <c r="M6" s="114"/>
      <c r="N6" s="114"/>
      <c r="O6" s="114"/>
      <c r="P6" s="114"/>
      <c r="Q6" s="114"/>
      <c r="R6" s="114"/>
      <c r="S6" s="114"/>
      <c r="T6" s="114"/>
      <c r="U6" s="114"/>
      <c r="V6" s="114"/>
      <c r="W6" s="114"/>
      <c r="X6" s="114"/>
      <c r="Y6" s="114"/>
      <c r="Z6" s="115"/>
    </row>
    <row r="7" spans="1:26" ht="14.25" customHeight="1" x14ac:dyDescent="0.3">
      <c r="A7" s="116"/>
      <c r="B7" s="114"/>
      <c r="C7" s="114"/>
      <c r="D7" s="114"/>
      <c r="E7" s="114"/>
      <c r="F7" s="114"/>
      <c r="G7" s="114"/>
      <c r="H7" s="114"/>
      <c r="I7" s="114"/>
      <c r="J7" s="114"/>
      <c r="K7" s="114"/>
      <c r="L7" s="114"/>
      <c r="M7" s="114"/>
      <c r="N7" s="114"/>
      <c r="O7" s="114"/>
      <c r="P7" s="114"/>
      <c r="Q7" s="114"/>
      <c r="R7" s="114"/>
      <c r="S7" s="114"/>
      <c r="T7" s="114"/>
      <c r="U7" s="114"/>
      <c r="V7" s="114"/>
      <c r="W7" s="114"/>
      <c r="X7" s="114"/>
      <c r="Y7" s="114"/>
      <c r="Z7" s="115"/>
    </row>
    <row r="8" spans="1:26" ht="14.25" customHeight="1" x14ac:dyDescent="0.3">
      <c r="A8" s="116"/>
      <c r="B8" s="114"/>
      <c r="C8" s="114"/>
      <c r="D8" s="114"/>
      <c r="E8" s="114"/>
      <c r="F8" s="114"/>
      <c r="G8" s="114"/>
      <c r="H8" s="114"/>
      <c r="I8" s="114"/>
      <c r="J8" s="114"/>
      <c r="K8" s="114"/>
      <c r="L8" s="114"/>
      <c r="M8" s="114"/>
      <c r="N8" s="114"/>
      <c r="O8" s="114"/>
      <c r="P8" s="114"/>
      <c r="Q8" s="114"/>
      <c r="R8" s="114"/>
      <c r="S8" s="114"/>
      <c r="T8" s="114"/>
      <c r="U8" s="114"/>
      <c r="V8" s="114"/>
      <c r="W8" s="114"/>
      <c r="X8" s="114"/>
      <c r="Y8" s="114"/>
      <c r="Z8" s="115"/>
    </row>
    <row r="9" spans="1:26" ht="14.25" customHeight="1" x14ac:dyDescent="0.3">
      <c r="A9" s="116"/>
      <c r="B9" s="114"/>
      <c r="C9" s="114"/>
      <c r="D9" s="114"/>
      <c r="E9" s="114"/>
      <c r="F9" s="114"/>
      <c r="G9" s="114"/>
      <c r="H9" s="114"/>
      <c r="I9" s="114"/>
      <c r="J9" s="114"/>
      <c r="K9" s="114"/>
      <c r="L9" s="114"/>
      <c r="M9" s="114"/>
      <c r="N9" s="114"/>
      <c r="O9" s="114"/>
      <c r="P9" s="114"/>
      <c r="Q9" s="114"/>
      <c r="R9" s="114"/>
      <c r="S9" s="114"/>
      <c r="T9" s="114"/>
      <c r="U9" s="114"/>
      <c r="V9" s="114"/>
      <c r="W9" s="114"/>
      <c r="X9" s="114"/>
      <c r="Y9" s="114"/>
      <c r="Z9" s="115"/>
    </row>
    <row r="10" spans="1:26" ht="14.25" customHeight="1" x14ac:dyDescent="0.3">
      <c r="A10" s="116"/>
      <c r="B10" s="114"/>
      <c r="C10" s="114"/>
      <c r="D10" s="114"/>
      <c r="E10" s="114"/>
      <c r="F10" s="114"/>
      <c r="G10" s="114"/>
      <c r="H10" s="114"/>
      <c r="I10" s="114"/>
      <c r="J10" s="114"/>
      <c r="K10" s="114"/>
      <c r="L10" s="114"/>
      <c r="M10" s="114"/>
      <c r="N10" s="114"/>
      <c r="O10" s="114"/>
      <c r="P10" s="114"/>
      <c r="Q10" s="114"/>
      <c r="R10" s="114"/>
      <c r="S10" s="114"/>
      <c r="T10" s="114"/>
      <c r="U10" s="114"/>
      <c r="V10" s="114"/>
      <c r="W10" s="114"/>
      <c r="X10" s="114"/>
      <c r="Y10" s="114"/>
      <c r="Z10" s="115"/>
    </row>
    <row r="11" spans="1:26" ht="14.25" customHeight="1" x14ac:dyDescent="0.3">
      <c r="A11" s="116"/>
      <c r="B11" s="114"/>
      <c r="C11" s="114"/>
      <c r="D11" s="114"/>
      <c r="E11" s="114"/>
      <c r="F11" s="114"/>
      <c r="G11" s="114"/>
      <c r="H11" s="114"/>
      <c r="I11" s="114"/>
      <c r="J11" s="114"/>
      <c r="K11" s="114"/>
      <c r="L11" s="114"/>
      <c r="M11" s="114"/>
      <c r="N11" s="114"/>
      <c r="O11" s="114"/>
      <c r="P11" s="114"/>
      <c r="Q11" s="114"/>
      <c r="R11" s="114"/>
      <c r="S11" s="114"/>
      <c r="T11" s="114"/>
      <c r="U11" s="114"/>
      <c r="V11" s="114"/>
      <c r="W11" s="114"/>
      <c r="X11" s="114"/>
      <c r="Y11" s="114"/>
      <c r="Z11" s="115"/>
    </row>
    <row r="12" spans="1:26" ht="14.25" customHeight="1" x14ac:dyDescent="0.3">
      <c r="A12" s="116"/>
      <c r="B12" s="11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5"/>
    </row>
    <row r="13" spans="1:26" ht="14.25" customHeight="1" x14ac:dyDescent="0.3">
      <c r="A13" s="116"/>
      <c r="B13" s="114"/>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5"/>
    </row>
    <row r="14" spans="1:26" ht="14.25" customHeight="1" x14ac:dyDescent="0.3">
      <c r="A14" s="116"/>
      <c r="B14" s="11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5"/>
    </row>
    <row r="15" spans="1:26" ht="14.25" customHeight="1" x14ac:dyDescent="0.3">
      <c r="A15" s="116"/>
      <c r="B15" s="114"/>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5"/>
    </row>
    <row r="16" spans="1:26" ht="14.25" customHeight="1" x14ac:dyDescent="0.3">
      <c r="A16" s="116"/>
      <c r="B16" s="114"/>
      <c r="C16" s="114"/>
      <c r="D16" s="114"/>
      <c r="E16" s="114"/>
      <c r="F16" s="114"/>
      <c r="G16" s="114"/>
      <c r="H16" s="114"/>
      <c r="I16" s="114"/>
      <c r="J16" s="114"/>
      <c r="K16" s="114"/>
      <c r="L16" s="114"/>
      <c r="M16" s="114"/>
      <c r="N16" s="114"/>
      <c r="O16" s="114"/>
      <c r="P16" s="114"/>
      <c r="Q16" s="114"/>
      <c r="R16" s="114"/>
      <c r="S16" s="114"/>
      <c r="T16" s="114"/>
      <c r="U16" s="114"/>
      <c r="V16" s="114"/>
      <c r="W16" s="114"/>
      <c r="X16" s="114"/>
      <c r="Y16" s="114"/>
      <c r="Z16" s="115"/>
    </row>
    <row r="17" spans="1:26" ht="14.25" customHeight="1" x14ac:dyDescent="0.3">
      <c r="A17" s="116"/>
      <c r="B17" s="114"/>
      <c r="C17" s="114"/>
      <c r="D17" s="114"/>
      <c r="E17" s="114"/>
      <c r="F17" s="114"/>
      <c r="G17" s="114"/>
      <c r="H17" s="114"/>
      <c r="I17" s="114"/>
      <c r="J17" s="114"/>
      <c r="K17" s="114"/>
      <c r="L17" s="114"/>
      <c r="M17" s="114"/>
      <c r="N17" s="114"/>
      <c r="O17" s="114"/>
      <c r="P17" s="114"/>
      <c r="Q17" s="114"/>
      <c r="R17" s="114"/>
      <c r="S17" s="114"/>
      <c r="T17" s="114"/>
      <c r="U17" s="114"/>
      <c r="V17" s="114"/>
      <c r="W17" s="114"/>
      <c r="X17" s="114"/>
      <c r="Y17" s="114"/>
      <c r="Z17" s="115"/>
    </row>
    <row r="18" spans="1:26" ht="14.25" customHeight="1" x14ac:dyDescent="0.3">
      <c r="A18" s="116"/>
      <c r="B18" s="114"/>
      <c r="C18" s="114"/>
      <c r="D18" s="114"/>
      <c r="E18" s="114"/>
      <c r="F18" s="114"/>
      <c r="G18" s="114"/>
      <c r="H18" s="114"/>
      <c r="I18" s="114"/>
      <c r="J18" s="114"/>
      <c r="K18" s="114"/>
      <c r="L18" s="114"/>
      <c r="M18" s="114"/>
      <c r="N18" s="114"/>
      <c r="O18" s="114"/>
      <c r="P18" s="114"/>
      <c r="Q18" s="114"/>
      <c r="R18" s="114"/>
      <c r="S18" s="114"/>
      <c r="T18" s="114"/>
      <c r="U18" s="114"/>
      <c r="V18" s="114"/>
      <c r="W18" s="114"/>
      <c r="X18" s="114"/>
      <c r="Y18" s="114"/>
      <c r="Z18" s="115"/>
    </row>
    <row r="19" spans="1:26" ht="14.25" customHeight="1" x14ac:dyDescent="0.3">
      <c r="A19" s="116"/>
      <c r="B19" s="114"/>
      <c r="C19" s="114"/>
      <c r="D19" s="114"/>
      <c r="E19" s="114"/>
      <c r="F19" s="114"/>
      <c r="G19" s="114"/>
      <c r="H19" s="114"/>
      <c r="I19" s="114"/>
      <c r="J19" s="114"/>
      <c r="K19" s="114"/>
      <c r="L19" s="114"/>
      <c r="M19" s="114"/>
      <c r="N19" s="114"/>
      <c r="O19" s="114"/>
      <c r="P19" s="114"/>
      <c r="Q19" s="114"/>
      <c r="R19" s="114"/>
      <c r="S19" s="114"/>
      <c r="T19" s="114"/>
      <c r="U19" s="114"/>
      <c r="V19" s="114"/>
      <c r="W19" s="114"/>
      <c r="X19" s="114"/>
      <c r="Y19" s="114"/>
      <c r="Z19" s="115"/>
    </row>
    <row r="20" spans="1:26" ht="14.25" customHeight="1" x14ac:dyDescent="0.3">
      <c r="A20" s="116"/>
      <c r="B20" s="114"/>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5"/>
    </row>
    <row r="21" spans="1:26" ht="14.25" customHeight="1" x14ac:dyDescent="0.3">
      <c r="A21" s="116"/>
      <c r="B21" s="114"/>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5"/>
    </row>
    <row r="22" spans="1:26" ht="14.25" customHeight="1" x14ac:dyDescent="0.3">
      <c r="A22" s="116"/>
      <c r="B22" s="114"/>
      <c r="C22" s="114"/>
      <c r="D22" s="114"/>
      <c r="E22" s="114"/>
      <c r="F22" s="114"/>
      <c r="G22" s="114"/>
      <c r="H22" s="114"/>
      <c r="I22" s="114"/>
      <c r="J22" s="114"/>
      <c r="K22" s="114"/>
      <c r="L22" s="114"/>
      <c r="M22" s="114"/>
      <c r="N22" s="114"/>
      <c r="O22" s="114"/>
      <c r="P22" s="114"/>
      <c r="Q22" s="114"/>
      <c r="R22" s="114"/>
      <c r="S22" s="114"/>
      <c r="T22" s="114"/>
      <c r="U22" s="114"/>
      <c r="V22" s="114"/>
      <c r="W22" s="114"/>
      <c r="X22" s="114"/>
      <c r="Y22" s="114"/>
      <c r="Z22" s="115"/>
    </row>
    <row r="23" spans="1:26" ht="14.25" customHeight="1" x14ac:dyDescent="0.3">
      <c r="A23" s="116"/>
      <c r="B23" s="114"/>
      <c r="C23" s="114"/>
      <c r="D23" s="114"/>
      <c r="E23" s="114"/>
      <c r="F23" s="114"/>
      <c r="G23" s="114"/>
      <c r="H23" s="114"/>
      <c r="I23" s="114"/>
      <c r="J23" s="114"/>
      <c r="K23" s="114"/>
      <c r="L23" s="114"/>
      <c r="M23" s="114"/>
      <c r="N23" s="114"/>
      <c r="O23" s="114"/>
      <c r="P23" s="114"/>
      <c r="Q23" s="114"/>
      <c r="R23" s="114"/>
      <c r="S23" s="114"/>
      <c r="T23" s="114"/>
      <c r="U23" s="114"/>
      <c r="V23" s="114"/>
      <c r="W23" s="114"/>
      <c r="X23" s="114"/>
      <c r="Y23" s="114"/>
      <c r="Z23" s="115"/>
    </row>
    <row r="24" spans="1:26" ht="14.25" customHeight="1" x14ac:dyDescent="0.3">
      <c r="A24" s="116"/>
      <c r="B24" s="114"/>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5"/>
    </row>
    <row r="25" spans="1:26" ht="14.25" customHeight="1" x14ac:dyDescent="0.3">
      <c r="A25" s="116"/>
      <c r="B25" s="114"/>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5"/>
    </row>
    <row r="26" spans="1:26" ht="14.25" customHeight="1" x14ac:dyDescent="0.3">
      <c r="A26" s="116"/>
      <c r="B26" s="114"/>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5"/>
    </row>
    <row r="27" spans="1:26" ht="14.25" customHeight="1" x14ac:dyDescent="0.3">
      <c r="A27" s="116"/>
      <c r="B27" s="114"/>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5"/>
    </row>
    <row r="28" spans="1:26" ht="14.25" customHeight="1" x14ac:dyDescent="0.3">
      <c r="A28" s="116"/>
      <c r="B28" s="114"/>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5"/>
    </row>
    <row r="29" spans="1:26" ht="14.25" customHeight="1" x14ac:dyDescent="0.3">
      <c r="A29" s="116"/>
      <c r="B29" s="114"/>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5"/>
    </row>
    <row r="30" spans="1:26" ht="14.25" customHeight="1" x14ac:dyDescent="0.3">
      <c r="A30" s="116"/>
      <c r="B30" s="114"/>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5"/>
    </row>
    <row r="31" spans="1:26" ht="14.25" customHeight="1" x14ac:dyDescent="0.3">
      <c r="A31" s="116"/>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5"/>
    </row>
    <row r="32" spans="1:26" ht="14.25" customHeight="1" x14ac:dyDescent="0.3">
      <c r="A32" s="116"/>
      <c r="B32" s="114"/>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5"/>
    </row>
    <row r="33" spans="1:26" ht="14.25" customHeight="1" x14ac:dyDescent="0.3">
      <c r="A33" s="116"/>
      <c r="B33" s="114"/>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5"/>
    </row>
    <row r="34" spans="1:26" ht="14.25" customHeight="1" x14ac:dyDescent="0.3">
      <c r="A34" s="116"/>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5"/>
    </row>
    <row r="35" spans="1:26" ht="14.25" customHeight="1" x14ac:dyDescent="0.3">
      <c r="A35" s="116"/>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5"/>
    </row>
    <row r="36" spans="1:26" ht="14.25" customHeight="1" x14ac:dyDescent="0.3">
      <c r="A36" s="116"/>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5"/>
    </row>
    <row r="37" spans="1:26" ht="14.25" customHeight="1" x14ac:dyDescent="0.3">
      <c r="A37" s="116"/>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5"/>
    </row>
    <row r="38" spans="1:26" ht="14.25" customHeight="1" x14ac:dyDescent="0.3">
      <c r="A38" s="116"/>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5"/>
    </row>
    <row r="39" spans="1:26" ht="14.25" customHeight="1" x14ac:dyDescent="0.3">
      <c r="A39" s="116"/>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5"/>
    </row>
    <row r="40" spans="1:26" ht="14.25" customHeight="1" x14ac:dyDescent="0.3">
      <c r="A40" s="116"/>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5"/>
    </row>
    <row r="41" spans="1:26" ht="14.25" customHeight="1" x14ac:dyDescent="0.3">
      <c r="A41" s="116"/>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5"/>
    </row>
    <row r="42" spans="1:26" ht="14.25" customHeight="1" x14ac:dyDescent="0.3">
      <c r="A42" s="116"/>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5"/>
    </row>
    <row r="43" spans="1:26" ht="14.25" customHeight="1" x14ac:dyDescent="0.3">
      <c r="A43" s="116"/>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5"/>
    </row>
    <row r="44" spans="1:26" ht="14.25" customHeight="1" x14ac:dyDescent="0.3">
      <c r="A44" s="116"/>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5"/>
    </row>
    <row r="45" spans="1:26" ht="14.25" customHeight="1" x14ac:dyDescent="0.3">
      <c r="A45" s="116"/>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5"/>
    </row>
    <row r="46" spans="1:26" ht="14.25" customHeight="1" x14ac:dyDescent="0.3">
      <c r="A46" s="116"/>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5"/>
    </row>
    <row r="47" spans="1:26" ht="14.25" customHeight="1" x14ac:dyDescent="0.3">
      <c r="A47" s="116"/>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5"/>
    </row>
    <row r="48" spans="1:26" ht="14.25" customHeight="1" x14ac:dyDescent="0.3">
      <c r="A48" s="116"/>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5"/>
    </row>
    <row r="49" spans="1:26" ht="14.25" customHeight="1" x14ac:dyDescent="0.3">
      <c r="A49" s="116"/>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5"/>
    </row>
    <row r="50" spans="1:26" ht="14.25" customHeight="1" x14ac:dyDescent="0.3">
      <c r="A50" s="116"/>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5"/>
    </row>
    <row r="51" spans="1:26" ht="14.25" customHeight="1" x14ac:dyDescent="0.3">
      <c r="A51" s="116"/>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5"/>
    </row>
    <row r="52" spans="1:26" ht="14.25" customHeight="1" x14ac:dyDescent="0.3">
      <c r="A52" s="116"/>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5"/>
    </row>
    <row r="53" spans="1:26" ht="14.25" customHeight="1" x14ac:dyDescent="0.3">
      <c r="A53" s="116"/>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5"/>
    </row>
    <row r="54" spans="1:26" ht="14.25" customHeight="1" x14ac:dyDescent="0.3">
      <c r="A54" s="116"/>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5"/>
    </row>
    <row r="55" spans="1:26" ht="14.25" customHeight="1" x14ac:dyDescent="0.3">
      <c r="A55" s="116"/>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5"/>
    </row>
    <row r="56" spans="1:26" ht="14.25" customHeight="1" x14ac:dyDescent="0.3">
      <c r="A56" s="116"/>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5"/>
    </row>
    <row r="57" spans="1:26" ht="14.25" customHeight="1" x14ac:dyDescent="0.3">
      <c r="A57" s="116"/>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5"/>
    </row>
    <row r="58" spans="1:26" ht="14.25" customHeight="1" x14ac:dyDescent="0.3">
      <c r="A58" s="116"/>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5"/>
    </row>
    <row r="59" spans="1:26" ht="14.25" customHeight="1" x14ac:dyDescent="0.3">
      <c r="A59" s="116"/>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5"/>
    </row>
    <row r="60" spans="1:26" ht="14.25" customHeight="1" x14ac:dyDescent="0.3">
      <c r="A60" s="116"/>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5"/>
    </row>
    <row r="61" spans="1:26" ht="14.25" customHeight="1" x14ac:dyDescent="0.3">
      <c r="A61" s="116"/>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5"/>
    </row>
    <row r="62" spans="1:26" ht="14.25" customHeight="1" x14ac:dyDescent="0.3">
      <c r="A62" s="116"/>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5"/>
    </row>
    <row r="63" spans="1:26" ht="14.25" customHeight="1" x14ac:dyDescent="0.3">
      <c r="A63" s="116"/>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5"/>
    </row>
    <row r="64" spans="1:26" ht="14.25" customHeight="1" x14ac:dyDescent="0.3">
      <c r="A64" s="116"/>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5"/>
    </row>
    <row r="65" spans="1:26" ht="14.25" customHeight="1" x14ac:dyDescent="0.3">
      <c r="A65" s="116"/>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5"/>
    </row>
    <row r="66" spans="1:26" ht="14.25" customHeight="1" x14ac:dyDescent="0.3">
      <c r="A66" s="116"/>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5"/>
    </row>
    <row r="67" spans="1:26" ht="14.25" customHeight="1" x14ac:dyDescent="0.3">
      <c r="A67" s="116"/>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5"/>
    </row>
    <row r="68" spans="1:26" ht="14.25" customHeight="1" x14ac:dyDescent="0.3">
      <c r="A68" s="116"/>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5"/>
    </row>
    <row r="69" spans="1:26" ht="14.25" customHeight="1" x14ac:dyDescent="0.3">
      <c r="A69" s="116"/>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5"/>
    </row>
    <row r="70" spans="1:26" ht="14.25" customHeight="1" x14ac:dyDescent="0.3">
      <c r="A70" s="116"/>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5"/>
    </row>
    <row r="71" spans="1:26" ht="14.25" customHeight="1" x14ac:dyDescent="0.3">
      <c r="A71" s="116"/>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5"/>
    </row>
    <row r="72" spans="1:26" ht="14.25" customHeight="1" x14ac:dyDescent="0.3">
      <c r="A72" s="116"/>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5"/>
    </row>
    <row r="73" spans="1:26" ht="14.25" customHeight="1" x14ac:dyDescent="0.3">
      <c r="A73" s="116"/>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5"/>
    </row>
    <row r="74" spans="1:26" ht="14.25" customHeight="1" x14ac:dyDescent="0.3">
      <c r="A74" s="116"/>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5"/>
    </row>
    <row r="75" spans="1:26" ht="14.25" customHeight="1" x14ac:dyDescent="0.3">
      <c r="A75" s="116"/>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5"/>
    </row>
    <row r="76" spans="1:26" ht="14.25" customHeight="1" x14ac:dyDescent="0.3">
      <c r="A76" s="116"/>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5"/>
    </row>
    <row r="77" spans="1:26" ht="14.25" customHeight="1" x14ac:dyDescent="0.3">
      <c r="A77" s="116"/>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5"/>
    </row>
    <row r="78" spans="1:26" ht="14.25" customHeight="1" x14ac:dyDescent="0.3">
      <c r="A78" s="116"/>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5"/>
    </row>
    <row r="79" spans="1:26" ht="14.25" customHeight="1" x14ac:dyDescent="0.3">
      <c r="A79" s="116"/>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5"/>
    </row>
    <row r="80" spans="1:26" ht="14.25" customHeight="1" x14ac:dyDescent="0.3">
      <c r="A80" s="116"/>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5"/>
    </row>
    <row r="81" spans="1:26" ht="14.25" customHeight="1" x14ac:dyDescent="0.3">
      <c r="A81" s="116"/>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5"/>
    </row>
    <row r="82" spans="1:26" ht="14.25" customHeight="1" x14ac:dyDescent="0.3">
      <c r="A82" s="116"/>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5"/>
    </row>
    <row r="83" spans="1:26" ht="14.25" customHeight="1" x14ac:dyDescent="0.3">
      <c r="A83" s="116"/>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5"/>
    </row>
    <row r="84" spans="1:26" ht="14.25" customHeight="1" x14ac:dyDescent="0.3">
      <c r="A84" s="116"/>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5"/>
    </row>
    <row r="85" spans="1:26" ht="14.25" customHeight="1" x14ac:dyDescent="0.3">
      <c r="A85" s="116"/>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5"/>
    </row>
    <row r="86" spans="1:26" ht="14.25" customHeight="1" x14ac:dyDescent="0.3">
      <c r="A86" s="116"/>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5"/>
    </row>
    <row r="87" spans="1:26" ht="14.25" customHeight="1" x14ac:dyDescent="0.3">
      <c r="A87" s="116"/>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5"/>
    </row>
    <row r="88" spans="1:26" ht="14.25" customHeight="1" x14ac:dyDescent="0.3">
      <c r="A88" s="116"/>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5"/>
    </row>
    <row r="89" spans="1:26" ht="14.25" customHeight="1" x14ac:dyDescent="0.3">
      <c r="A89" s="116"/>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5"/>
    </row>
    <row r="90" spans="1:26" ht="14.25" customHeight="1" x14ac:dyDescent="0.3">
      <c r="A90" s="116"/>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5"/>
    </row>
    <row r="91" spans="1:26" ht="14.25" customHeight="1" x14ac:dyDescent="0.3">
      <c r="A91" s="116"/>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5"/>
    </row>
    <row r="92" spans="1:26" ht="14.25" customHeight="1" x14ac:dyDescent="0.3">
      <c r="A92" s="116"/>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5"/>
    </row>
    <row r="93" spans="1:26" ht="14.25" customHeight="1" x14ac:dyDescent="0.3">
      <c r="A93" s="116"/>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5"/>
    </row>
    <row r="94" spans="1:26" ht="14.25" customHeight="1" x14ac:dyDescent="0.3">
      <c r="A94" s="116"/>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5"/>
    </row>
    <row r="95" spans="1:26" ht="14.25" customHeight="1" x14ac:dyDescent="0.3">
      <c r="A95" s="116"/>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5"/>
    </row>
    <row r="96" spans="1:26" ht="14.25" customHeight="1" x14ac:dyDescent="0.3">
      <c r="A96" s="116"/>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5"/>
    </row>
    <row r="97" spans="1:26" ht="14.25" customHeight="1" x14ac:dyDescent="0.3">
      <c r="A97" s="116"/>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5"/>
    </row>
    <row r="98" spans="1:26" ht="14.25" customHeight="1" x14ac:dyDescent="0.3">
      <c r="A98" s="116"/>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5"/>
    </row>
    <row r="99" spans="1:26" ht="14.25" customHeight="1" x14ac:dyDescent="0.3">
      <c r="A99" s="116"/>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5"/>
    </row>
    <row r="100" spans="1:26" ht="14.25" customHeight="1" x14ac:dyDescent="0.3">
      <c r="A100" s="116"/>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5"/>
    </row>
    <row r="101" spans="1:26" ht="14.25" customHeight="1" x14ac:dyDescent="0.3">
      <c r="A101" s="116"/>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5"/>
    </row>
    <row r="102" spans="1:26" ht="14.25" customHeight="1" x14ac:dyDescent="0.3">
      <c r="A102" s="116"/>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5"/>
    </row>
    <row r="103" spans="1:26" ht="14.25" customHeight="1" x14ac:dyDescent="0.3">
      <c r="A103" s="116"/>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5"/>
    </row>
    <row r="104" spans="1:26" ht="14.25" customHeight="1" x14ac:dyDescent="0.3">
      <c r="A104" s="116"/>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5"/>
    </row>
    <row r="105" spans="1:26" ht="14.25" customHeight="1" x14ac:dyDescent="0.3">
      <c r="A105" s="116"/>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5"/>
    </row>
    <row r="106" spans="1:26" ht="14.25" customHeight="1" x14ac:dyDescent="0.3">
      <c r="A106" s="116"/>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5"/>
    </row>
    <row r="107" spans="1:26" ht="14.25" customHeight="1" x14ac:dyDescent="0.3">
      <c r="A107" s="116"/>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5"/>
    </row>
    <row r="108" spans="1:26" ht="14.25" customHeight="1" x14ac:dyDescent="0.3">
      <c r="A108" s="116"/>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5"/>
    </row>
    <row r="109" spans="1:26" ht="14.25" customHeight="1" x14ac:dyDescent="0.3">
      <c r="A109" s="116"/>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5"/>
    </row>
    <row r="110" spans="1:26" ht="14.25" customHeight="1" x14ac:dyDescent="0.3">
      <c r="A110" s="116"/>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5"/>
    </row>
    <row r="111" spans="1:26" ht="14.25" customHeight="1" x14ac:dyDescent="0.3">
      <c r="A111" s="116"/>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5"/>
    </row>
    <row r="112" spans="1:26" ht="14.25" customHeight="1" x14ac:dyDescent="0.3">
      <c r="A112" s="116"/>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5"/>
    </row>
    <row r="113" spans="1:26" ht="14.25" customHeight="1" x14ac:dyDescent="0.3">
      <c r="A113" s="116"/>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5"/>
    </row>
    <row r="114" spans="1:26" ht="14.25" customHeight="1" x14ac:dyDescent="0.3">
      <c r="A114" s="116"/>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5"/>
    </row>
    <row r="115" spans="1:26" ht="14.25" customHeight="1" x14ac:dyDescent="0.3">
      <c r="A115" s="116"/>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5"/>
    </row>
    <row r="116" spans="1:26" ht="14.25" customHeight="1" x14ac:dyDescent="0.3">
      <c r="A116" s="116"/>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5"/>
    </row>
    <row r="117" spans="1:26" ht="14.25" customHeight="1" x14ac:dyDescent="0.3">
      <c r="A117" s="116"/>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5"/>
    </row>
    <row r="118" spans="1:26" ht="14.25" customHeight="1" x14ac:dyDescent="0.3">
      <c r="A118" s="116"/>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5"/>
    </row>
    <row r="119" spans="1:26" ht="14.25" customHeight="1" x14ac:dyDescent="0.3">
      <c r="A119" s="116"/>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5"/>
    </row>
    <row r="120" spans="1:26" ht="14.25" customHeight="1" x14ac:dyDescent="0.3">
      <c r="A120" s="116"/>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5"/>
    </row>
    <row r="121" spans="1:26" ht="14.25" customHeight="1" x14ac:dyDescent="0.3">
      <c r="A121" s="116"/>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5"/>
    </row>
    <row r="122" spans="1:26" ht="14.25" customHeight="1" x14ac:dyDescent="0.3">
      <c r="A122" s="116"/>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5"/>
    </row>
    <row r="123" spans="1:26" ht="14.25" customHeight="1" x14ac:dyDescent="0.3">
      <c r="A123" s="116"/>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5"/>
    </row>
    <row r="124" spans="1:26" ht="14.25" customHeight="1" x14ac:dyDescent="0.3">
      <c r="A124" s="116"/>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5"/>
    </row>
    <row r="125" spans="1:26" ht="14.25" customHeight="1" x14ac:dyDescent="0.3">
      <c r="A125" s="116"/>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5"/>
    </row>
    <row r="126" spans="1:26" ht="14.25" customHeight="1" x14ac:dyDescent="0.3">
      <c r="A126" s="116"/>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5"/>
    </row>
    <row r="127" spans="1:26" ht="14.25" customHeight="1" x14ac:dyDescent="0.3">
      <c r="A127" s="116"/>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5"/>
    </row>
    <row r="128" spans="1:26" ht="14.25" customHeight="1" x14ac:dyDescent="0.3">
      <c r="A128" s="116"/>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5"/>
    </row>
    <row r="129" spans="1:26" ht="14.25" customHeight="1" x14ac:dyDescent="0.3">
      <c r="A129" s="116"/>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5"/>
    </row>
    <row r="130" spans="1:26" ht="14.25" customHeight="1" x14ac:dyDescent="0.3">
      <c r="A130" s="116"/>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5"/>
    </row>
    <row r="131" spans="1:26" ht="14.25" customHeight="1" x14ac:dyDescent="0.3">
      <c r="A131" s="116"/>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5"/>
    </row>
    <row r="132" spans="1:26" ht="14.25" customHeight="1" x14ac:dyDescent="0.3">
      <c r="A132" s="116"/>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5"/>
    </row>
    <row r="133" spans="1:26" ht="14.25" customHeight="1" x14ac:dyDescent="0.3">
      <c r="A133" s="116"/>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5"/>
    </row>
    <row r="134" spans="1:26" ht="14.25" customHeight="1" x14ac:dyDescent="0.3">
      <c r="A134" s="116"/>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5"/>
    </row>
    <row r="135" spans="1:26" ht="14.25" customHeight="1" x14ac:dyDescent="0.3">
      <c r="A135" s="116"/>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5"/>
    </row>
    <row r="136" spans="1:26" ht="14.25" customHeight="1" x14ac:dyDescent="0.3">
      <c r="A136" s="116"/>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5"/>
    </row>
    <row r="137" spans="1:26" ht="14.25" customHeight="1" x14ac:dyDescent="0.3">
      <c r="A137" s="116"/>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5"/>
    </row>
    <row r="138" spans="1:26" ht="14.25" customHeight="1" x14ac:dyDescent="0.3">
      <c r="A138" s="116"/>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5"/>
    </row>
    <row r="139" spans="1:26" ht="14.25" customHeight="1" x14ac:dyDescent="0.3">
      <c r="A139" s="116"/>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5"/>
    </row>
    <row r="140" spans="1:26" ht="14.25" customHeight="1" x14ac:dyDescent="0.3">
      <c r="A140" s="116"/>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5"/>
    </row>
    <row r="141" spans="1:26" ht="14.25" customHeight="1" x14ac:dyDescent="0.3">
      <c r="A141" s="116"/>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5"/>
    </row>
    <row r="142" spans="1:26" ht="14.25" customHeight="1" x14ac:dyDescent="0.3">
      <c r="A142" s="116"/>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5"/>
    </row>
    <row r="143" spans="1:26" ht="14.25" customHeight="1" x14ac:dyDescent="0.3">
      <c r="A143" s="116"/>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5"/>
    </row>
    <row r="144" spans="1:26" ht="14.25" customHeight="1" x14ac:dyDescent="0.3">
      <c r="A144" s="116"/>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5"/>
    </row>
    <row r="145" spans="1:26" ht="14.25" customHeight="1" x14ac:dyDescent="0.3">
      <c r="A145" s="116"/>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5"/>
    </row>
    <row r="146" spans="1:26" ht="14.25" customHeight="1" x14ac:dyDescent="0.3">
      <c r="A146" s="116"/>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5"/>
    </row>
    <row r="147" spans="1:26" ht="14.25" customHeight="1" x14ac:dyDescent="0.3">
      <c r="A147" s="116"/>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5"/>
    </row>
    <row r="148" spans="1:26" ht="14.25" customHeight="1" x14ac:dyDescent="0.3">
      <c r="A148" s="116"/>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5"/>
    </row>
    <row r="149" spans="1:26" ht="14.25" customHeight="1" x14ac:dyDescent="0.3">
      <c r="A149" s="116"/>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5"/>
    </row>
    <row r="150" spans="1:26" ht="14.25" customHeight="1" x14ac:dyDescent="0.3">
      <c r="A150" s="116"/>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5"/>
    </row>
    <row r="151" spans="1:26" ht="14.25" customHeight="1" x14ac:dyDescent="0.3">
      <c r="A151" s="116"/>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5"/>
    </row>
    <row r="152" spans="1:26" ht="14.25" customHeight="1" x14ac:dyDescent="0.3">
      <c r="A152" s="116"/>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5"/>
    </row>
    <row r="153" spans="1:26" ht="14.25" customHeight="1" x14ac:dyDescent="0.3">
      <c r="A153" s="116"/>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5"/>
    </row>
    <row r="154" spans="1:26" ht="14.25" customHeight="1" x14ac:dyDescent="0.3">
      <c r="A154" s="116"/>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5"/>
    </row>
    <row r="155" spans="1:26" ht="14.25" customHeight="1" x14ac:dyDescent="0.3">
      <c r="A155" s="116"/>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5"/>
    </row>
    <row r="156" spans="1:26" ht="14.25" customHeight="1" x14ac:dyDescent="0.3">
      <c r="A156" s="116"/>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5"/>
    </row>
    <row r="157" spans="1:26" ht="14.25" customHeight="1" x14ac:dyDescent="0.3">
      <c r="A157" s="116"/>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5"/>
    </row>
    <row r="158" spans="1:26" ht="14.25" customHeight="1" x14ac:dyDescent="0.3">
      <c r="A158" s="116"/>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5"/>
    </row>
    <row r="159" spans="1:26" ht="14.25" customHeight="1" x14ac:dyDescent="0.3">
      <c r="A159" s="116"/>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5"/>
    </row>
    <row r="160" spans="1:26" ht="14.25" customHeight="1" x14ac:dyDescent="0.3">
      <c r="A160" s="116"/>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5"/>
    </row>
    <row r="161" spans="1:26" ht="14.25" customHeight="1" x14ac:dyDescent="0.3">
      <c r="A161" s="116"/>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5"/>
    </row>
    <row r="162" spans="1:26" ht="14.25" customHeight="1" x14ac:dyDescent="0.3">
      <c r="A162" s="116"/>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5"/>
    </row>
    <row r="163" spans="1:26" ht="14.25" customHeight="1" x14ac:dyDescent="0.3">
      <c r="A163" s="116"/>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5"/>
    </row>
    <row r="164" spans="1:26" ht="14.25" customHeight="1" x14ac:dyDescent="0.3">
      <c r="A164" s="116"/>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5"/>
    </row>
    <row r="165" spans="1:26" ht="14.25" customHeight="1" x14ac:dyDescent="0.3">
      <c r="A165" s="116"/>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5"/>
    </row>
    <row r="166" spans="1:26" ht="14.25" customHeight="1" x14ac:dyDescent="0.3">
      <c r="A166" s="116"/>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5"/>
    </row>
    <row r="167" spans="1:26" ht="14.25" customHeight="1" x14ac:dyDescent="0.3">
      <c r="A167" s="116"/>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5"/>
    </row>
    <row r="168" spans="1:26" ht="14.25" customHeight="1" x14ac:dyDescent="0.3">
      <c r="A168" s="116"/>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5"/>
    </row>
    <row r="169" spans="1:26" ht="14.25" customHeight="1" x14ac:dyDescent="0.3">
      <c r="A169" s="116"/>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5"/>
    </row>
    <row r="170" spans="1:26" ht="14.25" customHeight="1" x14ac:dyDescent="0.3">
      <c r="A170" s="116"/>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5"/>
    </row>
    <row r="171" spans="1:26" ht="14.25" customHeight="1" x14ac:dyDescent="0.3">
      <c r="A171" s="116"/>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5"/>
    </row>
    <row r="172" spans="1:26" ht="14.25" customHeight="1" x14ac:dyDescent="0.3">
      <c r="A172" s="116"/>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5"/>
    </row>
    <row r="173" spans="1:26" ht="14.25" customHeight="1" x14ac:dyDescent="0.3">
      <c r="A173" s="116"/>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5"/>
    </row>
    <row r="174" spans="1:26" ht="14.25" customHeight="1" x14ac:dyDescent="0.3">
      <c r="A174" s="116"/>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5"/>
    </row>
    <row r="175" spans="1:26" ht="14.25" customHeight="1" x14ac:dyDescent="0.3">
      <c r="A175" s="116"/>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5"/>
    </row>
    <row r="176" spans="1:26" ht="14.25" customHeight="1" x14ac:dyDescent="0.3">
      <c r="A176" s="116"/>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5"/>
    </row>
    <row r="177" spans="1:26" ht="14.25" customHeight="1" x14ac:dyDescent="0.3">
      <c r="A177" s="116"/>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5"/>
    </row>
    <row r="178" spans="1:26" ht="14.25" customHeight="1" x14ac:dyDescent="0.3">
      <c r="A178" s="116"/>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5"/>
    </row>
    <row r="179" spans="1:26" ht="14.25" customHeight="1" x14ac:dyDescent="0.3">
      <c r="A179" s="116"/>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5"/>
    </row>
    <row r="180" spans="1:26" ht="14.25" customHeight="1" x14ac:dyDescent="0.3">
      <c r="A180" s="116"/>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5"/>
    </row>
    <row r="181" spans="1:26" ht="14.25" customHeight="1" x14ac:dyDescent="0.3">
      <c r="A181" s="116"/>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5"/>
    </row>
    <row r="182" spans="1:26" ht="14.25" customHeight="1" x14ac:dyDescent="0.3">
      <c r="A182" s="116"/>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5"/>
    </row>
    <row r="183" spans="1:26" ht="14.25" customHeight="1" x14ac:dyDescent="0.3">
      <c r="A183" s="116"/>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5"/>
    </row>
    <row r="184" spans="1:26" ht="14.25" customHeight="1" x14ac:dyDescent="0.3">
      <c r="A184" s="116"/>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5"/>
    </row>
    <row r="185" spans="1:26" ht="14.25" customHeight="1" x14ac:dyDescent="0.3">
      <c r="A185" s="116"/>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5"/>
    </row>
    <row r="186" spans="1:26" ht="14.25" customHeight="1" x14ac:dyDescent="0.3">
      <c r="A186" s="116"/>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5"/>
    </row>
    <row r="187" spans="1:26" ht="14.25" customHeight="1" x14ac:dyDescent="0.3">
      <c r="A187" s="116"/>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5"/>
    </row>
    <row r="188" spans="1:26" ht="14.25" customHeight="1" x14ac:dyDescent="0.3">
      <c r="A188" s="116"/>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5"/>
    </row>
    <row r="189" spans="1:26" ht="14.25" customHeight="1" x14ac:dyDescent="0.3">
      <c r="A189" s="116"/>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5"/>
    </row>
    <row r="190" spans="1:26" ht="14.25" customHeight="1" x14ac:dyDescent="0.3">
      <c r="A190" s="116"/>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5"/>
    </row>
    <row r="191" spans="1:26" ht="14.25" customHeight="1" x14ac:dyDescent="0.3">
      <c r="A191" s="116"/>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5"/>
    </row>
    <row r="192" spans="1:26" ht="14.25" customHeight="1" x14ac:dyDescent="0.3">
      <c r="A192" s="116"/>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5"/>
    </row>
    <row r="193" spans="1:26" ht="14.25" customHeight="1" x14ac:dyDescent="0.3">
      <c r="A193" s="116"/>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5"/>
    </row>
    <row r="194" spans="1:26" ht="14.25" customHeight="1" x14ac:dyDescent="0.3">
      <c r="A194" s="116"/>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5"/>
    </row>
    <row r="195" spans="1:26" ht="14.25" customHeight="1" x14ac:dyDescent="0.3">
      <c r="A195" s="116"/>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5"/>
    </row>
    <row r="196" spans="1:26" ht="14.25" customHeight="1" x14ac:dyDescent="0.3">
      <c r="A196" s="116"/>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5"/>
    </row>
    <row r="197" spans="1:26" ht="14.25" customHeight="1" x14ac:dyDescent="0.3">
      <c r="A197" s="116"/>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5"/>
    </row>
    <row r="198" spans="1:26" ht="14.25" customHeight="1" x14ac:dyDescent="0.3">
      <c r="A198" s="116"/>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5"/>
    </row>
    <row r="199" spans="1:26" ht="14.25" customHeight="1" x14ac:dyDescent="0.3">
      <c r="A199" s="116"/>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5"/>
    </row>
    <row r="200" spans="1:26" ht="14.25" customHeight="1" x14ac:dyDescent="0.3">
      <c r="A200" s="116"/>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5"/>
    </row>
    <row r="201" spans="1:26" ht="14.25" customHeight="1" x14ac:dyDescent="0.3">
      <c r="A201" s="116"/>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5"/>
    </row>
    <row r="202" spans="1:26" ht="14.25" customHeight="1" x14ac:dyDescent="0.3">
      <c r="A202" s="116"/>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5"/>
    </row>
    <row r="203" spans="1:26" ht="14.25" customHeight="1" x14ac:dyDescent="0.3">
      <c r="A203" s="116"/>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5"/>
    </row>
    <row r="204" spans="1:26" ht="14.25" customHeight="1" x14ac:dyDescent="0.3">
      <c r="A204" s="116"/>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5"/>
    </row>
    <row r="205" spans="1:26" ht="14.25" customHeight="1" x14ac:dyDescent="0.3">
      <c r="A205" s="116"/>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5"/>
    </row>
    <row r="206" spans="1:26" ht="14.25" customHeight="1" x14ac:dyDescent="0.3">
      <c r="A206" s="116"/>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5"/>
    </row>
    <row r="207" spans="1:26" ht="14.25" customHeight="1" x14ac:dyDescent="0.3">
      <c r="A207" s="116"/>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5"/>
    </row>
    <row r="208" spans="1:26" ht="14.25" customHeight="1" x14ac:dyDescent="0.3">
      <c r="A208" s="116"/>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5"/>
    </row>
    <row r="209" spans="1:26" ht="14.25" customHeight="1" x14ac:dyDescent="0.3">
      <c r="A209" s="116"/>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5"/>
    </row>
    <row r="210" spans="1:26" ht="14.25" customHeight="1" x14ac:dyDescent="0.3">
      <c r="A210" s="116"/>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5"/>
    </row>
    <row r="211" spans="1:26" ht="14.25" customHeight="1" x14ac:dyDescent="0.3">
      <c r="A211" s="116"/>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5"/>
    </row>
    <row r="212" spans="1:26" ht="14.25" customHeight="1" x14ac:dyDescent="0.3">
      <c r="A212" s="116"/>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5"/>
    </row>
    <row r="213" spans="1:26" ht="14.25" customHeight="1" x14ac:dyDescent="0.3">
      <c r="A213" s="116"/>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5"/>
    </row>
    <row r="214" spans="1:26" ht="14.25" customHeight="1" x14ac:dyDescent="0.3">
      <c r="A214" s="116"/>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5"/>
    </row>
    <row r="215" spans="1:26" ht="14.25" customHeight="1" x14ac:dyDescent="0.3">
      <c r="A215" s="116"/>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5"/>
    </row>
    <row r="216" spans="1:26" ht="14.25" customHeight="1" x14ac:dyDescent="0.3">
      <c r="A216" s="116"/>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5"/>
    </row>
    <row r="217" spans="1:26" ht="14.25" customHeight="1" x14ac:dyDescent="0.3">
      <c r="A217" s="116"/>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5"/>
    </row>
    <row r="218" spans="1:26" ht="14.25" customHeight="1" x14ac:dyDescent="0.3">
      <c r="A218" s="116"/>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5"/>
    </row>
    <row r="219" spans="1:26" ht="14.25" customHeight="1" x14ac:dyDescent="0.3">
      <c r="A219" s="116"/>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5"/>
    </row>
    <row r="220" spans="1:26" ht="14.25" customHeight="1" x14ac:dyDescent="0.3">
      <c r="A220" s="116"/>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5"/>
    </row>
    <row r="221" spans="1:26" ht="14.25" customHeight="1" x14ac:dyDescent="0.3">
      <c r="A221" s="116"/>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5"/>
    </row>
    <row r="222" spans="1:26" ht="14.25" customHeight="1" x14ac:dyDescent="0.3">
      <c r="A222" s="116"/>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5"/>
    </row>
    <row r="223" spans="1:26" ht="14.25" customHeight="1" x14ac:dyDescent="0.3">
      <c r="A223" s="116"/>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5"/>
    </row>
    <row r="224" spans="1:26" ht="14.25" customHeight="1" x14ac:dyDescent="0.3">
      <c r="A224" s="116"/>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5"/>
    </row>
    <row r="225" spans="1:26" ht="14.25" customHeight="1" x14ac:dyDescent="0.3">
      <c r="A225" s="116"/>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5"/>
    </row>
    <row r="226" spans="1:26" ht="14.25" customHeight="1" x14ac:dyDescent="0.3">
      <c r="A226" s="116"/>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5"/>
    </row>
    <row r="227" spans="1:26" ht="14.25" customHeight="1" x14ac:dyDescent="0.3">
      <c r="A227" s="116"/>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5"/>
    </row>
    <row r="228" spans="1:26" ht="14.25" customHeight="1" x14ac:dyDescent="0.3">
      <c r="A228" s="116"/>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5"/>
    </row>
    <row r="229" spans="1:26" ht="14.25" customHeight="1" x14ac:dyDescent="0.3">
      <c r="A229" s="116"/>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5"/>
    </row>
    <row r="230" spans="1:26" ht="14.25" customHeight="1" x14ac:dyDescent="0.3">
      <c r="A230" s="116"/>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5"/>
    </row>
    <row r="231" spans="1:26" ht="14.25" customHeight="1" x14ac:dyDescent="0.3">
      <c r="A231" s="116"/>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5"/>
    </row>
    <row r="232" spans="1:26" ht="14.25" customHeight="1" x14ac:dyDescent="0.3">
      <c r="A232" s="116"/>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5"/>
    </row>
    <row r="233" spans="1:26" ht="14.25" customHeight="1" x14ac:dyDescent="0.3">
      <c r="A233" s="116"/>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5"/>
    </row>
    <row r="234" spans="1:26" ht="14.25" customHeight="1" x14ac:dyDescent="0.3">
      <c r="A234" s="116"/>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5"/>
    </row>
    <row r="235" spans="1:26" ht="14.25" customHeight="1" x14ac:dyDescent="0.3">
      <c r="A235" s="116"/>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5"/>
    </row>
    <row r="236" spans="1:26" ht="14.25" customHeight="1" x14ac:dyDescent="0.3">
      <c r="A236" s="116"/>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5"/>
    </row>
    <row r="237" spans="1:26" ht="14.25" customHeight="1" x14ac:dyDescent="0.3">
      <c r="A237" s="116"/>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5"/>
    </row>
    <row r="238" spans="1:26" ht="14.25" customHeight="1" x14ac:dyDescent="0.3">
      <c r="A238" s="116"/>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5"/>
    </row>
    <row r="239" spans="1:26" ht="14.25" customHeight="1" x14ac:dyDescent="0.3">
      <c r="A239" s="116"/>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5"/>
    </row>
    <row r="240" spans="1:26" ht="14.25" customHeight="1" x14ac:dyDescent="0.3">
      <c r="A240" s="116"/>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5"/>
    </row>
    <row r="241" spans="1:26" ht="14.25" customHeight="1" x14ac:dyDescent="0.3">
      <c r="A241" s="116"/>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5"/>
    </row>
    <row r="242" spans="1:26" ht="14.25" customHeight="1" x14ac:dyDescent="0.3">
      <c r="A242" s="116"/>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5"/>
    </row>
    <row r="243" spans="1:26" ht="14.25" customHeight="1" x14ac:dyDescent="0.3">
      <c r="A243" s="116"/>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5"/>
    </row>
    <row r="244" spans="1:26" ht="14.25" customHeight="1" x14ac:dyDescent="0.3">
      <c r="A244" s="116"/>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5"/>
    </row>
    <row r="245" spans="1:26" ht="14.25" customHeight="1" x14ac:dyDescent="0.3">
      <c r="A245" s="116"/>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5"/>
    </row>
    <row r="246" spans="1:26" ht="14.25" customHeight="1" x14ac:dyDescent="0.3">
      <c r="A246" s="116"/>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5"/>
    </row>
    <row r="247" spans="1:26" ht="14.25" customHeight="1" x14ac:dyDescent="0.3">
      <c r="A247" s="116"/>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5"/>
    </row>
    <row r="248" spans="1:26" ht="14.25" customHeight="1" x14ac:dyDescent="0.3">
      <c r="A248" s="116"/>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5"/>
    </row>
    <row r="249" spans="1:26" ht="14.25" customHeight="1" x14ac:dyDescent="0.3">
      <c r="A249" s="116"/>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5"/>
    </row>
    <row r="250" spans="1:26" ht="14.25" customHeight="1" x14ac:dyDescent="0.3">
      <c r="A250" s="116"/>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5"/>
    </row>
    <row r="251" spans="1:26" ht="14.25" customHeight="1" x14ac:dyDescent="0.3">
      <c r="A251" s="116"/>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5"/>
    </row>
    <row r="252" spans="1:26" ht="14.25" customHeight="1" x14ac:dyDescent="0.3">
      <c r="A252" s="116"/>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5"/>
    </row>
    <row r="253" spans="1:26" ht="14.25" customHeight="1" x14ac:dyDescent="0.3">
      <c r="A253" s="116"/>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5"/>
    </row>
    <row r="254" spans="1:26" ht="14.25" customHeight="1" x14ac:dyDescent="0.3">
      <c r="A254" s="116"/>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5"/>
    </row>
    <row r="255" spans="1:26" ht="14.25" customHeight="1" x14ac:dyDescent="0.3">
      <c r="A255" s="116"/>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5"/>
    </row>
    <row r="256" spans="1:26" ht="14.25" customHeight="1" x14ac:dyDescent="0.3">
      <c r="A256" s="116"/>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5"/>
    </row>
    <row r="257" spans="1:26" ht="14.25" customHeight="1" x14ac:dyDescent="0.3">
      <c r="A257" s="116"/>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5"/>
    </row>
    <row r="258" spans="1:26" ht="14.25" customHeight="1" x14ac:dyDescent="0.3">
      <c r="A258" s="116"/>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5"/>
    </row>
    <row r="259" spans="1:26" ht="14.25" customHeight="1" x14ac:dyDescent="0.3">
      <c r="A259" s="116"/>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5"/>
    </row>
    <row r="260" spans="1:26" ht="14.25" customHeight="1" x14ac:dyDescent="0.3">
      <c r="A260" s="116"/>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5"/>
    </row>
    <row r="261" spans="1:26" ht="14.25" customHeight="1" x14ac:dyDescent="0.3">
      <c r="A261" s="116"/>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5"/>
    </row>
    <row r="262" spans="1:26" ht="14.25" customHeight="1" x14ac:dyDescent="0.3">
      <c r="A262" s="116"/>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5"/>
    </row>
    <row r="263" spans="1:26" ht="14.25" customHeight="1" x14ac:dyDescent="0.3">
      <c r="A263" s="116"/>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5"/>
    </row>
    <row r="264" spans="1:26" ht="14.25" customHeight="1" x14ac:dyDescent="0.3">
      <c r="A264" s="116"/>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5"/>
    </row>
    <row r="265" spans="1:26" ht="14.25" customHeight="1" x14ac:dyDescent="0.3">
      <c r="A265" s="116"/>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5"/>
    </row>
    <row r="266" spans="1:26" ht="14.25" customHeight="1" x14ac:dyDescent="0.3">
      <c r="A266" s="116"/>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5"/>
    </row>
    <row r="267" spans="1:26" ht="14.25" customHeight="1" x14ac:dyDescent="0.3">
      <c r="A267" s="116"/>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5"/>
    </row>
    <row r="268" spans="1:26" ht="14.25" customHeight="1" x14ac:dyDescent="0.3">
      <c r="A268" s="116"/>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5"/>
    </row>
    <row r="269" spans="1:26" ht="14.25" customHeight="1" x14ac:dyDescent="0.3">
      <c r="A269" s="116"/>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5"/>
    </row>
    <row r="270" spans="1:26" ht="14.25" customHeight="1" x14ac:dyDescent="0.3">
      <c r="A270" s="116"/>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5"/>
    </row>
    <row r="271" spans="1:26" ht="14.25" customHeight="1" x14ac:dyDescent="0.3">
      <c r="A271" s="116"/>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5"/>
    </row>
    <row r="272" spans="1:26" ht="14.25" customHeight="1" x14ac:dyDescent="0.3">
      <c r="A272" s="116"/>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5"/>
    </row>
    <row r="273" spans="1:26" ht="14.25" customHeight="1" x14ac:dyDescent="0.3">
      <c r="A273" s="116"/>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5"/>
    </row>
    <row r="274" spans="1:26" ht="14.25" customHeight="1" x14ac:dyDescent="0.3">
      <c r="A274" s="116"/>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5"/>
    </row>
    <row r="275" spans="1:26" ht="14.25" customHeight="1" x14ac:dyDescent="0.3">
      <c r="A275" s="116"/>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5"/>
    </row>
    <row r="276" spans="1:26" ht="14.25" customHeight="1" x14ac:dyDescent="0.3">
      <c r="A276" s="116"/>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5"/>
    </row>
    <row r="277" spans="1:26" ht="14.25" customHeight="1" x14ac:dyDescent="0.3">
      <c r="A277" s="116"/>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5"/>
    </row>
    <row r="278" spans="1:26" ht="14.25" customHeight="1" x14ac:dyDescent="0.3">
      <c r="A278" s="116"/>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5"/>
    </row>
    <row r="279" spans="1:26" ht="14.25" customHeight="1" x14ac:dyDescent="0.3">
      <c r="A279" s="116"/>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5"/>
    </row>
    <row r="280" spans="1:26" ht="14.25" customHeight="1" x14ac:dyDescent="0.3">
      <c r="A280" s="116"/>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5"/>
    </row>
    <row r="281" spans="1:26" ht="14.25" customHeight="1" x14ac:dyDescent="0.3">
      <c r="A281" s="116"/>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5"/>
    </row>
    <row r="282" spans="1:26" ht="14.25" customHeight="1" x14ac:dyDescent="0.3">
      <c r="A282" s="116"/>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5"/>
    </row>
    <row r="283" spans="1:26" ht="14.25" customHeight="1" x14ac:dyDescent="0.3">
      <c r="A283" s="116"/>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5"/>
    </row>
    <row r="284" spans="1:26" ht="14.25" customHeight="1" x14ac:dyDescent="0.3">
      <c r="A284" s="116"/>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5"/>
    </row>
    <row r="285" spans="1:26" ht="14.25" customHeight="1" x14ac:dyDescent="0.3">
      <c r="A285" s="116"/>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5"/>
    </row>
    <row r="286" spans="1:26" ht="14.25" customHeight="1" x14ac:dyDescent="0.3">
      <c r="A286" s="116"/>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5"/>
    </row>
    <row r="287" spans="1:26" ht="14.25" customHeight="1" x14ac:dyDescent="0.3">
      <c r="A287" s="116"/>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5"/>
    </row>
    <row r="288" spans="1:26" ht="14.25" customHeight="1" x14ac:dyDescent="0.3">
      <c r="A288" s="116"/>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5"/>
    </row>
    <row r="289" spans="1:26" ht="14.25" customHeight="1" x14ac:dyDescent="0.3">
      <c r="A289" s="116"/>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5"/>
    </row>
    <row r="290" spans="1:26" ht="14.25" customHeight="1" x14ac:dyDescent="0.3">
      <c r="A290" s="116"/>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5"/>
    </row>
    <row r="291" spans="1:26" ht="14.25" customHeight="1" x14ac:dyDescent="0.3">
      <c r="A291" s="116"/>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5"/>
    </row>
    <row r="292" spans="1:26" ht="14.25" customHeight="1" x14ac:dyDescent="0.3">
      <c r="A292" s="116"/>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5"/>
    </row>
    <row r="293" spans="1:26" ht="14.25" customHeight="1" x14ac:dyDescent="0.3">
      <c r="A293" s="116"/>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5"/>
    </row>
    <row r="294" spans="1:26" ht="14.25" customHeight="1" x14ac:dyDescent="0.3">
      <c r="A294" s="116"/>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5"/>
    </row>
    <row r="295" spans="1:26" ht="14.25" customHeight="1" x14ac:dyDescent="0.3">
      <c r="A295" s="116"/>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5"/>
    </row>
    <row r="296" spans="1:26" ht="14.25" customHeight="1" x14ac:dyDescent="0.3">
      <c r="A296" s="116"/>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5"/>
    </row>
    <row r="297" spans="1:26" ht="14.25" customHeight="1" x14ac:dyDescent="0.3">
      <c r="A297" s="116"/>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5"/>
    </row>
    <row r="298" spans="1:26" ht="14.25" customHeight="1" x14ac:dyDescent="0.3">
      <c r="A298" s="116"/>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5"/>
    </row>
    <row r="299" spans="1:26" ht="14.25" customHeight="1" x14ac:dyDescent="0.3">
      <c r="A299" s="116"/>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5"/>
    </row>
    <row r="300" spans="1:26" ht="14.25" customHeight="1" x14ac:dyDescent="0.3">
      <c r="A300" s="116"/>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5"/>
    </row>
    <row r="301" spans="1:26" ht="14.25" customHeight="1" x14ac:dyDescent="0.3">
      <c r="A301" s="116"/>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5"/>
    </row>
    <row r="302" spans="1:26" ht="14.25" customHeight="1" x14ac:dyDescent="0.3">
      <c r="A302" s="116"/>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5"/>
    </row>
    <row r="303" spans="1:26" ht="14.25" customHeight="1" x14ac:dyDescent="0.3">
      <c r="A303" s="116"/>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5"/>
    </row>
    <row r="304" spans="1:26" ht="14.25" customHeight="1" x14ac:dyDescent="0.3">
      <c r="A304" s="116"/>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5"/>
    </row>
    <row r="305" spans="1:26" ht="14.25" customHeight="1" x14ac:dyDescent="0.3">
      <c r="A305" s="116"/>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5"/>
    </row>
    <row r="306" spans="1:26" ht="14.25" customHeight="1" x14ac:dyDescent="0.3">
      <c r="A306" s="116"/>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5"/>
    </row>
    <row r="307" spans="1:26" ht="14.25" customHeight="1" x14ac:dyDescent="0.3">
      <c r="A307" s="116"/>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5"/>
    </row>
    <row r="308" spans="1:26" ht="14.25" customHeight="1" x14ac:dyDescent="0.3">
      <c r="A308" s="116"/>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5"/>
    </row>
    <row r="309" spans="1:26" ht="14.25" customHeight="1" x14ac:dyDescent="0.3">
      <c r="A309" s="116"/>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5"/>
    </row>
    <row r="310" spans="1:26" ht="14.25" customHeight="1" x14ac:dyDescent="0.3">
      <c r="A310" s="116"/>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5"/>
    </row>
    <row r="311" spans="1:26" ht="14.25" customHeight="1" x14ac:dyDescent="0.3">
      <c r="A311" s="116"/>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5"/>
    </row>
    <row r="312" spans="1:26" ht="14.25" customHeight="1" x14ac:dyDescent="0.3">
      <c r="A312" s="116"/>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5"/>
    </row>
    <row r="313" spans="1:26" ht="14.25" customHeight="1" x14ac:dyDescent="0.3">
      <c r="A313" s="116"/>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5"/>
    </row>
    <row r="314" spans="1:26" ht="14.25" customHeight="1" x14ac:dyDescent="0.3">
      <c r="A314" s="116"/>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5"/>
    </row>
    <row r="315" spans="1:26" ht="14.25" customHeight="1" x14ac:dyDescent="0.3">
      <c r="A315" s="116"/>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5"/>
    </row>
    <row r="316" spans="1:26" ht="14.25" customHeight="1" x14ac:dyDescent="0.3">
      <c r="A316" s="116"/>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5"/>
    </row>
    <row r="317" spans="1:26" ht="14.25" customHeight="1" x14ac:dyDescent="0.3">
      <c r="A317" s="116"/>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5"/>
    </row>
    <row r="318" spans="1:26" ht="14.25" customHeight="1" x14ac:dyDescent="0.3">
      <c r="A318" s="116"/>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5"/>
    </row>
    <row r="319" spans="1:26" ht="14.25" customHeight="1" x14ac:dyDescent="0.3">
      <c r="A319" s="116"/>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5"/>
    </row>
    <row r="320" spans="1:26" ht="14.25" customHeight="1" x14ac:dyDescent="0.3">
      <c r="A320" s="116"/>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5"/>
    </row>
    <row r="321" spans="1:26" ht="14.25" customHeight="1" x14ac:dyDescent="0.3">
      <c r="A321" s="116"/>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5"/>
    </row>
    <row r="322" spans="1:26" ht="14.25" customHeight="1" x14ac:dyDescent="0.3">
      <c r="A322" s="116"/>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5"/>
    </row>
    <row r="323" spans="1:26" ht="14.25" customHeight="1" x14ac:dyDescent="0.3">
      <c r="A323" s="116"/>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5"/>
    </row>
    <row r="324" spans="1:26" ht="14.25" customHeight="1" x14ac:dyDescent="0.3">
      <c r="A324" s="116"/>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5"/>
    </row>
    <row r="325" spans="1:26" ht="14.25" customHeight="1" x14ac:dyDescent="0.3">
      <c r="A325" s="116"/>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5"/>
    </row>
    <row r="326" spans="1:26" ht="14.25" customHeight="1" x14ac:dyDescent="0.3">
      <c r="A326" s="116"/>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5"/>
    </row>
    <row r="327" spans="1:26" ht="14.25" customHeight="1" x14ac:dyDescent="0.3">
      <c r="A327" s="116"/>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5"/>
    </row>
    <row r="328" spans="1:26" ht="14.25" customHeight="1" x14ac:dyDescent="0.3">
      <c r="A328" s="116"/>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5"/>
    </row>
    <row r="329" spans="1:26" ht="14.25" customHeight="1" x14ac:dyDescent="0.3">
      <c r="A329" s="116"/>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5"/>
    </row>
    <row r="330" spans="1:26" ht="14.25" customHeight="1" x14ac:dyDescent="0.3">
      <c r="A330" s="116"/>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5"/>
    </row>
    <row r="331" spans="1:26" ht="14.25" customHeight="1" x14ac:dyDescent="0.3">
      <c r="A331" s="116"/>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5"/>
    </row>
    <row r="332" spans="1:26" ht="14.25" customHeight="1" x14ac:dyDescent="0.3">
      <c r="A332" s="116"/>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5"/>
    </row>
    <row r="333" spans="1:26" ht="14.25" customHeight="1" x14ac:dyDescent="0.3">
      <c r="A333" s="116"/>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5"/>
    </row>
    <row r="334" spans="1:26" ht="14.25" customHeight="1" x14ac:dyDescent="0.3">
      <c r="A334" s="116"/>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5"/>
    </row>
    <row r="335" spans="1:26" ht="14.25" customHeight="1" x14ac:dyDescent="0.3">
      <c r="A335" s="116"/>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5"/>
    </row>
    <row r="336" spans="1:26" ht="14.25" customHeight="1" x14ac:dyDescent="0.3">
      <c r="A336" s="116"/>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5"/>
    </row>
    <row r="337" spans="1:26" ht="14.25" customHeight="1" x14ac:dyDescent="0.3">
      <c r="A337" s="116"/>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5"/>
    </row>
    <row r="338" spans="1:26" ht="14.25" customHeight="1" x14ac:dyDescent="0.3">
      <c r="A338" s="116"/>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5"/>
    </row>
    <row r="339" spans="1:26" ht="14.25" customHeight="1" x14ac:dyDescent="0.3">
      <c r="A339" s="116"/>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5"/>
    </row>
    <row r="340" spans="1:26" ht="14.25" customHeight="1" x14ac:dyDescent="0.3">
      <c r="A340" s="116"/>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5"/>
    </row>
    <row r="341" spans="1:26" ht="14.25" customHeight="1" x14ac:dyDescent="0.3">
      <c r="A341" s="116"/>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5"/>
    </row>
    <row r="342" spans="1:26" ht="14.25" customHeight="1" x14ac:dyDescent="0.3">
      <c r="A342" s="116"/>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5"/>
    </row>
    <row r="343" spans="1:26" ht="14.25" customHeight="1" x14ac:dyDescent="0.3">
      <c r="A343" s="116"/>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5"/>
    </row>
    <row r="344" spans="1:26" ht="14.25" customHeight="1" x14ac:dyDescent="0.3">
      <c r="A344" s="116"/>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5"/>
    </row>
    <row r="345" spans="1:26" ht="14.25" customHeight="1" x14ac:dyDescent="0.3">
      <c r="A345" s="116"/>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5"/>
    </row>
    <row r="346" spans="1:26" ht="14.25" customHeight="1" x14ac:dyDescent="0.3">
      <c r="A346" s="116"/>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5"/>
    </row>
    <row r="347" spans="1:26" ht="14.25" customHeight="1" x14ac:dyDescent="0.3">
      <c r="A347" s="116"/>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5"/>
    </row>
    <row r="348" spans="1:26" ht="14.25" customHeight="1" x14ac:dyDescent="0.3">
      <c r="A348" s="116"/>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5"/>
    </row>
    <row r="349" spans="1:26" ht="14.25" customHeight="1" x14ac:dyDescent="0.3">
      <c r="A349" s="116"/>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5"/>
    </row>
    <row r="350" spans="1:26" ht="14.25" customHeight="1" x14ac:dyDescent="0.3">
      <c r="A350" s="116"/>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5"/>
    </row>
    <row r="351" spans="1:26" ht="14.25" customHeight="1" x14ac:dyDescent="0.3">
      <c r="A351" s="116"/>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5"/>
    </row>
    <row r="352" spans="1:26" ht="14.25" customHeight="1" x14ac:dyDescent="0.3">
      <c r="A352" s="116"/>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5"/>
    </row>
    <row r="353" spans="1:26" ht="14.25" customHeight="1" x14ac:dyDescent="0.3">
      <c r="A353" s="116"/>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5"/>
    </row>
    <row r="354" spans="1:26" ht="14.25" customHeight="1" x14ac:dyDescent="0.3">
      <c r="A354" s="116"/>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5"/>
    </row>
    <row r="355" spans="1:26" ht="14.25" customHeight="1" x14ac:dyDescent="0.3">
      <c r="A355" s="116"/>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5"/>
    </row>
    <row r="356" spans="1:26" ht="14.25" customHeight="1" x14ac:dyDescent="0.3">
      <c r="A356" s="116"/>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5"/>
    </row>
    <row r="357" spans="1:26" ht="14.25" customHeight="1" x14ac:dyDescent="0.3">
      <c r="A357" s="116"/>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5"/>
    </row>
    <row r="358" spans="1:26" ht="14.25" customHeight="1" x14ac:dyDescent="0.3">
      <c r="A358" s="116"/>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5"/>
    </row>
    <row r="359" spans="1:26" ht="14.25" customHeight="1" x14ac:dyDescent="0.3">
      <c r="A359" s="116"/>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5"/>
    </row>
    <row r="360" spans="1:26" ht="14.25" customHeight="1" x14ac:dyDescent="0.3">
      <c r="A360" s="116"/>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5"/>
    </row>
    <row r="361" spans="1:26" ht="14.25" customHeight="1" x14ac:dyDescent="0.3">
      <c r="A361" s="116"/>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5"/>
    </row>
    <row r="362" spans="1:26" ht="14.25" customHeight="1" x14ac:dyDescent="0.3">
      <c r="A362" s="116"/>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5"/>
    </row>
    <row r="363" spans="1:26" ht="14.25" customHeight="1" x14ac:dyDescent="0.3">
      <c r="A363" s="116"/>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5"/>
    </row>
    <row r="364" spans="1:26" ht="14.25" customHeight="1" x14ac:dyDescent="0.3">
      <c r="A364" s="116"/>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5"/>
    </row>
    <row r="365" spans="1:26" ht="14.25" customHeight="1" x14ac:dyDescent="0.3">
      <c r="A365" s="116"/>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5"/>
    </row>
    <row r="366" spans="1:26" ht="14.25" customHeight="1" x14ac:dyDescent="0.3">
      <c r="A366" s="116"/>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5"/>
    </row>
    <row r="367" spans="1:26" ht="14.25" customHeight="1" x14ac:dyDescent="0.3">
      <c r="A367" s="116"/>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5"/>
    </row>
    <row r="368" spans="1:26" ht="14.25" customHeight="1" x14ac:dyDescent="0.3">
      <c r="A368" s="116"/>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5"/>
    </row>
    <row r="369" spans="1:26" ht="14.25" customHeight="1" x14ac:dyDescent="0.3">
      <c r="A369" s="116"/>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5"/>
    </row>
    <row r="370" spans="1:26" ht="14.25" customHeight="1" x14ac:dyDescent="0.3">
      <c r="A370" s="116"/>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5"/>
    </row>
    <row r="371" spans="1:26" ht="14.25" customHeight="1" x14ac:dyDescent="0.3">
      <c r="A371" s="116"/>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5"/>
    </row>
    <row r="372" spans="1:26" ht="14.25" customHeight="1" x14ac:dyDescent="0.3">
      <c r="A372" s="116"/>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5"/>
    </row>
    <row r="373" spans="1:26" ht="14.25" customHeight="1" x14ac:dyDescent="0.3">
      <c r="A373" s="116"/>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5"/>
    </row>
    <row r="374" spans="1:26" ht="14.25" customHeight="1" x14ac:dyDescent="0.3">
      <c r="A374" s="116"/>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5"/>
    </row>
    <row r="375" spans="1:26" ht="14.25" customHeight="1" x14ac:dyDescent="0.3">
      <c r="A375" s="116"/>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5"/>
    </row>
    <row r="376" spans="1:26" ht="14.25" customHeight="1" x14ac:dyDescent="0.3">
      <c r="A376" s="116"/>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5"/>
    </row>
    <row r="377" spans="1:26" ht="14.25" customHeight="1" x14ac:dyDescent="0.3">
      <c r="A377" s="116"/>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5"/>
    </row>
    <row r="378" spans="1:26" ht="14.25" customHeight="1" x14ac:dyDescent="0.3">
      <c r="A378" s="116"/>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5"/>
    </row>
    <row r="379" spans="1:26" ht="14.25" customHeight="1" x14ac:dyDescent="0.3">
      <c r="A379" s="116"/>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5"/>
    </row>
    <row r="380" spans="1:26" ht="14.25" customHeight="1" x14ac:dyDescent="0.3">
      <c r="A380" s="116"/>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5"/>
    </row>
    <row r="381" spans="1:26" ht="14.25" customHeight="1" x14ac:dyDescent="0.3">
      <c r="A381" s="116"/>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5"/>
    </row>
    <row r="382" spans="1:26" ht="14.25" customHeight="1" x14ac:dyDescent="0.3">
      <c r="A382" s="116"/>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5"/>
    </row>
    <row r="383" spans="1:26" ht="14.25" customHeight="1" x14ac:dyDescent="0.3">
      <c r="A383" s="116"/>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5"/>
    </row>
    <row r="384" spans="1:26" ht="14.25" customHeight="1" x14ac:dyDescent="0.3">
      <c r="A384" s="116"/>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5"/>
    </row>
    <row r="385" spans="1:26" ht="14.25" customHeight="1" x14ac:dyDescent="0.3">
      <c r="A385" s="116"/>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5"/>
    </row>
    <row r="386" spans="1:26" ht="14.25" customHeight="1" x14ac:dyDescent="0.3">
      <c r="A386" s="116"/>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5"/>
    </row>
    <row r="387" spans="1:26" ht="14.25" customHeight="1" x14ac:dyDescent="0.3">
      <c r="A387" s="116"/>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5"/>
    </row>
    <row r="388" spans="1:26" ht="14.25" customHeight="1" x14ac:dyDescent="0.3">
      <c r="A388" s="116"/>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5"/>
    </row>
    <row r="389" spans="1:26" ht="14.25" customHeight="1" x14ac:dyDescent="0.3">
      <c r="A389" s="116"/>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5"/>
    </row>
    <row r="390" spans="1:26" ht="14.25" customHeight="1" x14ac:dyDescent="0.3">
      <c r="A390" s="116"/>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5"/>
    </row>
    <row r="391" spans="1:26" ht="14.25" customHeight="1" x14ac:dyDescent="0.3">
      <c r="A391" s="116"/>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5"/>
    </row>
    <row r="392" spans="1:26" ht="14.25" customHeight="1" x14ac:dyDescent="0.3">
      <c r="A392" s="116"/>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5"/>
    </row>
    <row r="393" spans="1:26" ht="14.25" customHeight="1" x14ac:dyDescent="0.3">
      <c r="A393" s="116"/>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5"/>
    </row>
    <row r="394" spans="1:26" ht="14.25" customHeight="1" x14ac:dyDescent="0.3">
      <c r="A394" s="116"/>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5"/>
    </row>
    <row r="395" spans="1:26" ht="14.25" customHeight="1" x14ac:dyDescent="0.3">
      <c r="A395" s="116"/>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5"/>
    </row>
    <row r="396" spans="1:26" ht="14.25" customHeight="1" x14ac:dyDescent="0.3">
      <c r="A396" s="116"/>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5"/>
    </row>
    <row r="397" spans="1:26" ht="14.25" customHeight="1" x14ac:dyDescent="0.3">
      <c r="A397" s="116"/>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5"/>
    </row>
    <row r="398" spans="1:26" ht="14.25" customHeight="1" x14ac:dyDescent="0.3">
      <c r="A398" s="116"/>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5"/>
    </row>
    <row r="399" spans="1:26" ht="14.25" customHeight="1" x14ac:dyDescent="0.3">
      <c r="A399" s="116"/>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5"/>
    </row>
    <row r="400" spans="1:26" ht="14.25" customHeight="1" x14ac:dyDescent="0.3">
      <c r="A400" s="116"/>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5"/>
    </row>
    <row r="401" spans="1:26" ht="14.25" customHeight="1" x14ac:dyDescent="0.3">
      <c r="A401" s="116"/>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5"/>
    </row>
    <row r="402" spans="1:26" ht="14.25" customHeight="1" x14ac:dyDescent="0.3">
      <c r="A402" s="116"/>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5"/>
    </row>
    <row r="403" spans="1:26" ht="14.25" customHeight="1" x14ac:dyDescent="0.3">
      <c r="A403" s="116"/>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5"/>
    </row>
    <row r="404" spans="1:26" ht="14.25" customHeight="1" x14ac:dyDescent="0.3">
      <c r="A404" s="116"/>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5"/>
    </row>
    <row r="405" spans="1:26" ht="14.25" customHeight="1" x14ac:dyDescent="0.3">
      <c r="A405" s="116"/>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5"/>
    </row>
    <row r="406" spans="1:26" ht="14.25" customHeight="1" x14ac:dyDescent="0.3">
      <c r="A406" s="116"/>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5"/>
    </row>
    <row r="407" spans="1:26" ht="14.25" customHeight="1" x14ac:dyDescent="0.3">
      <c r="A407" s="116"/>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5"/>
    </row>
    <row r="408" spans="1:26" ht="14.25" customHeight="1" x14ac:dyDescent="0.3">
      <c r="A408" s="116"/>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5"/>
    </row>
    <row r="409" spans="1:26" ht="14.25" customHeight="1" x14ac:dyDescent="0.3">
      <c r="A409" s="116"/>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5"/>
    </row>
    <row r="410" spans="1:26" ht="14.25" customHeight="1" x14ac:dyDescent="0.3">
      <c r="A410" s="116"/>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5"/>
    </row>
    <row r="411" spans="1:26" ht="14.25" customHeight="1" x14ac:dyDescent="0.3">
      <c r="A411" s="116"/>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5"/>
    </row>
    <row r="412" spans="1:26" ht="14.25" customHeight="1" x14ac:dyDescent="0.3">
      <c r="A412" s="116"/>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5"/>
    </row>
    <row r="413" spans="1:26" ht="14.25" customHeight="1" x14ac:dyDescent="0.3">
      <c r="A413" s="116"/>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5"/>
    </row>
    <row r="414" spans="1:26" ht="14.25" customHeight="1" x14ac:dyDescent="0.3">
      <c r="A414" s="116"/>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5"/>
    </row>
    <row r="415" spans="1:26" ht="14.25" customHeight="1" x14ac:dyDescent="0.3">
      <c r="A415" s="116"/>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5"/>
    </row>
    <row r="416" spans="1:26" ht="14.25" customHeight="1" x14ac:dyDescent="0.3">
      <c r="A416" s="116"/>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5"/>
    </row>
    <row r="417" spans="1:26" ht="14.25" customHeight="1" x14ac:dyDescent="0.3">
      <c r="A417" s="116"/>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5"/>
    </row>
    <row r="418" spans="1:26" ht="14.25" customHeight="1" x14ac:dyDescent="0.3">
      <c r="A418" s="116"/>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5"/>
    </row>
    <row r="419" spans="1:26" ht="14.25" customHeight="1" x14ac:dyDescent="0.3">
      <c r="A419" s="116"/>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5"/>
    </row>
    <row r="420" spans="1:26" ht="14.25" customHeight="1" x14ac:dyDescent="0.3">
      <c r="A420" s="116"/>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5"/>
    </row>
    <row r="421" spans="1:26" ht="14.25" customHeight="1" x14ac:dyDescent="0.3">
      <c r="A421" s="116"/>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5"/>
    </row>
    <row r="422" spans="1:26" ht="14.25" customHeight="1" x14ac:dyDescent="0.3">
      <c r="A422" s="116"/>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5"/>
    </row>
    <row r="423" spans="1:26" ht="14.25" customHeight="1" x14ac:dyDescent="0.3">
      <c r="A423" s="116"/>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5"/>
    </row>
    <row r="424" spans="1:26" ht="14.25" customHeight="1" x14ac:dyDescent="0.3">
      <c r="A424" s="116"/>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5"/>
    </row>
    <row r="425" spans="1:26" ht="14.25" customHeight="1" x14ac:dyDescent="0.3">
      <c r="A425" s="116"/>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5"/>
    </row>
    <row r="426" spans="1:26" ht="14.25" customHeight="1" x14ac:dyDescent="0.3">
      <c r="A426" s="116"/>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5"/>
    </row>
    <row r="427" spans="1:26" ht="14.25" customHeight="1" x14ac:dyDescent="0.3">
      <c r="A427" s="116"/>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5"/>
    </row>
    <row r="428" spans="1:26" ht="14.25" customHeight="1" x14ac:dyDescent="0.3">
      <c r="A428" s="116"/>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5"/>
    </row>
    <row r="429" spans="1:26" ht="14.25" customHeight="1" x14ac:dyDescent="0.3">
      <c r="A429" s="116"/>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5"/>
    </row>
    <row r="430" spans="1:26" ht="14.25" customHeight="1" x14ac:dyDescent="0.3">
      <c r="A430" s="116"/>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5"/>
    </row>
    <row r="431" spans="1:26" ht="14.25" customHeight="1" x14ac:dyDescent="0.3">
      <c r="A431" s="116"/>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5"/>
    </row>
    <row r="432" spans="1:26" ht="14.25" customHeight="1" x14ac:dyDescent="0.3">
      <c r="A432" s="116"/>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5"/>
    </row>
    <row r="433" spans="1:26" ht="14.25" customHeight="1" x14ac:dyDescent="0.3">
      <c r="A433" s="116"/>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5"/>
    </row>
    <row r="434" spans="1:26" ht="14.25" customHeight="1" x14ac:dyDescent="0.3">
      <c r="A434" s="116"/>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5"/>
    </row>
    <row r="435" spans="1:26" ht="14.25" customHeight="1" x14ac:dyDescent="0.3">
      <c r="A435" s="116"/>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5"/>
    </row>
    <row r="436" spans="1:26" ht="14.25" customHeight="1" x14ac:dyDescent="0.3">
      <c r="A436" s="116"/>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5"/>
    </row>
    <row r="437" spans="1:26" ht="14.25" customHeight="1" x14ac:dyDescent="0.3">
      <c r="A437" s="116"/>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5"/>
    </row>
    <row r="438" spans="1:26" ht="14.25" customHeight="1" x14ac:dyDescent="0.3">
      <c r="A438" s="116"/>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5"/>
    </row>
    <row r="439" spans="1:26" ht="14.25" customHeight="1" x14ac:dyDescent="0.3">
      <c r="A439" s="116"/>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5"/>
    </row>
    <row r="440" spans="1:26" ht="14.25" customHeight="1" x14ac:dyDescent="0.3">
      <c r="A440" s="116"/>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5"/>
    </row>
    <row r="441" spans="1:26" ht="14.25" customHeight="1" x14ac:dyDescent="0.3">
      <c r="A441" s="116"/>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5"/>
    </row>
    <row r="442" spans="1:26" ht="14.25" customHeight="1" x14ac:dyDescent="0.3">
      <c r="A442" s="116"/>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5"/>
    </row>
    <row r="443" spans="1:26" ht="14.25" customHeight="1" x14ac:dyDescent="0.3">
      <c r="A443" s="116"/>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5"/>
    </row>
    <row r="444" spans="1:26" ht="14.25" customHeight="1" x14ac:dyDescent="0.3">
      <c r="A444" s="116"/>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5"/>
    </row>
    <row r="445" spans="1:26" ht="14.25" customHeight="1" x14ac:dyDescent="0.3">
      <c r="A445" s="116"/>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5"/>
    </row>
    <row r="446" spans="1:26" ht="14.25" customHeight="1" x14ac:dyDescent="0.3">
      <c r="A446" s="116"/>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5"/>
    </row>
    <row r="447" spans="1:26" ht="14.25" customHeight="1" x14ac:dyDescent="0.3">
      <c r="A447" s="116"/>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5"/>
    </row>
    <row r="448" spans="1:26" ht="14.25" customHeight="1" x14ac:dyDescent="0.3">
      <c r="A448" s="116"/>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5"/>
    </row>
    <row r="449" spans="1:26" ht="14.25" customHeight="1" x14ac:dyDescent="0.3">
      <c r="A449" s="116"/>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5"/>
    </row>
    <row r="450" spans="1:26" ht="14.25" customHeight="1" x14ac:dyDescent="0.3">
      <c r="A450" s="116"/>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5"/>
    </row>
    <row r="451" spans="1:26" ht="14.25" customHeight="1" x14ac:dyDescent="0.3">
      <c r="A451" s="116"/>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5"/>
    </row>
    <row r="452" spans="1:26" ht="14.25" customHeight="1" x14ac:dyDescent="0.3">
      <c r="A452" s="116"/>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5"/>
    </row>
    <row r="453" spans="1:26" ht="14.25" customHeight="1" x14ac:dyDescent="0.3">
      <c r="A453" s="116"/>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5"/>
    </row>
    <row r="454" spans="1:26" ht="14.25" customHeight="1" x14ac:dyDescent="0.3">
      <c r="A454" s="116"/>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5"/>
    </row>
    <row r="455" spans="1:26" ht="14.25" customHeight="1" x14ac:dyDescent="0.3">
      <c r="A455" s="116"/>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5"/>
    </row>
    <row r="456" spans="1:26" ht="14.25" customHeight="1" x14ac:dyDescent="0.3">
      <c r="A456" s="116"/>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5"/>
    </row>
    <row r="457" spans="1:26" ht="14.25" customHeight="1" x14ac:dyDescent="0.3">
      <c r="A457" s="116"/>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5"/>
    </row>
    <row r="458" spans="1:26" ht="14.25" customHeight="1" x14ac:dyDescent="0.3">
      <c r="A458" s="116"/>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5"/>
    </row>
    <row r="459" spans="1:26" ht="14.25" customHeight="1" x14ac:dyDescent="0.3">
      <c r="A459" s="116"/>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5"/>
    </row>
    <row r="460" spans="1:26" ht="14.25" customHeight="1" x14ac:dyDescent="0.3">
      <c r="A460" s="116"/>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5"/>
    </row>
    <row r="461" spans="1:26" ht="14.25" customHeight="1" x14ac:dyDescent="0.3">
      <c r="A461" s="116"/>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5"/>
    </row>
    <row r="462" spans="1:26" ht="14.25" customHeight="1" x14ac:dyDescent="0.3">
      <c r="A462" s="116"/>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5"/>
    </row>
    <row r="463" spans="1:26" ht="14.25" customHeight="1" x14ac:dyDescent="0.3">
      <c r="A463" s="116"/>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5"/>
    </row>
    <row r="464" spans="1:26" ht="14.25" customHeight="1" x14ac:dyDescent="0.3">
      <c r="A464" s="116"/>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5"/>
    </row>
    <row r="465" spans="1:26" ht="14.25" customHeight="1" x14ac:dyDescent="0.3">
      <c r="A465" s="116"/>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5"/>
    </row>
    <row r="466" spans="1:26" ht="14.25" customHeight="1" x14ac:dyDescent="0.3">
      <c r="A466" s="116"/>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5"/>
    </row>
    <row r="467" spans="1:26" ht="14.25" customHeight="1" x14ac:dyDescent="0.3">
      <c r="A467" s="116"/>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5"/>
    </row>
    <row r="468" spans="1:26" ht="14.25" customHeight="1" x14ac:dyDescent="0.3">
      <c r="A468" s="116"/>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5"/>
    </row>
    <row r="469" spans="1:26" ht="14.25" customHeight="1" x14ac:dyDescent="0.3">
      <c r="A469" s="116"/>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5"/>
    </row>
    <row r="470" spans="1:26" ht="14.25" customHeight="1" x14ac:dyDescent="0.3">
      <c r="A470" s="116"/>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5"/>
    </row>
    <row r="471" spans="1:26" ht="14.25" customHeight="1" x14ac:dyDescent="0.3">
      <c r="A471" s="116"/>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5"/>
    </row>
    <row r="472" spans="1:26" ht="14.25" customHeight="1" x14ac:dyDescent="0.3">
      <c r="A472" s="116"/>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5"/>
    </row>
    <row r="473" spans="1:26" ht="14.25" customHeight="1" x14ac:dyDescent="0.3">
      <c r="A473" s="116"/>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5"/>
    </row>
    <row r="474" spans="1:26" ht="14.25" customHeight="1" x14ac:dyDescent="0.3">
      <c r="A474" s="116"/>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5"/>
    </row>
    <row r="475" spans="1:26" ht="14.25" customHeight="1" x14ac:dyDescent="0.3">
      <c r="A475" s="116"/>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5"/>
    </row>
    <row r="476" spans="1:26" ht="14.25" customHeight="1" x14ac:dyDescent="0.3">
      <c r="A476" s="116"/>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5"/>
    </row>
    <row r="477" spans="1:26" ht="14.25" customHeight="1" x14ac:dyDescent="0.3">
      <c r="A477" s="116"/>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5"/>
    </row>
    <row r="478" spans="1:26" ht="14.25" customHeight="1" x14ac:dyDescent="0.3">
      <c r="A478" s="116"/>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5"/>
    </row>
    <row r="479" spans="1:26" ht="14.25" customHeight="1" x14ac:dyDescent="0.3">
      <c r="A479" s="116"/>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5"/>
    </row>
    <row r="480" spans="1:26" ht="14.25" customHeight="1" x14ac:dyDescent="0.3">
      <c r="A480" s="116"/>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5"/>
    </row>
    <row r="481" spans="1:26" ht="14.25" customHeight="1" x14ac:dyDescent="0.3">
      <c r="A481" s="116"/>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5"/>
    </row>
    <row r="482" spans="1:26" ht="14.25" customHeight="1" x14ac:dyDescent="0.3">
      <c r="A482" s="116"/>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5"/>
    </row>
    <row r="483" spans="1:26" ht="14.25" customHeight="1" x14ac:dyDescent="0.3">
      <c r="A483" s="116"/>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5"/>
    </row>
    <row r="484" spans="1:26" ht="14.25" customHeight="1" x14ac:dyDescent="0.3">
      <c r="A484" s="116"/>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5"/>
    </row>
    <row r="485" spans="1:26" ht="14.25" customHeight="1" x14ac:dyDescent="0.3">
      <c r="A485" s="116"/>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5"/>
    </row>
    <row r="486" spans="1:26" ht="14.25" customHeight="1" x14ac:dyDescent="0.3">
      <c r="A486" s="116"/>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5"/>
    </row>
    <row r="487" spans="1:26" ht="14.25" customHeight="1" x14ac:dyDescent="0.3">
      <c r="A487" s="116"/>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5"/>
    </row>
    <row r="488" spans="1:26" ht="14.25" customHeight="1" x14ac:dyDescent="0.3">
      <c r="A488" s="116"/>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5"/>
    </row>
    <row r="489" spans="1:26" ht="14.25" customHeight="1" x14ac:dyDescent="0.3">
      <c r="A489" s="116"/>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5"/>
    </row>
    <row r="490" spans="1:26" ht="14.25" customHeight="1" x14ac:dyDescent="0.3">
      <c r="A490" s="116"/>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5"/>
    </row>
    <row r="491" spans="1:26" ht="14.25" customHeight="1" x14ac:dyDescent="0.3">
      <c r="A491" s="116"/>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5"/>
    </row>
    <row r="492" spans="1:26" ht="14.25" customHeight="1" x14ac:dyDescent="0.3">
      <c r="A492" s="116"/>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5"/>
    </row>
    <row r="493" spans="1:26" ht="14.25" customHeight="1" x14ac:dyDescent="0.3">
      <c r="A493" s="116"/>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5"/>
    </row>
    <row r="494" spans="1:26" ht="14.25" customHeight="1" x14ac:dyDescent="0.3">
      <c r="A494" s="116"/>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5"/>
    </row>
    <row r="495" spans="1:26" ht="14.25" customHeight="1" x14ac:dyDescent="0.3">
      <c r="A495" s="116"/>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5"/>
    </row>
    <row r="496" spans="1:26" ht="14.25" customHeight="1" x14ac:dyDescent="0.3">
      <c r="A496" s="116"/>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5"/>
    </row>
    <row r="497" spans="1:26" ht="14.25" customHeight="1" x14ac:dyDescent="0.3">
      <c r="A497" s="116"/>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5"/>
    </row>
    <row r="498" spans="1:26" ht="14.25" customHeight="1" x14ac:dyDescent="0.3">
      <c r="A498" s="116"/>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5"/>
    </row>
    <row r="499" spans="1:26" ht="14.25" customHeight="1" x14ac:dyDescent="0.3">
      <c r="A499" s="116"/>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5"/>
    </row>
    <row r="500" spans="1:26" ht="14.25" customHeight="1" x14ac:dyDescent="0.3">
      <c r="A500" s="116"/>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5"/>
    </row>
    <row r="501" spans="1:26" ht="14.25" customHeight="1" x14ac:dyDescent="0.3">
      <c r="A501" s="116"/>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5"/>
    </row>
    <row r="502" spans="1:26" ht="14.25" customHeight="1" x14ac:dyDescent="0.3">
      <c r="A502" s="116"/>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5"/>
    </row>
    <row r="503" spans="1:26" ht="14.25" customHeight="1" x14ac:dyDescent="0.3">
      <c r="A503" s="116"/>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5"/>
    </row>
    <row r="504" spans="1:26" ht="14.25" customHeight="1" x14ac:dyDescent="0.3">
      <c r="A504" s="116"/>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5"/>
    </row>
    <row r="505" spans="1:26" ht="14.25" customHeight="1" x14ac:dyDescent="0.3">
      <c r="A505" s="116"/>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5"/>
    </row>
    <row r="506" spans="1:26" ht="14.25" customHeight="1" x14ac:dyDescent="0.3">
      <c r="A506" s="116"/>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5"/>
    </row>
    <row r="507" spans="1:26" ht="14.25" customHeight="1" x14ac:dyDescent="0.3">
      <c r="A507" s="116"/>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5"/>
    </row>
    <row r="508" spans="1:26" ht="14.25" customHeight="1" x14ac:dyDescent="0.3">
      <c r="A508" s="116"/>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5"/>
    </row>
    <row r="509" spans="1:26" ht="14.25" customHeight="1" x14ac:dyDescent="0.3">
      <c r="A509" s="116"/>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5"/>
    </row>
    <row r="510" spans="1:26" ht="14.25" customHeight="1" x14ac:dyDescent="0.3">
      <c r="A510" s="116"/>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5"/>
    </row>
    <row r="511" spans="1:26" ht="14.25" customHeight="1" x14ac:dyDescent="0.3">
      <c r="A511" s="116"/>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5"/>
    </row>
    <row r="512" spans="1:26" ht="14.25" customHeight="1" x14ac:dyDescent="0.3">
      <c r="A512" s="116"/>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5"/>
    </row>
    <row r="513" spans="1:26" ht="14.25" customHeight="1" x14ac:dyDescent="0.3">
      <c r="A513" s="116"/>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5"/>
    </row>
    <row r="514" spans="1:26" ht="14.25" customHeight="1" x14ac:dyDescent="0.3">
      <c r="A514" s="116"/>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5"/>
    </row>
    <row r="515" spans="1:26" ht="14.25" customHeight="1" x14ac:dyDescent="0.3">
      <c r="A515" s="116"/>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5"/>
    </row>
    <row r="516" spans="1:26" ht="14.25" customHeight="1" x14ac:dyDescent="0.3">
      <c r="A516" s="116"/>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5"/>
    </row>
    <row r="517" spans="1:26" ht="14.25" customHeight="1" x14ac:dyDescent="0.3">
      <c r="A517" s="116"/>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5"/>
    </row>
    <row r="518" spans="1:26" ht="14.25" customHeight="1" x14ac:dyDescent="0.3">
      <c r="A518" s="116"/>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5"/>
    </row>
    <row r="519" spans="1:26" ht="14.25" customHeight="1" x14ac:dyDescent="0.3">
      <c r="A519" s="116"/>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5"/>
    </row>
    <row r="520" spans="1:26" ht="14.25" customHeight="1" x14ac:dyDescent="0.3">
      <c r="A520" s="116"/>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5"/>
    </row>
    <row r="521" spans="1:26" ht="14.25" customHeight="1" x14ac:dyDescent="0.3">
      <c r="A521" s="116"/>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5"/>
    </row>
    <row r="522" spans="1:26" ht="14.25" customHeight="1" x14ac:dyDescent="0.3">
      <c r="A522" s="116"/>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5"/>
    </row>
    <row r="523" spans="1:26" ht="14.25" customHeight="1" x14ac:dyDescent="0.3">
      <c r="A523" s="116"/>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5"/>
    </row>
    <row r="524" spans="1:26" ht="14.25" customHeight="1" x14ac:dyDescent="0.3">
      <c r="A524" s="116"/>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5"/>
    </row>
    <row r="525" spans="1:26" ht="14.25" customHeight="1" x14ac:dyDescent="0.3">
      <c r="A525" s="116"/>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5"/>
    </row>
    <row r="526" spans="1:26" ht="14.25" customHeight="1" x14ac:dyDescent="0.3">
      <c r="A526" s="116"/>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5"/>
    </row>
    <row r="527" spans="1:26" ht="14.25" customHeight="1" x14ac:dyDescent="0.3">
      <c r="A527" s="116"/>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5"/>
    </row>
    <row r="528" spans="1:26" ht="14.25" customHeight="1" x14ac:dyDescent="0.3">
      <c r="A528" s="116"/>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5"/>
    </row>
    <row r="529" spans="1:26" ht="14.25" customHeight="1" x14ac:dyDescent="0.3">
      <c r="A529" s="116"/>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5"/>
    </row>
    <row r="530" spans="1:26" ht="14.25" customHeight="1" x14ac:dyDescent="0.3">
      <c r="A530" s="116"/>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5"/>
    </row>
    <row r="531" spans="1:26" ht="14.25" customHeight="1" x14ac:dyDescent="0.3">
      <c r="A531" s="116"/>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5"/>
    </row>
    <row r="532" spans="1:26" ht="14.25" customHeight="1" x14ac:dyDescent="0.3">
      <c r="A532" s="116"/>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5"/>
    </row>
    <row r="533" spans="1:26" ht="14.25" customHeight="1" x14ac:dyDescent="0.3">
      <c r="A533" s="116"/>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5"/>
    </row>
    <row r="534" spans="1:26" ht="14.25" customHeight="1" x14ac:dyDescent="0.3">
      <c r="A534" s="116"/>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5"/>
    </row>
    <row r="535" spans="1:26" ht="14.25" customHeight="1" x14ac:dyDescent="0.3">
      <c r="A535" s="116"/>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5"/>
    </row>
    <row r="536" spans="1:26" ht="14.25" customHeight="1" x14ac:dyDescent="0.3">
      <c r="A536" s="116"/>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5"/>
    </row>
    <row r="537" spans="1:26" ht="14.25" customHeight="1" x14ac:dyDescent="0.3">
      <c r="A537" s="116"/>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5"/>
    </row>
    <row r="538" spans="1:26" ht="14.25" customHeight="1" x14ac:dyDescent="0.3">
      <c r="A538" s="116"/>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5"/>
    </row>
    <row r="539" spans="1:26" ht="14.25" customHeight="1" x14ac:dyDescent="0.3">
      <c r="A539" s="116"/>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5"/>
    </row>
    <row r="540" spans="1:26" ht="14.25" customHeight="1" x14ac:dyDescent="0.3">
      <c r="A540" s="116"/>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5"/>
    </row>
    <row r="541" spans="1:26" ht="14.25" customHeight="1" x14ac:dyDescent="0.3">
      <c r="A541" s="116"/>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5"/>
    </row>
    <row r="542" spans="1:26" ht="14.25" customHeight="1" x14ac:dyDescent="0.3">
      <c r="A542" s="116"/>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5"/>
    </row>
    <row r="543" spans="1:26" ht="14.25" customHeight="1" x14ac:dyDescent="0.3">
      <c r="A543" s="116"/>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5"/>
    </row>
    <row r="544" spans="1:26" ht="14.25" customHeight="1" x14ac:dyDescent="0.3">
      <c r="A544" s="116"/>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5"/>
    </row>
    <row r="545" spans="1:26" ht="14.25" customHeight="1" x14ac:dyDescent="0.3">
      <c r="A545" s="116"/>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5"/>
    </row>
    <row r="546" spans="1:26" ht="14.25" customHeight="1" x14ac:dyDescent="0.3">
      <c r="A546" s="116"/>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5"/>
    </row>
    <row r="547" spans="1:26" ht="14.25" customHeight="1" x14ac:dyDescent="0.3">
      <c r="A547" s="116"/>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5"/>
    </row>
    <row r="548" spans="1:26" ht="14.25" customHeight="1" x14ac:dyDescent="0.3">
      <c r="A548" s="116"/>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5"/>
    </row>
    <row r="549" spans="1:26" ht="14.25" customHeight="1" x14ac:dyDescent="0.3">
      <c r="A549" s="116"/>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5"/>
    </row>
    <row r="550" spans="1:26" ht="14.25" customHeight="1" x14ac:dyDescent="0.3">
      <c r="A550" s="116"/>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5"/>
    </row>
    <row r="551" spans="1:26" ht="14.25" customHeight="1" x14ac:dyDescent="0.3">
      <c r="A551" s="116"/>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5"/>
    </row>
    <row r="552" spans="1:26" ht="14.25" customHeight="1" x14ac:dyDescent="0.3">
      <c r="A552" s="116"/>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5"/>
    </row>
    <row r="553" spans="1:26" ht="14.25" customHeight="1" x14ac:dyDescent="0.3">
      <c r="A553" s="116"/>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5"/>
    </row>
    <row r="554" spans="1:26" ht="14.25" customHeight="1" x14ac:dyDescent="0.3">
      <c r="A554" s="116"/>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5"/>
    </row>
    <row r="555" spans="1:26" ht="14.25" customHeight="1" x14ac:dyDescent="0.3">
      <c r="A555" s="116"/>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5"/>
    </row>
    <row r="556" spans="1:26" ht="14.25" customHeight="1" x14ac:dyDescent="0.3">
      <c r="A556" s="116"/>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5"/>
    </row>
    <row r="557" spans="1:26" ht="14.25" customHeight="1" x14ac:dyDescent="0.3">
      <c r="A557" s="116"/>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5"/>
    </row>
    <row r="558" spans="1:26" ht="14.25" customHeight="1" x14ac:dyDescent="0.3">
      <c r="A558" s="116"/>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5"/>
    </row>
    <row r="559" spans="1:26" ht="14.25" customHeight="1" x14ac:dyDescent="0.3">
      <c r="A559" s="116"/>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5"/>
    </row>
    <row r="560" spans="1:26" ht="14.25" customHeight="1" x14ac:dyDescent="0.3">
      <c r="A560" s="116"/>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5"/>
    </row>
    <row r="561" spans="1:26" ht="14.25" customHeight="1" x14ac:dyDescent="0.3">
      <c r="A561" s="116"/>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5"/>
    </row>
    <row r="562" spans="1:26" ht="14.25" customHeight="1" x14ac:dyDescent="0.3">
      <c r="A562" s="116"/>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5"/>
    </row>
    <row r="563" spans="1:26" ht="14.25" customHeight="1" x14ac:dyDescent="0.3">
      <c r="A563" s="116"/>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5"/>
    </row>
    <row r="564" spans="1:26" ht="14.25" customHeight="1" x14ac:dyDescent="0.3">
      <c r="A564" s="116"/>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5"/>
    </row>
    <row r="565" spans="1:26" ht="14.25" customHeight="1" x14ac:dyDescent="0.3">
      <c r="A565" s="116"/>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5"/>
    </row>
    <row r="566" spans="1:26" ht="14.25" customHeight="1" x14ac:dyDescent="0.3">
      <c r="A566" s="116"/>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5"/>
    </row>
    <row r="567" spans="1:26" ht="14.25" customHeight="1" x14ac:dyDescent="0.3">
      <c r="A567" s="116"/>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5"/>
    </row>
    <row r="568" spans="1:26" ht="14.25" customHeight="1" x14ac:dyDescent="0.3">
      <c r="A568" s="116"/>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5"/>
    </row>
    <row r="569" spans="1:26" ht="14.25" customHeight="1" x14ac:dyDescent="0.3">
      <c r="A569" s="116"/>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5"/>
    </row>
    <row r="570" spans="1:26" ht="14.25" customHeight="1" x14ac:dyDescent="0.3">
      <c r="A570" s="116"/>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5"/>
    </row>
    <row r="571" spans="1:26" ht="14.25" customHeight="1" x14ac:dyDescent="0.3">
      <c r="A571" s="116"/>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5"/>
    </row>
    <row r="572" spans="1:26" ht="14.25" customHeight="1" x14ac:dyDescent="0.3">
      <c r="A572" s="116"/>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5"/>
    </row>
    <row r="573" spans="1:26" ht="14.25" customHeight="1" x14ac:dyDescent="0.3">
      <c r="A573" s="116"/>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5"/>
    </row>
    <row r="574" spans="1:26" ht="14.25" customHeight="1" x14ac:dyDescent="0.3">
      <c r="A574" s="116"/>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5"/>
    </row>
    <row r="575" spans="1:26" ht="14.25" customHeight="1" x14ac:dyDescent="0.3">
      <c r="A575" s="116"/>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5"/>
    </row>
    <row r="576" spans="1:26" ht="14.25" customHeight="1" x14ac:dyDescent="0.3">
      <c r="A576" s="116"/>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5"/>
    </row>
    <row r="577" spans="1:26" ht="14.25" customHeight="1" x14ac:dyDescent="0.3">
      <c r="A577" s="116"/>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5"/>
    </row>
    <row r="578" spans="1:26" ht="14.25" customHeight="1" x14ac:dyDescent="0.3">
      <c r="A578" s="116"/>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5"/>
    </row>
    <row r="579" spans="1:26" ht="14.25" customHeight="1" x14ac:dyDescent="0.3">
      <c r="A579" s="116"/>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5"/>
    </row>
    <row r="580" spans="1:26" ht="14.25" customHeight="1" x14ac:dyDescent="0.3">
      <c r="A580" s="116"/>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5"/>
    </row>
    <row r="581" spans="1:26" ht="14.25" customHeight="1" x14ac:dyDescent="0.3">
      <c r="A581" s="116"/>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5"/>
    </row>
    <row r="582" spans="1:26" ht="14.25" customHeight="1" x14ac:dyDescent="0.3">
      <c r="A582" s="116"/>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5"/>
    </row>
    <row r="583" spans="1:26" ht="14.25" customHeight="1" x14ac:dyDescent="0.3">
      <c r="A583" s="116"/>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5"/>
    </row>
    <row r="584" spans="1:26" ht="14.25" customHeight="1" x14ac:dyDescent="0.3">
      <c r="A584" s="116"/>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5"/>
    </row>
    <row r="585" spans="1:26" ht="14.25" customHeight="1" x14ac:dyDescent="0.3">
      <c r="A585" s="116"/>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5"/>
    </row>
    <row r="586" spans="1:26" ht="14.25" customHeight="1" x14ac:dyDescent="0.3">
      <c r="A586" s="116"/>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5"/>
    </row>
    <row r="587" spans="1:26" ht="14.25" customHeight="1" x14ac:dyDescent="0.3">
      <c r="A587" s="116"/>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5"/>
    </row>
    <row r="588" spans="1:26" ht="14.25" customHeight="1" x14ac:dyDescent="0.3">
      <c r="A588" s="116"/>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5"/>
    </row>
    <row r="589" spans="1:26" ht="14.25" customHeight="1" x14ac:dyDescent="0.3">
      <c r="A589" s="116"/>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5"/>
    </row>
    <row r="590" spans="1:26" ht="14.25" customHeight="1" x14ac:dyDescent="0.3">
      <c r="A590" s="116"/>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5"/>
    </row>
    <row r="591" spans="1:26" ht="14.25" customHeight="1" x14ac:dyDescent="0.3">
      <c r="A591" s="116"/>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5"/>
    </row>
    <row r="592" spans="1:26" ht="14.25" customHeight="1" x14ac:dyDescent="0.3">
      <c r="A592" s="116"/>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5"/>
    </row>
    <row r="593" spans="1:26" ht="14.25" customHeight="1" x14ac:dyDescent="0.3">
      <c r="A593" s="116"/>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5"/>
    </row>
    <row r="594" spans="1:26" ht="14.25" customHeight="1" x14ac:dyDescent="0.3">
      <c r="A594" s="116"/>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5"/>
    </row>
    <row r="595" spans="1:26" ht="14.25" customHeight="1" x14ac:dyDescent="0.3">
      <c r="A595" s="116"/>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5"/>
    </row>
    <row r="596" spans="1:26" ht="14.25" customHeight="1" x14ac:dyDescent="0.3">
      <c r="A596" s="116"/>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5"/>
    </row>
    <row r="597" spans="1:26" ht="14.25" customHeight="1" x14ac:dyDescent="0.3">
      <c r="A597" s="116"/>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5"/>
    </row>
    <row r="598" spans="1:26" ht="14.25" customHeight="1" x14ac:dyDescent="0.3">
      <c r="A598" s="116"/>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5"/>
    </row>
    <row r="599" spans="1:26" ht="14.25" customHeight="1" x14ac:dyDescent="0.3">
      <c r="A599" s="116"/>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5"/>
    </row>
    <row r="600" spans="1:26" ht="14.25" customHeight="1" x14ac:dyDescent="0.3">
      <c r="A600" s="116"/>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5"/>
    </row>
    <row r="601" spans="1:26" ht="14.25" customHeight="1" x14ac:dyDescent="0.3">
      <c r="A601" s="116"/>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5"/>
    </row>
    <row r="602" spans="1:26" ht="14.25" customHeight="1" x14ac:dyDescent="0.3">
      <c r="A602" s="116"/>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5"/>
    </row>
    <row r="603" spans="1:26" ht="14.25" customHeight="1" x14ac:dyDescent="0.3">
      <c r="A603" s="116"/>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5"/>
    </row>
    <row r="604" spans="1:26" ht="14.25" customHeight="1" x14ac:dyDescent="0.3">
      <c r="A604" s="116"/>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5"/>
    </row>
    <row r="605" spans="1:26" ht="14.25" customHeight="1" x14ac:dyDescent="0.3">
      <c r="A605" s="116"/>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5"/>
    </row>
    <row r="606" spans="1:26" ht="14.25" customHeight="1" x14ac:dyDescent="0.3">
      <c r="A606" s="116"/>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5"/>
    </row>
    <row r="607" spans="1:26" ht="14.25" customHeight="1" x14ac:dyDescent="0.3">
      <c r="A607" s="116"/>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5"/>
    </row>
    <row r="608" spans="1:26" ht="14.25" customHeight="1" x14ac:dyDescent="0.3">
      <c r="A608" s="116"/>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5"/>
    </row>
    <row r="609" spans="1:26" ht="14.25" customHeight="1" x14ac:dyDescent="0.3">
      <c r="A609" s="116"/>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5"/>
    </row>
    <row r="610" spans="1:26" ht="14.25" customHeight="1" x14ac:dyDescent="0.3">
      <c r="A610" s="116"/>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5"/>
    </row>
    <row r="611" spans="1:26" ht="14.25" customHeight="1" x14ac:dyDescent="0.3">
      <c r="A611" s="116"/>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5"/>
    </row>
    <row r="612" spans="1:26" ht="14.25" customHeight="1" x14ac:dyDescent="0.3">
      <c r="A612" s="116"/>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5"/>
    </row>
    <row r="613" spans="1:26" ht="14.25" customHeight="1" x14ac:dyDescent="0.3">
      <c r="A613" s="116"/>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5"/>
    </row>
    <row r="614" spans="1:26" ht="14.25" customHeight="1" x14ac:dyDescent="0.3">
      <c r="A614" s="116"/>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5"/>
    </row>
    <row r="615" spans="1:26" ht="14.25" customHeight="1" x14ac:dyDescent="0.3">
      <c r="A615" s="116"/>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5"/>
    </row>
    <row r="616" spans="1:26" ht="14.25" customHeight="1" x14ac:dyDescent="0.3">
      <c r="A616" s="116"/>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5"/>
    </row>
    <row r="617" spans="1:26" ht="14.25" customHeight="1" x14ac:dyDescent="0.3">
      <c r="A617" s="116"/>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5"/>
    </row>
    <row r="618" spans="1:26" ht="14.25" customHeight="1" x14ac:dyDescent="0.3">
      <c r="A618" s="116"/>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5"/>
    </row>
    <row r="619" spans="1:26" ht="14.25" customHeight="1" x14ac:dyDescent="0.3">
      <c r="A619" s="116"/>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5"/>
    </row>
    <row r="620" spans="1:26" ht="14.25" customHeight="1" x14ac:dyDescent="0.3">
      <c r="A620" s="116"/>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5"/>
    </row>
    <row r="621" spans="1:26" ht="14.25" customHeight="1" x14ac:dyDescent="0.3">
      <c r="A621" s="116"/>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5"/>
    </row>
    <row r="622" spans="1:26" ht="14.25" customHeight="1" x14ac:dyDescent="0.3">
      <c r="A622" s="116"/>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5"/>
    </row>
    <row r="623" spans="1:26" ht="14.25" customHeight="1" x14ac:dyDescent="0.3">
      <c r="A623" s="116"/>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5"/>
    </row>
    <row r="624" spans="1:26" ht="14.25" customHeight="1" x14ac:dyDescent="0.3">
      <c r="A624" s="116"/>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5"/>
    </row>
    <row r="625" spans="1:26" ht="14.25" customHeight="1" x14ac:dyDescent="0.3">
      <c r="A625" s="116"/>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5"/>
    </row>
    <row r="626" spans="1:26" ht="14.25" customHeight="1" x14ac:dyDescent="0.3">
      <c r="A626" s="116"/>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5"/>
    </row>
    <row r="627" spans="1:26" ht="14.25" customHeight="1" x14ac:dyDescent="0.3">
      <c r="A627" s="116"/>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5"/>
    </row>
    <row r="628" spans="1:26" ht="14.25" customHeight="1" x14ac:dyDescent="0.3">
      <c r="A628" s="116"/>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5"/>
    </row>
    <row r="629" spans="1:26" ht="14.25" customHeight="1" x14ac:dyDescent="0.3">
      <c r="A629" s="116"/>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5"/>
    </row>
    <row r="630" spans="1:26" ht="14.25" customHeight="1" x14ac:dyDescent="0.3">
      <c r="A630" s="116"/>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5"/>
    </row>
    <row r="631" spans="1:26" ht="14.25" customHeight="1" x14ac:dyDescent="0.3">
      <c r="A631" s="116"/>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5"/>
    </row>
    <row r="632" spans="1:26" ht="14.25" customHeight="1" x14ac:dyDescent="0.3">
      <c r="A632" s="116"/>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5"/>
    </row>
    <row r="633" spans="1:26" ht="14.25" customHeight="1" x14ac:dyDescent="0.3">
      <c r="A633" s="116"/>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5"/>
    </row>
    <row r="634" spans="1:26" ht="14.25" customHeight="1" x14ac:dyDescent="0.3">
      <c r="A634" s="116"/>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5"/>
    </row>
    <row r="635" spans="1:26" ht="14.25" customHeight="1" x14ac:dyDescent="0.3">
      <c r="A635" s="116"/>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5"/>
    </row>
    <row r="636" spans="1:26" ht="14.25" customHeight="1" x14ac:dyDescent="0.3">
      <c r="A636" s="116"/>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5"/>
    </row>
    <row r="637" spans="1:26" ht="14.25" customHeight="1" x14ac:dyDescent="0.3">
      <c r="A637" s="116"/>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5"/>
    </row>
    <row r="638" spans="1:26" ht="14.25" customHeight="1" x14ac:dyDescent="0.3">
      <c r="A638" s="116"/>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5"/>
    </row>
    <row r="639" spans="1:26" ht="14.25" customHeight="1" x14ac:dyDescent="0.3">
      <c r="A639" s="116"/>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5"/>
    </row>
    <row r="640" spans="1:26" ht="14.25" customHeight="1" x14ac:dyDescent="0.3">
      <c r="A640" s="116"/>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5"/>
    </row>
    <row r="641" spans="1:26" ht="14.25" customHeight="1" x14ac:dyDescent="0.3">
      <c r="A641" s="116"/>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5"/>
    </row>
    <row r="642" spans="1:26" ht="14.25" customHeight="1" x14ac:dyDescent="0.3">
      <c r="A642" s="116"/>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5"/>
    </row>
    <row r="643" spans="1:26" ht="14.25" customHeight="1" x14ac:dyDescent="0.3">
      <c r="A643" s="116"/>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5"/>
    </row>
    <row r="644" spans="1:26" ht="14.25" customHeight="1" x14ac:dyDescent="0.3">
      <c r="A644" s="116"/>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5"/>
    </row>
    <row r="645" spans="1:26" ht="14.25" customHeight="1" x14ac:dyDescent="0.3">
      <c r="A645" s="116"/>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5"/>
    </row>
    <row r="646" spans="1:26" ht="14.25" customHeight="1" x14ac:dyDescent="0.3">
      <c r="A646" s="116"/>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5"/>
    </row>
    <row r="647" spans="1:26" ht="14.25" customHeight="1" x14ac:dyDescent="0.3">
      <c r="A647" s="116"/>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5"/>
    </row>
    <row r="648" spans="1:26" ht="14.25" customHeight="1" x14ac:dyDescent="0.3">
      <c r="A648" s="116"/>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5"/>
    </row>
    <row r="649" spans="1:26" ht="14.25" customHeight="1" x14ac:dyDescent="0.3">
      <c r="A649" s="116"/>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5"/>
    </row>
    <row r="650" spans="1:26" ht="14.25" customHeight="1" x14ac:dyDescent="0.3">
      <c r="A650" s="116"/>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5"/>
    </row>
    <row r="651" spans="1:26" ht="14.25" customHeight="1" x14ac:dyDescent="0.3">
      <c r="A651" s="116"/>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5"/>
    </row>
    <row r="652" spans="1:26" ht="14.25" customHeight="1" x14ac:dyDescent="0.3">
      <c r="A652" s="116"/>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5"/>
    </row>
    <row r="653" spans="1:26" ht="14.25" customHeight="1" x14ac:dyDescent="0.3">
      <c r="A653" s="116"/>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5"/>
    </row>
    <row r="654" spans="1:26" ht="14.25" customHeight="1" x14ac:dyDescent="0.3">
      <c r="A654" s="116"/>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5"/>
    </row>
    <row r="655" spans="1:26" ht="14.25" customHeight="1" x14ac:dyDescent="0.3">
      <c r="A655" s="116"/>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5"/>
    </row>
    <row r="656" spans="1:26" ht="14.25" customHeight="1" x14ac:dyDescent="0.3">
      <c r="A656" s="116"/>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5"/>
    </row>
    <row r="657" spans="1:26" ht="14.25" customHeight="1" x14ac:dyDescent="0.3">
      <c r="A657" s="116"/>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5"/>
    </row>
    <row r="658" spans="1:26" ht="14.25" customHeight="1" x14ac:dyDescent="0.3">
      <c r="A658" s="116"/>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5"/>
    </row>
    <row r="659" spans="1:26" ht="14.25" customHeight="1" x14ac:dyDescent="0.3">
      <c r="A659" s="116"/>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5"/>
    </row>
    <row r="660" spans="1:26" ht="14.25" customHeight="1" x14ac:dyDescent="0.3">
      <c r="A660" s="116"/>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5"/>
    </row>
    <row r="661" spans="1:26" ht="14.25" customHeight="1" x14ac:dyDescent="0.3">
      <c r="A661" s="116"/>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5"/>
    </row>
    <row r="662" spans="1:26" ht="14.25" customHeight="1" x14ac:dyDescent="0.3">
      <c r="A662" s="116"/>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5"/>
    </row>
    <row r="663" spans="1:26" ht="14.25" customHeight="1" x14ac:dyDescent="0.3">
      <c r="A663" s="116"/>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5"/>
    </row>
    <row r="664" spans="1:26" ht="14.25" customHeight="1" x14ac:dyDescent="0.3">
      <c r="A664" s="116"/>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5"/>
    </row>
    <row r="665" spans="1:26" ht="14.25" customHeight="1" x14ac:dyDescent="0.3">
      <c r="A665" s="116"/>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5"/>
    </row>
    <row r="666" spans="1:26" ht="14.25" customHeight="1" x14ac:dyDescent="0.3">
      <c r="A666" s="116"/>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5"/>
    </row>
    <row r="667" spans="1:26" ht="14.25" customHeight="1" x14ac:dyDescent="0.3">
      <c r="A667" s="116"/>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5"/>
    </row>
    <row r="668" spans="1:26" ht="14.25" customHeight="1" x14ac:dyDescent="0.3">
      <c r="A668" s="116"/>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5"/>
    </row>
    <row r="669" spans="1:26" ht="14.25" customHeight="1" x14ac:dyDescent="0.3">
      <c r="A669" s="116"/>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5"/>
    </row>
    <row r="670" spans="1:26" ht="14.25" customHeight="1" x14ac:dyDescent="0.3">
      <c r="A670" s="116"/>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5"/>
    </row>
    <row r="671" spans="1:26" ht="14.25" customHeight="1" x14ac:dyDescent="0.3">
      <c r="A671" s="116"/>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5"/>
    </row>
    <row r="672" spans="1:26" ht="14.25" customHeight="1" x14ac:dyDescent="0.3">
      <c r="A672" s="116"/>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5"/>
    </row>
    <row r="673" spans="1:26" ht="14.25" customHeight="1" x14ac:dyDescent="0.3">
      <c r="A673" s="116"/>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5"/>
    </row>
    <row r="674" spans="1:26" ht="14.25" customHeight="1" x14ac:dyDescent="0.3">
      <c r="A674" s="116"/>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5"/>
    </row>
    <row r="675" spans="1:26" ht="14.25" customHeight="1" x14ac:dyDescent="0.3">
      <c r="A675" s="116"/>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5"/>
    </row>
    <row r="676" spans="1:26" ht="14.25" customHeight="1" x14ac:dyDescent="0.3">
      <c r="A676" s="116"/>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5"/>
    </row>
    <row r="677" spans="1:26" ht="14.25" customHeight="1" x14ac:dyDescent="0.3">
      <c r="A677" s="116"/>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5"/>
    </row>
    <row r="678" spans="1:26" ht="14.25" customHeight="1" x14ac:dyDescent="0.3">
      <c r="A678" s="116"/>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5"/>
    </row>
    <row r="679" spans="1:26" ht="14.25" customHeight="1" x14ac:dyDescent="0.3">
      <c r="A679" s="116"/>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5"/>
    </row>
    <row r="680" spans="1:26" ht="14.25" customHeight="1" x14ac:dyDescent="0.3">
      <c r="A680" s="116"/>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5"/>
    </row>
    <row r="681" spans="1:26" ht="14.25" customHeight="1" x14ac:dyDescent="0.3">
      <c r="A681" s="116"/>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5"/>
    </row>
    <row r="682" spans="1:26" ht="14.25" customHeight="1" x14ac:dyDescent="0.3">
      <c r="A682" s="116"/>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5"/>
    </row>
    <row r="683" spans="1:26" ht="14.25" customHeight="1" x14ac:dyDescent="0.3">
      <c r="A683" s="116"/>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5"/>
    </row>
    <row r="684" spans="1:26" ht="14.25" customHeight="1" x14ac:dyDescent="0.3">
      <c r="A684" s="116"/>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5"/>
    </row>
    <row r="685" spans="1:26" ht="14.25" customHeight="1" x14ac:dyDescent="0.3">
      <c r="A685" s="116"/>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5"/>
    </row>
    <row r="686" spans="1:26" ht="14.25" customHeight="1" x14ac:dyDescent="0.3">
      <c r="A686" s="116"/>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5"/>
    </row>
    <row r="687" spans="1:26" ht="14.25" customHeight="1" x14ac:dyDescent="0.3">
      <c r="A687" s="116"/>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5"/>
    </row>
    <row r="688" spans="1:26" ht="14.25" customHeight="1" x14ac:dyDescent="0.3">
      <c r="A688" s="116"/>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5"/>
    </row>
    <row r="689" spans="1:26" ht="14.25" customHeight="1" x14ac:dyDescent="0.3">
      <c r="A689" s="116"/>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5"/>
    </row>
    <row r="690" spans="1:26" ht="14.25" customHeight="1" x14ac:dyDescent="0.3">
      <c r="A690" s="116"/>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5"/>
    </row>
    <row r="691" spans="1:26" ht="14.25" customHeight="1" x14ac:dyDescent="0.3">
      <c r="A691" s="116"/>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5"/>
    </row>
    <row r="692" spans="1:26" ht="14.25" customHeight="1" x14ac:dyDescent="0.3">
      <c r="A692" s="116"/>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5"/>
    </row>
    <row r="693" spans="1:26" ht="14.25" customHeight="1" x14ac:dyDescent="0.3">
      <c r="A693" s="116"/>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5"/>
    </row>
    <row r="694" spans="1:26" ht="14.25" customHeight="1" x14ac:dyDescent="0.3">
      <c r="A694" s="116"/>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5"/>
    </row>
    <row r="695" spans="1:26" ht="14.25" customHeight="1" x14ac:dyDescent="0.3">
      <c r="A695" s="116"/>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5"/>
    </row>
    <row r="696" spans="1:26" ht="14.25" customHeight="1" x14ac:dyDescent="0.3">
      <c r="A696" s="116"/>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5"/>
    </row>
    <row r="697" spans="1:26" ht="14.25" customHeight="1" x14ac:dyDescent="0.3">
      <c r="A697" s="116"/>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5"/>
    </row>
    <row r="698" spans="1:26" ht="14.25" customHeight="1" x14ac:dyDescent="0.3">
      <c r="A698" s="116"/>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5"/>
    </row>
    <row r="699" spans="1:26" ht="14.25" customHeight="1" x14ac:dyDescent="0.3">
      <c r="A699" s="116"/>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5"/>
    </row>
    <row r="700" spans="1:26" ht="14.25" customHeight="1" x14ac:dyDescent="0.3">
      <c r="A700" s="116"/>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5"/>
    </row>
    <row r="701" spans="1:26" ht="14.25" customHeight="1" x14ac:dyDescent="0.3">
      <c r="A701" s="116"/>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5"/>
    </row>
    <row r="702" spans="1:26" ht="14.25" customHeight="1" x14ac:dyDescent="0.3">
      <c r="A702" s="116"/>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5"/>
    </row>
    <row r="703" spans="1:26" ht="14.25" customHeight="1" x14ac:dyDescent="0.3">
      <c r="A703" s="116"/>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5"/>
    </row>
    <row r="704" spans="1:26" ht="14.25" customHeight="1" x14ac:dyDescent="0.3">
      <c r="A704" s="116"/>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5"/>
    </row>
    <row r="705" spans="1:26" ht="14.25" customHeight="1" x14ac:dyDescent="0.3">
      <c r="A705" s="116"/>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5"/>
    </row>
    <row r="706" spans="1:26" ht="14.25" customHeight="1" x14ac:dyDescent="0.3">
      <c r="A706" s="116"/>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5"/>
    </row>
    <row r="707" spans="1:26" ht="14.25" customHeight="1" x14ac:dyDescent="0.3">
      <c r="A707" s="116"/>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5"/>
    </row>
    <row r="708" spans="1:26" ht="14.25" customHeight="1" x14ac:dyDescent="0.3">
      <c r="A708" s="116"/>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5"/>
    </row>
    <row r="709" spans="1:26" ht="14.25" customHeight="1" x14ac:dyDescent="0.3">
      <c r="A709" s="116"/>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5"/>
    </row>
    <row r="710" spans="1:26" ht="14.25" customHeight="1" x14ac:dyDescent="0.3">
      <c r="A710" s="116"/>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5"/>
    </row>
    <row r="711" spans="1:26" ht="14.25" customHeight="1" x14ac:dyDescent="0.3">
      <c r="A711" s="116"/>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5"/>
    </row>
    <row r="712" spans="1:26" ht="14.25" customHeight="1" x14ac:dyDescent="0.3">
      <c r="A712" s="116"/>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5"/>
    </row>
    <row r="713" spans="1:26" ht="14.25" customHeight="1" x14ac:dyDescent="0.3">
      <c r="A713" s="116"/>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5"/>
    </row>
    <row r="714" spans="1:26" ht="14.25" customHeight="1" x14ac:dyDescent="0.3">
      <c r="A714" s="116"/>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5"/>
    </row>
    <row r="715" spans="1:26" ht="14.25" customHeight="1" x14ac:dyDescent="0.3">
      <c r="A715" s="116"/>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5"/>
    </row>
    <row r="716" spans="1:26" ht="14.25" customHeight="1" x14ac:dyDescent="0.3">
      <c r="A716" s="116"/>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5"/>
    </row>
    <row r="717" spans="1:26" ht="14.25" customHeight="1" x14ac:dyDescent="0.3">
      <c r="A717" s="116"/>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5"/>
    </row>
    <row r="718" spans="1:26" ht="14.25" customHeight="1" x14ac:dyDescent="0.3">
      <c r="A718" s="116"/>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5"/>
    </row>
    <row r="719" spans="1:26" ht="14.25" customHeight="1" x14ac:dyDescent="0.3">
      <c r="A719" s="116"/>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5"/>
    </row>
    <row r="720" spans="1:26" ht="14.25" customHeight="1" x14ac:dyDescent="0.3">
      <c r="A720" s="116"/>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5"/>
    </row>
    <row r="721" spans="1:26" ht="14.25" customHeight="1" x14ac:dyDescent="0.3">
      <c r="A721" s="116"/>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5"/>
    </row>
    <row r="722" spans="1:26" ht="14.25" customHeight="1" x14ac:dyDescent="0.3">
      <c r="A722" s="116"/>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5"/>
    </row>
    <row r="723" spans="1:26" ht="14.25" customHeight="1" x14ac:dyDescent="0.3">
      <c r="A723" s="116"/>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5"/>
    </row>
    <row r="724" spans="1:26" ht="14.25" customHeight="1" x14ac:dyDescent="0.3">
      <c r="A724" s="116"/>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5"/>
    </row>
    <row r="725" spans="1:26" ht="14.25" customHeight="1" x14ac:dyDescent="0.3">
      <c r="A725" s="116"/>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5"/>
    </row>
    <row r="726" spans="1:26" ht="14.25" customHeight="1" x14ac:dyDescent="0.3">
      <c r="A726" s="116"/>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5"/>
    </row>
    <row r="727" spans="1:26" ht="14.25" customHeight="1" x14ac:dyDescent="0.3">
      <c r="A727" s="116"/>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5"/>
    </row>
    <row r="728" spans="1:26" ht="14.25" customHeight="1" x14ac:dyDescent="0.3">
      <c r="A728" s="116"/>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5"/>
    </row>
    <row r="729" spans="1:26" ht="14.25" customHeight="1" x14ac:dyDescent="0.3">
      <c r="A729" s="116"/>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5"/>
    </row>
    <row r="730" spans="1:26" ht="14.25" customHeight="1" x14ac:dyDescent="0.3">
      <c r="A730" s="116"/>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5"/>
    </row>
    <row r="731" spans="1:26" ht="14.25" customHeight="1" x14ac:dyDescent="0.3">
      <c r="A731" s="116"/>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5"/>
    </row>
    <row r="732" spans="1:26" ht="14.25" customHeight="1" x14ac:dyDescent="0.3">
      <c r="A732" s="116"/>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5"/>
    </row>
    <row r="733" spans="1:26" ht="14.25" customHeight="1" x14ac:dyDescent="0.3">
      <c r="A733" s="116"/>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5"/>
    </row>
    <row r="734" spans="1:26" ht="14.25" customHeight="1" x14ac:dyDescent="0.3">
      <c r="A734" s="116"/>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5"/>
    </row>
    <row r="735" spans="1:26" ht="14.25" customHeight="1" x14ac:dyDescent="0.3">
      <c r="A735" s="116"/>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5"/>
    </row>
    <row r="736" spans="1:26" ht="14.25" customHeight="1" x14ac:dyDescent="0.3">
      <c r="A736" s="116"/>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5"/>
    </row>
    <row r="737" spans="1:26" ht="14.25" customHeight="1" x14ac:dyDescent="0.3">
      <c r="A737" s="116"/>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5"/>
    </row>
    <row r="738" spans="1:26" ht="14.25" customHeight="1" x14ac:dyDescent="0.3">
      <c r="A738" s="116"/>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5"/>
    </row>
    <row r="739" spans="1:26" ht="14.25" customHeight="1" x14ac:dyDescent="0.3">
      <c r="A739" s="116"/>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5"/>
    </row>
    <row r="740" spans="1:26" ht="14.25" customHeight="1" x14ac:dyDescent="0.3">
      <c r="A740" s="116"/>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5"/>
    </row>
    <row r="741" spans="1:26" ht="14.25" customHeight="1" x14ac:dyDescent="0.3">
      <c r="A741" s="116"/>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5"/>
    </row>
    <row r="742" spans="1:26" ht="14.25" customHeight="1" x14ac:dyDescent="0.3">
      <c r="A742" s="116"/>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5"/>
    </row>
    <row r="743" spans="1:26" ht="14.25" customHeight="1" x14ac:dyDescent="0.3">
      <c r="A743" s="116"/>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5"/>
    </row>
    <row r="744" spans="1:26" ht="14.25" customHeight="1" x14ac:dyDescent="0.3">
      <c r="A744" s="116"/>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5"/>
    </row>
    <row r="745" spans="1:26" ht="14.25" customHeight="1" x14ac:dyDescent="0.3">
      <c r="A745" s="116"/>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5"/>
    </row>
    <row r="746" spans="1:26" ht="14.25" customHeight="1" x14ac:dyDescent="0.3">
      <c r="A746" s="116"/>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5"/>
    </row>
    <row r="747" spans="1:26" ht="14.25" customHeight="1" x14ac:dyDescent="0.3">
      <c r="A747" s="116"/>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5"/>
    </row>
    <row r="748" spans="1:26" ht="14.25" customHeight="1" x14ac:dyDescent="0.3">
      <c r="A748" s="116"/>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5"/>
    </row>
    <row r="749" spans="1:26" ht="14.25" customHeight="1" x14ac:dyDescent="0.3">
      <c r="A749" s="116"/>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5"/>
    </row>
    <row r="750" spans="1:26" ht="14.25" customHeight="1" x14ac:dyDescent="0.3">
      <c r="A750" s="116"/>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5"/>
    </row>
    <row r="751" spans="1:26" ht="14.25" customHeight="1" x14ac:dyDescent="0.3">
      <c r="A751" s="116"/>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5"/>
    </row>
    <row r="752" spans="1:26" ht="14.25" customHeight="1" x14ac:dyDescent="0.3">
      <c r="A752" s="116"/>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5"/>
    </row>
    <row r="753" spans="1:26" ht="14.25" customHeight="1" x14ac:dyDescent="0.3">
      <c r="A753" s="116"/>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5"/>
    </row>
    <row r="754" spans="1:26" ht="14.25" customHeight="1" x14ac:dyDescent="0.3">
      <c r="A754" s="116"/>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5"/>
    </row>
    <row r="755" spans="1:26" ht="14.25" customHeight="1" x14ac:dyDescent="0.3">
      <c r="A755" s="116"/>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5"/>
    </row>
    <row r="756" spans="1:26" ht="14.25" customHeight="1" x14ac:dyDescent="0.3">
      <c r="A756" s="116"/>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5"/>
    </row>
    <row r="757" spans="1:26" ht="14.25" customHeight="1" x14ac:dyDescent="0.3">
      <c r="A757" s="116"/>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5"/>
    </row>
    <row r="758" spans="1:26" ht="14.25" customHeight="1" x14ac:dyDescent="0.3">
      <c r="A758" s="116"/>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5"/>
    </row>
    <row r="759" spans="1:26" ht="14.25" customHeight="1" x14ac:dyDescent="0.3">
      <c r="A759" s="116"/>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5"/>
    </row>
    <row r="760" spans="1:26" ht="14.25" customHeight="1" x14ac:dyDescent="0.3">
      <c r="A760" s="116"/>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5"/>
    </row>
    <row r="761" spans="1:26" ht="14.25" customHeight="1" x14ac:dyDescent="0.3">
      <c r="A761" s="116"/>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5"/>
    </row>
    <row r="762" spans="1:26" ht="14.25" customHeight="1" x14ac:dyDescent="0.3">
      <c r="A762" s="116"/>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5"/>
    </row>
    <row r="763" spans="1:26" ht="14.25" customHeight="1" x14ac:dyDescent="0.3">
      <c r="A763" s="116"/>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5"/>
    </row>
    <row r="764" spans="1:26" ht="14.25" customHeight="1" x14ac:dyDescent="0.3">
      <c r="A764" s="116"/>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5"/>
    </row>
    <row r="765" spans="1:26" ht="14.25" customHeight="1" x14ac:dyDescent="0.3">
      <c r="A765" s="116"/>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5"/>
    </row>
    <row r="766" spans="1:26" ht="14.25" customHeight="1" x14ac:dyDescent="0.3">
      <c r="A766" s="116"/>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5"/>
    </row>
    <row r="767" spans="1:26" ht="14.25" customHeight="1" x14ac:dyDescent="0.3">
      <c r="A767" s="116"/>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5"/>
    </row>
    <row r="768" spans="1:26" ht="14.25" customHeight="1" x14ac:dyDescent="0.3">
      <c r="A768" s="116"/>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5"/>
    </row>
    <row r="769" spans="1:26" ht="14.25" customHeight="1" x14ac:dyDescent="0.3">
      <c r="A769" s="116"/>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5"/>
    </row>
    <row r="770" spans="1:26" ht="14.25" customHeight="1" x14ac:dyDescent="0.3">
      <c r="A770" s="116"/>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5"/>
    </row>
    <row r="771" spans="1:26" ht="14.25" customHeight="1" x14ac:dyDescent="0.3">
      <c r="A771" s="116"/>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5"/>
    </row>
    <row r="772" spans="1:26" ht="14.25" customHeight="1" x14ac:dyDescent="0.3">
      <c r="A772" s="116"/>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5"/>
    </row>
    <row r="773" spans="1:26" ht="14.25" customHeight="1" x14ac:dyDescent="0.3">
      <c r="A773" s="116"/>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5"/>
    </row>
    <row r="774" spans="1:26" ht="14.25" customHeight="1" x14ac:dyDescent="0.3">
      <c r="A774" s="116"/>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5"/>
    </row>
    <row r="775" spans="1:26" ht="14.25" customHeight="1" x14ac:dyDescent="0.3">
      <c r="A775" s="116"/>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5"/>
    </row>
    <row r="776" spans="1:26" ht="14.25" customHeight="1" x14ac:dyDescent="0.3">
      <c r="A776" s="116"/>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5"/>
    </row>
    <row r="777" spans="1:26" ht="14.25" customHeight="1" x14ac:dyDescent="0.3">
      <c r="A777" s="116"/>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5"/>
    </row>
    <row r="778" spans="1:26" ht="14.25" customHeight="1" x14ac:dyDescent="0.3">
      <c r="A778" s="116"/>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5"/>
    </row>
    <row r="779" spans="1:26" ht="14.25" customHeight="1" x14ac:dyDescent="0.3">
      <c r="A779" s="116"/>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5"/>
    </row>
    <row r="780" spans="1:26" ht="14.25" customHeight="1" x14ac:dyDescent="0.3">
      <c r="A780" s="116"/>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5"/>
    </row>
    <row r="781" spans="1:26" ht="14.25" customHeight="1" x14ac:dyDescent="0.3">
      <c r="A781" s="116"/>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5"/>
    </row>
    <row r="782" spans="1:26" ht="14.25" customHeight="1" x14ac:dyDescent="0.3">
      <c r="A782" s="116"/>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5"/>
    </row>
    <row r="783" spans="1:26" ht="14.25" customHeight="1" x14ac:dyDescent="0.3">
      <c r="A783" s="116"/>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5"/>
    </row>
    <row r="784" spans="1:26" ht="14.25" customHeight="1" x14ac:dyDescent="0.3">
      <c r="A784" s="116"/>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5"/>
    </row>
    <row r="785" spans="1:26" ht="14.25" customHeight="1" x14ac:dyDescent="0.3">
      <c r="A785" s="116"/>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5"/>
    </row>
    <row r="786" spans="1:26" ht="14.25" customHeight="1" x14ac:dyDescent="0.3">
      <c r="A786" s="116"/>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5"/>
    </row>
    <row r="787" spans="1:26" ht="14.25" customHeight="1" x14ac:dyDescent="0.3">
      <c r="A787" s="116"/>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5"/>
    </row>
    <row r="788" spans="1:26" ht="14.25" customHeight="1" x14ac:dyDescent="0.3">
      <c r="A788" s="116"/>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5"/>
    </row>
    <row r="789" spans="1:26" ht="14.25" customHeight="1" x14ac:dyDescent="0.3">
      <c r="A789" s="116"/>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5"/>
    </row>
    <row r="790" spans="1:26" ht="14.25" customHeight="1" x14ac:dyDescent="0.3">
      <c r="A790" s="116"/>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5"/>
    </row>
    <row r="791" spans="1:26" ht="14.25" customHeight="1" x14ac:dyDescent="0.3">
      <c r="A791" s="116"/>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5"/>
    </row>
    <row r="792" spans="1:26" ht="14.25" customHeight="1" x14ac:dyDescent="0.3">
      <c r="A792" s="116"/>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5"/>
    </row>
    <row r="793" spans="1:26" ht="14.25" customHeight="1" x14ac:dyDescent="0.3">
      <c r="A793" s="116"/>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5"/>
    </row>
    <row r="794" spans="1:26" ht="14.25" customHeight="1" x14ac:dyDescent="0.3">
      <c r="A794" s="116"/>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5"/>
    </row>
    <row r="795" spans="1:26" ht="14.25" customHeight="1" x14ac:dyDescent="0.3">
      <c r="A795" s="116"/>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5"/>
    </row>
    <row r="796" spans="1:26" ht="14.25" customHeight="1" x14ac:dyDescent="0.3">
      <c r="A796" s="116"/>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5"/>
    </row>
    <row r="797" spans="1:26" ht="14.25" customHeight="1" x14ac:dyDescent="0.3">
      <c r="A797" s="116"/>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5"/>
    </row>
    <row r="798" spans="1:26" ht="14.25" customHeight="1" x14ac:dyDescent="0.3">
      <c r="A798" s="116"/>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5"/>
    </row>
    <row r="799" spans="1:26" ht="14.25" customHeight="1" x14ac:dyDescent="0.3">
      <c r="A799" s="116"/>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5"/>
    </row>
    <row r="800" spans="1:26" ht="14.25" customHeight="1" x14ac:dyDescent="0.3">
      <c r="A800" s="116"/>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5"/>
    </row>
    <row r="801" spans="1:26" ht="14.25" customHeight="1" x14ac:dyDescent="0.3">
      <c r="A801" s="116"/>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5"/>
    </row>
    <row r="802" spans="1:26" ht="14.25" customHeight="1" x14ac:dyDescent="0.3">
      <c r="A802" s="116"/>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5"/>
    </row>
    <row r="803" spans="1:26" ht="14.25" customHeight="1" x14ac:dyDescent="0.3">
      <c r="A803" s="116"/>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5"/>
    </row>
    <row r="804" spans="1:26" ht="14.25" customHeight="1" x14ac:dyDescent="0.3">
      <c r="A804" s="116"/>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5"/>
    </row>
    <row r="805" spans="1:26" ht="14.25" customHeight="1" x14ac:dyDescent="0.3">
      <c r="A805" s="116"/>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5"/>
    </row>
    <row r="806" spans="1:26" ht="14.25" customHeight="1" x14ac:dyDescent="0.3">
      <c r="A806" s="116"/>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5"/>
    </row>
    <row r="807" spans="1:26" ht="14.25" customHeight="1" x14ac:dyDescent="0.3">
      <c r="A807" s="116"/>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5"/>
    </row>
    <row r="808" spans="1:26" ht="14.25" customHeight="1" x14ac:dyDescent="0.3">
      <c r="A808" s="116"/>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5"/>
    </row>
    <row r="809" spans="1:26" ht="14.25" customHeight="1" x14ac:dyDescent="0.3">
      <c r="A809" s="116"/>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5"/>
    </row>
    <row r="810" spans="1:26" ht="14.25" customHeight="1" x14ac:dyDescent="0.3">
      <c r="A810" s="116"/>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5"/>
    </row>
    <row r="811" spans="1:26" ht="14.25" customHeight="1" x14ac:dyDescent="0.3">
      <c r="A811" s="116"/>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5"/>
    </row>
    <row r="812" spans="1:26" ht="14.25" customHeight="1" x14ac:dyDescent="0.3">
      <c r="A812" s="116"/>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5"/>
    </row>
    <row r="813" spans="1:26" ht="14.25" customHeight="1" x14ac:dyDescent="0.3">
      <c r="A813" s="116"/>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5"/>
    </row>
    <row r="814" spans="1:26" ht="14.25" customHeight="1" x14ac:dyDescent="0.3">
      <c r="A814" s="116"/>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5"/>
    </row>
    <row r="815" spans="1:26" ht="14.25" customHeight="1" x14ac:dyDescent="0.3">
      <c r="A815" s="116"/>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5"/>
    </row>
    <row r="816" spans="1:26" ht="14.25" customHeight="1" x14ac:dyDescent="0.3">
      <c r="A816" s="116"/>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5"/>
    </row>
    <row r="817" spans="1:26" ht="14.25" customHeight="1" x14ac:dyDescent="0.3">
      <c r="A817" s="116"/>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5"/>
    </row>
    <row r="818" spans="1:26" ht="14.25" customHeight="1" x14ac:dyDescent="0.3">
      <c r="A818" s="116"/>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5"/>
    </row>
    <row r="819" spans="1:26" ht="14.25" customHeight="1" x14ac:dyDescent="0.3">
      <c r="A819" s="116"/>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5"/>
    </row>
    <row r="820" spans="1:26" ht="14.25" customHeight="1" x14ac:dyDescent="0.3">
      <c r="A820" s="116"/>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5"/>
    </row>
    <row r="821" spans="1:26" ht="14.25" customHeight="1" x14ac:dyDescent="0.3">
      <c r="A821" s="116"/>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5"/>
    </row>
    <row r="822" spans="1:26" ht="14.25" customHeight="1" x14ac:dyDescent="0.3">
      <c r="A822" s="116"/>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5"/>
    </row>
    <row r="823" spans="1:26" ht="14.25" customHeight="1" x14ac:dyDescent="0.3">
      <c r="A823" s="116"/>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5"/>
    </row>
    <row r="824" spans="1:26" ht="14.25" customHeight="1" x14ac:dyDescent="0.3">
      <c r="A824" s="116"/>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5"/>
    </row>
    <row r="825" spans="1:26" ht="14.25" customHeight="1" x14ac:dyDescent="0.3">
      <c r="A825" s="116"/>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5"/>
    </row>
    <row r="826" spans="1:26" ht="14.25" customHeight="1" x14ac:dyDescent="0.3">
      <c r="A826" s="116"/>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5"/>
    </row>
    <row r="827" spans="1:26" ht="14.25" customHeight="1" x14ac:dyDescent="0.3">
      <c r="A827" s="116"/>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5"/>
    </row>
    <row r="828" spans="1:26" ht="14.25" customHeight="1" x14ac:dyDescent="0.3">
      <c r="A828" s="116"/>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5"/>
    </row>
    <row r="829" spans="1:26" ht="14.25" customHeight="1" x14ac:dyDescent="0.3">
      <c r="A829" s="116"/>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5"/>
    </row>
    <row r="830" spans="1:26" ht="14.25" customHeight="1" x14ac:dyDescent="0.3">
      <c r="A830" s="116"/>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5"/>
    </row>
    <row r="831" spans="1:26" ht="14.25" customHeight="1" x14ac:dyDescent="0.3">
      <c r="A831" s="116"/>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5"/>
    </row>
    <row r="832" spans="1:26" ht="14.25" customHeight="1" x14ac:dyDescent="0.3">
      <c r="A832" s="116"/>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5"/>
    </row>
    <row r="833" spans="1:26" ht="14.25" customHeight="1" x14ac:dyDescent="0.3">
      <c r="A833" s="116"/>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5"/>
    </row>
    <row r="834" spans="1:26" ht="14.25" customHeight="1" x14ac:dyDescent="0.3">
      <c r="A834" s="116"/>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5"/>
    </row>
    <row r="835" spans="1:26" ht="14.25" customHeight="1" x14ac:dyDescent="0.3">
      <c r="A835" s="116"/>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5"/>
    </row>
    <row r="836" spans="1:26" ht="14.25" customHeight="1" x14ac:dyDescent="0.3">
      <c r="A836" s="116"/>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5"/>
    </row>
    <row r="837" spans="1:26" ht="14.25" customHeight="1" x14ac:dyDescent="0.3">
      <c r="A837" s="116"/>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5"/>
    </row>
    <row r="838" spans="1:26" ht="14.25" customHeight="1" x14ac:dyDescent="0.3">
      <c r="A838" s="116"/>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5"/>
    </row>
    <row r="839" spans="1:26" ht="14.25" customHeight="1" x14ac:dyDescent="0.3">
      <c r="A839" s="116"/>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5"/>
    </row>
    <row r="840" spans="1:26" ht="14.25" customHeight="1" x14ac:dyDescent="0.3">
      <c r="A840" s="116"/>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5"/>
    </row>
    <row r="841" spans="1:26" ht="14.25" customHeight="1" x14ac:dyDescent="0.3">
      <c r="A841" s="116"/>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5"/>
    </row>
    <row r="842" spans="1:26" ht="14.25" customHeight="1" x14ac:dyDescent="0.3">
      <c r="A842" s="116"/>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5"/>
    </row>
    <row r="843" spans="1:26" ht="14.25" customHeight="1" x14ac:dyDescent="0.3">
      <c r="A843" s="116"/>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5"/>
    </row>
    <row r="844" spans="1:26" ht="14.25" customHeight="1" x14ac:dyDescent="0.3">
      <c r="A844" s="116"/>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5"/>
    </row>
    <row r="845" spans="1:26" ht="14.25" customHeight="1" x14ac:dyDescent="0.3">
      <c r="A845" s="116"/>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5"/>
    </row>
    <row r="846" spans="1:26" ht="14.25" customHeight="1" x14ac:dyDescent="0.3">
      <c r="A846" s="116"/>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5"/>
    </row>
    <row r="847" spans="1:26" ht="14.25" customHeight="1" x14ac:dyDescent="0.3">
      <c r="A847" s="116"/>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5"/>
    </row>
    <row r="848" spans="1:26" ht="14.25" customHeight="1" x14ac:dyDescent="0.3">
      <c r="A848" s="116"/>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5"/>
    </row>
    <row r="849" spans="1:26" ht="14.25" customHeight="1" x14ac:dyDescent="0.3">
      <c r="A849" s="116"/>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5"/>
    </row>
    <row r="850" spans="1:26" ht="14.25" customHeight="1" x14ac:dyDescent="0.3">
      <c r="A850" s="116"/>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5"/>
    </row>
    <row r="851" spans="1:26" ht="14.25" customHeight="1" x14ac:dyDescent="0.3">
      <c r="A851" s="116"/>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5"/>
    </row>
    <row r="852" spans="1:26" ht="14.25" customHeight="1" x14ac:dyDescent="0.3">
      <c r="A852" s="116"/>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5"/>
    </row>
    <row r="853" spans="1:26" ht="14.25" customHeight="1" x14ac:dyDescent="0.3">
      <c r="A853" s="116"/>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5"/>
    </row>
    <row r="854" spans="1:26" ht="14.25" customHeight="1" x14ac:dyDescent="0.3">
      <c r="A854" s="116"/>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5"/>
    </row>
    <row r="855" spans="1:26" ht="14.25" customHeight="1" x14ac:dyDescent="0.3">
      <c r="A855" s="116"/>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5"/>
    </row>
    <row r="856" spans="1:26" ht="14.25" customHeight="1" x14ac:dyDescent="0.3">
      <c r="A856" s="116"/>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5"/>
    </row>
    <row r="857" spans="1:26" ht="14.25" customHeight="1" x14ac:dyDescent="0.3">
      <c r="A857" s="116"/>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5"/>
    </row>
    <row r="858" spans="1:26" ht="14.25" customHeight="1" x14ac:dyDescent="0.3">
      <c r="A858" s="116"/>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5"/>
    </row>
    <row r="859" spans="1:26" ht="14.25" customHeight="1" x14ac:dyDescent="0.3">
      <c r="A859" s="116"/>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5"/>
    </row>
    <row r="860" spans="1:26" ht="14.25" customHeight="1" x14ac:dyDescent="0.3">
      <c r="A860" s="116"/>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5"/>
    </row>
    <row r="861" spans="1:26" ht="14.25" customHeight="1" x14ac:dyDescent="0.3">
      <c r="A861" s="116"/>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5"/>
    </row>
    <row r="862" spans="1:26" ht="14.25" customHeight="1" x14ac:dyDescent="0.3">
      <c r="A862" s="116"/>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5"/>
    </row>
    <row r="863" spans="1:26" ht="14.25" customHeight="1" x14ac:dyDescent="0.3">
      <c r="A863" s="116"/>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5"/>
    </row>
    <row r="864" spans="1:26" ht="14.25" customHeight="1" x14ac:dyDescent="0.3">
      <c r="A864" s="116"/>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5"/>
    </row>
    <row r="865" spans="1:26" ht="14.25" customHeight="1" x14ac:dyDescent="0.3">
      <c r="A865" s="116"/>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5"/>
    </row>
    <row r="866" spans="1:26" ht="14.25" customHeight="1" x14ac:dyDescent="0.3">
      <c r="A866" s="116"/>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5"/>
    </row>
    <row r="867" spans="1:26" ht="14.25" customHeight="1" x14ac:dyDescent="0.3">
      <c r="A867" s="116"/>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5"/>
    </row>
    <row r="868" spans="1:26" ht="14.25" customHeight="1" x14ac:dyDescent="0.3">
      <c r="A868" s="116"/>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5"/>
    </row>
    <row r="869" spans="1:26" ht="14.25" customHeight="1" x14ac:dyDescent="0.3">
      <c r="A869" s="116"/>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5"/>
    </row>
    <row r="870" spans="1:26" ht="14.25" customHeight="1" x14ac:dyDescent="0.3">
      <c r="A870" s="116"/>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5"/>
    </row>
    <row r="871" spans="1:26" ht="14.25" customHeight="1" x14ac:dyDescent="0.3">
      <c r="A871" s="116"/>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5"/>
    </row>
    <row r="872" spans="1:26" ht="14.25" customHeight="1" x14ac:dyDescent="0.3">
      <c r="A872" s="116"/>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5"/>
    </row>
    <row r="873" spans="1:26" ht="14.25" customHeight="1" x14ac:dyDescent="0.3">
      <c r="A873" s="116"/>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5"/>
    </row>
    <row r="874" spans="1:26" ht="14.25" customHeight="1" x14ac:dyDescent="0.3">
      <c r="A874" s="116"/>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5"/>
    </row>
    <row r="875" spans="1:26" ht="14.25" customHeight="1" x14ac:dyDescent="0.3">
      <c r="A875" s="116"/>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5"/>
    </row>
    <row r="876" spans="1:26" ht="14.25" customHeight="1" x14ac:dyDescent="0.3">
      <c r="A876" s="116"/>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5"/>
    </row>
    <row r="877" spans="1:26" ht="14.25" customHeight="1" x14ac:dyDescent="0.3">
      <c r="A877" s="116"/>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5"/>
    </row>
    <row r="878" spans="1:26" ht="14.25" customHeight="1" x14ac:dyDescent="0.3">
      <c r="A878" s="116"/>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5"/>
    </row>
    <row r="879" spans="1:26" ht="14.25" customHeight="1" x14ac:dyDescent="0.3">
      <c r="A879" s="116"/>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5"/>
    </row>
    <row r="880" spans="1:26" ht="14.25" customHeight="1" x14ac:dyDescent="0.3">
      <c r="A880" s="116"/>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5"/>
    </row>
    <row r="881" spans="1:26" ht="14.25" customHeight="1" x14ac:dyDescent="0.3">
      <c r="A881" s="116"/>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5"/>
    </row>
    <row r="882" spans="1:26" ht="14.25" customHeight="1" x14ac:dyDescent="0.3">
      <c r="A882" s="116"/>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5"/>
    </row>
    <row r="883" spans="1:26" ht="14.25" customHeight="1" x14ac:dyDescent="0.3">
      <c r="A883" s="116"/>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5"/>
    </row>
    <row r="884" spans="1:26" ht="14.25" customHeight="1" x14ac:dyDescent="0.3">
      <c r="A884" s="116"/>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5"/>
    </row>
    <row r="885" spans="1:26" ht="14.25" customHeight="1" x14ac:dyDescent="0.3">
      <c r="A885" s="116"/>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5"/>
    </row>
    <row r="886" spans="1:26" ht="14.25" customHeight="1" x14ac:dyDescent="0.3">
      <c r="A886" s="116"/>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5"/>
    </row>
    <row r="887" spans="1:26" ht="14.25" customHeight="1" x14ac:dyDescent="0.3">
      <c r="A887" s="116"/>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5"/>
    </row>
    <row r="888" spans="1:26" ht="14.25" customHeight="1" x14ac:dyDescent="0.3">
      <c r="A888" s="116"/>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5"/>
    </row>
    <row r="889" spans="1:26" ht="14.25" customHeight="1" x14ac:dyDescent="0.3">
      <c r="A889" s="116"/>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5"/>
    </row>
    <row r="890" spans="1:26" ht="14.25" customHeight="1" x14ac:dyDescent="0.3">
      <c r="A890" s="116"/>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5"/>
    </row>
    <row r="891" spans="1:26" ht="14.25" customHeight="1" x14ac:dyDescent="0.3">
      <c r="A891" s="116"/>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5"/>
    </row>
    <row r="892" spans="1:26" ht="14.25" customHeight="1" x14ac:dyDescent="0.3">
      <c r="A892" s="116"/>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5"/>
    </row>
    <row r="893" spans="1:26" ht="14.25" customHeight="1" x14ac:dyDescent="0.3">
      <c r="A893" s="116"/>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5"/>
    </row>
    <row r="894" spans="1:26" ht="14.25" customHeight="1" x14ac:dyDescent="0.3">
      <c r="A894" s="116"/>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5"/>
    </row>
    <row r="895" spans="1:26" ht="14.25" customHeight="1" x14ac:dyDescent="0.3">
      <c r="A895" s="116"/>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5"/>
    </row>
    <row r="896" spans="1:26" ht="14.25" customHeight="1" x14ac:dyDescent="0.3">
      <c r="A896" s="116"/>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5"/>
    </row>
    <row r="897" spans="1:26" ht="14.25" customHeight="1" x14ac:dyDescent="0.3">
      <c r="A897" s="116"/>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5"/>
    </row>
    <row r="898" spans="1:26" ht="14.25" customHeight="1" x14ac:dyDescent="0.3">
      <c r="A898" s="116"/>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5"/>
    </row>
    <row r="899" spans="1:26" ht="14.25" customHeight="1" x14ac:dyDescent="0.3">
      <c r="A899" s="116"/>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5"/>
    </row>
    <row r="900" spans="1:26" ht="14.25" customHeight="1" x14ac:dyDescent="0.3">
      <c r="A900" s="116"/>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5"/>
    </row>
    <row r="901" spans="1:26" ht="14.25" customHeight="1" x14ac:dyDescent="0.3">
      <c r="A901" s="116"/>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5"/>
    </row>
    <row r="902" spans="1:26" ht="14.25" customHeight="1" x14ac:dyDescent="0.3">
      <c r="A902" s="116"/>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5"/>
    </row>
    <row r="903" spans="1:26" ht="14.25" customHeight="1" x14ac:dyDescent="0.3">
      <c r="A903" s="116"/>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5"/>
    </row>
    <row r="904" spans="1:26" ht="14.25" customHeight="1" x14ac:dyDescent="0.3">
      <c r="A904" s="116"/>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5"/>
    </row>
    <row r="905" spans="1:26" ht="14.25" customHeight="1" x14ac:dyDescent="0.3">
      <c r="A905" s="116"/>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5"/>
    </row>
    <row r="906" spans="1:26" ht="14.25" customHeight="1" x14ac:dyDescent="0.3">
      <c r="A906" s="116"/>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5"/>
    </row>
    <row r="907" spans="1:26" ht="14.25" customHeight="1" x14ac:dyDescent="0.3">
      <c r="A907" s="116"/>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5"/>
    </row>
    <row r="908" spans="1:26" ht="14.25" customHeight="1" x14ac:dyDescent="0.3">
      <c r="A908" s="116"/>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5"/>
    </row>
    <row r="909" spans="1:26" ht="14.25" customHeight="1" x14ac:dyDescent="0.3">
      <c r="A909" s="116"/>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5"/>
    </row>
    <row r="910" spans="1:26" ht="14.25" customHeight="1" x14ac:dyDescent="0.3">
      <c r="A910" s="116"/>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5"/>
    </row>
    <row r="911" spans="1:26" ht="14.25" customHeight="1" x14ac:dyDescent="0.3">
      <c r="A911" s="116"/>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5"/>
    </row>
    <row r="912" spans="1:26" ht="14.25" customHeight="1" x14ac:dyDescent="0.3">
      <c r="A912" s="116"/>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5"/>
    </row>
    <row r="913" spans="1:26" ht="14.25" customHeight="1" x14ac:dyDescent="0.3">
      <c r="A913" s="116"/>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5"/>
    </row>
    <row r="914" spans="1:26" ht="14.25" customHeight="1" x14ac:dyDescent="0.3">
      <c r="A914" s="116"/>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5"/>
    </row>
    <row r="915" spans="1:26" ht="14.25" customHeight="1" x14ac:dyDescent="0.3">
      <c r="A915" s="116"/>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5"/>
    </row>
    <row r="916" spans="1:26" ht="14.25" customHeight="1" x14ac:dyDescent="0.3">
      <c r="A916" s="116"/>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5"/>
    </row>
    <row r="917" spans="1:26" ht="14.25" customHeight="1" x14ac:dyDescent="0.3">
      <c r="A917" s="116"/>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5"/>
    </row>
    <row r="918" spans="1:26" ht="14.25" customHeight="1" x14ac:dyDescent="0.3">
      <c r="A918" s="116"/>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5"/>
    </row>
    <row r="919" spans="1:26" ht="14.25" customHeight="1" x14ac:dyDescent="0.3">
      <c r="A919" s="116"/>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5"/>
    </row>
    <row r="920" spans="1:26" ht="14.25" customHeight="1" x14ac:dyDescent="0.3">
      <c r="A920" s="116"/>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5"/>
    </row>
    <row r="921" spans="1:26" ht="14.25" customHeight="1" x14ac:dyDescent="0.3">
      <c r="A921" s="116"/>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5"/>
    </row>
    <row r="922" spans="1:26" ht="14.25" customHeight="1" x14ac:dyDescent="0.3">
      <c r="A922" s="116"/>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5"/>
    </row>
    <row r="923" spans="1:26" ht="14.25" customHeight="1" x14ac:dyDescent="0.3">
      <c r="A923" s="116"/>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5"/>
    </row>
    <row r="924" spans="1:26" ht="14.25" customHeight="1" x14ac:dyDescent="0.3">
      <c r="A924" s="116"/>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5"/>
    </row>
    <row r="925" spans="1:26" ht="14.25" customHeight="1" x14ac:dyDescent="0.3">
      <c r="A925" s="116"/>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5"/>
    </row>
    <row r="926" spans="1:26" ht="14.25" customHeight="1" x14ac:dyDescent="0.3">
      <c r="A926" s="116"/>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5"/>
    </row>
    <row r="927" spans="1:26" ht="14.25" customHeight="1" x14ac:dyDescent="0.3">
      <c r="A927" s="116"/>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5"/>
    </row>
    <row r="928" spans="1:26" ht="14.25" customHeight="1" x14ac:dyDescent="0.3">
      <c r="A928" s="116"/>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5"/>
    </row>
    <row r="929" spans="1:26" ht="14.25" customHeight="1" x14ac:dyDescent="0.3">
      <c r="A929" s="116"/>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5"/>
    </row>
    <row r="930" spans="1:26" ht="14.25" customHeight="1" x14ac:dyDescent="0.3">
      <c r="A930" s="116"/>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5"/>
    </row>
    <row r="931" spans="1:26" ht="14.25" customHeight="1" x14ac:dyDescent="0.3">
      <c r="A931" s="116"/>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5"/>
    </row>
    <row r="932" spans="1:26" ht="14.25" customHeight="1" x14ac:dyDescent="0.3">
      <c r="A932" s="116"/>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5"/>
    </row>
    <row r="933" spans="1:26" ht="14.25" customHeight="1" x14ac:dyDescent="0.3">
      <c r="A933" s="116"/>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5"/>
    </row>
    <row r="934" spans="1:26" ht="14.25" customHeight="1" x14ac:dyDescent="0.3">
      <c r="A934" s="116"/>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5"/>
    </row>
    <row r="935" spans="1:26" ht="14.25" customHeight="1" x14ac:dyDescent="0.3">
      <c r="A935" s="116"/>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5"/>
    </row>
    <row r="936" spans="1:26" ht="14.25" customHeight="1" x14ac:dyDescent="0.3">
      <c r="A936" s="116"/>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5"/>
    </row>
    <row r="937" spans="1:26" ht="14.25" customHeight="1" x14ac:dyDescent="0.3">
      <c r="A937" s="116"/>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5"/>
    </row>
    <row r="938" spans="1:26" ht="14.25" customHeight="1" x14ac:dyDescent="0.3">
      <c r="A938" s="116"/>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5"/>
    </row>
    <row r="939" spans="1:26" ht="14.25" customHeight="1" x14ac:dyDescent="0.3">
      <c r="A939" s="116"/>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5"/>
    </row>
    <row r="940" spans="1:26" ht="14.25" customHeight="1" x14ac:dyDescent="0.3">
      <c r="A940" s="116"/>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5"/>
    </row>
    <row r="941" spans="1:26" ht="14.25" customHeight="1" x14ac:dyDescent="0.3">
      <c r="A941" s="116"/>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5"/>
    </row>
    <row r="942" spans="1:26" ht="14.25" customHeight="1" x14ac:dyDescent="0.3">
      <c r="A942" s="116"/>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5"/>
    </row>
    <row r="943" spans="1:26" ht="14.25" customHeight="1" x14ac:dyDescent="0.3">
      <c r="A943" s="116"/>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5"/>
    </row>
    <row r="944" spans="1:26" ht="14.25" customHeight="1" x14ac:dyDescent="0.3">
      <c r="A944" s="116"/>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5"/>
    </row>
    <row r="945" spans="1:26" ht="14.25" customHeight="1" x14ac:dyDescent="0.3">
      <c r="A945" s="116"/>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5"/>
    </row>
    <row r="946" spans="1:26" ht="14.25" customHeight="1" x14ac:dyDescent="0.3">
      <c r="A946" s="116"/>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5"/>
    </row>
    <row r="947" spans="1:26" ht="14.25" customHeight="1" x14ac:dyDescent="0.3">
      <c r="A947" s="116"/>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5"/>
    </row>
    <row r="948" spans="1:26" ht="14.25" customHeight="1" x14ac:dyDescent="0.3">
      <c r="A948" s="116"/>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5"/>
    </row>
    <row r="949" spans="1:26" ht="14.25" customHeight="1" x14ac:dyDescent="0.3">
      <c r="A949" s="116"/>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5"/>
    </row>
    <row r="950" spans="1:26" ht="14.25" customHeight="1" x14ac:dyDescent="0.3">
      <c r="A950" s="116"/>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5"/>
    </row>
    <row r="951" spans="1:26" ht="14.25" customHeight="1" x14ac:dyDescent="0.3">
      <c r="A951" s="116"/>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5"/>
    </row>
    <row r="952" spans="1:26" ht="14.25" customHeight="1" x14ac:dyDescent="0.3">
      <c r="A952" s="116"/>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5"/>
    </row>
    <row r="953" spans="1:26" ht="14.25" customHeight="1" x14ac:dyDescent="0.3">
      <c r="A953" s="116"/>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5"/>
    </row>
    <row r="954" spans="1:26" ht="14.25" customHeight="1" x14ac:dyDescent="0.3">
      <c r="A954" s="116"/>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5"/>
    </row>
    <row r="955" spans="1:26" ht="14.25" customHeight="1" x14ac:dyDescent="0.3">
      <c r="A955" s="116"/>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5"/>
    </row>
    <row r="956" spans="1:26" ht="14.25" customHeight="1" x14ac:dyDescent="0.3">
      <c r="A956" s="116"/>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5"/>
    </row>
    <row r="957" spans="1:26" ht="14.25" customHeight="1" x14ac:dyDescent="0.3">
      <c r="A957" s="116"/>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5"/>
    </row>
    <row r="958" spans="1:26" ht="14.25" customHeight="1" x14ac:dyDescent="0.3">
      <c r="A958" s="116"/>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5"/>
    </row>
    <row r="959" spans="1:26" ht="14.25" customHeight="1" x14ac:dyDescent="0.3">
      <c r="A959" s="116"/>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5"/>
    </row>
    <row r="960" spans="1:26" ht="14.25" customHeight="1" x14ac:dyDescent="0.3">
      <c r="A960" s="116"/>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5"/>
    </row>
    <row r="961" spans="1:26" ht="14.25" customHeight="1" x14ac:dyDescent="0.3">
      <c r="A961" s="116"/>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5"/>
    </row>
    <row r="962" spans="1:26" ht="14.25" customHeight="1" x14ac:dyDescent="0.3">
      <c r="A962" s="116"/>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5"/>
    </row>
    <row r="963" spans="1:26" ht="14.25" customHeight="1" x14ac:dyDescent="0.3">
      <c r="A963" s="116"/>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5"/>
    </row>
    <row r="964" spans="1:26" ht="14.25" customHeight="1" x14ac:dyDescent="0.3">
      <c r="A964" s="116"/>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5"/>
    </row>
    <row r="965" spans="1:26" ht="14.25" customHeight="1" x14ac:dyDescent="0.3">
      <c r="A965" s="116"/>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5"/>
    </row>
    <row r="966" spans="1:26" ht="14.25" customHeight="1" x14ac:dyDescent="0.3">
      <c r="A966" s="116"/>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5"/>
    </row>
    <row r="967" spans="1:26" ht="14.25" customHeight="1" x14ac:dyDescent="0.3">
      <c r="A967" s="116"/>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5"/>
    </row>
    <row r="968" spans="1:26" ht="14.25" customHeight="1" x14ac:dyDescent="0.3">
      <c r="A968" s="116"/>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5"/>
    </row>
    <row r="969" spans="1:26" ht="14.25" customHeight="1" x14ac:dyDescent="0.3">
      <c r="A969" s="116"/>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5"/>
    </row>
    <row r="970" spans="1:26" ht="14.25" customHeight="1" x14ac:dyDescent="0.3">
      <c r="A970" s="116"/>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5"/>
    </row>
    <row r="971" spans="1:26" ht="14.25" customHeight="1" x14ac:dyDescent="0.3">
      <c r="A971" s="116"/>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5"/>
    </row>
    <row r="972" spans="1:26" ht="14.25" customHeight="1" x14ac:dyDescent="0.3">
      <c r="A972" s="116"/>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5"/>
    </row>
    <row r="973" spans="1:26" ht="14.25" customHeight="1" x14ac:dyDescent="0.3">
      <c r="A973" s="116"/>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5"/>
    </row>
    <row r="974" spans="1:26" ht="14.25" customHeight="1" x14ac:dyDescent="0.3">
      <c r="A974" s="116"/>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5"/>
    </row>
    <row r="975" spans="1:26" ht="14.25" customHeight="1" x14ac:dyDescent="0.3">
      <c r="A975" s="116"/>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5"/>
    </row>
    <row r="976" spans="1:26" ht="14.25" customHeight="1" x14ac:dyDescent="0.3">
      <c r="A976" s="116"/>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5"/>
    </row>
    <row r="977" spans="1:26" ht="14.25" customHeight="1" x14ac:dyDescent="0.3">
      <c r="A977" s="116"/>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5"/>
    </row>
    <row r="978" spans="1:26" ht="14.25" customHeight="1" x14ac:dyDescent="0.3">
      <c r="A978" s="116"/>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5"/>
    </row>
    <row r="979" spans="1:26" ht="14.25" customHeight="1" x14ac:dyDescent="0.3">
      <c r="A979" s="116"/>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5"/>
    </row>
    <row r="980" spans="1:26" ht="14.25" customHeight="1" x14ac:dyDescent="0.3">
      <c r="A980" s="116"/>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5"/>
    </row>
    <row r="981" spans="1:26" ht="14.25" customHeight="1" x14ac:dyDescent="0.3">
      <c r="A981" s="116"/>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5"/>
    </row>
    <row r="982" spans="1:26" ht="14.25" customHeight="1" x14ac:dyDescent="0.3">
      <c r="A982" s="116"/>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5"/>
    </row>
    <row r="983" spans="1:26" ht="14.25" customHeight="1" x14ac:dyDescent="0.3">
      <c r="A983" s="116"/>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5"/>
    </row>
    <row r="984" spans="1:26" ht="14.25" customHeight="1" x14ac:dyDescent="0.3">
      <c r="A984" s="116"/>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5"/>
    </row>
    <row r="985" spans="1:26" ht="14.25" customHeight="1" x14ac:dyDescent="0.3">
      <c r="A985" s="116"/>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5"/>
    </row>
    <row r="986" spans="1:26" ht="14.25" customHeight="1" x14ac:dyDescent="0.3">
      <c r="A986" s="116"/>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5"/>
    </row>
    <row r="987" spans="1:26" ht="14.25" customHeight="1" x14ac:dyDescent="0.3">
      <c r="A987" s="116"/>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5"/>
    </row>
    <row r="988" spans="1:26" ht="14.25" customHeight="1" x14ac:dyDescent="0.3">
      <c r="A988" s="116"/>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5"/>
    </row>
    <row r="989" spans="1:26" ht="14.25" customHeight="1" x14ac:dyDescent="0.3">
      <c r="A989" s="116"/>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5"/>
    </row>
    <row r="990" spans="1:26" ht="14.25" customHeight="1" x14ac:dyDescent="0.3">
      <c r="A990" s="116"/>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5"/>
    </row>
    <row r="991" spans="1:26" ht="14.25" customHeight="1" x14ac:dyDescent="0.3">
      <c r="A991" s="116"/>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5"/>
    </row>
    <row r="992" spans="1:26" ht="14.25" customHeight="1" x14ac:dyDescent="0.3">
      <c r="A992" s="116"/>
      <c r="B992" s="114"/>
      <c r="C992" s="114"/>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5"/>
    </row>
    <row r="993" spans="1:26" ht="14.25" customHeight="1" x14ac:dyDescent="0.3">
      <c r="A993" s="116"/>
      <c r="B993" s="114"/>
      <c r="C993" s="114"/>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5"/>
    </row>
    <row r="994" spans="1:26" ht="14.25" customHeight="1" x14ac:dyDescent="0.3">
      <c r="A994" s="116"/>
      <c r="B994" s="114"/>
      <c r="C994" s="114"/>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5"/>
    </row>
    <row r="995" spans="1:26" ht="14.25" customHeight="1" x14ac:dyDescent="0.3">
      <c r="A995" s="116"/>
      <c r="B995" s="114"/>
      <c r="C995" s="114"/>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5"/>
    </row>
    <row r="996" spans="1:26" ht="14.25" customHeight="1" x14ac:dyDescent="0.3">
      <c r="A996" s="116"/>
      <c r="B996" s="114"/>
      <c r="C996" s="114"/>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5"/>
    </row>
    <row r="997" spans="1:26" ht="14.25" customHeight="1" x14ac:dyDescent="0.3">
      <c r="A997" s="116"/>
      <c r="B997" s="114"/>
      <c r="C997" s="114"/>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5"/>
    </row>
    <row r="998" spans="1:26" ht="14.25" customHeight="1" x14ac:dyDescent="0.3">
      <c r="A998" s="116"/>
      <c r="B998" s="114"/>
      <c r="C998" s="114"/>
      <c r="D998" s="114"/>
      <c r="E998" s="114"/>
      <c r="F998" s="114"/>
      <c r="G998" s="114"/>
      <c r="H998" s="114"/>
      <c r="I998" s="114"/>
      <c r="J998" s="114"/>
      <c r="K998" s="114"/>
      <c r="L998" s="114"/>
      <c r="M998" s="114"/>
      <c r="N998" s="114"/>
      <c r="O998" s="114"/>
      <c r="P998" s="114"/>
      <c r="Q998" s="114"/>
      <c r="R998" s="114"/>
      <c r="S998" s="114"/>
      <c r="T998" s="114"/>
      <c r="U998" s="114"/>
      <c r="V998" s="114"/>
      <c r="W998" s="114"/>
      <c r="X998" s="114"/>
      <c r="Y998" s="114"/>
      <c r="Z998" s="115"/>
    </row>
    <row r="999" spans="1:26" ht="14.25" customHeight="1" x14ac:dyDescent="0.3">
      <c r="A999" s="116"/>
      <c r="B999" s="114"/>
      <c r="C999" s="114"/>
      <c r="D999" s="114"/>
      <c r="E999" s="114"/>
      <c r="F999" s="114"/>
      <c r="G999" s="114"/>
      <c r="H999" s="114"/>
      <c r="I999" s="114"/>
      <c r="J999" s="114"/>
      <c r="K999" s="114"/>
      <c r="L999" s="114"/>
      <c r="M999" s="114"/>
      <c r="N999" s="114"/>
      <c r="O999" s="114"/>
      <c r="P999" s="114"/>
      <c r="Q999" s="114"/>
      <c r="R999" s="114"/>
      <c r="S999" s="114"/>
      <c r="T999" s="114"/>
      <c r="U999" s="114"/>
      <c r="V999" s="114"/>
      <c r="W999" s="114"/>
      <c r="X999" s="114"/>
      <c r="Y999" s="114"/>
      <c r="Z999" s="115"/>
    </row>
    <row r="1000" spans="1:26" ht="14.25" customHeight="1" x14ac:dyDescent="0.3">
      <c r="A1000" s="117"/>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9"/>
    </row>
  </sheetData>
  <pageMargins left="0.7" right="0.7" top="0.75" bottom="0.75" header="0" footer="0"/>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24"/>
  <sheetViews>
    <sheetView showGridLines="0" workbookViewId="0"/>
  </sheetViews>
  <sheetFormatPr defaultColWidth="10" defaultRowHeight="13.2" customHeight="1" x14ac:dyDescent="0.25"/>
  <cols>
    <col min="1" max="1" width="2" style="37" customWidth="1"/>
    <col min="2" max="4" width="28" style="37" customWidth="1"/>
    <col min="5" max="256" width="10" style="37" customWidth="1"/>
  </cols>
  <sheetData>
    <row r="1" spans="1:5" ht="16.649999999999999" customHeight="1" x14ac:dyDescent="0.25">
      <c r="A1" s="38"/>
      <c r="B1" s="39"/>
      <c r="C1" s="39"/>
      <c r="D1" s="39"/>
      <c r="E1" s="40"/>
    </row>
    <row r="2" spans="1:5" ht="16.649999999999999" customHeight="1" x14ac:dyDescent="0.25">
      <c r="A2" s="41"/>
      <c r="B2" s="42"/>
      <c r="C2" s="42"/>
      <c r="D2" s="42"/>
      <c r="E2" s="43"/>
    </row>
    <row r="3" spans="1:5" ht="7.95" hidden="1" customHeight="1" x14ac:dyDescent="0.25">
      <c r="A3" s="41"/>
      <c r="B3" s="147" t="s">
        <v>29</v>
      </c>
      <c r="C3" s="148"/>
      <c r="D3" s="148"/>
      <c r="E3" s="43"/>
    </row>
    <row r="4" spans="1:5" ht="16.649999999999999" customHeight="1" x14ac:dyDescent="0.25">
      <c r="A4" s="41"/>
      <c r="B4" s="42"/>
      <c r="C4" s="42"/>
      <c r="D4" s="42"/>
      <c r="E4" s="43"/>
    </row>
    <row r="5" spans="1:5" ht="16.649999999999999" customHeight="1" x14ac:dyDescent="0.25">
      <c r="A5" s="41"/>
      <c r="B5" s="42"/>
      <c r="C5" s="42"/>
      <c r="D5" s="42"/>
      <c r="E5" s="43"/>
    </row>
    <row r="6" spans="1:5" ht="16.649999999999999" customHeight="1" x14ac:dyDescent="0.25">
      <c r="A6" s="41"/>
      <c r="B6" s="42"/>
      <c r="C6" s="42"/>
      <c r="D6" s="42"/>
      <c r="E6" s="43"/>
    </row>
    <row r="7" spans="1:5" ht="17.399999999999999" customHeight="1" x14ac:dyDescent="0.3">
      <c r="A7" s="41"/>
      <c r="B7" s="44" t="s">
        <v>30</v>
      </c>
      <c r="C7" s="44" t="s">
        <v>31</v>
      </c>
      <c r="D7" s="44" t="s">
        <v>32</v>
      </c>
      <c r="E7" s="43"/>
    </row>
    <row r="8" spans="1:5" ht="16.649999999999999" customHeight="1" x14ac:dyDescent="0.25">
      <c r="A8" s="41"/>
      <c r="B8" s="42"/>
      <c r="C8" s="42"/>
      <c r="D8" s="42"/>
      <c r="E8" s="43"/>
    </row>
    <row r="9" spans="1:5" ht="15" customHeight="1" x14ac:dyDescent="0.25">
      <c r="A9" s="41"/>
      <c r="B9" s="45" t="s">
        <v>33</v>
      </c>
      <c r="C9" s="46"/>
      <c r="D9" s="46"/>
      <c r="E9" s="43"/>
    </row>
    <row r="10" spans="1:5" ht="15" customHeight="1" x14ac:dyDescent="0.25">
      <c r="A10" s="41"/>
      <c r="B10" s="47"/>
      <c r="C10" s="48" t="s">
        <v>34</v>
      </c>
      <c r="D10" s="49" t="s">
        <v>35</v>
      </c>
      <c r="E10" s="43"/>
    </row>
    <row r="11" spans="1:5" ht="15" customHeight="1" x14ac:dyDescent="0.25">
      <c r="A11" s="41"/>
      <c r="B11" s="45" t="s">
        <v>36</v>
      </c>
      <c r="C11" s="46"/>
      <c r="D11" s="46"/>
      <c r="E11" s="43"/>
    </row>
    <row r="12" spans="1:5" ht="15" customHeight="1" x14ac:dyDescent="0.25">
      <c r="A12" s="41"/>
      <c r="B12" s="47"/>
      <c r="C12" s="48" t="s">
        <v>34</v>
      </c>
      <c r="D12" s="49" t="s">
        <v>37</v>
      </c>
      <c r="E12" s="43"/>
    </row>
    <row r="13" spans="1:5" ht="15" customHeight="1" x14ac:dyDescent="0.25">
      <c r="A13" s="41"/>
      <c r="B13" s="45" t="s">
        <v>38</v>
      </c>
      <c r="C13" s="46"/>
      <c r="D13" s="46"/>
      <c r="E13" s="43"/>
    </row>
    <row r="14" spans="1:5" ht="15" customHeight="1" x14ac:dyDescent="0.25">
      <c r="A14" s="41"/>
      <c r="B14" s="47"/>
      <c r="C14" s="48" t="s">
        <v>34</v>
      </c>
      <c r="D14" s="49" t="s">
        <v>39</v>
      </c>
      <c r="E14" s="43"/>
    </row>
    <row r="15" spans="1:5" ht="15" customHeight="1" x14ac:dyDescent="0.25">
      <c r="A15" s="41"/>
      <c r="B15" s="45" t="s">
        <v>40</v>
      </c>
      <c r="C15" s="46"/>
      <c r="D15" s="46"/>
      <c r="E15" s="43"/>
    </row>
    <row r="16" spans="1:5" ht="15" customHeight="1" x14ac:dyDescent="0.25">
      <c r="A16" s="41"/>
      <c r="B16" s="47"/>
      <c r="C16" s="48" t="s">
        <v>34</v>
      </c>
      <c r="D16" s="49" t="s">
        <v>41</v>
      </c>
      <c r="E16" s="43"/>
    </row>
    <row r="17" spans="1:5" ht="15" customHeight="1" x14ac:dyDescent="0.25">
      <c r="A17" s="41"/>
      <c r="B17" s="45" t="s">
        <v>42</v>
      </c>
      <c r="C17" s="46"/>
      <c r="D17" s="46"/>
      <c r="E17" s="43"/>
    </row>
    <row r="18" spans="1:5" ht="15" customHeight="1" x14ac:dyDescent="0.25">
      <c r="A18" s="41"/>
      <c r="B18" s="47"/>
      <c r="C18" s="48" t="s">
        <v>34</v>
      </c>
      <c r="D18" s="49" t="s">
        <v>43</v>
      </c>
      <c r="E18" s="43"/>
    </row>
    <row r="19" spans="1:5" ht="15" customHeight="1" x14ac:dyDescent="0.25">
      <c r="A19" s="41"/>
      <c r="B19" s="45" t="s">
        <v>44</v>
      </c>
      <c r="C19" s="46"/>
      <c r="D19" s="46"/>
      <c r="E19" s="43"/>
    </row>
    <row r="20" spans="1:5" ht="15" customHeight="1" x14ac:dyDescent="0.25">
      <c r="A20" s="41"/>
      <c r="B20" s="47"/>
      <c r="C20" s="48" t="s">
        <v>34</v>
      </c>
      <c r="D20" s="49" t="s">
        <v>45</v>
      </c>
      <c r="E20" s="43"/>
    </row>
    <row r="21" spans="1:5" ht="15" customHeight="1" x14ac:dyDescent="0.25">
      <c r="A21" s="41"/>
      <c r="B21" s="45" t="s">
        <v>46</v>
      </c>
      <c r="C21" s="46"/>
      <c r="D21" s="46"/>
      <c r="E21" s="43"/>
    </row>
    <row r="22" spans="1:5" ht="15" customHeight="1" x14ac:dyDescent="0.25">
      <c r="A22" s="41"/>
      <c r="B22" s="47"/>
      <c r="C22" s="48" t="s">
        <v>34</v>
      </c>
      <c r="D22" s="49" t="s">
        <v>47</v>
      </c>
      <c r="E22" s="43"/>
    </row>
    <row r="23" spans="1:5" ht="15" customHeight="1" x14ac:dyDescent="0.25">
      <c r="A23" s="41"/>
      <c r="B23" s="45" t="s">
        <v>48</v>
      </c>
      <c r="C23" s="46"/>
      <c r="D23" s="46"/>
      <c r="E23" s="43"/>
    </row>
    <row r="24" spans="1:5" ht="15" customHeight="1" x14ac:dyDescent="0.25">
      <c r="A24" s="50"/>
      <c r="B24" s="51"/>
      <c r="C24" s="52" t="s">
        <v>34</v>
      </c>
      <c r="D24" s="53" t="s">
        <v>49</v>
      </c>
      <c r="E24" s="54"/>
    </row>
  </sheetData>
  <mergeCells count="1">
    <mergeCell ref="B3:D3"/>
  </mergeCells>
  <hyperlinks>
    <hyperlink ref="D10" location="'Agile User Story Template'!R1C1" display="Agile User Story Template" xr:uid="{00000000-0004-0000-0100-000000000000}"/>
    <hyperlink ref="D12" location="'Gym Locations'!R1C1" display="Gym Locations" xr:uid="{00000000-0004-0000-0100-000001000000}"/>
    <hyperlink ref="D14" location="'Subscriptions'!R1C1" display="Subscriptions" xr:uid="{00000000-0004-0000-0100-000002000000}"/>
    <hyperlink ref="D16" location="'Classes'!R1C1" display="Classes" xr:uid="{00000000-0004-0000-0100-000003000000}"/>
    <hyperlink ref="D18" location="'Discounts'!R1C1" display="Discounts" xr:uid="{00000000-0004-0000-0100-000004000000}"/>
    <hyperlink ref="D20" location="'Facilities'!R1C1" display="Facilities" xr:uid="{00000000-0004-0000-0100-000005000000}"/>
    <hyperlink ref="D24" location="'- Disclaimer -'!R1C1" display="- Disclaimer -" xr:uid="{00000000-0004-0000-0100-00000600000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W21"/>
  <sheetViews>
    <sheetView showGridLines="0" workbookViewId="0">
      <pane xSplit="1" ySplit="2" topLeftCell="B9" activePane="bottomRight" state="frozen"/>
      <selection pane="topRight"/>
      <selection pane="bottomLeft"/>
      <selection pane="bottomRight" activeCell="H3" sqref="H3"/>
    </sheetView>
  </sheetViews>
  <sheetFormatPr defaultColWidth="14" defaultRowHeight="15.75" customHeight="1" x14ac:dyDescent="0.25"/>
  <cols>
    <col min="1" max="1" width="14" style="55" customWidth="1"/>
    <col min="2" max="2" width="14" style="108" customWidth="1"/>
    <col min="3" max="5" width="14" style="55" customWidth="1"/>
    <col min="6" max="6" width="21.08984375" style="55" customWidth="1"/>
    <col min="7" max="7" width="14" style="55" customWidth="1"/>
    <col min="8" max="10" width="14" style="65" customWidth="1"/>
    <col min="11" max="11" width="50.54296875" style="65" customWidth="1"/>
    <col min="12" max="257" width="14" style="65" customWidth="1"/>
  </cols>
  <sheetData>
    <row r="1" spans="1:257" ht="17.399999999999999" customHeight="1" x14ac:dyDescent="0.25">
      <c r="A1" s="149" t="s">
        <v>34</v>
      </c>
      <c r="B1" s="149"/>
      <c r="C1" s="149"/>
      <c r="D1" s="149"/>
      <c r="E1" s="149"/>
      <c r="F1" s="149"/>
      <c r="G1" s="149"/>
    </row>
    <row r="2" spans="1:257" ht="16.2" customHeight="1" x14ac:dyDescent="0.25">
      <c r="A2" s="56" t="s">
        <v>50</v>
      </c>
      <c r="B2" s="130" t="s">
        <v>198</v>
      </c>
      <c r="C2" s="56" t="s">
        <v>51</v>
      </c>
      <c r="D2" s="56" t="s">
        <v>52</v>
      </c>
      <c r="E2" s="56" t="s">
        <v>53</v>
      </c>
      <c r="F2" s="56" t="s">
        <v>54</v>
      </c>
      <c r="G2" s="56" t="s">
        <v>55</v>
      </c>
    </row>
    <row r="3" spans="1:257" ht="16.2" customHeight="1" x14ac:dyDescent="0.25">
      <c r="A3" s="57">
        <v>1</v>
      </c>
      <c r="B3" s="128">
        <v>2</v>
      </c>
      <c r="C3" s="58" t="s">
        <v>56</v>
      </c>
      <c r="D3" s="59" t="s">
        <v>57</v>
      </c>
      <c r="E3" s="60">
        <v>31</v>
      </c>
      <c r="F3" s="59" t="s">
        <v>58</v>
      </c>
      <c r="G3" s="59" t="s">
        <v>59</v>
      </c>
      <c r="H3" s="108" t="str">
        <f>_xlfn.CONCAT("INSERT INTO `users` ( `GYMID`, `FORENAME`, `SURNAME`, `AGE`, `EMAILID`, `MOBILE`) VALUES ('",B3,"','",C3,"','",D3,"','",E3,"','",F3,"','",G3,"');")</f>
        <v>INSERT INTO `users` ( `GYMID`, `FORENAME`, `SURNAME`, `AGE`, `EMAILID`, `MOBILE`) VALUES ('2','Edward ','Sheeran','31','esheeran@hotmail.com','07849 493774');</v>
      </c>
    </row>
    <row r="4" spans="1:257" ht="15.9" customHeight="1" x14ac:dyDescent="0.25">
      <c r="A4" s="61">
        <v>2</v>
      </c>
      <c r="B4" s="129">
        <v>2</v>
      </c>
      <c r="C4" s="62" t="s">
        <v>60</v>
      </c>
      <c r="D4" s="63" t="s">
        <v>61</v>
      </c>
      <c r="E4" s="64">
        <v>38</v>
      </c>
      <c r="F4" s="63" t="s">
        <v>62</v>
      </c>
      <c r="G4" s="63" t="s">
        <v>63</v>
      </c>
      <c r="H4" s="108" t="str">
        <f t="shared" ref="H4:H12" si="0">_xlfn.CONCAT("INSERT INTO `users` ( `GYMID`, `FORENAME`, `SURNAME`, `AGE`, `EMAILID`, `MOBILE`) VALUES ('",B4,"','",C4,"','",D4,"','",E4,"','",F4,"','",G4,"');")</f>
        <v>INSERT INTO `users` ( `GYMID`, `FORENAME`, `SURNAME`, `AGE`, `EMAILID`, `MOBILE`) VALUES ('2','Beyonce','Knowles','38','queenb@gmail.com','07563 949263');</v>
      </c>
    </row>
    <row r="5" spans="1:257" ht="15.9" customHeight="1" x14ac:dyDescent="0.25">
      <c r="A5" s="61">
        <v>3</v>
      </c>
      <c r="B5" s="129">
        <v>2</v>
      </c>
      <c r="C5" s="62" t="s">
        <v>64</v>
      </c>
      <c r="D5" s="63" t="s">
        <v>65</v>
      </c>
      <c r="E5" s="64">
        <v>35</v>
      </c>
      <c r="F5" s="63" t="s">
        <v>66</v>
      </c>
      <c r="G5" s="63" t="s">
        <v>67</v>
      </c>
      <c r="H5" s="108" t="str">
        <f t="shared" si="0"/>
        <v>INSERT INTO `users` ( `GYMID`, `FORENAME`, `SURNAME`, `AGE`, `EMAILID`, `MOBILE`) VALUES ('2','Khloe','Kardashian','35','kkardashian@yahoo.com','07890 328333');</v>
      </c>
    </row>
    <row r="6" spans="1:257" ht="15.9" customHeight="1" x14ac:dyDescent="0.25">
      <c r="A6" s="61">
        <v>4</v>
      </c>
      <c r="B6" s="129">
        <v>3</v>
      </c>
      <c r="C6" s="62" t="s">
        <v>68</v>
      </c>
      <c r="D6" s="63" t="s">
        <v>69</v>
      </c>
      <c r="E6" s="64">
        <v>40</v>
      </c>
      <c r="F6" s="63" t="s">
        <v>70</v>
      </c>
      <c r="G6" s="63" t="s">
        <v>71</v>
      </c>
      <c r="H6" s="108" t="str">
        <f t="shared" si="0"/>
        <v>INSERT INTO `users` ( `GYMID`, `FORENAME`, `SURNAME`, `AGE`, `EMAILID`, `MOBILE`) VALUES ('3','Kanye','West','40','lyricalgenius@aol.com','07113 234593');</v>
      </c>
    </row>
    <row r="7" spans="1:257" ht="15.9" customHeight="1" x14ac:dyDescent="0.25">
      <c r="A7" s="61">
        <v>5</v>
      </c>
      <c r="B7" s="129">
        <v>4</v>
      </c>
      <c r="C7" s="62" t="s">
        <v>72</v>
      </c>
      <c r="D7" s="63" t="s">
        <v>73</v>
      </c>
      <c r="E7" s="64">
        <v>21</v>
      </c>
      <c r="F7" s="63" t="s">
        <v>74</v>
      </c>
      <c r="G7" s="63" t="s">
        <v>75</v>
      </c>
      <c r="H7" s="108" t="str">
        <f t="shared" si="0"/>
        <v>INSERT INTO `users` ( `GYMID`, `FORENAME`, `SURNAME`, `AGE`, `EMAILID`, `MOBILE`) VALUES ('4','James','Blunt','21','jblunt@hotmail.co.uk','07903 048263');</v>
      </c>
    </row>
    <row r="8" spans="1:257" ht="15.9" customHeight="1" x14ac:dyDescent="0.25">
      <c r="A8" s="61">
        <v>6</v>
      </c>
      <c r="B8" s="129">
        <v>5</v>
      </c>
      <c r="C8" s="62" t="s">
        <v>76</v>
      </c>
      <c r="D8" s="63" t="s">
        <v>77</v>
      </c>
      <c r="E8" s="64">
        <v>26</v>
      </c>
      <c r="F8" s="63" t="s">
        <v>78</v>
      </c>
      <c r="G8" s="63" t="s">
        <v>79</v>
      </c>
      <c r="H8" s="108" t="str">
        <f t="shared" si="0"/>
        <v>INSERT INTO `users` ( `GYMID`, `FORENAME`, `SURNAME`, `AGE`, `EMAILID`, `MOBILE`) VALUES ('5','Joe','Jonas','26','jj_101@yahoo.com','07029 483028');</v>
      </c>
    </row>
    <row r="9" spans="1:257" ht="15.9" customHeight="1" x14ac:dyDescent="0.25">
      <c r="A9" s="61">
        <v>7</v>
      </c>
      <c r="B9" s="129">
        <v>5</v>
      </c>
      <c r="C9" s="62" t="s">
        <v>80</v>
      </c>
      <c r="D9" s="63" t="s">
        <v>81</v>
      </c>
      <c r="E9" s="64">
        <v>20</v>
      </c>
      <c r="F9" s="63" t="s">
        <v>82</v>
      </c>
      <c r="G9" s="63" t="s">
        <v>83</v>
      </c>
      <c r="H9" s="108" t="str">
        <f t="shared" si="0"/>
        <v>INSERT INTO `users` ( `GYMID`, `FORENAME`, `SURNAME`, `AGE`, `EMAILID`, `MOBILE`) VALUES ('5','Billie','Eilish','20','billeilish@hmrc.gov.uk','07888 039483');</v>
      </c>
    </row>
    <row r="10" spans="1:257" ht="15.9" customHeight="1" x14ac:dyDescent="0.25">
      <c r="A10" s="61">
        <v>8</v>
      </c>
      <c r="B10" s="129">
        <v>5</v>
      </c>
      <c r="C10" s="62" t="s">
        <v>84</v>
      </c>
      <c r="D10" s="63" t="s">
        <v>85</v>
      </c>
      <c r="E10" s="64">
        <v>18</v>
      </c>
      <c r="F10" s="63" t="s">
        <v>86</v>
      </c>
      <c r="G10" s="63" t="s">
        <v>87</v>
      </c>
      <c r="H10" s="108" t="str">
        <f t="shared" si="0"/>
        <v>INSERT INTO `users` ( `GYMID`, `FORENAME`, `SURNAME`, `AGE`, `EMAILID`, `MOBILE`) VALUES ('5','Hannah','Montana','18','hannahbanana@aol.com','07783 038282');</v>
      </c>
    </row>
    <row r="11" spans="1:257" ht="15.9" customHeight="1" x14ac:dyDescent="0.25">
      <c r="A11" s="61">
        <v>9</v>
      </c>
      <c r="B11" s="129">
        <v>5</v>
      </c>
      <c r="C11" s="62" t="s">
        <v>88</v>
      </c>
      <c r="D11" s="63" t="s">
        <v>89</v>
      </c>
      <c r="E11" s="64">
        <v>58</v>
      </c>
      <c r="F11" s="63" t="s">
        <v>90</v>
      </c>
      <c r="G11" s="63" t="s">
        <v>91</v>
      </c>
      <c r="H11" s="108" t="str">
        <f t="shared" si="0"/>
        <v>INSERT INTO `users` ( `GYMID`, `FORENAME`, `SURNAME`, `AGE`, `EMAILID`, `MOBILE`) VALUES ('5','Morgan','Freeman','58','mfreeman@yahoo.co.uk','07363 058362');</v>
      </c>
    </row>
    <row r="12" spans="1:257" ht="15.9" customHeight="1" x14ac:dyDescent="0.25">
      <c r="A12" s="61">
        <v>10</v>
      </c>
      <c r="B12" s="129">
        <v>2</v>
      </c>
      <c r="C12" s="62" t="s">
        <v>92</v>
      </c>
      <c r="D12" s="63" t="s">
        <v>93</v>
      </c>
      <c r="E12" s="64">
        <v>28</v>
      </c>
      <c r="F12" s="63" t="s">
        <v>94</v>
      </c>
      <c r="G12" s="63" t="s">
        <v>95</v>
      </c>
      <c r="H12" s="108" t="str">
        <f t="shared" si="0"/>
        <v>INSERT INTO `users` ( `GYMID`, `FORENAME`, `SURNAME`, `AGE`, `EMAILID`, `MOBILE`) VALUES ('2','Emma','Watson','28','hermoineg@hmrc.gov.uk','07892 047293');</v>
      </c>
    </row>
    <row r="14" spans="1:257" ht="15.75" customHeight="1" x14ac:dyDescent="0.25">
      <c r="H14" s="66" t="s">
        <v>242</v>
      </c>
      <c r="I14" s="39"/>
      <c r="J14" s="39"/>
      <c r="K14" s="40"/>
    </row>
    <row r="15" spans="1:257" ht="15.75" customHeight="1" x14ac:dyDescent="0.25">
      <c r="H15" s="41"/>
      <c r="I15" s="67" t="s">
        <v>96</v>
      </c>
      <c r="J15" s="67" t="s">
        <v>97</v>
      </c>
      <c r="K15" s="68" t="s">
        <v>98</v>
      </c>
    </row>
    <row r="16" spans="1:257" ht="15.75" customHeight="1" x14ac:dyDescent="0.25">
      <c r="A16" s="108"/>
      <c r="C16" s="108"/>
      <c r="D16" s="108"/>
      <c r="E16" s="108"/>
      <c r="F16" s="108"/>
      <c r="G16" s="108"/>
      <c r="H16" s="120" t="s">
        <v>198</v>
      </c>
      <c r="I16" s="121" t="s">
        <v>99</v>
      </c>
      <c r="J16" s="121" t="s">
        <v>101</v>
      </c>
      <c r="K16" s="122" t="s">
        <v>100</v>
      </c>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c r="AT16" s="108"/>
      <c r="AU16" s="108"/>
      <c r="AV16" s="108"/>
      <c r="AW16" s="108"/>
      <c r="AX16" s="108"/>
      <c r="AY16" s="108"/>
      <c r="AZ16" s="108"/>
      <c r="BA16" s="108"/>
      <c r="BB16" s="108"/>
      <c r="BC16" s="108"/>
      <c r="BD16" s="108"/>
      <c r="BE16" s="108"/>
      <c r="BF16" s="108"/>
      <c r="BG16" s="108"/>
      <c r="BH16" s="108"/>
      <c r="BI16" s="108"/>
      <c r="BJ16" s="108"/>
      <c r="BK16" s="108"/>
      <c r="BL16" s="108"/>
      <c r="BM16" s="108"/>
      <c r="BN16" s="108"/>
      <c r="BO16" s="108"/>
      <c r="BP16" s="108"/>
      <c r="BQ16" s="108"/>
      <c r="BR16" s="108"/>
      <c r="BS16" s="108"/>
      <c r="BT16" s="108"/>
      <c r="BU16" s="108"/>
      <c r="BV16" s="108"/>
      <c r="BW16" s="108"/>
      <c r="BX16" s="108"/>
      <c r="BY16" s="108"/>
      <c r="BZ16" s="108"/>
      <c r="CA16" s="108"/>
      <c r="CB16" s="108"/>
      <c r="CC16" s="108"/>
      <c r="CD16" s="108"/>
      <c r="CE16" s="108"/>
      <c r="CF16" s="108"/>
      <c r="CG16" s="108"/>
      <c r="CH16" s="108"/>
      <c r="CI16" s="108"/>
      <c r="CJ16" s="108"/>
      <c r="CK16" s="108"/>
      <c r="CL16" s="108"/>
      <c r="CM16" s="108"/>
      <c r="CN16" s="108"/>
      <c r="CO16" s="108"/>
      <c r="CP16" s="108"/>
      <c r="CQ16" s="108"/>
      <c r="CR16" s="108"/>
      <c r="CS16" s="108"/>
      <c r="CT16" s="108"/>
      <c r="CU16" s="108"/>
      <c r="CV16" s="108"/>
      <c r="CW16" s="108"/>
      <c r="CX16" s="108"/>
      <c r="CY16" s="108"/>
      <c r="CZ16" s="108"/>
      <c r="DA16" s="108"/>
      <c r="DB16" s="108"/>
      <c r="DC16" s="108"/>
      <c r="DD16" s="108"/>
      <c r="DE16" s="108"/>
      <c r="DF16" s="108"/>
      <c r="DG16" s="108"/>
      <c r="DH16" s="108"/>
      <c r="DI16" s="108"/>
      <c r="DJ16" s="108"/>
      <c r="DK16" s="108"/>
      <c r="DL16" s="108"/>
      <c r="DM16" s="108"/>
      <c r="DN16" s="108"/>
      <c r="DO16" s="108"/>
      <c r="DP16" s="108"/>
      <c r="DQ16" s="108"/>
      <c r="DR16" s="108"/>
      <c r="DS16" s="108"/>
      <c r="DT16" s="108"/>
      <c r="DU16" s="108"/>
      <c r="DV16" s="108"/>
      <c r="DW16" s="108"/>
      <c r="DX16" s="108"/>
      <c r="DY16" s="108"/>
      <c r="DZ16" s="108"/>
      <c r="EA16" s="108"/>
      <c r="EB16" s="108"/>
      <c r="EC16" s="108"/>
      <c r="ED16" s="108"/>
      <c r="EE16" s="108"/>
      <c r="EF16" s="108"/>
      <c r="EG16" s="108"/>
      <c r="EH16" s="108"/>
      <c r="EI16" s="108"/>
      <c r="EJ16" s="108"/>
      <c r="EK16" s="108"/>
      <c r="EL16" s="108"/>
      <c r="EM16" s="108"/>
      <c r="EN16" s="108"/>
      <c r="EO16" s="108"/>
      <c r="EP16" s="108"/>
      <c r="EQ16" s="108"/>
      <c r="ER16" s="108"/>
      <c r="ES16" s="108"/>
      <c r="ET16" s="108"/>
      <c r="EU16" s="108"/>
      <c r="EV16" s="108"/>
      <c r="EW16" s="108"/>
      <c r="EX16" s="108"/>
      <c r="EY16" s="108"/>
      <c r="EZ16" s="108"/>
      <c r="FA16" s="108"/>
      <c r="FB16" s="108"/>
      <c r="FC16" s="108"/>
      <c r="FD16" s="108"/>
      <c r="FE16" s="108"/>
      <c r="FF16" s="108"/>
      <c r="FG16" s="108"/>
      <c r="FH16" s="108"/>
      <c r="FI16" s="108"/>
      <c r="FJ16" s="108"/>
      <c r="FK16" s="108"/>
      <c r="FL16" s="108"/>
      <c r="FM16" s="108"/>
      <c r="FN16" s="108"/>
      <c r="FO16" s="108"/>
      <c r="FP16" s="108"/>
      <c r="FQ16" s="108"/>
      <c r="FR16" s="108"/>
      <c r="FS16" s="108"/>
      <c r="FT16" s="108"/>
      <c r="FU16" s="108"/>
      <c r="FV16" s="108"/>
      <c r="FW16" s="108"/>
      <c r="FX16" s="108"/>
      <c r="FY16" s="108"/>
      <c r="FZ16" s="108"/>
      <c r="GA16" s="108"/>
      <c r="GB16" s="108"/>
      <c r="GC16" s="108"/>
      <c r="GD16" s="108"/>
      <c r="GE16" s="108"/>
      <c r="GF16" s="108"/>
      <c r="GG16" s="108"/>
      <c r="GH16" s="108"/>
      <c r="GI16" s="108"/>
      <c r="GJ16" s="108"/>
      <c r="GK16" s="108"/>
      <c r="GL16" s="108"/>
      <c r="GM16" s="108"/>
      <c r="GN16" s="108"/>
      <c r="GO16" s="108"/>
      <c r="GP16" s="108"/>
      <c r="GQ16" s="108"/>
      <c r="GR16" s="108"/>
      <c r="GS16" s="108"/>
      <c r="GT16" s="108"/>
      <c r="GU16" s="108"/>
      <c r="GV16" s="108"/>
      <c r="GW16" s="108"/>
      <c r="GX16" s="108"/>
      <c r="GY16" s="108"/>
      <c r="GZ16" s="108"/>
      <c r="HA16" s="108"/>
      <c r="HB16" s="108"/>
      <c r="HC16" s="108"/>
      <c r="HD16" s="108"/>
      <c r="HE16" s="108"/>
      <c r="HF16" s="108"/>
      <c r="HG16" s="108"/>
      <c r="HH16" s="108"/>
      <c r="HI16" s="108"/>
      <c r="HJ16" s="108"/>
      <c r="HK16" s="108"/>
      <c r="HL16" s="108"/>
      <c r="HM16" s="108"/>
      <c r="HN16" s="108"/>
      <c r="HO16" s="108"/>
      <c r="HP16" s="108"/>
      <c r="HQ16" s="108"/>
      <c r="HR16" s="108"/>
      <c r="HS16" s="108"/>
      <c r="HT16" s="108"/>
      <c r="HU16" s="108"/>
      <c r="HV16" s="108"/>
      <c r="HW16" s="108"/>
      <c r="HX16" s="108"/>
      <c r="HY16" s="108"/>
      <c r="HZ16" s="108"/>
      <c r="IA16" s="108"/>
      <c r="IB16" s="108"/>
      <c r="IC16" s="108"/>
      <c r="ID16" s="108"/>
      <c r="IE16" s="108"/>
      <c r="IF16" s="108"/>
      <c r="IG16" s="108"/>
      <c r="IH16" s="108"/>
      <c r="II16" s="108"/>
      <c r="IJ16" s="108"/>
      <c r="IK16" s="108"/>
      <c r="IL16" s="108"/>
      <c r="IM16" s="108"/>
      <c r="IN16" s="108"/>
      <c r="IO16" s="108"/>
      <c r="IP16" s="108"/>
      <c r="IQ16" s="108"/>
      <c r="IR16" s="108"/>
      <c r="IS16" s="108"/>
      <c r="IT16" s="108"/>
      <c r="IU16" s="108"/>
      <c r="IV16" s="108"/>
      <c r="IW16" s="108"/>
    </row>
    <row r="17" spans="8:11" ht="15.75" customHeight="1" x14ac:dyDescent="0.25">
      <c r="H17" s="69" t="s">
        <v>51</v>
      </c>
      <c r="I17" s="67" t="s">
        <v>102</v>
      </c>
      <c r="J17" s="67" t="s">
        <v>101</v>
      </c>
      <c r="K17" s="68" t="s">
        <v>101</v>
      </c>
    </row>
    <row r="18" spans="8:11" ht="15.75" customHeight="1" x14ac:dyDescent="0.25">
      <c r="H18" s="69" t="s">
        <v>52</v>
      </c>
      <c r="I18" s="67" t="s">
        <v>102</v>
      </c>
      <c r="J18" s="67" t="s">
        <v>101</v>
      </c>
      <c r="K18" s="68" t="s">
        <v>101</v>
      </c>
    </row>
    <row r="19" spans="8:11" ht="15.75" customHeight="1" x14ac:dyDescent="0.25">
      <c r="H19" s="69" t="s">
        <v>53</v>
      </c>
      <c r="I19" s="67" t="s">
        <v>99</v>
      </c>
      <c r="J19" s="67" t="s">
        <v>101</v>
      </c>
      <c r="K19" s="68" t="s">
        <v>101</v>
      </c>
    </row>
    <row r="20" spans="8:11" ht="15.75" customHeight="1" x14ac:dyDescent="0.25">
      <c r="H20" s="131" t="s">
        <v>252</v>
      </c>
      <c r="I20" s="132" t="s">
        <v>102</v>
      </c>
      <c r="J20" s="132" t="s">
        <v>100</v>
      </c>
      <c r="K20" s="133" t="s">
        <v>101</v>
      </c>
    </row>
    <row r="21" spans="8:11" ht="15.75" customHeight="1" x14ac:dyDescent="0.25">
      <c r="H21" s="70" t="s">
        <v>103</v>
      </c>
      <c r="I21" s="71" t="s">
        <v>99</v>
      </c>
      <c r="J21" s="71" t="s">
        <v>101</v>
      </c>
      <c r="K21" s="72" t="s">
        <v>101</v>
      </c>
    </row>
  </sheetData>
  <mergeCells count="1">
    <mergeCell ref="A1:G1"/>
  </mergeCells>
  <hyperlinks>
    <hyperlink ref="F3" r:id="rId1" xr:uid="{00000000-0004-0000-0200-000000000000}"/>
    <hyperlink ref="F4" r:id="rId2" xr:uid="{00000000-0004-0000-0200-000001000000}"/>
    <hyperlink ref="F5" r:id="rId3" xr:uid="{00000000-0004-0000-0200-000002000000}"/>
    <hyperlink ref="F6" r:id="rId4" xr:uid="{00000000-0004-0000-0200-000003000000}"/>
    <hyperlink ref="F7" r:id="rId5" xr:uid="{00000000-0004-0000-0200-000004000000}"/>
    <hyperlink ref="F8" r:id="rId6" xr:uid="{00000000-0004-0000-0200-000005000000}"/>
    <hyperlink ref="F9" r:id="rId7" xr:uid="{00000000-0004-0000-0200-000006000000}"/>
    <hyperlink ref="F10" r:id="rId8" xr:uid="{00000000-0004-0000-0200-000007000000}"/>
    <hyperlink ref="F11" r:id="rId9" xr:uid="{00000000-0004-0000-0200-000008000000}"/>
    <hyperlink ref="F12" r:id="rId10" xr:uid="{00000000-0004-0000-0200-000009000000}"/>
  </hyperlinks>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21"/>
  <sheetViews>
    <sheetView showGridLines="0" workbookViewId="0">
      <selection activeCell="E24" sqref="E24"/>
    </sheetView>
  </sheetViews>
  <sheetFormatPr defaultColWidth="14" defaultRowHeight="15.75" customHeight="1" x14ac:dyDescent="0.25"/>
  <cols>
    <col min="1" max="1" width="14" style="73" customWidth="1"/>
    <col min="2" max="2" width="14" style="108" customWidth="1"/>
    <col min="3" max="4" width="14" style="73" customWidth="1"/>
    <col min="5" max="5" width="50.54296875" style="73" customWidth="1"/>
    <col min="6" max="6" width="4.90625" style="73" customWidth="1"/>
    <col min="7" max="257" width="14" style="73" customWidth="1"/>
  </cols>
  <sheetData>
    <row r="1" spans="1:7" ht="17.399999999999999" customHeight="1" x14ac:dyDescent="0.25">
      <c r="A1" s="150" t="s">
        <v>34</v>
      </c>
      <c r="B1" s="151"/>
      <c r="C1" s="152"/>
      <c r="D1" s="152"/>
      <c r="E1" s="152"/>
      <c r="F1" s="74"/>
    </row>
    <row r="2" spans="1:7" ht="16.2" customHeight="1" x14ac:dyDescent="0.25">
      <c r="A2" s="75" t="s">
        <v>50</v>
      </c>
      <c r="B2" s="75" t="s">
        <v>172</v>
      </c>
      <c r="C2" s="75" t="s">
        <v>104</v>
      </c>
      <c r="D2" s="75" t="s">
        <v>105</v>
      </c>
      <c r="E2" s="75" t="s">
        <v>106</v>
      </c>
      <c r="F2" s="76"/>
    </row>
    <row r="3" spans="1:7" ht="16.2" customHeight="1" x14ac:dyDescent="0.25">
      <c r="A3" s="77">
        <v>1</v>
      </c>
      <c r="B3" s="125" t="s">
        <v>243</v>
      </c>
      <c r="C3" s="78" t="s">
        <v>107</v>
      </c>
      <c r="D3" s="79" t="s">
        <v>108</v>
      </c>
      <c r="E3" s="79" t="s">
        <v>109</v>
      </c>
      <c r="F3" s="76"/>
      <c r="G3" s="73" t="str">
        <f>_xlfn.CONCAT("INSERT INTO `gym` ( `GYMNAME`, `City`, `PostCode`, `Address`) VALUES ('",B3,"','",C3,"','",D3,"','",E3,"');")</f>
        <v>INSERT INTO `gym` ( `GYMNAME`, `City`, `PostCode`, `Address`) VALUES ('Pauls','Oxford','OX1 1PT','LittleGate House, 16-17 St Ebbes St, Oxford');</v>
      </c>
    </row>
    <row r="4" spans="1:7" ht="15.9" customHeight="1" x14ac:dyDescent="0.25">
      <c r="A4" s="80">
        <v>2</v>
      </c>
      <c r="B4" s="126" t="s">
        <v>244</v>
      </c>
      <c r="C4" s="81" t="s">
        <v>110</v>
      </c>
      <c r="D4" s="82" t="s">
        <v>111</v>
      </c>
      <c r="E4" s="82" t="s">
        <v>112</v>
      </c>
      <c r="F4" s="76"/>
      <c r="G4" s="108" t="str">
        <f t="shared" ref="G4:G12" si="0">_xlfn.CONCAT("INSERT INTO `gym` ( `GYMNAME`, `City`, `PostCode`, `Address`) VALUES ('",B4,"','",C4,"','",D4,"','",E4,"');")</f>
        <v>INSERT INTO `gym` ( `GYMNAME`, `City`, `PostCode`, `Address`) VALUES ('Best','London Piccadilly','SW14 4PE','4-12, Rex House Regent Street London');</v>
      </c>
    </row>
    <row r="5" spans="1:7" ht="15.9" customHeight="1" x14ac:dyDescent="0.25">
      <c r="A5" s="80">
        <v>3</v>
      </c>
      <c r="B5" s="126" t="s">
        <v>245</v>
      </c>
      <c r="C5" s="81" t="s">
        <v>113</v>
      </c>
      <c r="D5" s="83" t="s">
        <v>114</v>
      </c>
      <c r="E5" s="82" t="s">
        <v>115</v>
      </c>
      <c r="F5" s="76"/>
      <c r="G5" s="108" t="str">
        <f t="shared" si="0"/>
        <v>INSERT INTO `gym` ( `GYMNAME`, `City`, `PostCode`, `Address`) VALUES ('Strong','Leeds','LS1 2HD','4 Cloth Hall, Leeds');</v>
      </c>
    </row>
    <row r="6" spans="1:7" ht="15.9" customHeight="1" x14ac:dyDescent="0.25">
      <c r="A6" s="80">
        <v>4</v>
      </c>
      <c r="B6" s="126" t="s">
        <v>246</v>
      </c>
      <c r="C6" s="81" t="s">
        <v>116</v>
      </c>
      <c r="D6" s="83" t="s">
        <v>117</v>
      </c>
      <c r="E6" s="83" t="s">
        <v>118</v>
      </c>
      <c r="F6" s="76"/>
      <c r="G6" s="108" t="str">
        <f t="shared" si="0"/>
        <v>INSERT INTO `gym` ( `GYMNAME`, `City`, `PostCode`, `Address`) VALUES ('Climb','Manchester','M1 1PD','90-100 Market St, Manchester');</v>
      </c>
    </row>
    <row r="7" spans="1:7" ht="15.9" customHeight="1" x14ac:dyDescent="0.25">
      <c r="A7" s="80">
        <v>5</v>
      </c>
      <c r="B7" s="126" t="s">
        <v>247</v>
      </c>
      <c r="C7" s="81" t="s">
        <v>119</v>
      </c>
      <c r="D7" s="83" t="s">
        <v>120</v>
      </c>
      <c r="E7" s="83" t="s">
        <v>121</v>
      </c>
      <c r="F7" s="76"/>
      <c r="G7" s="108" t="str">
        <f t="shared" si="0"/>
        <v>INSERT INTO `gym` ( `GYMNAME`, `City`, `PostCode`, `Address`) VALUES ('Top','Liverpool','L1 1QE','Lewis's, 40 Ranelagh St, Liverpool');</v>
      </c>
    </row>
    <row r="8" spans="1:7" ht="15.9" customHeight="1" x14ac:dyDescent="0.25">
      <c r="A8" s="80">
        <v>6</v>
      </c>
      <c r="B8" s="126" t="s">
        <v>248</v>
      </c>
      <c r="C8" s="81" t="s">
        <v>122</v>
      </c>
      <c r="D8" s="83" t="s">
        <v>123</v>
      </c>
      <c r="E8" s="83" t="s">
        <v>124</v>
      </c>
      <c r="F8" s="76"/>
      <c r="G8" s="108" t="str">
        <f t="shared" si="0"/>
        <v>INSERT INTO `gym` ( `GYMNAME`, `City`, `PostCode`, `Address`) VALUES ('All together','Edinburgh','EH3 8RA','1-7 W Approach Rd, Conference Square, Edinburgh');</v>
      </c>
    </row>
    <row r="9" spans="1:7" ht="15.9" customHeight="1" x14ac:dyDescent="0.25">
      <c r="A9" s="80">
        <v>7</v>
      </c>
      <c r="B9" s="126" t="s">
        <v>244</v>
      </c>
      <c r="C9" s="81" t="s">
        <v>125</v>
      </c>
      <c r="D9" s="82" t="s">
        <v>126</v>
      </c>
      <c r="E9" s="82" t="s">
        <v>127</v>
      </c>
      <c r="F9" s="76"/>
      <c r="G9" s="108" t="str">
        <f t="shared" si="0"/>
        <v>INSERT INTO `gym` ( `GYMNAME`, `City`, `PostCode`, `Address`) VALUES ('Best','Cambridge','CB1 1PS','2nd Floor, Grafton Centre, Cambridge');</v>
      </c>
    </row>
    <row r="10" spans="1:7" ht="15.9" customHeight="1" x14ac:dyDescent="0.25">
      <c r="A10" s="80">
        <v>8</v>
      </c>
      <c r="B10" s="126" t="s">
        <v>249</v>
      </c>
      <c r="C10" s="81" t="s">
        <v>128</v>
      </c>
      <c r="D10" s="82" t="s">
        <v>129</v>
      </c>
      <c r="E10" s="82" t="s">
        <v>130</v>
      </c>
      <c r="F10" s="76"/>
      <c r="G10" s="108" t="str">
        <f t="shared" si="0"/>
        <v>INSERT INTO `gym` ( `GYMNAME`, `City`, `PostCode`, `Address`) VALUES ('Yip','Plymouth','PL4 7EF','Endeavour House, Alexandra Rd, Mutley, Plymouth');</v>
      </c>
    </row>
    <row r="11" spans="1:7" ht="15.9" customHeight="1" x14ac:dyDescent="0.25">
      <c r="A11" s="80">
        <v>9</v>
      </c>
      <c r="B11" s="126" t="s">
        <v>250</v>
      </c>
      <c r="C11" s="81" t="s">
        <v>131</v>
      </c>
      <c r="D11" s="83" t="s">
        <v>132</v>
      </c>
      <c r="E11" s="83" t="s">
        <v>133</v>
      </c>
      <c r="F11" s="76"/>
      <c r="G11" s="108" t="str">
        <f t="shared" si="0"/>
        <v>INSERT INTO `gym` ( `GYMNAME`, `City`, `PostCode`, `Address`) VALUES ('Exo','York','YO30 4TU','Stirling Rd, York');</v>
      </c>
    </row>
    <row r="12" spans="1:7" ht="15.9" customHeight="1" x14ac:dyDescent="0.25">
      <c r="A12" s="80">
        <v>10</v>
      </c>
      <c r="B12" s="126" t="s">
        <v>251</v>
      </c>
      <c r="C12" s="81" t="s">
        <v>134</v>
      </c>
      <c r="D12" s="83" t="s">
        <v>135</v>
      </c>
      <c r="E12" s="83" t="s">
        <v>136</v>
      </c>
      <c r="F12" s="76"/>
      <c r="G12" s="108" t="str">
        <f t="shared" si="0"/>
        <v>INSERT INTO `gym` ( `GYMNAME`, `City`, `PostCode`, `Address`) VALUES ('Step','Newcastle','NE1 7RA','Eldon Garden Shopping Centre, Percy St, Newcastle upon Tyne');</v>
      </c>
    </row>
    <row r="13" spans="1:7" ht="16.649999999999999" customHeight="1" x14ac:dyDescent="0.25">
      <c r="A13" s="84"/>
      <c r="B13" s="85"/>
      <c r="C13" s="85"/>
      <c r="D13" s="85"/>
      <c r="E13" s="85"/>
      <c r="F13" s="16"/>
    </row>
    <row r="14" spans="1:7" ht="15.75" customHeight="1" x14ac:dyDescent="0.25">
      <c r="A14" s="86" t="s">
        <v>137</v>
      </c>
      <c r="B14" s="127"/>
      <c r="C14" s="15"/>
      <c r="D14" s="15"/>
      <c r="E14" s="15"/>
      <c r="F14" s="16"/>
    </row>
    <row r="15" spans="1:7" ht="15.75" customHeight="1" x14ac:dyDescent="0.25">
      <c r="A15" s="87"/>
      <c r="B15" s="123"/>
      <c r="C15" s="88" t="s">
        <v>96</v>
      </c>
      <c r="D15" s="88" t="s">
        <v>97</v>
      </c>
      <c r="E15" s="88" t="s">
        <v>98</v>
      </c>
      <c r="F15" s="16"/>
    </row>
    <row r="16" spans="1:7" ht="15.75" customHeight="1" x14ac:dyDescent="0.25">
      <c r="A16" s="131" t="s">
        <v>198</v>
      </c>
      <c r="B16" s="132"/>
      <c r="C16" s="132" t="s">
        <v>99</v>
      </c>
      <c r="D16" s="132" t="s">
        <v>100</v>
      </c>
      <c r="E16" s="132" t="s">
        <v>101</v>
      </c>
      <c r="F16" s="16"/>
    </row>
    <row r="17" spans="1:6" ht="15.75" customHeight="1" x14ac:dyDescent="0.25">
      <c r="A17" s="120" t="s">
        <v>138</v>
      </c>
      <c r="B17" s="121"/>
      <c r="C17" s="121" t="s">
        <v>99</v>
      </c>
      <c r="D17" s="121" t="s">
        <v>101</v>
      </c>
      <c r="E17" s="121" t="s">
        <v>100</v>
      </c>
      <c r="F17" s="16"/>
    </row>
    <row r="18" spans="1:6" ht="15.75" customHeight="1" x14ac:dyDescent="0.25">
      <c r="A18" s="89" t="s">
        <v>139</v>
      </c>
      <c r="B18" s="88"/>
      <c r="C18" s="88" t="s">
        <v>102</v>
      </c>
      <c r="D18" s="88" t="s">
        <v>101</v>
      </c>
      <c r="E18" s="88" t="s">
        <v>101</v>
      </c>
      <c r="F18" s="16"/>
    </row>
    <row r="19" spans="1:6" ht="15.75" customHeight="1" x14ac:dyDescent="0.25">
      <c r="A19" s="89" t="s">
        <v>140</v>
      </c>
      <c r="B19" s="88"/>
      <c r="C19" s="88" t="s">
        <v>102</v>
      </c>
      <c r="D19" s="88" t="s">
        <v>101</v>
      </c>
      <c r="E19" s="88" t="s">
        <v>101</v>
      </c>
      <c r="F19" s="16"/>
    </row>
    <row r="20" spans="1:6" ht="15.75" customHeight="1" x14ac:dyDescent="0.25">
      <c r="A20" s="89" t="s">
        <v>141</v>
      </c>
      <c r="B20" s="88"/>
      <c r="C20" s="88" t="s">
        <v>102</v>
      </c>
      <c r="D20" s="88" t="s">
        <v>101</v>
      </c>
      <c r="E20" s="88" t="s">
        <v>101</v>
      </c>
      <c r="F20" s="16"/>
    </row>
    <row r="21" spans="1:6" ht="15.75" customHeight="1" x14ac:dyDescent="0.25">
      <c r="A21" s="90" t="s">
        <v>106</v>
      </c>
      <c r="B21" s="91"/>
      <c r="C21" s="91" t="s">
        <v>102</v>
      </c>
      <c r="D21" s="91" t="s">
        <v>101</v>
      </c>
      <c r="E21" s="91" t="s">
        <v>101</v>
      </c>
      <c r="F21" s="36"/>
    </row>
  </sheetData>
  <mergeCells count="1">
    <mergeCell ref="A1:E1"/>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W28"/>
  <sheetViews>
    <sheetView showGridLines="0" workbookViewId="0">
      <selection activeCell="A5" sqref="A5:XFD5"/>
    </sheetView>
  </sheetViews>
  <sheetFormatPr defaultColWidth="14" defaultRowHeight="15.75" customHeight="1" x14ac:dyDescent="0.25"/>
  <cols>
    <col min="1" max="1" width="16.54296875" style="92" customWidth="1"/>
    <col min="2" max="2" width="16.54296875" style="108" customWidth="1"/>
    <col min="3" max="3" width="14" style="92" customWidth="1"/>
    <col min="4" max="4" width="16.1796875" style="92" customWidth="1"/>
    <col min="5" max="7" width="21.453125" style="92" customWidth="1"/>
    <col min="8" max="8" width="15.453125" style="92" customWidth="1"/>
    <col min="9" max="9" width="21" style="92" customWidth="1"/>
    <col min="10" max="257" width="14" style="92" customWidth="1"/>
  </cols>
  <sheetData>
    <row r="1" spans="1:257" ht="17.399999999999999" customHeight="1" x14ac:dyDescent="0.25">
      <c r="A1" s="153" t="s">
        <v>34</v>
      </c>
      <c r="B1" s="154"/>
      <c r="C1" s="155"/>
      <c r="D1" s="155"/>
      <c r="E1" s="155"/>
      <c r="F1" s="155"/>
      <c r="G1" s="155"/>
      <c r="H1" s="155"/>
      <c r="I1" s="156"/>
    </row>
    <row r="2" spans="1:257" ht="16.2" customHeight="1" x14ac:dyDescent="0.25">
      <c r="A2" s="75" t="s">
        <v>50</v>
      </c>
      <c r="B2" s="134" t="s">
        <v>254</v>
      </c>
      <c r="C2" s="75" t="s">
        <v>142</v>
      </c>
      <c r="D2" s="75" t="s">
        <v>143</v>
      </c>
      <c r="E2" s="75" t="s">
        <v>144</v>
      </c>
      <c r="F2" s="75" t="s">
        <v>145</v>
      </c>
      <c r="G2" s="75" t="s">
        <v>146</v>
      </c>
      <c r="H2" s="75" t="s">
        <v>147</v>
      </c>
      <c r="I2" s="75" t="s">
        <v>148</v>
      </c>
    </row>
    <row r="3" spans="1:257" ht="16.2" customHeight="1" x14ac:dyDescent="0.25">
      <c r="A3" s="77">
        <v>1</v>
      </c>
      <c r="B3" s="125">
        <v>1</v>
      </c>
      <c r="C3" s="78" t="s">
        <v>149</v>
      </c>
      <c r="D3" s="93" t="s">
        <v>150</v>
      </c>
      <c r="E3" s="93" t="s">
        <v>151</v>
      </c>
      <c r="F3" s="93" t="s">
        <v>152</v>
      </c>
      <c r="G3" s="94">
        <v>9.99</v>
      </c>
      <c r="H3" s="94">
        <v>99.99</v>
      </c>
      <c r="I3" s="93" t="s">
        <v>153</v>
      </c>
      <c r="J3" s="137" t="s">
        <v>255</v>
      </c>
    </row>
    <row r="4" spans="1:257" ht="16.2" customHeight="1" x14ac:dyDescent="0.25">
      <c r="A4" s="135">
        <v>1</v>
      </c>
      <c r="B4" s="136">
        <v>2</v>
      </c>
      <c r="C4" s="78" t="s">
        <v>149</v>
      </c>
      <c r="D4" s="93" t="s">
        <v>150</v>
      </c>
      <c r="E4" s="93" t="s">
        <v>151</v>
      </c>
      <c r="F4" s="93" t="s">
        <v>152</v>
      </c>
      <c r="G4" s="94">
        <v>9.99</v>
      </c>
      <c r="H4" s="94">
        <v>99.99</v>
      </c>
      <c r="I4" s="93" t="s">
        <v>153</v>
      </c>
      <c r="J4" s="108" t="str">
        <f>_xlfn.CONCAT("INSERT INTO `subscription` (`GYMID`, `SUBSCRIPTIONTYPE`, `Access`, `MultiGym`,`AccessToClass`, `PriceMonth`, `PriceYear`, `SubscriptionLength`) VALUES ('",B4,"','",C4,"','",D4,"','",E4,"','",F4,"','",G4,"','",H4,"','",I4,"');")</f>
        <v>INSERT INTO `subscription` (`GYMID`, `SUBSCRIPTIONTYPE`, `Access`, `MultiGym`,`AccessToClass`, `PriceMonth`, `PriceYear`, `SubscriptionLength`) VALUES ('2','Off Peak','Off Peak hours Only','No','8 classes a week','9.99','99.99','6 months, 1 year, 3 years');</v>
      </c>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c r="BY4" s="108"/>
      <c r="BZ4" s="108"/>
      <c r="CA4" s="108"/>
      <c r="CB4" s="108"/>
      <c r="CC4" s="108"/>
      <c r="CD4" s="108"/>
      <c r="CE4" s="108"/>
      <c r="CF4" s="108"/>
      <c r="CG4" s="108"/>
      <c r="CH4" s="108"/>
      <c r="CI4" s="108"/>
      <c r="CJ4" s="108"/>
      <c r="CK4" s="108"/>
      <c r="CL4" s="108"/>
      <c r="CM4" s="108"/>
      <c r="CN4" s="108"/>
      <c r="CO4" s="108"/>
      <c r="CP4" s="108"/>
      <c r="CQ4" s="108"/>
      <c r="CR4" s="108"/>
      <c r="CS4" s="108"/>
      <c r="CT4" s="108"/>
      <c r="CU4" s="108"/>
      <c r="CV4" s="108"/>
      <c r="CW4" s="108"/>
      <c r="CX4" s="108"/>
      <c r="CY4" s="108"/>
      <c r="CZ4" s="108"/>
      <c r="DA4" s="108"/>
      <c r="DB4" s="108"/>
      <c r="DC4" s="108"/>
      <c r="DD4" s="108"/>
      <c r="DE4" s="108"/>
      <c r="DF4" s="108"/>
      <c r="DG4" s="108"/>
      <c r="DH4" s="108"/>
      <c r="DI4" s="108"/>
      <c r="DJ4" s="108"/>
      <c r="DK4" s="108"/>
      <c r="DL4" s="108"/>
      <c r="DM4" s="108"/>
      <c r="DN4" s="108"/>
      <c r="DO4" s="108"/>
      <c r="DP4" s="108"/>
      <c r="DQ4" s="108"/>
      <c r="DR4" s="108"/>
      <c r="DS4" s="108"/>
      <c r="DT4" s="108"/>
      <c r="DU4" s="108"/>
      <c r="DV4" s="108"/>
      <c r="DW4" s="108"/>
      <c r="DX4" s="108"/>
      <c r="DY4" s="108"/>
      <c r="DZ4" s="108"/>
      <c r="EA4" s="108"/>
      <c r="EB4" s="108"/>
      <c r="EC4" s="108"/>
      <c r="ED4" s="108"/>
      <c r="EE4" s="108"/>
      <c r="EF4" s="108"/>
      <c r="EG4" s="108"/>
      <c r="EH4" s="108"/>
      <c r="EI4" s="108"/>
      <c r="EJ4" s="108"/>
      <c r="EK4" s="108"/>
      <c r="EL4" s="108"/>
      <c r="EM4" s="108"/>
      <c r="EN4" s="108"/>
      <c r="EO4" s="108"/>
      <c r="EP4" s="108"/>
      <c r="EQ4" s="108"/>
      <c r="ER4" s="108"/>
      <c r="ES4" s="108"/>
      <c r="ET4" s="108"/>
      <c r="EU4" s="108"/>
      <c r="EV4" s="108"/>
      <c r="EW4" s="108"/>
      <c r="EX4" s="108"/>
      <c r="EY4" s="108"/>
      <c r="EZ4" s="108"/>
      <c r="FA4" s="108"/>
      <c r="FB4" s="108"/>
      <c r="FC4" s="108"/>
      <c r="FD4" s="108"/>
      <c r="FE4" s="108"/>
      <c r="FF4" s="108"/>
      <c r="FG4" s="108"/>
      <c r="FH4" s="108"/>
      <c r="FI4" s="108"/>
      <c r="FJ4" s="108"/>
      <c r="FK4" s="108"/>
      <c r="FL4" s="108"/>
      <c r="FM4" s="108"/>
      <c r="FN4" s="108"/>
      <c r="FO4" s="108"/>
      <c r="FP4" s="108"/>
      <c r="FQ4" s="108"/>
      <c r="FR4" s="108"/>
      <c r="FS4" s="108"/>
      <c r="FT4" s="108"/>
      <c r="FU4" s="108"/>
      <c r="FV4" s="108"/>
      <c r="FW4" s="108"/>
      <c r="FX4" s="108"/>
      <c r="FY4" s="108"/>
      <c r="FZ4" s="108"/>
      <c r="GA4" s="108"/>
      <c r="GB4" s="108"/>
      <c r="GC4" s="108"/>
      <c r="GD4" s="108"/>
      <c r="GE4" s="108"/>
      <c r="GF4" s="108"/>
      <c r="GG4" s="108"/>
      <c r="GH4" s="108"/>
      <c r="GI4" s="108"/>
      <c r="GJ4" s="108"/>
      <c r="GK4" s="108"/>
      <c r="GL4" s="108"/>
      <c r="GM4" s="108"/>
      <c r="GN4" s="108"/>
      <c r="GO4" s="108"/>
      <c r="GP4" s="108"/>
      <c r="GQ4" s="108"/>
      <c r="GR4" s="108"/>
      <c r="GS4" s="108"/>
      <c r="GT4" s="108"/>
      <c r="GU4" s="108"/>
      <c r="GV4" s="108"/>
      <c r="GW4" s="108"/>
      <c r="GX4" s="108"/>
      <c r="GY4" s="108"/>
      <c r="GZ4" s="108"/>
      <c r="HA4" s="108"/>
      <c r="HB4" s="108"/>
      <c r="HC4" s="108"/>
      <c r="HD4" s="108"/>
      <c r="HE4" s="108"/>
      <c r="HF4" s="108"/>
      <c r="HG4" s="108"/>
      <c r="HH4" s="108"/>
      <c r="HI4" s="108"/>
      <c r="HJ4" s="108"/>
      <c r="HK4" s="108"/>
      <c r="HL4" s="108"/>
      <c r="HM4" s="108"/>
      <c r="HN4" s="108"/>
      <c r="HO4" s="108"/>
      <c r="HP4" s="108"/>
      <c r="HQ4" s="108"/>
      <c r="HR4" s="108"/>
      <c r="HS4" s="108"/>
      <c r="HT4" s="108"/>
      <c r="HU4" s="108"/>
      <c r="HV4" s="108"/>
      <c r="HW4" s="108"/>
      <c r="HX4" s="108"/>
      <c r="HY4" s="108"/>
      <c r="HZ4" s="108"/>
      <c r="IA4" s="108"/>
      <c r="IB4" s="108"/>
      <c r="IC4" s="108"/>
      <c r="ID4" s="108"/>
      <c r="IE4" s="108"/>
      <c r="IF4" s="108"/>
      <c r="IG4" s="108"/>
      <c r="IH4" s="108"/>
      <c r="II4" s="108"/>
      <c r="IJ4" s="108"/>
      <c r="IK4" s="108"/>
      <c r="IL4" s="108"/>
      <c r="IM4" s="108"/>
      <c r="IN4" s="108"/>
      <c r="IO4" s="108"/>
      <c r="IP4" s="108"/>
      <c r="IQ4" s="108"/>
      <c r="IR4" s="108"/>
      <c r="IS4" s="108"/>
      <c r="IT4" s="108"/>
      <c r="IU4" s="108"/>
      <c r="IV4" s="108"/>
      <c r="IW4" s="108"/>
    </row>
    <row r="5" spans="1:257" ht="16.2" customHeight="1" x14ac:dyDescent="0.25">
      <c r="A5" s="135">
        <v>1</v>
      </c>
      <c r="B5" s="136">
        <v>3</v>
      </c>
      <c r="C5" s="78" t="s">
        <v>149</v>
      </c>
      <c r="D5" s="93" t="s">
        <v>150</v>
      </c>
      <c r="E5" s="93" t="s">
        <v>151</v>
      </c>
      <c r="F5" s="93" t="s">
        <v>152</v>
      </c>
      <c r="G5" s="94">
        <v>9.99</v>
      </c>
      <c r="H5" s="94">
        <v>99.99</v>
      </c>
      <c r="I5" s="93" t="s">
        <v>153</v>
      </c>
      <c r="J5" s="108" t="str">
        <f t="shared" ref="J5:J12" si="0">_xlfn.CONCAT("INSERT INTO `subscription` (`GYMID`, `SUBSCRIPTIONTYPE`, `Access`, `MultiGym`,`AccessToClass`, `PriceMonth`, `PriceYear`, `SubscriptionLength`) VALUES ('",B5,"','",C5,"','",D5,"','",E5,"','",F5,"','",G5,"','",H5,"','",I5,"');")</f>
        <v>INSERT INTO `subscription` (`GYMID`, `SUBSCRIPTIONTYPE`, `Access`, `MultiGym`,`AccessToClass`, `PriceMonth`, `PriceYear`, `SubscriptionLength`) VALUES ('3','Off Peak','Off Peak hours Only','No','8 classes a week','9.99','99.99','6 months, 1 year, 3 years');</v>
      </c>
      <c r="K5" s="108"/>
      <c r="L5" s="108"/>
      <c r="M5" s="108"/>
      <c r="N5" s="108"/>
      <c r="O5" s="108"/>
      <c r="P5" s="108"/>
      <c r="Q5" s="108"/>
      <c r="R5" s="108"/>
      <c r="S5" s="108"/>
      <c r="T5" s="108"/>
      <c r="U5" s="108"/>
      <c r="V5" s="10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108"/>
      <c r="AZ5" s="108"/>
      <c r="BA5" s="108"/>
      <c r="BB5" s="108"/>
      <c r="BC5" s="108"/>
      <c r="BD5" s="108"/>
      <c r="BE5" s="108"/>
      <c r="BF5" s="108"/>
      <c r="BG5" s="108"/>
      <c r="BH5" s="108"/>
      <c r="BI5" s="108"/>
      <c r="BJ5" s="108"/>
      <c r="BK5" s="108"/>
      <c r="BL5" s="108"/>
      <c r="BM5" s="108"/>
      <c r="BN5" s="108"/>
      <c r="BO5" s="108"/>
      <c r="BP5" s="108"/>
      <c r="BQ5" s="108"/>
      <c r="BR5" s="108"/>
      <c r="BS5" s="108"/>
      <c r="BT5" s="108"/>
      <c r="BU5" s="108"/>
      <c r="BV5" s="108"/>
      <c r="BW5" s="108"/>
      <c r="BX5" s="108"/>
      <c r="BY5" s="108"/>
      <c r="BZ5" s="108"/>
      <c r="CA5" s="108"/>
      <c r="CB5" s="108"/>
      <c r="CC5" s="108"/>
      <c r="CD5" s="108"/>
      <c r="CE5" s="108"/>
      <c r="CF5" s="108"/>
      <c r="CG5" s="108"/>
      <c r="CH5" s="108"/>
      <c r="CI5" s="108"/>
      <c r="CJ5" s="108"/>
      <c r="CK5" s="108"/>
      <c r="CL5" s="108"/>
      <c r="CM5" s="108"/>
      <c r="CN5" s="108"/>
      <c r="CO5" s="108"/>
      <c r="CP5" s="108"/>
      <c r="CQ5" s="108"/>
      <c r="CR5" s="108"/>
      <c r="CS5" s="108"/>
      <c r="CT5" s="108"/>
      <c r="CU5" s="108"/>
      <c r="CV5" s="108"/>
      <c r="CW5" s="108"/>
      <c r="CX5" s="108"/>
      <c r="CY5" s="108"/>
      <c r="CZ5" s="108"/>
      <c r="DA5" s="108"/>
      <c r="DB5" s="108"/>
      <c r="DC5" s="108"/>
      <c r="DD5" s="108"/>
      <c r="DE5" s="108"/>
      <c r="DF5" s="108"/>
      <c r="DG5" s="108"/>
      <c r="DH5" s="108"/>
      <c r="DI5" s="108"/>
      <c r="DJ5" s="108"/>
      <c r="DK5" s="108"/>
      <c r="DL5" s="108"/>
      <c r="DM5" s="108"/>
      <c r="DN5" s="108"/>
      <c r="DO5" s="108"/>
      <c r="DP5" s="108"/>
      <c r="DQ5" s="108"/>
      <c r="DR5" s="108"/>
      <c r="DS5" s="108"/>
      <c r="DT5" s="108"/>
      <c r="DU5" s="108"/>
      <c r="DV5" s="108"/>
      <c r="DW5" s="108"/>
      <c r="DX5" s="108"/>
      <c r="DY5" s="108"/>
      <c r="DZ5" s="108"/>
      <c r="EA5" s="108"/>
      <c r="EB5" s="108"/>
      <c r="EC5" s="108"/>
      <c r="ED5" s="108"/>
      <c r="EE5" s="108"/>
      <c r="EF5" s="108"/>
      <c r="EG5" s="108"/>
      <c r="EH5" s="108"/>
      <c r="EI5" s="108"/>
      <c r="EJ5" s="108"/>
      <c r="EK5" s="108"/>
      <c r="EL5" s="108"/>
      <c r="EM5" s="108"/>
      <c r="EN5" s="108"/>
      <c r="EO5" s="108"/>
      <c r="EP5" s="108"/>
      <c r="EQ5" s="108"/>
      <c r="ER5" s="108"/>
      <c r="ES5" s="108"/>
      <c r="ET5" s="108"/>
      <c r="EU5" s="108"/>
      <c r="EV5" s="108"/>
      <c r="EW5" s="108"/>
      <c r="EX5" s="108"/>
      <c r="EY5" s="108"/>
      <c r="EZ5" s="108"/>
      <c r="FA5" s="108"/>
      <c r="FB5" s="108"/>
      <c r="FC5" s="108"/>
      <c r="FD5" s="108"/>
      <c r="FE5" s="108"/>
      <c r="FF5" s="108"/>
      <c r="FG5" s="108"/>
      <c r="FH5" s="108"/>
      <c r="FI5" s="108"/>
      <c r="FJ5" s="108"/>
      <c r="FK5" s="108"/>
      <c r="FL5" s="108"/>
      <c r="FM5" s="108"/>
      <c r="FN5" s="108"/>
      <c r="FO5" s="108"/>
      <c r="FP5" s="108"/>
      <c r="FQ5" s="108"/>
      <c r="FR5" s="108"/>
      <c r="FS5" s="108"/>
      <c r="FT5" s="108"/>
      <c r="FU5" s="108"/>
      <c r="FV5" s="108"/>
      <c r="FW5" s="108"/>
      <c r="FX5" s="108"/>
      <c r="FY5" s="108"/>
      <c r="FZ5" s="108"/>
      <c r="GA5" s="108"/>
      <c r="GB5" s="108"/>
      <c r="GC5" s="108"/>
      <c r="GD5" s="108"/>
      <c r="GE5" s="108"/>
      <c r="GF5" s="108"/>
      <c r="GG5" s="108"/>
      <c r="GH5" s="108"/>
      <c r="GI5" s="108"/>
      <c r="GJ5" s="108"/>
      <c r="GK5" s="108"/>
      <c r="GL5" s="108"/>
      <c r="GM5" s="108"/>
      <c r="GN5" s="108"/>
      <c r="GO5" s="108"/>
      <c r="GP5" s="108"/>
      <c r="GQ5" s="108"/>
      <c r="GR5" s="108"/>
      <c r="GS5" s="108"/>
      <c r="GT5" s="108"/>
      <c r="GU5" s="108"/>
      <c r="GV5" s="108"/>
      <c r="GW5" s="108"/>
      <c r="GX5" s="108"/>
      <c r="GY5" s="108"/>
      <c r="GZ5" s="108"/>
      <c r="HA5" s="108"/>
      <c r="HB5" s="108"/>
      <c r="HC5" s="108"/>
      <c r="HD5" s="108"/>
      <c r="HE5" s="108"/>
      <c r="HF5" s="108"/>
      <c r="HG5" s="108"/>
      <c r="HH5" s="108"/>
      <c r="HI5" s="108"/>
      <c r="HJ5" s="108"/>
      <c r="HK5" s="108"/>
      <c r="HL5" s="108"/>
      <c r="HM5" s="108"/>
      <c r="HN5" s="108"/>
      <c r="HO5" s="108"/>
      <c r="HP5" s="108"/>
      <c r="HQ5" s="108"/>
      <c r="HR5" s="108"/>
      <c r="HS5" s="108"/>
      <c r="HT5" s="108"/>
      <c r="HU5" s="108"/>
      <c r="HV5" s="108"/>
      <c r="HW5" s="108"/>
      <c r="HX5" s="108"/>
      <c r="HY5" s="108"/>
      <c r="HZ5" s="108"/>
      <c r="IA5" s="108"/>
      <c r="IB5" s="108"/>
      <c r="IC5" s="108"/>
      <c r="ID5" s="108"/>
      <c r="IE5" s="108"/>
      <c r="IF5" s="108"/>
      <c r="IG5" s="108"/>
      <c r="IH5" s="108"/>
      <c r="II5" s="108"/>
      <c r="IJ5" s="108"/>
      <c r="IK5" s="108"/>
      <c r="IL5" s="108"/>
      <c r="IM5" s="108"/>
      <c r="IN5" s="108"/>
      <c r="IO5" s="108"/>
      <c r="IP5" s="108"/>
      <c r="IQ5" s="108"/>
      <c r="IR5" s="108"/>
      <c r="IS5" s="108"/>
      <c r="IT5" s="108"/>
      <c r="IU5" s="108"/>
      <c r="IV5" s="108"/>
      <c r="IW5" s="108"/>
    </row>
    <row r="6" spans="1:257" ht="15.9" customHeight="1" x14ac:dyDescent="0.25">
      <c r="A6" s="80">
        <v>2</v>
      </c>
      <c r="B6" s="126">
        <v>4</v>
      </c>
      <c r="C6" s="81" t="s">
        <v>154</v>
      </c>
      <c r="D6" s="83" t="s">
        <v>155</v>
      </c>
      <c r="E6" s="83" t="s">
        <v>156</v>
      </c>
      <c r="F6" s="83" t="s">
        <v>152</v>
      </c>
      <c r="G6" s="95">
        <v>12.99</v>
      </c>
      <c r="H6" s="95">
        <v>129.99</v>
      </c>
      <c r="I6" s="83" t="s">
        <v>157</v>
      </c>
      <c r="J6" s="108" t="str">
        <f t="shared" si="0"/>
        <v>INSERT INTO `subscription` (`GYMID`, `SUBSCRIPTIONTYPE`, `Access`, `MultiGym`,`AccessToClass`, `PriceMonth`, `PriceYear`, `SubscriptionLength`) VALUES ('4','Core','Unlimited Access','Yes, for added fee of £2','8 classes a week','12.99','129.99','6 months, 1 year');</v>
      </c>
    </row>
    <row r="7" spans="1:257" ht="15.9" customHeight="1" x14ac:dyDescent="0.25">
      <c r="A7" s="80">
        <v>2</v>
      </c>
      <c r="B7" s="126">
        <v>5</v>
      </c>
      <c r="C7" s="81" t="s">
        <v>154</v>
      </c>
      <c r="D7" s="83" t="s">
        <v>155</v>
      </c>
      <c r="E7" s="83" t="s">
        <v>156</v>
      </c>
      <c r="F7" s="83" t="s">
        <v>152</v>
      </c>
      <c r="G7" s="95">
        <v>12.99</v>
      </c>
      <c r="H7" s="95">
        <v>129.99</v>
      </c>
      <c r="I7" s="83" t="s">
        <v>157</v>
      </c>
      <c r="J7" s="108" t="str">
        <f t="shared" si="0"/>
        <v>INSERT INTO `subscription` (`GYMID`, `SUBSCRIPTIONTYPE`, `Access`, `MultiGym`,`AccessToClass`, `PriceMonth`, `PriceYear`, `SubscriptionLength`) VALUES ('5','Core','Unlimited Access','Yes, for added fee of £2','8 classes a week','12.99','129.99','6 months, 1 year');</v>
      </c>
      <c r="K7" s="108"/>
      <c r="L7" s="108"/>
      <c r="M7" s="108"/>
      <c r="N7" s="108"/>
      <c r="O7" s="108"/>
      <c r="P7" s="108"/>
      <c r="Q7" s="108"/>
      <c r="R7" s="108"/>
      <c r="S7" s="108"/>
      <c r="T7" s="108"/>
      <c r="U7" s="108"/>
      <c r="V7" s="108"/>
      <c r="W7" s="108"/>
      <c r="X7" s="108"/>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c r="BQ7" s="108"/>
      <c r="BR7" s="108"/>
      <c r="BS7" s="108"/>
      <c r="BT7" s="108"/>
      <c r="BU7" s="108"/>
      <c r="BV7" s="108"/>
      <c r="BW7" s="108"/>
      <c r="BX7" s="108"/>
      <c r="BY7" s="108"/>
      <c r="BZ7" s="108"/>
      <c r="CA7" s="108"/>
      <c r="CB7" s="108"/>
      <c r="CC7" s="108"/>
      <c r="CD7" s="108"/>
      <c r="CE7" s="108"/>
      <c r="CF7" s="108"/>
      <c r="CG7" s="108"/>
      <c r="CH7" s="108"/>
      <c r="CI7" s="108"/>
      <c r="CJ7" s="108"/>
      <c r="CK7" s="108"/>
      <c r="CL7" s="108"/>
      <c r="CM7" s="108"/>
      <c r="CN7" s="108"/>
      <c r="CO7" s="108"/>
      <c r="CP7" s="108"/>
      <c r="CQ7" s="108"/>
      <c r="CR7" s="108"/>
      <c r="CS7" s="108"/>
      <c r="CT7" s="108"/>
      <c r="CU7" s="108"/>
      <c r="CV7" s="108"/>
      <c r="CW7" s="108"/>
      <c r="CX7" s="108"/>
      <c r="CY7" s="108"/>
      <c r="CZ7" s="108"/>
      <c r="DA7" s="108"/>
      <c r="DB7" s="108"/>
      <c r="DC7" s="108"/>
      <c r="DD7" s="108"/>
      <c r="DE7" s="108"/>
      <c r="DF7" s="108"/>
      <c r="DG7" s="108"/>
      <c r="DH7" s="108"/>
      <c r="DI7" s="108"/>
      <c r="DJ7" s="108"/>
      <c r="DK7" s="108"/>
      <c r="DL7" s="108"/>
      <c r="DM7" s="108"/>
      <c r="DN7" s="108"/>
      <c r="DO7" s="108"/>
      <c r="DP7" s="108"/>
      <c r="DQ7" s="108"/>
      <c r="DR7" s="108"/>
      <c r="DS7" s="108"/>
      <c r="DT7" s="108"/>
      <c r="DU7" s="108"/>
      <c r="DV7" s="108"/>
      <c r="DW7" s="108"/>
      <c r="DX7" s="108"/>
      <c r="DY7" s="108"/>
      <c r="DZ7" s="108"/>
      <c r="EA7" s="108"/>
      <c r="EB7" s="108"/>
      <c r="EC7" s="108"/>
      <c r="ED7" s="108"/>
      <c r="EE7" s="108"/>
      <c r="EF7" s="108"/>
      <c r="EG7" s="108"/>
      <c r="EH7" s="108"/>
      <c r="EI7" s="108"/>
      <c r="EJ7" s="108"/>
      <c r="EK7" s="108"/>
      <c r="EL7" s="108"/>
      <c r="EM7" s="108"/>
      <c r="EN7" s="108"/>
      <c r="EO7" s="108"/>
      <c r="EP7" s="108"/>
      <c r="EQ7" s="108"/>
      <c r="ER7" s="108"/>
      <c r="ES7" s="108"/>
      <c r="ET7" s="108"/>
      <c r="EU7" s="108"/>
      <c r="EV7" s="108"/>
      <c r="EW7" s="108"/>
      <c r="EX7" s="108"/>
      <c r="EY7" s="108"/>
      <c r="EZ7" s="108"/>
      <c r="FA7" s="108"/>
      <c r="FB7" s="108"/>
      <c r="FC7" s="108"/>
      <c r="FD7" s="108"/>
      <c r="FE7" s="108"/>
      <c r="FF7" s="108"/>
      <c r="FG7" s="108"/>
      <c r="FH7" s="108"/>
      <c r="FI7" s="108"/>
      <c r="FJ7" s="108"/>
      <c r="FK7" s="108"/>
      <c r="FL7" s="108"/>
      <c r="FM7" s="108"/>
      <c r="FN7" s="108"/>
      <c r="FO7" s="108"/>
      <c r="FP7" s="108"/>
      <c r="FQ7" s="108"/>
      <c r="FR7" s="108"/>
      <c r="FS7" s="108"/>
      <c r="FT7" s="108"/>
      <c r="FU7" s="108"/>
      <c r="FV7" s="108"/>
      <c r="FW7" s="108"/>
      <c r="FX7" s="108"/>
      <c r="FY7" s="108"/>
      <c r="FZ7" s="108"/>
      <c r="GA7" s="108"/>
      <c r="GB7" s="108"/>
      <c r="GC7" s="108"/>
      <c r="GD7" s="108"/>
      <c r="GE7" s="108"/>
      <c r="GF7" s="108"/>
      <c r="GG7" s="108"/>
      <c r="GH7" s="108"/>
      <c r="GI7" s="108"/>
      <c r="GJ7" s="108"/>
      <c r="GK7" s="108"/>
      <c r="GL7" s="108"/>
      <c r="GM7" s="108"/>
      <c r="GN7" s="108"/>
      <c r="GO7" s="108"/>
      <c r="GP7" s="108"/>
      <c r="GQ7" s="108"/>
      <c r="GR7" s="108"/>
      <c r="GS7" s="108"/>
      <c r="GT7" s="108"/>
      <c r="GU7" s="108"/>
      <c r="GV7" s="108"/>
      <c r="GW7" s="108"/>
      <c r="GX7" s="108"/>
      <c r="GY7" s="108"/>
      <c r="GZ7" s="108"/>
      <c r="HA7" s="108"/>
      <c r="HB7" s="108"/>
      <c r="HC7" s="108"/>
      <c r="HD7" s="108"/>
      <c r="HE7" s="108"/>
      <c r="HF7" s="108"/>
      <c r="HG7" s="108"/>
      <c r="HH7" s="108"/>
      <c r="HI7" s="108"/>
      <c r="HJ7" s="108"/>
      <c r="HK7" s="108"/>
      <c r="HL7" s="108"/>
      <c r="HM7" s="108"/>
      <c r="HN7" s="108"/>
      <c r="HO7" s="108"/>
      <c r="HP7" s="108"/>
      <c r="HQ7" s="108"/>
      <c r="HR7" s="108"/>
      <c r="HS7" s="108"/>
      <c r="HT7" s="108"/>
      <c r="HU7" s="108"/>
      <c r="HV7" s="108"/>
      <c r="HW7" s="108"/>
      <c r="HX7" s="108"/>
      <c r="HY7" s="108"/>
      <c r="HZ7" s="108"/>
      <c r="IA7" s="108"/>
      <c r="IB7" s="108"/>
      <c r="IC7" s="108"/>
      <c r="ID7" s="108"/>
      <c r="IE7" s="108"/>
      <c r="IF7" s="108"/>
      <c r="IG7" s="108"/>
      <c r="IH7" s="108"/>
      <c r="II7" s="108"/>
      <c r="IJ7" s="108"/>
      <c r="IK7" s="108"/>
      <c r="IL7" s="108"/>
      <c r="IM7" s="108"/>
      <c r="IN7" s="108"/>
      <c r="IO7" s="108"/>
      <c r="IP7" s="108"/>
      <c r="IQ7" s="108"/>
      <c r="IR7" s="108"/>
      <c r="IS7" s="108"/>
      <c r="IT7" s="108"/>
      <c r="IU7" s="108"/>
      <c r="IV7" s="108"/>
      <c r="IW7" s="108"/>
    </row>
    <row r="8" spans="1:257" ht="15.9" customHeight="1" x14ac:dyDescent="0.25">
      <c r="A8" s="80">
        <v>2</v>
      </c>
      <c r="B8" s="126">
        <v>6</v>
      </c>
      <c r="C8" s="81" t="s">
        <v>154</v>
      </c>
      <c r="D8" s="83" t="s">
        <v>155</v>
      </c>
      <c r="E8" s="83" t="s">
        <v>156</v>
      </c>
      <c r="F8" s="83" t="s">
        <v>152</v>
      </c>
      <c r="G8" s="95">
        <v>12.99</v>
      </c>
      <c r="H8" s="95">
        <v>129.99</v>
      </c>
      <c r="I8" s="83" t="s">
        <v>157</v>
      </c>
      <c r="J8" s="108" t="str">
        <f t="shared" si="0"/>
        <v>INSERT INTO `subscription` (`GYMID`, `SUBSCRIPTIONTYPE`, `Access`, `MultiGym`,`AccessToClass`, `PriceMonth`, `PriceYear`, `SubscriptionLength`) VALUES ('6','Core','Unlimited Access','Yes, for added fee of £2','8 classes a week','12.99','129.99','6 months, 1 year');</v>
      </c>
      <c r="K8" s="108"/>
      <c r="L8" s="108"/>
      <c r="M8" s="108"/>
      <c r="N8" s="108"/>
      <c r="O8" s="108"/>
      <c r="P8" s="108"/>
      <c r="Q8" s="108"/>
      <c r="R8" s="108"/>
      <c r="S8" s="108"/>
      <c r="T8" s="108"/>
      <c r="U8" s="108"/>
      <c r="V8" s="108"/>
      <c r="W8" s="108"/>
      <c r="X8" s="108"/>
      <c r="Y8" s="108"/>
      <c r="Z8" s="108"/>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c r="BD8" s="108"/>
      <c r="BE8" s="108"/>
      <c r="BF8" s="108"/>
      <c r="BG8" s="108"/>
      <c r="BH8" s="108"/>
      <c r="BI8" s="108"/>
      <c r="BJ8" s="108"/>
      <c r="BK8" s="108"/>
      <c r="BL8" s="108"/>
      <c r="BM8" s="108"/>
      <c r="BN8" s="108"/>
      <c r="BO8" s="108"/>
      <c r="BP8" s="108"/>
      <c r="BQ8" s="108"/>
      <c r="BR8" s="108"/>
      <c r="BS8" s="108"/>
      <c r="BT8" s="108"/>
      <c r="BU8" s="108"/>
      <c r="BV8" s="108"/>
      <c r="BW8" s="108"/>
      <c r="BX8" s="108"/>
      <c r="BY8" s="108"/>
      <c r="BZ8" s="108"/>
      <c r="CA8" s="108"/>
      <c r="CB8" s="108"/>
      <c r="CC8" s="108"/>
      <c r="CD8" s="108"/>
      <c r="CE8" s="108"/>
      <c r="CF8" s="108"/>
      <c r="CG8" s="108"/>
      <c r="CH8" s="108"/>
      <c r="CI8" s="108"/>
      <c r="CJ8" s="108"/>
      <c r="CK8" s="108"/>
      <c r="CL8" s="108"/>
      <c r="CM8" s="108"/>
      <c r="CN8" s="108"/>
      <c r="CO8" s="108"/>
      <c r="CP8" s="108"/>
      <c r="CQ8" s="108"/>
      <c r="CR8" s="108"/>
      <c r="CS8" s="108"/>
      <c r="CT8" s="108"/>
      <c r="CU8" s="108"/>
      <c r="CV8" s="108"/>
      <c r="CW8" s="108"/>
      <c r="CX8" s="108"/>
      <c r="CY8" s="108"/>
      <c r="CZ8" s="108"/>
      <c r="DA8" s="108"/>
      <c r="DB8" s="108"/>
      <c r="DC8" s="108"/>
      <c r="DD8" s="108"/>
      <c r="DE8" s="108"/>
      <c r="DF8" s="108"/>
      <c r="DG8" s="108"/>
      <c r="DH8" s="108"/>
      <c r="DI8" s="108"/>
      <c r="DJ8" s="108"/>
      <c r="DK8" s="108"/>
      <c r="DL8" s="108"/>
      <c r="DM8" s="108"/>
      <c r="DN8" s="108"/>
      <c r="DO8" s="108"/>
      <c r="DP8" s="108"/>
      <c r="DQ8" s="108"/>
      <c r="DR8" s="108"/>
      <c r="DS8" s="108"/>
      <c r="DT8" s="108"/>
      <c r="DU8" s="108"/>
      <c r="DV8" s="108"/>
      <c r="DW8" s="108"/>
      <c r="DX8" s="108"/>
      <c r="DY8" s="108"/>
      <c r="DZ8" s="108"/>
      <c r="EA8" s="108"/>
      <c r="EB8" s="108"/>
      <c r="EC8" s="108"/>
      <c r="ED8" s="108"/>
      <c r="EE8" s="108"/>
      <c r="EF8" s="108"/>
      <c r="EG8" s="108"/>
      <c r="EH8" s="108"/>
      <c r="EI8" s="108"/>
      <c r="EJ8" s="108"/>
      <c r="EK8" s="108"/>
      <c r="EL8" s="108"/>
      <c r="EM8" s="108"/>
      <c r="EN8" s="108"/>
      <c r="EO8" s="108"/>
      <c r="EP8" s="108"/>
      <c r="EQ8" s="108"/>
      <c r="ER8" s="108"/>
      <c r="ES8" s="108"/>
      <c r="ET8" s="108"/>
      <c r="EU8" s="108"/>
      <c r="EV8" s="108"/>
      <c r="EW8" s="108"/>
      <c r="EX8" s="108"/>
      <c r="EY8" s="108"/>
      <c r="EZ8" s="108"/>
      <c r="FA8" s="108"/>
      <c r="FB8" s="108"/>
      <c r="FC8" s="108"/>
      <c r="FD8" s="108"/>
      <c r="FE8" s="108"/>
      <c r="FF8" s="108"/>
      <c r="FG8" s="108"/>
      <c r="FH8" s="108"/>
      <c r="FI8" s="108"/>
      <c r="FJ8" s="108"/>
      <c r="FK8" s="108"/>
      <c r="FL8" s="108"/>
      <c r="FM8" s="108"/>
      <c r="FN8" s="108"/>
      <c r="FO8" s="108"/>
      <c r="FP8" s="108"/>
      <c r="FQ8" s="108"/>
      <c r="FR8" s="108"/>
      <c r="FS8" s="108"/>
      <c r="FT8" s="108"/>
      <c r="FU8" s="108"/>
      <c r="FV8" s="108"/>
      <c r="FW8" s="108"/>
      <c r="FX8" s="108"/>
      <c r="FY8" s="108"/>
      <c r="FZ8" s="108"/>
      <c r="GA8" s="108"/>
      <c r="GB8" s="108"/>
      <c r="GC8" s="108"/>
      <c r="GD8" s="108"/>
      <c r="GE8" s="108"/>
      <c r="GF8" s="108"/>
      <c r="GG8" s="108"/>
      <c r="GH8" s="108"/>
      <c r="GI8" s="108"/>
      <c r="GJ8" s="108"/>
      <c r="GK8" s="108"/>
      <c r="GL8" s="108"/>
      <c r="GM8" s="108"/>
      <c r="GN8" s="108"/>
      <c r="GO8" s="108"/>
      <c r="GP8" s="108"/>
      <c r="GQ8" s="108"/>
      <c r="GR8" s="108"/>
      <c r="GS8" s="108"/>
      <c r="GT8" s="108"/>
      <c r="GU8" s="108"/>
      <c r="GV8" s="108"/>
      <c r="GW8" s="108"/>
      <c r="GX8" s="108"/>
      <c r="GY8" s="108"/>
      <c r="GZ8" s="108"/>
      <c r="HA8" s="108"/>
      <c r="HB8" s="108"/>
      <c r="HC8" s="108"/>
      <c r="HD8" s="108"/>
      <c r="HE8" s="108"/>
      <c r="HF8" s="108"/>
      <c r="HG8" s="108"/>
      <c r="HH8" s="108"/>
      <c r="HI8" s="108"/>
      <c r="HJ8" s="108"/>
      <c r="HK8" s="108"/>
      <c r="HL8" s="108"/>
      <c r="HM8" s="108"/>
      <c r="HN8" s="108"/>
      <c r="HO8" s="108"/>
      <c r="HP8" s="108"/>
      <c r="HQ8" s="108"/>
      <c r="HR8" s="108"/>
      <c r="HS8" s="108"/>
      <c r="HT8" s="108"/>
      <c r="HU8" s="108"/>
      <c r="HV8" s="108"/>
      <c r="HW8" s="108"/>
      <c r="HX8" s="108"/>
      <c r="HY8" s="108"/>
      <c r="HZ8" s="108"/>
      <c r="IA8" s="108"/>
      <c r="IB8" s="108"/>
      <c r="IC8" s="108"/>
      <c r="ID8" s="108"/>
      <c r="IE8" s="108"/>
      <c r="IF8" s="108"/>
      <c r="IG8" s="108"/>
      <c r="IH8" s="108"/>
      <c r="II8" s="108"/>
      <c r="IJ8" s="108"/>
      <c r="IK8" s="108"/>
      <c r="IL8" s="108"/>
      <c r="IM8" s="108"/>
      <c r="IN8" s="108"/>
      <c r="IO8" s="108"/>
      <c r="IP8" s="108"/>
      <c r="IQ8" s="108"/>
      <c r="IR8" s="108"/>
      <c r="IS8" s="108"/>
      <c r="IT8" s="108"/>
      <c r="IU8" s="108"/>
      <c r="IV8" s="108"/>
      <c r="IW8" s="108"/>
    </row>
    <row r="9" spans="1:257" ht="15.9" customHeight="1" x14ac:dyDescent="0.25">
      <c r="A9" s="80">
        <v>3</v>
      </c>
      <c r="B9" s="126">
        <v>7</v>
      </c>
      <c r="C9" s="81" t="s">
        <v>158</v>
      </c>
      <c r="D9" s="83" t="s">
        <v>155</v>
      </c>
      <c r="E9" s="83" t="s">
        <v>159</v>
      </c>
      <c r="F9" s="83" t="s">
        <v>160</v>
      </c>
      <c r="G9" s="95">
        <v>18.989999999999998</v>
      </c>
      <c r="H9" s="95">
        <v>179.99</v>
      </c>
      <c r="I9" s="83" t="s">
        <v>157</v>
      </c>
      <c r="J9" s="108" t="str">
        <f t="shared" si="0"/>
        <v>INSERT INTO `subscription` (`GYMID`, `SUBSCRIPTIONTYPE`, `Access`, `MultiGym`,`AccessToClass`, `PriceMonth`, `PriceYear`, `SubscriptionLength`) VALUES ('7','Plus','Unlimited Access','Yes','12 classes a week','18.99','179.99','6 months, 1 year');</v>
      </c>
      <c r="K9" s="108"/>
      <c r="L9" s="108"/>
      <c r="M9" s="108"/>
      <c r="N9" s="108"/>
      <c r="O9" s="108"/>
      <c r="P9" s="108"/>
      <c r="Q9" s="108"/>
      <c r="R9" s="108"/>
      <c r="S9" s="108"/>
      <c r="T9" s="108"/>
      <c r="U9" s="108"/>
      <c r="V9" s="108"/>
      <c r="W9" s="108"/>
      <c r="X9" s="108"/>
      <c r="Y9" s="108"/>
      <c r="Z9" s="108"/>
      <c r="AA9" s="108"/>
      <c r="AB9" s="108"/>
      <c r="AC9" s="108"/>
      <c r="AD9" s="108"/>
      <c r="AE9" s="108"/>
      <c r="AF9" s="108"/>
      <c r="AG9" s="108"/>
      <c r="AH9" s="108"/>
      <c r="AI9" s="108"/>
      <c r="AJ9" s="108"/>
      <c r="AK9" s="108"/>
      <c r="AL9" s="108"/>
      <c r="AM9" s="108"/>
      <c r="AN9" s="108"/>
      <c r="AO9" s="108"/>
      <c r="AP9" s="108"/>
      <c r="AQ9" s="108"/>
      <c r="AR9" s="108"/>
      <c r="AS9" s="108"/>
      <c r="AT9" s="108"/>
      <c r="AU9" s="108"/>
      <c r="AV9" s="108"/>
      <c r="AW9" s="108"/>
      <c r="AX9" s="108"/>
      <c r="AY9" s="108"/>
      <c r="AZ9" s="108"/>
      <c r="BA9" s="108"/>
      <c r="BB9" s="108"/>
      <c r="BC9" s="108"/>
      <c r="BD9" s="108"/>
      <c r="BE9" s="108"/>
      <c r="BF9" s="108"/>
      <c r="BG9" s="108"/>
      <c r="BH9" s="108"/>
      <c r="BI9" s="108"/>
      <c r="BJ9" s="108"/>
      <c r="BK9" s="108"/>
      <c r="BL9" s="108"/>
      <c r="BM9" s="108"/>
      <c r="BN9" s="108"/>
      <c r="BO9" s="108"/>
      <c r="BP9" s="108"/>
      <c r="BQ9" s="108"/>
      <c r="BR9" s="108"/>
      <c r="BS9" s="108"/>
      <c r="BT9" s="108"/>
      <c r="BU9" s="108"/>
      <c r="BV9" s="108"/>
      <c r="BW9" s="108"/>
      <c r="BX9" s="108"/>
      <c r="BY9" s="108"/>
      <c r="BZ9" s="108"/>
      <c r="CA9" s="108"/>
      <c r="CB9" s="108"/>
      <c r="CC9" s="108"/>
      <c r="CD9" s="108"/>
      <c r="CE9" s="108"/>
      <c r="CF9" s="108"/>
      <c r="CG9" s="108"/>
      <c r="CH9" s="108"/>
      <c r="CI9" s="108"/>
      <c r="CJ9" s="108"/>
      <c r="CK9" s="108"/>
      <c r="CL9" s="108"/>
      <c r="CM9" s="108"/>
      <c r="CN9" s="108"/>
      <c r="CO9" s="108"/>
      <c r="CP9" s="108"/>
      <c r="CQ9" s="108"/>
      <c r="CR9" s="108"/>
      <c r="CS9" s="108"/>
      <c r="CT9" s="108"/>
      <c r="CU9" s="108"/>
      <c r="CV9" s="108"/>
      <c r="CW9" s="108"/>
      <c r="CX9" s="108"/>
      <c r="CY9" s="108"/>
      <c r="CZ9" s="108"/>
      <c r="DA9" s="108"/>
      <c r="DB9" s="108"/>
      <c r="DC9" s="108"/>
      <c r="DD9" s="108"/>
      <c r="DE9" s="108"/>
      <c r="DF9" s="108"/>
      <c r="DG9" s="108"/>
      <c r="DH9" s="108"/>
      <c r="DI9" s="108"/>
      <c r="DJ9" s="108"/>
      <c r="DK9" s="108"/>
      <c r="DL9" s="108"/>
      <c r="DM9" s="108"/>
      <c r="DN9" s="108"/>
      <c r="DO9" s="108"/>
      <c r="DP9" s="108"/>
      <c r="DQ9" s="108"/>
      <c r="DR9" s="108"/>
      <c r="DS9" s="108"/>
      <c r="DT9" s="108"/>
      <c r="DU9" s="108"/>
      <c r="DV9" s="108"/>
      <c r="DW9" s="108"/>
      <c r="DX9" s="108"/>
      <c r="DY9" s="108"/>
      <c r="DZ9" s="108"/>
      <c r="EA9" s="108"/>
      <c r="EB9" s="108"/>
      <c r="EC9" s="108"/>
      <c r="ED9" s="108"/>
      <c r="EE9" s="108"/>
      <c r="EF9" s="108"/>
      <c r="EG9" s="108"/>
      <c r="EH9" s="108"/>
      <c r="EI9" s="108"/>
      <c r="EJ9" s="108"/>
      <c r="EK9" s="108"/>
      <c r="EL9" s="108"/>
      <c r="EM9" s="108"/>
      <c r="EN9" s="108"/>
      <c r="EO9" s="108"/>
      <c r="EP9" s="108"/>
      <c r="EQ9" s="108"/>
      <c r="ER9" s="108"/>
      <c r="ES9" s="108"/>
      <c r="ET9" s="108"/>
      <c r="EU9" s="108"/>
      <c r="EV9" s="108"/>
      <c r="EW9" s="108"/>
      <c r="EX9" s="108"/>
      <c r="EY9" s="108"/>
      <c r="EZ9" s="108"/>
      <c r="FA9" s="108"/>
      <c r="FB9" s="108"/>
      <c r="FC9" s="108"/>
      <c r="FD9" s="108"/>
      <c r="FE9" s="108"/>
      <c r="FF9" s="108"/>
      <c r="FG9" s="108"/>
      <c r="FH9" s="108"/>
      <c r="FI9" s="108"/>
      <c r="FJ9" s="108"/>
      <c r="FK9" s="108"/>
      <c r="FL9" s="108"/>
      <c r="FM9" s="108"/>
      <c r="FN9" s="108"/>
      <c r="FO9" s="108"/>
      <c r="FP9" s="108"/>
      <c r="FQ9" s="108"/>
      <c r="FR9" s="108"/>
      <c r="FS9" s="108"/>
      <c r="FT9" s="108"/>
      <c r="FU9" s="108"/>
      <c r="FV9" s="108"/>
      <c r="FW9" s="108"/>
      <c r="FX9" s="108"/>
      <c r="FY9" s="108"/>
      <c r="FZ9" s="108"/>
      <c r="GA9" s="108"/>
      <c r="GB9" s="108"/>
      <c r="GC9" s="108"/>
      <c r="GD9" s="108"/>
      <c r="GE9" s="108"/>
      <c r="GF9" s="108"/>
      <c r="GG9" s="108"/>
      <c r="GH9" s="108"/>
      <c r="GI9" s="108"/>
      <c r="GJ9" s="108"/>
      <c r="GK9" s="108"/>
      <c r="GL9" s="108"/>
      <c r="GM9" s="108"/>
      <c r="GN9" s="108"/>
      <c r="GO9" s="108"/>
      <c r="GP9" s="108"/>
      <c r="GQ9" s="108"/>
      <c r="GR9" s="108"/>
      <c r="GS9" s="108"/>
      <c r="GT9" s="108"/>
      <c r="GU9" s="108"/>
      <c r="GV9" s="108"/>
      <c r="GW9" s="108"/>
      <c r="GX9" s="108"/>
      <c r="GY9" s="108"/>
      <c r="GZ9" s="108"/>
      <c r="HA9" s="108"/>
      <c r="HB9" s="108"/>
      <c r="HC9" s="108"/>
      <c r="HD9" s="108"/>
      <c r="HE9" s="108"/>
      <c r="HF9" s="108"/>
      <c r="HG9" s="108"/>
      <c r="HH9" s="108"/>
      <c r="HI9" s="108"/>
      <c r="HJ9" s="108"/>
      <c r="HK9" s="108"/>
      <c r="HL9" s="108"/>
      <c r="HM9" s="108"/>
      <c r="HN9" s="108"/>
      <c r="HO9" s="108"/>
      <c r="HP9" s="108"/>
      <c r="HQ9" s="108"/>
      <c r="HR9" s="108"/>
      <c r="HS9" s="108"/>
      <c r="HT9" s="108"/>
      <c r="HU9" s="108"/>
      <c r="HV9" s="108"/>
      <c r="HW9" s="108"/>
      <c r="HX9" s="108"/>
      <c r="HY9" s="108"/>
      <c r="HZ9" s="108"/>
      <c r="IA9" s="108"/>
      <c r="IB9" s="108"/>
      <c r="IC9" s="108"/>
      <c r="ID9" s="108"/>
      <c r="IE9" s="108"/>
      <c r="IF9" s="108"/>
      <c r="IG9" s="108"/>
      <c r="IH9" s="108"/>
      <c r="II9" s="108"/>
      <c r="IJ9" s="108"/>
      <c r="IK9" s="108"/>
      <c r="IL9" s="108"/>
      <c r="IM9" s="108"/>
      <c r="IN9" s="108"/>
      <c r="IO9" s="108"/>
      <c r="IP9" s="108"/>
      <c r="IQ9" s="108"/>
      <c r="IR9" s="108"/>
      <c r="IS9" s="108"/>
      <c r="IT9" s="108"/>
      <c r="IU9" s="108"/>
      <c r="IV9" s="108"/>
      <c r="IW9" s="108"/>
    </row>
    <row r="10" spans="1:257" ht="15.9" customHeight="1" x14ac:dyDescent="0.25">
      <c r="A10" s="80">
        <v>3</v>
      </c>
      <c r="B10" s="126">
        <v>8</v>
      </c>
      <c r="C10" s="81" t="s">
        <v>158</v>
      </c>
      <c r="D10" s="83" t="s">
        <v>155</v>
      </c>
      <c r="E10" s="83" t="s">
        <v>159</v>
      </c>
      <c r="F10" s="83" t="s">
        <v>160</v>
      </c>
      <c r="G10" s="95">
        <v>18.989999999999998</v>
      </c>
      <c r="H10" s="95">
        <v>179.99</v>
      </c>
      <c r="I10" s="83" t="s">
        <v>157</v>
      </c>
      <c r="J10" s="108" t="str">
        <f t="shared" si="0"/>
        <v>INSERT INTO `subscription` (`GYMID`, `SUBSCRIPTIONTYPE`, `Access`, `MultiGym`,`AccessToClass`, `PriceMonth`, `PriceYear`, `SubscriptionLength`) VALUES ('8','Plus','Unlimited Access','Yes','12 classes a week','18.99','179.99','6 months, 1 year');</v>
      </c>
    </row>
    <row r="11" spans="1:257" ht="16.649999999999999" customHeight="1" x14ac:dyDescent="0.25">
      <c r="A11" s="80">
        <v>3</v>
      </c>
      <c r="B11" s="126">
        <v>9</v>
      </c>
      <c r="C11" s="81" t="s">
        <v>158</v>
      </c>
      <c r="D11" s="83" t="s">
        <v>155</v>
      </c>
      <c r="E11" s="83" t="s">
        <v>159</v>
      </c>
      <c r="F11" s="83" t="s">
        <v>160</v>
      </c>
      <c r="G11" s="95">
        <v>18.989999999999998</v>
      </c>
      <c r="H11" s="95">
        <v>179.99</v>
      </c>
      <c r="I11" s="83" t="s">
        <v>157</v>
      </c>
      <c r="J11" s="108" t="str">
        <f t="shared" si="0"/>
        <v>INSERT INTO `subscription` (`GYMID`, `SUBSCRIPTIONTYPE`, `Access`, `MultiGym`,`AccessToClass`, `PriceMonth`, `PriceYear`, `SubscriptionLength`) VALUES ('9','Plus','Unlimited Access','Yes','12 classes a week','18.99','179.99','6 months, 1 year');</v>
      </c>
    </row>
    <row r="12" spans="1:257" ht="16.649999999999999" customHeight="1" x14ac:dyDescent="0.25">
      <c r="A12" s="80">
        <v>3</v>
      </c>
      <c r="B12" s="126">
        <v>10</v>
      </c>
      <c r="C12" s="81" t="s">
        <v>158</v>
      </c>
      <c r="D12" s="83" t="s">
        <v>155</v>
      </c>
      <c r="E12" s="83" t="s">
        <v>159</v>
      </c>
      <c r="F12" s="83" t="s">
        <v>160</v>
      </c>
      <c r="G12" s="95">
        <v>18.989999999999998</v>
      </c>
      <c r="H12" s="95">
        <v>179.99</v>
      </c>
      <c r="I12" s="83" t="s">
        <v>157</v>
      </c>
      <c r="J12" s="108" t="str">
        <f t="shared" si="0"/>
        <v>INSERT INTO `subscription` (`GYMID`, `SUBSCRIPTIONTYPE`, `Access`, `MultiGym`,`AccessToClass`, `PriceMonth`, `PriceYear`, `SubscriptionLength`) VALUES ('10','Plus','Unlimited Access','Yes','12 classes a week','18.99','179.99','6 months, 1 year');</v>
      </c>
      <c r="K12" s="108"/>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c r="AR12" s="108"/>
      <c r="AS12" s="108"/>
      <c r="AT12" s="108"/>
      <c r="AU12" s="108"/>
      <c r="AV12" s="108"/>
      <c r="AW12" s="108"/>
      <c r="AX12" s="108"/>
      <c r="AY12" s="108"/>
      <c r="AZ12" s="108"/>
      <c r="BA12" s="108"/>
      <c r="BB12" s="108"/>
      <c r="BC12" s="108"/>
      <c r="BD12" s="108"/>
      <c r="BE12" s="108"/>
      <c r="BF12" s="108"/>
      <c r="BG12" s="108"/>
      <c r="BH12" s="108"/>
      <c r="BI12" s="108"/>
      <c r="BJ12" s="108"/>
      <c r="BK12" s="108"/>
      <c r="BL12" s="108"/>
      <c r="BM12" s="108"/>
      <c r="BN12" s="108"/>
      <c r="BO12" s="108"/>
      <c r="BP12" s="108"/>
      <c r="BQ12" s="108"/>
      <c r="BR12" s="108"/>
      <c r="BS12" s="108"/>
      <c r="BT12" s="108"/>
      <c r="BU12" s="108"/>
      <c r="BV12" s="108"/>
      <c r="BW12" s="108"/>
      <c r="BX12" s="108"/>
      <c r="BY12" s="108"/>
      <c r="BZ12" s="108"/>
      <c r="CA12" s="108"/>
      <c r="CB12" s="108"/>
      <c r="CC12" s="108"/>
      <c r="CD12" s="108"/>
      <c r="CE12" s="108"/>
      <c r="CF12" s="108"/>
      <c r="CG12" s="108"/>
      <c r="CH12" s="108"/>
      <c r="CI12" s="108"/>
      <c r="CJ12" s="108"/>
      <c r="CK12" s="108"/>
      <c r="CL12" s="108"/>
      <c r="CM12" s="108"/>
      <c r="CN12" s="108"/>
      <c r="CO12" s="108"/>
      <c r="CP12" s="108"/>
      <c r="CQ12" s="108"/>
      <c r="CR12" s="108"/>
      <c r="CS12" s="108"/>
      <c r="CT12" s="108"/>
      <c r="CU12" s="108"/>
      <c r="CV12" s="108"/>
      <c r="CW12" s="108"/>
      <c r="CX12" s="108"/>
      <c r="CY12" s="108"/>
      <c r="CZ12" s="108"/>
      <c r="DA12" s="108"/>
      <c r="DB12" s="108"/>
      <c r="DC12" s="108"/>
      <c r="DD12" s="108"/>
      <c r="DE12" s="108"/>
      <c r="DF12" s="108"/>
      <c r="DG12" s="108"/>
      <c r="DH12" s="108"/>
      <c r="DI12" s="108"/>
      <c r="DJ12" s="108"/>
      <c r="DK12" s="108"/>
      <c r="DL12" s="108"/>
      <c r="DM12" s="108"/>
      <c r="DN12" s="108"/>
      <c r="DO12" s="108"/>
      <c r="DP12" s="108"/>
      <c r="DQ12" s="108"/>
      <c r="DR12" s="108"/>
      <c r="DS12" s="108"/>
      <c r="DT12" s="108"/>
      <c r="DU12" s="108"/>
      <c r="DV12" s="108"/>
      <c r="DW12" s="108"/>
      <c r="DX12" s="108"/>
      <c r="DY12" s="108"/>
      <c r="DZ12" s="108"/>
      <c r="EA12" s="108"/>
      <c r="EB12" s="108"/>
      <c r="EC12" s="108"/>
      <c r="ED12" s="108"/>
      <c r="EE12" s="108"/>
      <c r="EF12" s="108"/>
      <c r="EG12" s="108"/>
      <c r="EH12" s="108"/>
      <c r="EI12" s="108"/>
      <c r="EJ12" s="108"/>
      <c r="EK12" s="108"/>
      <c r="EL12" s="108"/>
      <c r="EM12" s="108"/>
      <c r="EN12" s="108"/>
      <c r="EO12" s="108"/>
      <c r="EP12" s="108"/>
      <c r="EQ12" s="108"/>
      <c r="ER12" s="108"/>
      <c r="ES12" s="108"/>
      <c r="ET12" s="108"/>
      <c r="EU12" s="108"/>
      <c r="EV12" s="108"/>
      <c r="EW12" s="108"/>
      <c r="EX12" s="108"/>
      <c r="EY12" s="108"/>
      <c r="EZ12" s="108"/>
      <c r="FA12" s="108"/>
      <c r="FB12" s="108"/>
      <c r="FC12" s="108"/>
      <c r="FD12" s="108"/>
      <c r="FE12" s="108"/>
      <c r="FF12" s="108"/>
      <c r="FG12" s="108"/>
      <c r="FH12" s="108"/>
      <c r="FI12" s="108"/>
      <c r="FJ12" s="108"/>
      <c r="FK12" s="108"/>
      <c r="FL12" s="108"/>
      <c r="FM12" s="108"/>
      <c r="FN12" s="108"/>
      <c r="FO12" s="108"/>
      <c r="FP12" s="108"/>
      <c r="FQ12" s="108"/>
      <c r="FR12" s="108"/>
      <c r="FS12" s="108"/>
      <c r="FT12" s="108"/>
      <c r="FU12" s="108"/>
      <c r="FV12" s="108"/>
      <c r="FW12" s="108"/>
      <c r="FX12" s="108"/>
      <c r="FY12" s="108"/>
      <c r="FZ12" s="108"/>
      <c r="GA12" s="108"/>
      <c r="GB12" s="108"/>
      <c r="GC12" s="108"/>
      <c r="GD12" s="108"/>
      <c r="GE12" s="108"/>
      <c r="GF12" s="108"/>
      <c r="GG12" s="108"/>
      <c r="GH12" s="108"/>
      <c r="GI12" s="108"/>
      <c r="GJ12" s="108"/>
      <c r="GK12" s="108"/>
      <c r="GL12" s="108"/>
      <c r="GM12" s="108"/>
      <c r="GN12" s="108"/>
      <c r="GO12" s="108"/>
      <c r="GP12" s="108"/>
      <c r="GQ12" s="108"/>
      <c r="GR12" s="108"/>
      <c r="GS12" s="108"/>
      <c r="GT12" s="108"/>
      <c r="GU12" s="108"/>
      <c r="GV12" s="108"/>
      <c r="GW12" s="108"/>
      <c r="GX12" s="108"/>
      <c r="GY12" s="108"/>
      <c r="GZ12" s="108"/>
      <c r="HA12" s="108"/>
      <c r="HB12" s="108"/>
      <c r="HC12" s="108"/>
      <c r="HD12" s="108"/>
      <c r="HE12" s="108"/>
      <c r="HF12" s="108"/>
      <c r="HG12" s="108"/>
      <c r="HH12" s="108"/>
      <c r="HI12" s="108"/>
      <c r="HJ12" s="108"/>
      <c r="HK12" s="108"/>
      <c r="HL12" s="108"/>
      <c r="HM12" s="108"/>
      <c r="HN12" s="108"/>
      <c r="HO12" s="108"/>
      <c r="HP12" s="108"/>
      <c r="HQ12" s="108"/>
      <c r="HR12" s="108"/>
      <c r="HS12" s="108"/>
      <c r="HT12" s="108"/>
      <c r="HU12" s="108"/>
      <c r="HV12" s="108"/>
      <c r="HW12" s="108"/>
      <c r="HX12" s="108"/>
      <c r="HY12" s="108"/>
      <c r="HZ12" s="108"/>
      <c r="IA12" s="108"/>
      <c r="IB12" s="108"/>
      <c r="IC12" s="108"/>
      <c r="ID12" s="108"/>
      <c r="IE12" s="108"/>
      <c r="IF12" s="108"/>
      <c r="IG12" s="108"/>
      <c r="IH12" s="108"/>
      <c r="II12" s="108"/>
      <c r="IJ12" s="108"/>
      <c r="IK12" s="108"/>
      <c r="IL12" s="108"/>
      <c r="IM12" s="108"/>
      <c r="IN12" s="108"/>
      <c r="IO12" s="108"/>
      <c r="IP12" s="108"/>
      <c r="IQ12" s="108"/>
      <c r="IR12" s="108"/>
      <c r="IS12" s="108"/>
      <c r="IT12" s="108"/>
      <c r="IU12" s="108"/>
      <c r="IV12" s="108"/>
      <c r="IW12" s="108"/>
    </row>
    <row r="13" spans="1:257" ht="16.649999999999999" customHeight="1" x14ac:dyDescent="0.25">
      <c r="A13" s="87"/>
      <c r="B13" s="124"/>
      <c r="C13" s="124"/>
      <c r="D13" s="124"/>
      <c r="E13" s="124"/>
      <c r="F13" s="124"/>
      <c r="G13" s="124"/>
      <c r="H13" s="124"/>
      <c r="I13" s="16"/>
      <c r="J13" s="108"/>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c r="BF13" s="108"/>
      <c r="BG13" s="108"/>
      <c r="BH13" s="108"/>
      <c r="BI13" s="108"/>
      <c r="BJ13" s="108"/>
      <c r="BK13" s="108"/>
      <c r="BL13" s="108"/>
      <c r="BM13" s="108"/>
      <c r="BN13" s="108"/>
      <c r="BO13" s="108"/>
      <c r="BP13" s="108"/>
      <c r="BQ13" s="108"/>
      <c r="BR13" s="108"/>
      <c r="BS13" s="108"/>
      <c r="BT13" s="108"/>
      <c r="BU13" s="108"/>
      <c r="BV13" s="108"/>
      <c r="BW13" s="108"/>
      <c r="BX13" s="108"/>
      <c r="BY13" s="108"/>
      <c r="BZ13" s="108"/>
      <c r="CA13" s="108"/>
      <c r="CB13" s="108"/>
      <c r="CC13" s="108"/>
      <c r="CD13" s="108"/>
      <c r="CE13" s="108"/>
      <c r="CF13" s="108"/>
      <c r="CG13" s="108"/>
      <c r="CH13" s="108"/>
      <c r="CI13" s="108"/>
      <c r="CJ13" s="108"/>
      <c r="CK13" s="108"/>
      <c r="CL13" s="108"/>
      <c r="CM13" s="108"/>
      <c r="CN13" s="108"/>
      <c r="CO13" s="108"/>
      <c r="CP13" s="108"/>
      <c r="CQ13" s="108"/>
      <c r="CR13" s="108"/>
      <c r="CS13" s="108"/>
      <c r="CT13" s="108"/>
      <c r="CU13" s="108"/>
      <c r="CV13" s="108"/>
      <c r="CW13" s="108"/>
      <c r="CX13" s="108"/>
      <c r="CY13" s="108"/>
      <c r="CZ13" s="108"/>
      <c r="DA13" s="108"/>
      <c r="DB13" s="108"/>
      <c r="DC13" s="108"/>
      <c r="DD13" s="108"/>
      <c r="DE13" s="108"/>
      <c r="DF13" s="108"/>
      <c r="DG13" s="108"/>
      <c r="DH13" s="108"/>
      <c r="DI13" s="108"/>
      <c r="DJ13" s="108"/>
      <c r="DK13" s="108"/>
      <c r="DL13" s="108"/>
      <c r="DM13" s="108"/>
      <c r="DN13" s="108"/>
      <c r="DO13" s="108"/>
      <c r="DP13" s="108"/>
      <c r="DQ13" s="108"/>
      <c r="DR13" s="108"/>
      <c r="DS13" s="108"/>
      <c r="DT13" s="108"/>
      <c r="DU13" s="108"/>
      <c r="DV13" s="108"/>
      <c r="DW13" s="108"/>
      <c r="DX13" s="108"/>
      <c r="DY13" s="108"/>
      <c r="DZ13" s="108"/>
      <c r="EA13" s="108"/>
      <c r="EB13" s="108"/>
      <c r="EC13" s="108"/>
      <c r="ED13" s="108"/>
      <c r="EE13" s="108"/>
      <c r="EF13" s="108"/>
      <c r="EG13" s="108"/>
      <c r="EH13" s="108"/>
      <c r="EI13" s="108"/>
      <c r="EJ13" s="108"/>
      <c r="EK13" s="108"/>
      <c r="EL13" s="108"/>
      <c r="EM13" s="108"/>
      <c r="EN13" s="108"/>
      <c r="EO13" s="108"/>
      <c r="EP13" s="108"/>
      <c r="EQ13" s="108"/>
      <c r="ER13" s="108"/>
      <c r="ES13" s="108"/>
      <c r="ET13" s="108"/>
      <c r="EU13" s="108"/>
      <c r="EV13" s="108"/>
      <c r="EW13" s="108"/>
      <c r="EX13" s="108"/>
      <c r="EY13" s="108"/>
      <c r="EZ13" s="108"/>
      <c r="FA13" s="108"/>
      <c r="FB13" s="108"/>
      <c r="FC13" s="108"/>
      <c r="FD13" s="108"/>
      <c r="FE13" s="108"/>
      <c r="FF13" s="108"/>
      <c r="FG13" s="108"/>
      <c r="FH13" s="108"/>
      <c r="FI13" s="108"/>
      <c r="FJ13" s="108"/>
      <c r="FK13" s="108"/>
      <c r="FL13" s="108"/>
      <c r="FM13" s="108"/>
      <c r="FN13" s="108"/>
      <c r="FO13" s="108"/>
      <c r="FP13" s="108"/>
      <c r="FQ13" s="108"/>
      <c r="FR13" s="108"/>
      <c r="FS13" s="108"/>
      <c r="FT13" s="108"/>
      <c r="FU13" s="108"/>
      <c r="FV13" s="108"/>
      <c r="FW13" s="108"/>
      <c r="FX13" s="108"/>
      <c r="FY13" s="108"/>
      <c r="FZ13" s="108"/>
      <c r="GA13" s="108"/>
      <c r="GB13" s="108"/>
      <c r="GC13" s="108"/>
      <c r="GD13" s="108"/>
      <c r="GE13" s="108"/>
      <c r="GF13" s="108"/>
      <c r="GG13" s="108"/>
      <c r="GH13" s="108"/>
      <c r="GI13" s="108"/>
      <c r="GJ13" s="108"/>
      <c r="GK13" s="108"/>
      <c r="GL13" s="108"/>
      <c r="GM13" s="108"/>
      <c r="GN13" s="108"/>
      <c r="GO13" s="108"/>
      <c r="GP13" s="108"/>
      <c r="GQ13" s="108"/>
      <c r="GR13" s="108"/>
      <c r="GS13" s="108"/>
      <c r="GT13" s="108"/>
      <c r="GU13" s="108"/>
      <c r="GV13" s="108"/>
      <c r="GW13" s="108"/>
      <c r="GX13" s="108"/>
      <c r="GY13" s="108"/>
      <c r="GZ13" s="108"/>
      <c r="HA13" s="108"/>
      <c r="HB13" s="108"/>
      <c r="HC13" s="108"/>
      <c r="HD13" s="108"/>
      <c r="HE13" s="108"/>
      <c r="HF13" s="108"/>
      <c r="HG13" s="108"/>
      <c r="HH13" s="108"/>
      <c r="HI13" s="108"/>
      <c r="HJ13" s="108"/>
      <c r="HK13" s="108"/>
      <c r="HL13" s="108"/>
      <c r="HM13" s="108"/>
      <c r="HN13" s="108"/>
      <c r="HO13" s="108"/>
      <c r="HP13" s="108"/>
      <c r="HQ13" s="108"/>
      <c r="HR13" s="108"/>
      <c r="HS13" s="108"/>
      <c r="HT13" s="108"/>
      <c r="HU13" s="108"/>
      <c r="HV13" s="108"/>
      <c r="HW13" s="108"/>
      <c r="HX13" s="108"/>
      <c r="HY13" s="108"/>
      <c r="HZ13" s="108"/>
      <c r="IA13" s="108"/>
      <c r="IB13" s="108"/>
      <c r="IC13" s="108"/>
      <c r="ID13" s="108"/>
      <c r="IE13" s="108"/>
      <c r="IF13" s="108"/>
      <c r="IG13" s="108"/>
      <c r="IH13" s="108"/>
      <c r="II13" s="108"/>
      <c r="IJ13" s="108"/>
      <c r="IK13" s="108"/>
      <c r="IL13" s="108"/>
      <c r="IM13" s="108"/>
      <c r="IN13" s="108"/>
      <c r="IO13" s="108"/>
      <c r="IP13" s="108"/>
      <c r="IQ13" s="108"/>
      <c r="IR13" s="108"/>
      <c r="IS13" s="108"/>
      <c r="IT13" s="108"/>
      <c r="IU13" s="108"/>
      <c r="IV13" s="108"/>
      <c r="IW13" s="108"/>
    </row>
    <row r="14" spans="1:257" ht="16.649999999999999" customHeight="1" x14ac:dyDescent="0.25">
      <c r="A14" s="87"/>
      <c r="B14" s="124"/>
      <c r="C14" s="124"/>
      <c r="D14" s="124"/>
      <c r="E14" s="124"/>
      <c r="F14" s="124"/>
      <c r="G14" s="124"/>
      <c r="H14" s="124"/>
      <c r="I14" s="16"/>
      <c r="J14" s="108"/>
      <c r="K14" s="108"/>
      <c r="L14" s="108"/>
      <c r="M14" s="108"/>
      <c r="N14" s="108"/>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c r="AR14" s="108"/>
      <c r="AS14" s="108"/>
      <c r="AT14" s="108"/>
      <c r="AU14" s="108"/>
      <c r="AV14" s="108"/>
      <c r="AW14" s="108"/>
      <c r="AX14" s="108"/>
      <c r="AY14" s="108"/>
      <c r="AZ14" s="108"/>
      <c r="BA14" s="108"/>
      <c r="BB14" s="108"/>
      <c r="BC14" s="108"/>
      <c r="BD14" s="108"/>
      <c r="BE14" s="108"/>
      <c r="BF14" s="108"/>
      <c r="BG14" s="108"/>
      <c r="BH14" s="108"/>
      <c r="BI14" s="108"/>
      <c r="BJ14" s="108"/>
      <c r="BK14" s="108"/>
      <c r="BL14" s="108"/>
      <c r="BM14" s="108"/>
      <c r="BN14" s="108"/>
      <c r="BO14" s="108"/>
      <c r="BP14" s="108"/>
      <c r="BQ14" s="108"/>
      <c r="BR14" s="108"/>
      <c r="BS14" s="108"/>
      <c r="BT14" s="108"/>
      <c r="BU14" s="108"/>
      <c r="BV14" s="108"/>
      <c r="BW14" s="108"/>
      <c r="BX14" s="108"/>
      <c r="BY14" s="108"/>
      <c r="BZ14" s="108"/>
      <c r="CA14" s="108"/>
      <c r="CB14" s="108"/>
      <c r="CC14" s="108"/>
      <c r="CD14" s="108"/>
      <c r="CE14" s="108"/>
      <c r="CF14" s="108"/>
      <c r="CG14" s="108"/>
      <c r="CH14" s="108"/>
      <c r="CI14" s="108"/>
      <c r="CJ14" s="108"/>
      <c r="CK14" s="108"/>
      <c r="CL14" s="108"/>
      <c r="CM14" s="108"/>
      <c r="CN14" s="108"/>
      <c r="CO14" s="108"/>
      <c r="CP14" s="108"/>
      <c r="CQ14" s="108"/>
      <c r="CR14" s="108"/>
      <c r="CS14" s="108"/>
      <c r="CT14" s="108"/>
      <c r="CU14" s="108"/>
      <c r="CV14" s="108"/>
      <c r="CW14" s="108"/>
      <c r="CX14" s="108"/>
      <c r="CY14" s="108"/>
      <c r="CZ14" s="108"/>
      <c r="DA14" s="108"/>
      <c r="DB14" s="108"/>
      <c r="DC14" s="108"/>
      <c r="DD14" s="108"/>
      <c r="DE14" s="108"/>
      <c r="DF14" s="108"/>
      <c r="DG14" s="108"/>
      <c r="DH14" s="108"/>
      <c r="DI14" s="108"/>
      <c r="DJ14" s="108"/>
      <c r="DK14" s="108"/>
      <c r="DL14" s="108"/>
      <c r="DM14" s="108"/>
      <c r="DN14" s="108"/>
      <c r="DO14" s="108"/>
      <c r="DP14" s="108"/>
      <c r="DQ14" s="108"/>
      <c r="DR14" s="108"/>
      <c r="DS14" s="108"/>
      <c r="DT14" s="108"/>
      <c r="DU14" s="108"/>
      <c r="DV14" s="108"/>
      <c r="DW14" s="108"/>
      <c r="DX14" s="108"/>
      <c r="DY14" s="108"/>
      <c r="DZ14" s="108"/>
      <c r="EA14" s="108"/>
      <c r="EB14" s="108"/>
      <c r="EC14" s="108"/>
      <c r="ED14" s="108"/>
      <c r="EE14" s="108"/>
      <c r="EF14" s="108"/>
      <c r="EG14" s="108"/>
      <c r="EH14" s="108"/>
      <c r="EI14" s="108"/>
      <c r="EJ14" s="108"/>
      <c r="EK14" s="108"/>
      <c r="EL14" s="108"/>
      <c r="EM14" s="108"/>
      <c r="EN14" s="108"/>
      <c r="EO14" s="108"/>
      <c r="EP14" s="108"/>
      <c r="EQ14" s="108"/>
      <c r="ER14" s="108"/>
      <c r="ES14" s="108"/>
      <c r="ET14" s="108"/>
      <c r="EU14" s="108"/>
      <c r="EV14" s="108"/>
      <c r="EW14" s="108"/>
      <c r="EX14" s="108"/>
      <c r="EY14" s="108"/>
      <c r="EZ14" s="108"/>
      <c r="FA14" s="108"/>
      <c r="FB14" s="108"/>
      <c r="FC14" s="108"/>
      <c r="FD14" s="108"/>
      <c r="FE14" s="108"/>
      <c r="FF14" s="108"/>
      <c r="FG14" s="108"/>
      <c r="FH14" s="108"/>
      <c r="FI14" s="108"/>
      <c r="FJ14" s="108"/>
      <c r="FK14" s="108"/>
      <c r="FL14" s="108"/>
      <c r="FM14" s="108"/>
      <c r="FN14" s="108"/>
      <c r="FO14" s="108"/>
      <c r="FP14" s="108"/>
      <c r="FQ14" s="108"/>
      <c r="FR14" s="108"/>
      <c r="FS14" s="108"/>
      <c r="FT14" s="108"/>
      <c r="FU14" s="108"/>
      <c r="FV14" s="108"/>
      <c r="FW14" s="108"/>
      <c r="FX14" s="108"/>
      <c r="FY14" s="108"/>
      <c r="FZ14" s="108"/>
      <c r="GA14" s="108"/>
      <c r="GB14" s="108"/>
      <c r="GC14" s="108"/>
      <c r="GD14" s="108"/>
      <c r="GE14" s="108"/>
      <c r="GF14" s="108"/>
      <c r="GG14" s="108"/>
      <c r="GH14" s="108"/>
      <c r="GI14" s="108"/>
      <c r="GJ14" s="108"/>
      <c r="GK14" s="108"/>
      <c r="GL14" s="108"/>
      <c r="GM14" s="108"/>
      <c r="GN14" s="108"/>
      <c r="GO14" s="108"/>
      <c r="GP14" s="108"/>
      <c r="GQ14" s="108"/>
      <c r="GR14" s="108"/>
      <c r="GS14" s="108"/>
      <c r="GT14" s="108"/>
      <c r="GU14" s="108"/>
      <c r="GV14" s="108"/>
      <c r="GW14" s="108"/>
      <c r="GX14" s="108"/>
      <c r="GY14" s="108"/>
      <c r="GZ14" s="108"/>
      <c r="HA14" s="108"/>
      <c r="HB14" s="108"/>
      <c r="HC14" s="108"/>
      <c r="HD14" s="108"/>
      <c r="HE14" s="108"/>
      <c r="HF14" s="108"/>
      <c r="HG14" s="108"/>
      <c r="HH14" s="108"/>
      <c r="HI14" s="108"/>
      <c r="HJ14" s="108"/>
      <c r="HK14" s="108"/>
      <c r="HL14" s="108"/>
      <c r="HM14" s="108"/>
      <c r="HN14" s="108"/>
      <c r="HO14" s="108"/>
      <c r="HP14" s="108"/>
      <c r="HQ14" s="108"/>
      <c r="HR14" s="108"/>
      <c r="HS14" s="108"/>
      <c r="HT14" s="108"/>
      <c r="HU14" s="108"/>
      <c r="HV14" s="108"/>
      <c r="HW14" s="108"/>
      <c r="HX14" s="108"/>
      <c r="HY14" s="108"/>
      <c r="HZ14" s="108"/>
      <c r="IA14" s="108"/>
      <c r="IB14" s="108"/>
      <c r="IC14" s="108"/>
      <c r="ID14" s="108"/>
      <c r="IE14" s="108"/>
      <c r="IF14" s="108"/>
      <c r="IG14" s="108"/>
      <c r="IH14" s="108"/>
      <c r="II14" s="108"/>
      <c r="IJ14" s="108"/>
      <c r="IK14" s="108"/>
      <c r="IL14" s="108"/>
      <c r="IM14" s="108"/>
      <c r="IN14" s="108"/>
      <c r="IO14" s="108"/>
      <c r="IP14" s="108"/>
      <c r="IQ14" s="108"/>
      <c r="IR14" s="108"/>
      <c r="IS14" s="108"/>
      <c r="IT14" s="108"/>
      <c r="IU14" s="108"/>
      <c r="IV14" s="108"/>
      <c r="IW14" s="108"/>
    </row>
    <row r="15" spans="1:257" ht="16.649999999999999" customHeight="1" x14ac:dyDescent="0.25">
      <c r="A15" s="87"/>
      <c r="B15" s="124"/>
      <c r="C15" s="15"/>
      <c r="D15" s="15"/>
      <c r="E15" s="15"/>
      <c r="F15" s="15"/>
      <c r="G15" s="15"/>
      <c r="H15" s="15"/>
      <c r="I15" s="16"/>
    </row>
    <row r="16" spans="1:257" ht="16.649999999999999" customHeight="1" x14ac:dyDescent="0.25">
      <c r="A16" s="87"/>
      <c r="B16" s="124"/>
      <c r="C16" s="15"/>
      <c r="D16" s="15"/>
      <c r="E16" s="15"/>
      <c r="F16" s="15"/>
      <c r="G16" s="15"/>
      <c r="H16" s="15"/>
      <c r="I16" s="16"/>
    </row>
    <row r="17" spans="1:9" ht="16.649999999999999" customHeight="1" x14ac:dyDescent="0.25">
      <c r="A17" s="87"/>
      <c r="B17" s="124"/>
      <c r="C17" s="15"/>
      <c r="D17" s="15"/>
      <c r="E17" s="15"/>
      <c r="F17" s="15"/>
      <c r="G17" s="15"/>
      <c r="H17" s="15"/>
      <c r="I17" s="16"/>
    </row>
    <row r="18" spans="1:9" ht="15.75" customHeight="1" x14ac:dyDescent="0.25">
      <c r="A18" s="86" t="s">
        <v>161</v>
      </c>
      <c r="B18" s="124"/>
      <c r="C18" s="15"/>
      <c r="D18" s="15"/>
      <c r="E18" s="15"/>
      <c r="F18" s="15"/>
      <c r="G18" s="15"/>
      <c r="H18" s="15"/>
      <c r="I18" s="16"/>
    </row>
    <row r="19" spans="1:9" ht="15.75" customHeight="1" x14ac:dyDescent="0.25">
      <c r="A19" s="87"/>
      <c r="B19" s="88" t="s">
        <v>96</v>
      </c>
      <c r="C19" s="88" t="s">
        <v>97</v>
      </c>
      <c r="D19" s="88" t="s">
        <v>98</v>
      </c>
      <c r="F19" s="15"/>
      <c r="G19" s="15"/>
      <c r="H19" s="15"/>
      <c r="I19" s="16"/>
    </row>
    <row r="20" spans="1:9" ht="15.75" customHeight="1" x14ac:dyDescent="0.25">
      <c r="A20" s="131" t="s">
        <v>162</v>
      </c>
      <c r="B20" s="132" t="s">
        <v>99</v>
      </c>
      <c r="C20" s="132" t="s">
        <v>100</v>
      </c>
      <c r="D20" s="132" t="s">
        <v>101</v>
      </c>
      <c r="F20" s="15"/>
      <c r="G20" s="15"/>
      <c r="H20" s="15"/>
      <c r="I20" s="16"/>
    </row>
    <row r="21" spans="1:9" ht="15.75" customHeight="1" x14ac:dyDescent="0.25">
      <c r="A21" s="97" t="s">
        <v>253</v>
      </c>
      <c r="B21" s="98" t="s">
        <v>99</v>
      </c>
      <c r="C21" s="98" t="s">
        <v>101</v>
      </c>
      <c r="D21" s="98" t="s">
        <v>100</v>
      </c>
      <c r="F21" s="15"/>
      <c r="G21" s="15"/>
      <c r="H21" s="15"/>
      <c r="I21" s="16"/>
    </row>
    <row r="22" spans="1:9" ht="15.75" customHeight="1" x14ac:dyDescent="0.25">
      <c r="A22" s="89" t="s">
        <v>163</v>
      </c>
      <c r="B22" s="88" t="s">
        <v>102</v>
      </c>
      <c r="C22" s="88" t="s">
        <v>101</v>
      </c>
      <c r="D22" s="88" t="s">
        <v>101</v>
      </c>
      <c r="F22" s="15"/>
      <c r="G22" s="15"/>
      <c r="H22" s="15"/>
      <c r="I22" s="16"/>
    </row>
    <row r="23" spans="1:9" ht="15.75" customHeight="1" x14ac:dyDescent="0.25">
      <c r="A23" s="89" t="s">
        <v>164</v>
      </c>
      <c r="B23" s="88" t="s">
        <v>102</v>
      </c>
      <c r="C23" s="88" t="s">
        <v>101</v>
      </c>
      <c r="D23" s="88" t="s">
        <v>101</v>
      </c>
      <c r="F23" s="15"/>
      <c r="G23" s="15"/>
      <c r="H23" s="15"/>
      <c r="I23" s="16"/>
    </row>
    <row r="24" spans="1:9" ht="15.75" customHeight="1" x14ac:dyDescent="0.25">
      <c r="A24" s="89" t="s">
        <v>165</v>
      </c>
      <c r="B24" s="88" t="s">
        <v>102</v>
      </c>
      <c r="C24" s="88" t="s">
        <v>101</v>
      </c>
      <c r="D24" s="88" t="s">
        <v>101</v>
      </c>
      <c r="F24" s="15"/>
      <c r="G24" s="15"/>
      <c r="H24" s="15"/>
      <c r="I24" s="16"/>
    </row>
    <row r="25" spans="1:9" ht="15.75" customHeight="1" x14ac:dyDescent="0.25">
      <c r="A25" s="89" t="s">
        <v>166</v>
      </c>
      <c r="B25" s="88" t="s">
        <v>102</v>
      </c>
      <c r="C25" s="88" t="s">
        <v>101</v>
      </c>
      <c r="D25" s="88" t="s">
        <v>101</v>
      </c>
      <c r="F25" s="15"/>
      <c r="G25" s="15"/>
      <c r="H25" s="15"/>
      <c r="I25" s="16"/>
    </row>
    <row r="26" spans="1:9" ht="15.75" customHeight="1" x14ac:dyDescent="0.25">
      <c r="A26" s="89" t="s">
        <v>167</v>
      </c>
      <c r="B26" s="88" t="s">
        <v>168</v>
      </c>
      <c r="C26" s="88" t="s">
        <v>101</v>
      </c>
      <c r="D26" s="88" t="s">
        <v>101</v>
      </c>
      <c r="F26" s="15"/>
      <c r="G26" s="15"/>
      <c r="H26" s="15"/>
      <c r="I26" s="16"/>
    </row>
    <row r="27" spans="1:9" ht="15.75" customHeight="1" x14ac:dyDescent="0.25">
      <c r="A27" s="89" t="s">
        <v>169</v>
      </c>
      <c r="B27" s="88" t="s">
        <v>168</v>
      </c>
      <c r="C27" s="88" t="s">
        <v>101</v>
      </c>
      <c r="D27" s="88" t="s">
        <v>101</v>
      </c>
      <c r="F27" s="15"/>
      <c r="G27" s="15"/>
      <c r="H27" s="15"/>
      <c r="I27" s="16"/>
    </row>
    <row r="28" spans="1:9" ht="15.75" customHeight="1" x14ac:dyDescent="0.25">
      <c r="A28" s="90" t="s">
        <v>170</v>
      </c>
      <c r="B28" s="91" t="s">
        <v>102</v>
      </c>
      <c r="C28" s="91" t="s">
        <v>101</v>
      </c>
      <c r="D28" s="91" t="s">
        <v>101</v>
      </c>
      <c r="E28" s="35"/>
      <c r="F28" s="35"/>
      <c r="G28" s="35"/>
      <c r="H28" s="35"/>
      <c r="I28" s="36"/>
    </row>
  </sheetData>
  <mergeCells count="1">
    <mergeCell ref="A1:I1"/>
  </mergeCells>
  <pageMargins left="1" right="1" top="1" bottom="1" header="0.25" footer="0.25"/>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V31"/>
  <sheetViews>
    <sheetView showGridLines="0" workbookViewId="0">
      <selection activeCell="H4" sqref="H4"/>
    </sheetView>
  </sheetViews>
  <sheetFormatPr defaultColWidth="14" defaultRowHeight="15.75" customHeight="1" x14ac:dyDescent="0.25"/>
  <cols>
    <col min="1" max="1" width="14" style="99" customWidth="1"/>
    <col min="2" max="2" width="14" style="108" customWidth="1"/>
    <col min="3" max="4" width="17.1796875" style="99" customWidth="1"/>
    <col min="5" max="5" width="14" style="99" customWidth="1"/>
    <col min="6" max="6" width="25.54296875" style="99" customWidth="1"/>
    <col min="7" max="256" width="14" style="99" customWidth="1"/>
  </cols>
  <sheetData>
    <row r="1" spans="1:256" ht="17.399999999999999" customHeight="1" x14ac:dyDescent="0.25">
      <c r="A1" s="153" t="s">
        <v>34</v>
      </c>
      <c r="B1" s="154"/>
      <c r="C1" s="155"/>
      <c r="D1" s="155"/>
      <c r="E1" s="155"/>
      <c r="F1" s="155"/>
      <c r="G1" s="155"/>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c r="BF1" s="100"/>
      <c r="BG1" s="100"/>
      <c r="BH1" s="100"/>
      <c r="BI1" s="100"/>
      <c r="BJ1" s="100"/>
      <c r="BK1" s="100"/>
      <c r="BL1" s="100"/>
      <c r="BM1" s="100"/>
      <c r="BN1" s="100"/>
      <c r="BO1" s="100"/>
      <c r="BP1" s="100"/>
      <c r="BQ1" s="100"/>
      <c r="BR1" s="100"/>
      <c r="BS1" s="100"/>
      <c r="BT1" s="100"/>
      <c r="BU1" s="100"/>
      <c r="BV1" s="100"/>
      <c r="BW1" s="100"/>
      <c r="BX1" s="100"/>
      <c r="BY1" s="100"/>
      <c r="BZ1" s="100"/>
      <c r="CA1" s="100"/>
      <c r="CB1" s="100"/>
      <c r="CC1" s="100"/>
      <c r="CD1" s="100"/>
      <c r="CE1" s="100"/>
      <c r="CF1" s="100"/>
      <c r="CG1" s="100"/>
      <c r="CH1" s="100"/>
      <c r="CI1" s="100"/>
      <c r="CJ1" s="100"/>
      <c r="CK1" s="100"/>
      <c r="CL1" s="100"/>
      <c r="CM1" s="100"/>
      <c r="CN1" s="100"/>
      <c r="CO1" s="100"/>
      <c r="CP1" s="100"/>
      <c r="CQ1" s="100"/>
      <c r="CR1" s="100"/>
      <c r="CS1" s="100"/>
      <c r="CT1" s="100"/>
      <c r="CU1" s="100"/>
      <c r="CV1" s="100"/>
      <c r="CW1" s="100"/>
      <c r="CX1" s="100"/>
      <c r="CY1" s="100"/>
      <c r="CZ1" s="100"/>
      <c r="DA1" s="100"/>
      <c r="DB1" s="100"/>
      <c r="DC1" s="100"/>
      <c r="DD1" s="100"/>
      <c r="DE1" s="100"/>
      <c r="DF1" s="100"/>
      <c r="DG1" s="100"/>
      <c r="DH1" s="100"/>
      <c r="DI1" s="100"/>
      <c r="DJ1" s="100"/>
      <c r="DK1" s="100"/>
      <c r="DL1" s="100"/>
      <c r="DM1" s="100"/>
      <c r="DN1" s="100"/>
      <c r="DO1" s="100"/>
      <c r="DP1" s="100"/>
      <c r="DQ1" s="100"/>
      <c r="DR1" s="100"/>
      <c r="DS1" s="100"/>
      <c r="DT1" s="100"/>
      <c r="DU1" s="100"/>
      <c r="DV1" s="100"/>
      <c r="DW1" s="100"/>
      <c r="DX1" s="100"/>
      <c r="DY1" s="100"/>
      <c r="DZ1" s="100"/>
      <c r="EA1" s="100"/>
      <c r="EB1" s="100"/>
      <c r="EC1" s="100"/>
      <c r="ED1" s="100"/>
      <c r="EE1" s="100"/>
      <c r="EF1" s="100"/>
      <c r="EG1" s="100"/>
      <c r="EH1" s="100"/>
      <c r="EI1" s="100"/>
      <c r="EJ1" s="100"/>
      <c r="EK1" s="100"/>
      <c r="EL1" s="100"/>
      <c r="EM1" s="100"/>
      <c r="EN1" s="100"/>
      <c r="EO1" s="100"/>
      <c r="EP1" s="100"/>
      <c r="EQ1" s="100"/>
      <c r="ER1" s="100"/>
      <c r="ES1" s="100"/>
      <c r="ET1" s="100"/>
      <c r="EU1" s="100"/>
      <c r="EV1" s="100"/>
      <c r="EW1" s="100"/>
      <c r="EX1" s="100"/>
      <c r="EY1" s="100"/>
      <c r="EZ1" s="100"/>
      <c r="FA1" s="100"/>
      <c r="FB1" s="100"/>
      <c r="FC1" s="100"/>
      <c r="FD1" s="100"/>
      <c r="FE1" s="100"/>
      <c r="FF1" s="100"/>
      <c r="FG1" s="100"/>
      <c r="FH1" s="100"/>
      <c r="FI1" s="100"/>
      <c r="FJ1" s="100"/>
      <c r="FK1" s="100"/>
      <c r="FL1" s="100"/>
      <c r="FM1" s="100"/>
      <c r="FN1" s="100"/>
      <c r="FO1" s="100"/>
      <c r="FP1" s="100"/>
      <c r="FQ1" s="100"/>
      <c r="FR1" s="100"/>
      <c r="FS1" s="100"/>
      <c r="FT1" s="100"/>
      <c r="FU1" s="100"/>
      <c r="FV1" s="100"/>
      <c r="FW1" s="100"/>
      <c r="FX1" s="100"/>
      <c r="FY1" s="100"/>
      <c r="FZ1" s="100"/>
      <c r="GA1" s="100"/>
      <c r="GB1" s="100"/>
      <c r="GC1" s="100"/>
      <c r="GD1" s="100"/>
      <c r="GE1" s="100"/>
      <c r="GF1" s="100"/>
      <c r="GG1" s="100"/>
      <c r="GH1" s="100"/>
      <c r="GI1" s="100"/>
      <c r="GJ1" s="100"/>
      <c r="GK1" s="100"/>
      <c r="GL1" s="100"/>
      <c r="GM1" s="100"/>
      <c r="GN1" s="100"/>
      <c r="GO1" s="100"/>
      <c r="GP1" s="100"/>
      <c r="GQ1" s="100"/>
      <c r="GR1" s="100"/>
      <c r="GS1" s="100"/>
      <c r="GT1" s="100"/>
      <c r="GU1" s="100"/>
      <c r="GV1" s="100"/>
      <c r="GW1" s="100"/>
      <c r="GX1" s="100"/>
      <c r="GY1" s="100"/>
      <c r="GZ1" s="100"/>
      <c r="HA1" s="100"/>
      <c r="HB1" s="100"/>
      <c r="HC1" s="100"/>
      <c r="HD1" s="100"/>
      <c r="HE1" s="100"/>
      <c r="HF1" s="100"/>
      <c r="HG1" s="100"/>
      <c r="HH1" s="100"/>
      <c r="HI1" s="100"/>
      <c r="HJ1" s="100"/>
      <c r="HK1" s="100"/>
      <c r="HL1" s="100"/>
      <c r="HM1" s="100"/>
      <c r="HN1" s="100"/>
      <c r="HO1" s="100"/>
      <c r="HP1" s="100"/>
      <c r="HQ1" s="100"/>
      <c r="HR1" s="100"/>
      <c r="HS1" s="100"/>
      <c r="HT1" s="100"/>
      <c r="HU1" s="100"/>
      <c r="HV1" s="100"/>
      <c r="HW1" s="100"/>
      <c r="HX1" s="100"/>
      <c r="HY1" s="100"/>
      <c r="HZ1" s="100"/>
      <c r="IA1" s="100"/>
      <c r="IB1" s="100"/>
      <c r="IC1" s="100"/>
      <c r="ID1" s="100"/>
      <c r="IE1" s="100"/>
      <c r="IF1" s="100"/>
      <c r="IG1" s="100"/>
      <c r="IH1" s="100"/>
      <c r="II1" s="100"/>
      <c r="IJ1" s="100"/>
      <c r="IK1" s="100"/>
      <c r="IL1" s="100"/>
      <c r="IM1" s="100"/>
      <c r="IN1" s="100"/>
      <c r="IO1" s="100"/>
      <c r="IP1" s="100"/>
      <c r="IQ1" s="100"/>
      <c r="IR1" s="100"/>
      <c r="IS1" s="100"/>
      <c r="IT1" s="100"/>
      <c r="IU1" s="100"/>
      <c r="IV1" s="74"/>
    </row>
    <row r="2" spans="1:256" ht="16.2" customHeight="1" x14ac:dyDescent="0.25">
      <c r="A2" s="75" t="s">
        <v>50</v>
      </c>
      <c r="B2" s="138" t="s">
        <v>254</v>
      </c>
      <c r="C2" s="75" t="s">
        <v>171</v>
      </c>
      <c r="D2" s="75" t="s">
        <v>172</v>
      </c>
      <c r="E2" s="75" t="s">
        <v>173</v>
      </c>
      <c r="F2" s="75" t="s">
        <v>174</v>
      </c>
      <c r="G2" s="75" t="s">
        <v>175</v>
      </c>
      <c r="H2" s="101"/>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6"/>
    </row>
    <row r="3" spans="1:256" ht="16.2" customHeight="1" x14ac:dyDescent="0.25">
      <c r="A3" s="77">
        <v>1</v>
      </c>
      <c r="B3" s="125">
        <v>1</v>
      </c>
      <c r="C3" s="78" t="s">
        <v>176</v>
      </c>
      <c r="D3" s="93" t="s">
        <v>177</v>
      </c>
      <c r="E3" s="94">
        <v>50</v>
      </c>
      <c r="F3" s="93" t="s">
        <v>178</v>
      </c>
      <c r="G3" s="139" t="s">
        <v>256</v>
      </c>
      <c r="H3" s="141" t="s">
        <v>259</v>
      </c>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c r="IV3" s="16"/>
    </row>
    <row r="4" spans="1:256" ht="16.2" customHeight="1" x14ac:dyDescent="0.25">
      <c r="A4" s="135">
        <v>1</v>
      </c>
      <c r="B4" s="136">
        <v>2</v>
      </c>
      <c r="C4" s="78" t="s">
        <v>176</v>
      </c>
      <c r="D4" s="93" t="s">
        <v>177</v>
      </c>
      <c r="E4" s="94">
        <v>50</v>
      </c>
      <c r="F4" s="93" t="s">
        <v>178</v>
      </c>
      <c r="G4" s="139" t="s">
        <v>256</v>
      </c>
      <c r="H4" s="101" t="str">
        <f>_xlfn.CONCAT("INSERT INTO `class` (`GYMID`, `CLASSTYPE`, `NAME`, `DURATION`,`TIME`, `FITNESSLEVEL`) VALUES ('",B4,"','",C4,"','",D4,"','",E4,"','",F4,"','",G4,"');")</f>
        <v>INSERT INTO `class` (`GYMID`, `CLASSTYPE`, `NAME`, `DURATION`,`TIME`, `FITNESSLEVEL`) VALUES ('2','Cardio','Cycle','50','09:00, 12:00, 18:00','1');</v>
      </c>
      <c r="I4" s="124"/>
      <c r="J4" s="124"/>
      <c r="K4" s="124"/>
      <c r="L4" s="124"/>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4"/>
      <c r="AN4" s="124"/>
      <c r="AO4" s="124"/>
      <c r="AP4" s="124"/>
      <c r="AQ4" s="124"/>
      <c r="AR4" s="124"/>
      <c r="AS4" s="124"/>
      <c r="AT4" s="124"/>
      <c r="AU4" s="124"/>
      <c r="AV4" s="124"/>
      <c r="AW4" s="124"/>
      <c r="AX4" s="124"/>
      <c r="AY4" s="124"/>
      <c r="AZ4" s="124"/>
      <c r="BA4" s="124"/>
      <c r="BB4" s="124"/>
      <c r="BC4" s="124"/>
      <c r="BD4" s="124"/>
      <c r="BE4" s="124"/>
      <c r="BF4" s="124"/>
      <c r="BG4" s="124"/>
      <c r="BH4" s="124"/>
      <c r="BI4" s="124"/>
      <c r="BJ4" s="124"/>
      <c r="BK4" s="124"/>
      <c r="BL4" s="124"/>
      <c r="BM4" s="124"/>
      <c r="BN4" s="124"/>
      <c r="BO4" s="124"/>
      <c r="BP4" s="124"/>
      <c r="BQ4" s="124"/>
      <c r="BR4" s="124"/>
      <c r="BS4" s="124"/>
      <c r="BT4" s="124"/>
      <c r="BU4" s="124"/>
      <c r="BV4" s="124"/>
      <c r="BW4" s="124"/>
      <c r="BX4" s="124"/>
      <c r="BY4" s="124"/>
      <c r="BZ4" s="124"/>
      <c r="CA4" s="124"/>
      <c r="CB4" s="124"/>
      <c r="CC4" s="124"/>
      <c r="CD4" s="124"/>
      <c r="CE4" s="124"/>
      <c r="CF4" s="124"/>
      <c r="CG4" s="124"/>
      <c r="CH4" s="124"/>
      <c r="CI4" s="124"/>
      <c r="CJ4" s="124"/>
      <c r="CK4" s="124"/>
      <c r="CL4" s="124"/>
      <c r="CM4" s="124"/>
      <c r="CN4" s="124"/>
      <c r="CO4" s="124"/>
      <c r="CP4" s="124"/>
      <c r="CQ4" s="124"/>
      <c r="CR4" s="124"/>
      <c r="CS4" s="124"/>
      <c r="CT4" s="124"/>
      <c r="CU4" s="124"/>
      <c r="CV4" s="124"/>
      <c r="CW4" s="124"/>
      <c r="CX4" s="124"/>
      <c r="CY4" s="124"/>
      <c r="CZ4" s="124"/>
      <c r="DA4" s="124"/>
      <c r="DB4" s="124"/>
      <c r="DC4" s="124"/>
      <c r="DD4" s="124"/>
      <c r="DE4" s="124"/>
      <c r="DF4" s="124"/>
      <c r="DG4" s="124"/>
      <c r="DH4" s="124"/>
      <c r="DI4" s="124"/>
      <c r="DJ4" s="124"/>
      <c r="DK4" s="124"/>
      <c r="DL4" s="124"/>
      <c r="DM4" s="124"/>
      <c r="DN4" s="124"/>
      <c r="DO4" s="124"/>
      <c r="DP4" s="124"/>
      <c r="DQ4" s="124"/>
      <c r="DR4" s="124"/>
      <c r="DS4" s="124"/>
      <c r="DT4" s="124"/>
      <c r="DU4" s="124"/>
      <c r="DV4" s="124"/>
      <c r="DW4" s="124"/>
      <c r="DX4" s="124"/>
      <c r="DY4" s="124"/>
      <c r="DZ4" s="124"/>
      <c r="EA4" s="124"/>
      <c r="EB4" s="124"/>
      <c r="EC4" s="124"/>
      <c r="ED4" s="124"/>
      <c r="EE4" s="124"/>
      <c r="EF4" s="124"/>
      <c r="EG4" s="124"/>
      <c r="EH4" s="124"/>
      <c r="EI4" s="124"/>
      <c r="EJ4" s="124"/>
      <c r="EK4" s="124"/>
      <c r="EL4" s="124"/>
      <c r="EM4" s="124"/>
      <c r="EN4" s="124"/>
      <c r="EO4" s="124"/>
      <c r="EP4" s="124"/>
      <c r="EQ4" s="124"/>
      <c r="ER4" s="124"/>
      <c r="ES4" s="124"/>
      <c r="ET4" s="124"/>
      <c r="EU4" s="124"/>
      <c r="EV4" s="124"/>
      <c r="EW4" s="124"/>
      <c r="EX4" s="124"/>
      <c r="EY4" s="124"/>
      <c r="EZ4" s="124"/>
      <c r="FA4" s="124"/>
      <c r="FB4" s="124"/>
      <c r="FC4" s="124"/>
      <c r="FD4" s="124"/>
      <c r="FE4" s="124"/>
      <c r="FF4" s="124"/>
      <c r="FG4" s="124"/>
      <c r="FH4" s="124"/>
      <c r="FI4" s="124"/>
      <c r="FJ4" s="124"/>
      <c r="FK4" s="124"/>
      <c r="FL4" s="124"/>
      <c r="FM4" s="124"/>
      <c r="FN4" s="124"/>
      <c r="FO4" s="124"/>
      <c r="FP4" s="124"/>
      <c r="FQ4" s="124"/>
      <c r="FR4" s="124"/>
      <c r="FS4" s="124"/>
      <c r="FT4" s="124"/>
      <c r="FU4" s="124"/>
      <c r="FV4" s="124"/>
      <c r="FW4" s="124"/>
      <c r="FX4" s="124"/>
      <c r="FY4" s="124"/>
      <c r="FZ4" s="124"/>
      <c r="GA4" s="124"/>
      <c r="GB4" s="124"/>
      <c r="GC4" s="124"/>
      <c r="GD4" s="124"/>
      <c r="GE4" s="124"/>
      <c r="GF4" s="124"/>
      <c r="GG4" s="124"/>
      <c r="GH4" s="124"/>
      <c r="GI4" s="124"/>
      <c r="GJ4" s="124"/>
      <c r="GK4" s="124"/>
      <c r="GL4" s="124"/>
      <c r="GM4" s="124"/>
      <c r="GN4" s="124"/>
      <c r="GO4" s="124"/>
      <c r="GP4" s="124"/>
      <c r="GQ4" s="124"/>
      <c r="GR4" s="124"/>
      <c r="GS4" s="124"/>
      <c r="GT4" s="124"/>
      <c r="GU4" s="124"/>
      <c r="GV4" s="124"/>
      <c r="GW4" s="124"/>
      <c r="GX4" s="124"/>
      <c r="GY4" s="124"/>
      <c r="GZ4" s="124"/>
      <c r="HA4" s="124"/>
      <c r="HB4" s="124"/>
      <c r="HC4" s="124"/>
      <c r="HD4" s="124"/>
      <c r="HE4" s="124"/>
      <c r="HF4" s="124"/>
      <c r="HG4" s="124"/>
      <c r="HH4" s="124"/>
      <c r="HI4" s="124"/>
      <c r="HJ4" s="124"/>
      <c r="HK4" s="124"/>
      <c r="HL4" s="124"/>
      <c r="HM4" s="124"/>
      <c r="HN4" s="124"/>
      <c r="HO4" s="124"/>
      <c r="HP4" s="124"/>
      <c r="HQ4" s="124"/>
      <c r="HR4" s="124"/>
      <c r="HS4" s="124"/>
      <c r="HT4" s="124"/>
      <c r="HU4" s="124"/>
      <c r="HV4" s="124"/>
      <c r="HW4" s="124"/>
      <c r="HX4" s="124"/>
      <c r="HY4" s="124"/>
      <c r="HZ4" s="124"/>
      <c r="IA4" s="124"/>
      <c r="IB4" s="124"/>
      <c r="IC4" s="124"/>
      <c r="ID4" s="124"/>
      <c r="IE4" s="124"/>
      <c r="IF4" s="124"/>
      <c r="IG4" s="124"/>
      <c r="IH4" s="124"/>
      <c r="II4" s="124"/>
      <c r="IJ4" s="124"/>
      <c r="IK4" s="124"/>
      <c r="IL4" s="124"/>
      <c r="IM4" s="124"/>
      <c r="IN4" s="124"/>
      <c r="IO4" s="124"/>
      <c r="IP4" s="124"/>
      <c r="IQ4" s="124"/>
      <c r="IR4" s="124"/>
      <c r="IS4" s="124"/>
      <c r="IT4" s="124"/>
      <c r="IU4" s="124"/>
      <c r="IV4" s="16"/>
    </row>
    <row r="5" spans="1:256" ht="16.2" customHeight="1" x14ac:dyDescent="0.25">
      <c r="A5" s="135">
        <v>1</v>
      </c>
      <c r="B5" s="136">
        <v>3</v>
      </c>
      <c r="C5" s="78" t="s">
        <v>176</v>
      </c>
      <c r="D5" s="93" t="s">
        <v>177</v>
      </c>
      <c r="E5" s="94">
        <v>50</v>
      </c>
      <c r="F5" s="93" t="s">
        <v>178</v>
      </c>
      <c r="G5" s="139" t="s">
        <v>256</v>
      </c>
      <c r="H5" s="101" t="str">
        <f t="shared" ref="H5:H20" si="0">_xlfn.CONCAT("INSERT INTO `class` (`GYMID`, `CLASSTYPE`, `NAME`, `DURATION`,`TIME`, `FITNESSLEVEL`) VALUES ('",B5,"','",C5,"','",D5,"','",E5,"','",F5,"','",G5,"');")</f>
        <v>INSERT INTO `class` (`GYMID`, `CLASSTYPE`, `NAME`, `DURATION`,`TIME`, `FITNESSLEVEL`) VALUES ('3','Cardio','Cycle','50','09:00, 12:00, 18:00','1');</v>
      </c>
      <c r="I5" s="124"/>
      <c r="J5" s="124"/>
      <c r="K5" s="124"/>
      <c r="L5" s="124"/>
      <c r="M5" s="124"/>
      <c r="N5" s="124"/>
      <c r="O5" s="124"/>
      <c r="P5" s="124"/>
      <c r="Q5" s="124"/>
      <c r="R5" s="124"/>
      <c r="S5" s="124"/>
      <c r="T5" s="124"/>
      <c r="U5" s="124"/>
      <c r="V5" s="124"/>
      <c r="W5" s="124"/>
      <c r="X5" s="124"/>
      <c r="Y5" s="124"/>
      <c r="Z5" s="124"/>
      <c r="AA5" s="124"/>
      <c r="AB5" s="124"/>
      <c r="AC5" s="124"/>
      <c r="AD5" s="124"/>
      <c r="AE5" s="124"/>
      <c r="AF5" s="124"/>
      <c r="AG5" s="124"/>
      <c r="AH5" s="124"/>
      <c r="AI5" s="124"/>
      <c r="AJ5" s="124"/>
      <c r="AK5" s="124"/>
      <c r="AL5" s="124"/>
      <c r="AM5" s="124"/>
      <c r="AN5" s="124"/>
      <c r="AO5" s="124"/>
      <c r="AP5" s="124"/>
      <c r="AQ5" s="124"/>
      <c r="AR5" s="124"/>
      <c r="AS5" s="124"/>
      <c r="AT5" s="124"/>
      <c r="AU5" s="124"/>
      <c r="AV5" s="124"/>
      <c r="AW5" s="124"/>
      <c r="AX5" s="124"/>
      <c r="AY5" s="124"/>
      <c r="AZ5" s="124"/>
      <c r="BA5" s="124"/>
      <c r="BB5" s="124"/>
      <c r="BC5" s="124"/>
      <c r="BD5" s="124"/>
      <c r="BE5" s="124"/>
      <c r="BF5" s="124"/>
      <c r="BG5" s="124"/>
      <c r="BH5" s="124"/>
      <c r="BI5" s="124"/>
      <c r="BJ5" s="124"/>
      <c r="BK5" s="124"/>
      <c r="BL5" s="124"/>
      <c r="BM5" s="124"/>
      <c r="BN5" s="124"/>
      <c r="BO5" s="124"/>
      <c r="BP5" s="124"/>
      <c r="BQ5" s="124"/>
      <c r="BR5" s="124"/>
      <c r="BS5" s="124"/>
      <c r="BT5" s="124"/>
      <c r="BU5" s="124"/>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c r="CX5" s="124"/>
      <c r="CY5" s="124"/>
      <c r="CZ5" s="124"/>
      <c r="DA5" s="124"/>
      <c r="DB5" s="124"/>
      <c r="DC5" s="124"/>
      <c r="DD5" s="124"/>
      <c r="DE5" s="124"/>
      <c r="DF5" s="124"/>
      <c r="DG5" s="124"/>
      <c r="DH5" s="124"/>
      <c r="DI5" s="124"/>
      <c r="DJ5" s="124"/>
      <c r="DK5" s="124"/>
      <c r="DL5" s="124"/>
      <c r="DM5" s="124"/>
      <c r="DN5" s="124"/>
      <c r="DO5" s="124"/>
      <c r="DP5" s="124"/>
      <c r="DQ5" s="124"/>
      <c r="DR5" s="124"/>
      <c r="DS5" s="124"/>
      <c r="DT5" s="124"/>
      <c r="DU5" s="124"/>
      <c r="DV5" s="124"/>
      <c r="DW5" s="124"/>
      <c r="DX5" s="124"/>
      <c r="DY5" s="124"/>
      <c r="DZ5" s="124"/>
      <c r="EA5" s="124"/>
      <c r="EB5" s="124"/>
      <c r="EC5" s="124"/>
      <c r="ED5" s="124"/>
      <c r="EE5" s="124"/>
      <c r="EF5" s="124"/>
      <c r="EG5" s="124"/>
      <c r="EH5" s="124"/>
      <c r="EI5" s="124"/>
      <c r="EJ5" s="124"/>
      <c r="EK5" s="124"/>
      <c r="EL5" s="124"/>
      <c r="EM5" s="124"/>
      <c r="EN5" s="124"/>
      <c r="EO5" s="124"/>
      <c r="EP5" s="124"/>
      <c r="EQ5" s="124"/>
      <c r="ER5" s="124"/>
      <c r="ES5" s="124"/>
      <c r="ET5" s="124"/>
      <c r="EU5" s="124"/>
      <c r="EV5" s="124"/>
      <c r="EW5" s="124"/>
      <c r="EX5" s="124"/>
      <c r="EY5" s="124"/>
      <c r="EZ5" s="124"/>
      <c r="FA5" s="124"/>
      <c r="FB5" s="124"/>
      <c r="FC5" s="124"/>
      <c r="FD5" s="124"/>
      <c r="FE5" s="124"/>
      <c r="FF5" s="124"/>
      <c r="FG5" s="124"/>
      <c r="FH5" s="124"/>
      <c r="FI5" s="124"/>
      <c r="FJ5" s="124"/>
      <c r="FK5" s="124"/>
      <c r="FL5" s="124"/>
      <c r="FM5" s="124"/>
      <c r="FN5" s="124"/>
      <c r="FO5" s="124"/>
      <c r="FP5" s="124"/>
      <c r="FQ5" s="124"/>
      <c r="FR5" s="124"/>
      <c r="FS5" s="124"/>
      <c r="FT5" s="124"/>
      <c r="FU5" s="124"/>
      <c r="FV5" s="124"/>
      <c r="FW5" s="124"/>
      <c r="FX5" s="124"/>
      <c r="FY5" s="124"/>
      <c r="FZ5" s="124"/>
      <c r="GA5" s="124"/>
      <c r="GB5" s="124"/>
      <c r="GC5" s="124"/>
      <c r="GD5" s="124"/>
      <c r="GE5" s="124"/>
      <c r="GF5" s="124"/>
      <c r="GG5" s="124"/>
      <c r="GH5" s="124"/>
      <c r="GI5" s="124"/>
      <c r="GJ5" s="124"/>
      <c r="GK5" s="124"/>
      <c r="GL5" s="124"/>
      <c r="GM5" s="124"/>
      <c r="GN5" s="124"/>
      <c r="GO5" s="124"/>
      <c r="GP5" s="124"/>
      <c r="GQ5" s="124"/>
      <c r="GR5" s="124"/>
      <c r="GS5" s="124"/>
      <c r="GT5" s="124"/>
      <c r="GU5" s="124"/>
      <c r="GV5" s="124"/>
      <c r="GW5" s="124"/>
      <c r="GX5" s="124"/>
      <c r="GY5" s="124"/>
      <c r="GZ5" s="124"/>
      <c r="HA5" s="124"/>
      <c r="HB5" s="124"/>
      <c r="HC5" s="124"/>
      <c r="HD5" s="124"/>
      <c r="HE5" s="124"/>
      <c r="HF5" s="124"/>
      <c r="HG5" s="124"/>
      <c r="HH5" s="124"/>
      <c r="HI5" s="124"/>
      <c r="HJ5" s="124"/>
      <c r="HK5" s="124"/>
      <c r="HL5" s="124"/>
      <c r="HM5" s="124"/>
      <c r="HN5" s="124"/>
      <c r="HO5" s="124"/>
      <c r="HP5" s="124"/>
      <c r="HQ5" s="124"/>
      <c r="HR5" s="124"/>
      <c r="HS5" s="124"/>
      <c r="HT5" s="124"/>
      <c r="HU5" s="124"/>
      <c r="HV5" s="124"/>
      <c r="HW5" s="124"/>
      <c r="HX5" s="124"/>
      <c r="HY5" s="124"/>
      <c r="HZ5" s="124"/>
      <c r="IA5" s="124"/>
      <c r="IB5" s="124"/>
      <c r="IC5" s="124"/>
      <c r="ID5" s="124"/>
      <c r="IE5" s="124"/>
      <c r="IF5" s="124"/>
      <c r="IG5" s="124"/>
      <c r="IH5" s="124"/>
      <c r="II5" s="124"/>
      <c r="IJ5" s="124"/>
      <c r="IK5" s="124"/>
      <c r="IL5" s="124"/>
      <c r="IM5" s="124"/>
      <c r="IN5" s="124"/>
      <c r="IO5" s="124"/>
      <c r="IP5" s="124"/>
      <c r="IQ5" s="124"/>
      <c r="IR5" s="124"/>
      <c r="IS5" s="124"/>
      <c r="IT5" s="124"/>
      <c r="IU5" s="124"/>
      <c r="IV5" s="16"/>
    </row>
    <row r="6" spans="1:256" ht="15.9" customHeight="1" x14ac:dyDescent="0.25">
      <c r="A6" s="80">
        <v>2</v>
      </c>
      <c r="B6" s="126">
        <v>4</v>
      </c>
      <c r="C6" s="81" t="s">
        <v>176</v>
      </c>
      <c r="D6" s="83" t="s">
        <v>179</v>
      </c>
      <c r="E6" s="95">
        <v>50</v>
      </c>
      <c r="F6" s="83" t="s">
        <v>180</v>
      </c>
      <c r="G6" s="140" t="s">
        <v>257</v>
      </c>
      <c r="H6" s="101" t="str">
        <f t="shared" si="0"/>
        <v>INSERT INTO `class` (`GYMID`, `CLASSTYPE`, `NAME`, `DURATION`,`TIME`, `FITNESSLEVEL`) VALUES ('4','Cardio','Burn it','50','08:00, 11:00, 17:00, 20:00','2');</v>
      </c>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6"/>
    </row>
    <row r="7" spans="1:256" ht="15.9" customHeight="1" x14ac:dyDescent="0.25">
      <c r="A7" s="80">
        <v>2</v>
      </c>
      <c r="B7" s="126">
        <v>5</v>
      </c>
      <c r="C7" s="81" t="s">
        <v>176</v>
      </c>
      <c r="D7" s="83" t="s">
        <v>179</v>
      </c>
      <c r="E7" s="95">
        <v>50</v>
      </c>
      <c r="F7" s="83" t="s">
        <v>180</v>
      </c>
      <c r="G7" s="140" t="s">
        <v>257</v>
      </c>
      <c r="H7" s="101" t="str">
        <f t="shared" si="0"/>
        <v>INSERT INTO `class` (`GYMID`, `CLASSTYPE`, `NAME`, `DURATION`,`TIME`, `FITNESSLEVEL`) VALUES ('5','Cardio','Burn it','50','08:00, 11:00, 17:00, 20:00','2');</v>
      </c>
      <c r="I7" s="124"/>
      <c r="J7" s="124"/>
      <c r="K7" s="124"/>
      <c r="L7" s="124"/>
      <c r="M7" s="124"/>
      <c r="N7" s="124"/>
      <c r="O7" s="124"/>
      <c r="P7" s="124"/>
      <c r="Q7" s="124"/>
      <c r="R7" s="124"/>
      <c r="S7" s="124"/>
      <c r="T7" s="124"/>
      <c r="U7" s="124"/>
      <c r="V7" s="124"/>
      <c r="W7" s="124"/>
      <c r="X7" s="124"/>
      <c r="Y7" s="124"/>
      <c r="Z7" s="124"/>
      <c r="AA7" s="124"/>
      <c r="AB7" s="124"/>
      <c r="AC7" s="124"/>
      <c r="AD7" s="124"/>
      <c r="AE7" s="124"/>
      <c r="AF7" s="124"/>
      <c r="AG7" s="124"/>
      <c r="AH7" s="124"/>
      <c r="AI7" s="124"/>
      <c r="AJ7" s="124"/>
      <c r="AK7" s="124"/>
      <c r="AL7" s="124"/>
      <c r="AM7" s="124"/>
      <c r="AN7" s="124"/>
      <c r="AO7" s="124"/>
      <c r="AP7" s="124"/>
      <c r="AQ7" s="124"/>
      <c r="AR7" s="124"/>
      <c r="AS7" s="124"/>
      <c r="AT7" s="124"/>
      <c r="AU7" s="124"/>
      <c r="AV7" s="124"/>
      <c r="AW7" s="124"/>
      <c r="AX7" s="124"/>
      <c r="AY7" s="124"/>
      <c r="AZ7" s="124"/>
      <c r="BA7" s="124"/>
      <c r="BB7" s="124"/>
      <c r="BC7" s="124"/>
      <c r="BD7" s="124"/>
      <c r="BE7" s="124"/>
      <c r="BF7" s="124"/>
      <c r="BG7" s="124"/>
      <c r="BH7" s="124"/>
      <c r="BI7" s="124"/>
      <c r="BJ7" s="124"/>
      <c r="BK7" s="124"/>
      <c r="BL7" s="124"/>
      <c r="BM7" s="124"/>
      <c r="BN7" s="124"/>
      <c r="BO7" s="124"/>
      <c r="BP7" s="124"/>
      <c r="BQ7" s="124"/>
      <c r="BR7" s="124"/>
      <c r="BS7" s="124"/>
      <c r="BT7" s="124"/>
      <c r="BU7" s="124"/>
      <c r="BV7" s="124"/>
      <c r="BW7" s="124"/>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c r="CZ7" s="124"/>
      <c r="DA7" s="124"/>
      <c r="DB7" s="124"/>
      <c r="DC7" s="124"/>
      <c r="DD7" s="124"/>
      <c r="DE7" s="124"/>
      <c r="DF7" s="124"/>
      <c r="DG7" s="124"/>
      <c r="DH7" s="124"/>
      <c r="DI7" s="124"/>
      <c r="DJ7" s="124"/>
      <c r="DK7" s="124"/>
      <c r="DL7" s="124"/>
      <c r="DM7" s="124"/>
      <c r="DN7" s="124"/>
      <c r="DO7" s="124"/>
      <c r="DP7" s="124"/>
      <c r="DQ7" s="124"/>
      <c r="DR7" s="124"/>
      <c r="DS7" s="124"/>
      <c r="DT7" s="124"/>
      <c r="DU7" s="124"/>
      <c r="DV7" s="124"/>
      <c r="DW7" s="124"/>
      <c r="DX7" s="124"/>
      <c r="DY7" s="124"/>
      <c r="DZ7" s="124"/>
      <c r="EA7" s="124"/>
      <c r="EB7" s="124"/>
      <c r="EC7" s="124"/>
      <c r="ED7" s="124"/>
      <c r="EE7" s="124"/>
      <c r="EF7" s="124"/>
      <c r="EG7" s="124"/>
      <c r="EH7" s="124"/>
      <c r="EI7" s="124"/>
      <c r="EJ7" s="124"/>
      <c r="EK7" s="124"/>
      <c r="EL7" s="124"/>
      <c r="EM7" s="124"/>
      <c r="EN7" s="124"/>
      <c r="EO7" s="124"/>
      <c r="EP7" s="124"/>
      <c r="EQ7" s="124"/>
      <c r="ER7" s="124"/>
      <c r="ES7" s="124"/>
      <c r="ET7" s="124"/>
      <c r="EU7" s="124"/>
      <c r="EV7" s="124"/>
      <c r="EW7" s="124"/>
      <c r="EX7" s="124"/>
      <c r="EY7" s="124"/>
      <c r="EZ7" s="124"/>
      <c r="FA7" s="124"/>
      <c r="FB7" s="124"/>
      <c r="FC7" s="124"/>
      <c r="FD7" s="124"/>
      <c r="FE7" s="124"/>
      <c r="FF7" s="124"/>
      <c r="FG7" s="124"/>
      <c r="FH7" s="124"/>
      <c r="FI7" s="124"/>
      <c r="FJ7" s="124"/>
      <c r="FK7" s="124"/>
      <c r="FL7" s="124"/>
      <c r="FM7" s="124"/>
      <c r="FN7" s="124"/>
      <c r="FO7" s="124"/>
      <c r="FP7" s="124"/>
      <c r="FQ7" s="124"/>
      <c r="FR7" s="124"/>
      <c r="FS7" s="124"/>
      <c r="FT7" s="124"/>
      <c r="FU7" s="124"/>
      <c r="FV7" s="124"/>
      <c r="FW7" s="124"/>
      <c r="FX7" s="124"/>
      <c r="FY7" s="124"/>
      <c r="FZ7" s="124"/>
      <c r="GA7" s="124"/>
      <c r="GB7" s="124"/>
      <c r="GC7" s="124"/>
      <c r="GD7" s="124"/>
      <c r="GE7" s="124"/>
      <c r="GF7" s="124"/>
      <c r="GG7" s="124"/>
      <c r="GH7" s="124"/>
      <c r="GI7" s="124"/>
      <c r="GJ7" s="124"/>
      <c r="GK7" s="124"/>
      <c r="GL7" s="124"/>
      <c r="GM7" s="124"/>
      <c r="GN7" s="124"/>
      <c r="GO7" s="124"/>
      <c r="GP7" s="124"/>
      <c r="GQ7" s="124"/>
      <c r="GR7" s="124"/>
      <c r="GS7" s="124"/>
      <c r="GT7" s="124"/>
      <c r="GU7" s="124"/>
      <c r="GV7" s="124"/>
      <c r="GW7" s="124"/>
      <c r="GX7" s="124"/>
      <c r="GY7" s="124"/>
      <c r="GZ7" s="124"/>
      <c r="HA7" s="124"/>
      <c r="HB7" s="124"/>
      <c r="HC7" s="124"/>
      <c r="HD7" s="124"/>
      <c r="HE7" s="124"/>
      <c r="HF7" s="124"/>
      <c r="HG7" s="124"/>
      <c r="HH7" s="124"/>
      <c r="HI7" s="124"/>
      <c r="HJ7" s="124"/>
      <c r="HK7" s="124"/>
      <c r="HL7" s="124"/>
      <c r="HM7" s="124"/>
      <c r="HN7" s="124"/>
      <c r="HO7" s="124"/>
      <c r="HP7" s="124"/>
      <c r="HQ7" s="124"/>
      <c r="HR7" s="124"/>
      <c r="HS7" s="124"/>
      <c r="HT7" s="124"/>
      <c r="HU7" s="124"/>
      <c r="HV7" s="124"/>
      <c r="HW7" s="124"/>
      <c r="HX7" s="124"/>
      <c r="HY7" s="124"/>
      <c r="HZ7" s="124"/>
      <c r="IA7" s="124"/>
      <c r="IB7" s="124"/>
      <c r="IC7" s="124"/>
      <c r="ID7" s="124"/>
      <c r="IE7" s="124"/>
      <c r="IF7" s="124"/>
      <c r="IG7" s="124"/>
      <c r="IH7" s="124"/>
      <c r="II7" s="124"/>
      <c r="IJ7" s="124"/>
      <c r="IK7" s="124"/>
      <c r="IL7" s="124"/>
      <c r="IM7" s="124"/>
      <c r="IN7" s="124"/>
      <c r="IO7" s="124"/>
      <c r="IP7" s="124"/>
      <c r="IQ7" s="124"/>
      <c r="IR7" s="124"/>
      <c r="IS7" s="124"/>
      <c r="IT7" s="124"/>
      <c r="IU7" s="124"/>
      <c r="IV7" s="16"/>
    </row>
    <row r="8" spans="1:256" ht="15.9" customHeight="1" x14ac:dyDescent="0.25">
      <c r="A8" s="80">
        <v>2</v>
      </c>
      <c r="B8" s="126">
        <v>6</v>
      </c>
      <c r="C8" s="81" t="s">
        <v>176</v>
      </c>
      <c r="D8" s="83" t="s">
        <v>179</v>
      </c>
      <c r="E8" s="95">
        <v>50</v>
      </c>
      <c r="F8" s="83" t="s">
        <v>180</v>
      </c>
      <c r="G8" s="140" t="s">
        <v>257</v>
      </c>
      <c r="H8" s="101" t="str">
        <f t="shared" si="0"/>
        <v>INSERT INTO `class` (`GYMID`, `CLASSTYPE`, `NAME`, `DURATION`,`TIME`, `FITNESSLEVEL`) VALUES ('6','Cardio','Burn it','50','08:00, 11:00, 17:00, 20:00','2');</v>
      </c>
      <c r="I8" s="124"/>
      <c r="J8" s="124"/>
      <c r="K8" s="124"/>
      <c r="L8" s="124"/>
      <c r="M8" s="124"/>
      <c r="N8" s="124"/>
      <c r="O8" s="124"/>
      <c r="P8" s="124"/>
      <c r="Q8" s="124"/>
      <c r="R8" s="124"/>
      <c r="S8" s="124"/>
      <c r="T8" s="124"/>
      <c r="U8" s="124"/>
      <c r="V8" s="124"/>
      <c r="W8" s="124"/>
      <c r="X8" s="124"/>
      <c r="Y8" s="124"/>
      <c r="Z8" s="124"/>
      <c r="AA8" s="124"/>
      <c r="AB8" s="124"/>
      <c r="AC8" s="124"/>
      <c r="AD8" s="124"/>
      <c r="AE8" s="124"/>
      <c r="AF8" s="124"/>
      <c r="AG8" s="124"/>
      <c r="AH8" s="124"/>
      <c r="AI8" s="124"/>
      <c r="AJ8" s="124"/>
      <c r="AK8" s="124"/>
      <c r="AL8" s="124"/>
      <c r="AM8" s="124"/>
      <c r="AN8" s="124"/>
      <c r="AO8" s="124"/>
      <c r="AP8" s="124"/>
      <c r="AQ8" s="124"/>
      <c r="AR8" s="124"/>
      <c r="AS8" s="124"/>
      <c r="AT8" s="124"/>
      <c r="AU8" s="124"/>
      <c r="AV8" s="124"/>
      <c r="AW8" s="124"/>
      <c r="AX8" s="124"/>
      <c r="AY8" s="124"/>
      <c r="AZ8" s="124"/>
      <c r="BA8" s="124"/>
      <c r="BB8" s="124"/>
      <c r="BC8" s="124"/>
      <c r="BD8" s="124"/>
      <c r="BE8" s="124"/>
      <c r="BF8" s="124"/>
      <c r="BG8" s="124"/>
      <c r="BH8" s="124"/>
      <c r="BI8" s="124"/>
      <c r="BJ8" s="124"/>
      <c r="BK8" s="124"/>
      <c r="BL8" s="124"/>
      <c r="BM8" s="124"/>
      <c r="BN8" s="124"/>
      <c r="BO8" s="124"/>
      <c r="BP8" s="124"/>
      <c r="BQ8" s="124"/>
      <c r="BR8" s="124"/>
      <c r="BS8" s="124"/>
      <c r="BT8" s="124"/>
      <c r="BU8" s="124"/>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c r="CX8" s="124"/>
      <c r="CY8" s="124"/>
      <c r="CZ8" s="124"/>
      <c r="DA8" s="124"/>
      <c r="DB8" s="124"/>
      <c r="DC8" s="124"/>
      <c r="DD8" s="124"/>
      <c r="DE8" s="124"/>
      <c r="DF8" s="124"/>
      <c r="DG8" s="124"/>
      <c r="DH8" s="124"/>
      <c r="DI8" s="124"/>
      <c r="DJ8" s="124"/>
      <c r="DK8" s="124"/>
      <c r="DL8" s="124"/>
      <c r="DM8" s="124"/>
      <c r="DN8" s="124"/>
      <c r="DO8" s="124"/>
      <c r="DP8" s="124"/>
      <c r="DQ8" s="124"/>
      <c r="DR8" s="124"/>
      <c r="DS8" s="124"/>
      <c r="DT8" s="124"/>
      <c r="DU8" s="124"/>
      <c r="DV8" s="124"/>
      <c r="DW8" s="124"/>
      <c r="DX8" s="124"/>
      <c r="DY8" s="124"/>
      <c r="DZ8" s="124"/>
      <c r="EA8" s="124"/>
      <c r="EB8" s="124"/>
      <c r="EC8" s="124"/>
      <c r="ED8" s="124"/>
      <c r="EE8" s="124"/>
      <c r="EF8" s="124"/>
      <c r="EG8" s="124"/>
      <c r="EH8" s="124"/>
      <c r="EI8" s="124"/>
      <c r="EJ8" s="124"/>
      <c r="EK8" s="124"/>
      <c r="EL8" s="124"/>
      <c r="EM8" s="124"/>
      <c r="EN8" s="124"/>
      <c r="EO8" s="124"/>
      <c r="EP8" s="124"/>
      <c r="EQ8" s="124"/>
      <c r="ER8" s="124"/>
      <c r="ES8" s="124"/>
      <c r="ET8" s="124"/>
      <c r="EU8" s="124"/>
      <c r="EV8" s="124"/>
      <c r="EW8" s="124"/>
      <c r="EX8" s="124"/>
      <c r="EY8" s="124"/>
      <c r="EZ8" s="124"/>
      <c r="FA8" s="124"/>
      <c r="FB8" s="124"/>
      <c r="FC8" s="124"/>
      <c r="FD8" s="124"/>
      <c r="FE8" s="124"/>
      <c r="FF8" s="124"/>
      <c r="FG8" s="124"/>
      <c r="FH8" s="124"/>
      <c r="FI8" s="124"/>
      <c r="FJ8" s="124"/>
      <c r="FK8" s="124"/>
      <c r="FL8" s="124"/>
      <c r="FM8" s="124"/>
      <c r="FN8" s="124"/>
      <c r="FO8" s="124"/>
      <c r="FP8" s="124"/>
      <c r="FQ8" s="124"/>
      <c r="FR8" s="124"/>
      <c r="FS8" s="124"/>
      <c r="FT8" s="124"/>
      <c r="FU8" s="124"/>
      <c r="FV8" s="124"/>
      <c r="FW8" s="124"/>
      <c r="FX8" s="124"/>
      <c r="FY8" s="124"/>
      <c r="FZ8" s="124"/>
      <c r="GA8" s="124"/>
      <c r="GB8" s="124"/>
      <c r="GC8" s="124"/>
      <c r="GD8" s="124"/>
      <c r="GE8" s="124"/>
      <c r="GF8" s="124"/>
      <c r="GG8" s="124"/>
      <c r="GH8" s="124"/>
      <c r="GI8" s="124"/>
      <c r="GJ8" s="124"/>
      <c r="GK8" s="124"/>
      <c r="GL8" s="124"/>
      <c r="GM8" s="124"/>
      <c r="GN8" s="124"/>
      <c r="GO8" s="124"/>
      <c r="GP8" s="124"/>
      <c r="GQ8" s="124"/>
      <c r="GR8" s="124"/>
      <c r="GS8" s="124"/>
      <c r="GT8" s="124"/>
      <c r="GU8" s="124"/>
      <c r="GV8" s="124"/>
      <c r="GW8" s="124"/>
      <c r="GX8" s="124"/>
      <c r="GY8" s="124"/>
      <c r="GZ8" s="124"/>
      <c r="HA8" s="124"/>
      <c r="HB8" s="124"/>
      <c r="HC8" s="124"/>
      <c r="HD8" s="124"/>
      <c r="HE8" s="124"/>
      <c r="HF8" s="124"/>
      <c r="HG8" s="124"/>
      <c r="HH8" s="124"/>
      <c r="HI8" s="124"/>
      <c r="HJ8" s="124"/>
      <c r="HK8" s="124"/>
      <c r="HL8" s="124"/>
      <c r="HM8" s="124"/>
      <c r="HN8" s="124"/>
      <c r="HO8" s="124"/>
      <c r="HP8" s="124"/>
      <c r="HQ8" s="124"/>
      <c r="HR8" s="124"/>
      <c r="HS8" s="124"/>
      <c r="HT8" s="124"/>
      <c r="HU8" s="124"/>
      <c r="HV8" s="124"/>
      <c r="HW8" s="124"/>
      <c r="HX8" s="124"/>
      <c r="HY8" s="124"/>
      <c r="HZ8" s="124"/>
      <c r="IA8" s="124"/>
      <c r="IB8" s="124"/>
      <c r="IC8" s="124"/>
      <c r="ID8" s="124"/>
      <c r="IE8" s="124"/>
      <c r="IF8" s="124"/>
      <c r="IG8" s="124"/>
      <c r="IH8" s="124"/>
      <c r="II8" s="124"/>
      <c r="IJ8" s="124"/>
      <c r="IK8" s="124"/>
      <c r="IL8" s="124"/>
      <c r="IM8" s="124"/>
      <c r="IN8" s="124"/>
      <c r="IO8" s="124"/>
      <c r="IP8" s="124"/>
      <c r="IQ8" s="124"/>
      <c r="IR8" s="124"/>
      <c r="IS8" s="124"/>
      <c r="IT8" s="124"/>
      <c r="IU8" s="124"/>
      <c r="IV8" s="16"/>
    </row>
    <row r="9" spans="1:256" ht="15.9" customHeight="1" x14ac:dyDescent="0.25">
      <c r="A9" s="80">
        <v>3</v>
      </c>
      <c r="B9" s="126">
        <v>7</v>
      </c>
      <c r="C9" s="81" t="s">
        <v>181</v>
      </c>
      <c r="D9" s="83" t="s">
        <v>182</v>
      </c>
      <c r="E9" s="95">
        <v>20</v>
      </c>
      <c r="F9" s="83" t="s">
        <v>183</v>
      </c>
      <c r="G9" s="140" t="s">
        <v>257</v>
      </c>
      <c r="H9" s="101" t="str">
        <f t="shared" si="0"/>
        <v>INSERT INTO `class` (`GYMID`, `CLASSTYPE`, `NAME`, `DURATION`,`TIME`, `FITNESSLEVEL`) VALUES ('7','Weights','Abs','20','07:00, 12:00, 18:00','2');</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6"/>
    </row>
    <row r="10" spans="1:256" ht="15.9" customHeight="1" x14ac:dyDescent="0.25">
      <c r="A10" s="80">
        <v>3</v>
      </c>
      <c r="B10" s="126">
        <v>8</v>
      </c>
      <c r="C10" s="81" t="s">
        <v>181</v>
      </c>
      <c r="D10" s="83" t="s">
        <v>182</v>
      </c>
      <c r="E10" s="95">
        <v>20</v>
      </c>
      <c r="F10" s="83" t="s">
        <v>183</v>
      </c>
      <c r="G10" s="140" t="s">
        <v>257</v>
      </c>
      <c r="H10" s="101" t="str">
        <f t="shared" si="0"/>
        <v>INSERT INTO `class` (`GYMID`, `CLASSTYPE`, `NAME`, `DURATION`,`TIME`, `FITNESSLEVEL`) VALUES ('8','Weights','Abs','20','07:00, 12:00, 18:00','2');</v>
      </c>
      <c r="I10" s="124"/>
      <c r="J10" s="124"/>
      <c r="K10" s="124"/>
      <c r="L10" s="124"/>
      <c r="M10" s="124"/>
      <c r="N10" s="124"/>
      <c r="O10" s="124"/>
      <c r="P10" s="124"/>
      <c r="Q10" s="124"/>
      <c r="R10" s="124"/>
      <c r="S10" s="124"/>
      <c r="T10" s="124"/>
      <c r="U10" s="124"/>
      <c r="V10" s="124"/>
      <c r="W10" s="124"/>
      <c r="X10" s="124"/>
      <c r="Y10" s="124"/>
      <c r="Z10" s="124"/>
      <c r="AA10" s="124"/>
      <c r="AB10" s="124"/>
      <c r="AC10" s="124"/>
      <c r="AD10" s="124"/>
      <c r="AE10" s="124"/>
      <c r="AF10" s="124"/>
      <c r="AG10" s="124"/>
      <c r="AH10" s="124"/>
      <c r="AI10" s="124"/>
      <c r="AJ10" s="124"/>
      <c r="AK10" s="124"/>
      <c r="AL10" s="124"/>
      <c r="AM10" s="124"/>
      <c r="AN10" s="124"/>
      <c r="AO10" s="124"/>
      <c r="AP10" s="124"/>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24"/>
      <c r="BU10" s="124"/>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c r="CX10" s="124"/>
      <c r="CY10" s="124"/>
      <c r="CZ10" s="124"/>
      <c r="DA10" s="124"/>
      <c r="DB10" s="124"/>
      <c r="DC10" s="124"/>
      <c r="DD10" s="124"/>
      <c r="DE10" s="124"/>
      <c r="DF10" s="124"/>
      <c r="DG10" s="124"/>
      <c r="DH10" s="124"/>
      <c r="DI10" s="124"/>
      <c r="DJ10" s="124"/>
      <c r="DK10" s="124"/>
      <c r="DL10" s="124"/>
      <c r="DM10" s="124"/>
      <c r="DN10" s="124"/>
      <c r="DO10" s="124"/>
      <c r="DP10" s="124"/>
      <c r="DQ10" s="124"/>
      <c r="DR10" s="124"/>
      <c r="DS10" s="124"/>
      <c r="DT10" s="124"/>
      <c r="DU10" s="124"/>
      <c r="DV10" s="124"/>
      <c r="DW10" s="124"/>
      <c r="DX10" s="124"/>
      <c r="DY10" s="124"/>
      <c r="DZ10" s="124"/>
      <c r="EA10" s="124"/>
      <c r="EB10" s="124"/>
      <c r="EC10" s="124"/>
      <c r="ED10" s="124"/>
      <c r="EE10" s="124"/>
      <c r="EF10" s="124"/>
      <c r="EG10" s="124"/>
      <c r="EH10" s="124"/>
      <c r="EI10" s="124"/>
      <c r="EJ10" s="124"/>
      <c r="EK10" s="124"/>
      <c r="EL10" s="124"/>
      <c r="EM10" s="124"/>
      <c r="EN10" s="124"/>
      <c r="EO10" s="124"/>
      <c r="EP10" s="124"/>
      <c r="EQ10" s="124"/>
      <c r="ER10" s="124"/>
      <c r="ES10" s="124"/>
      <c r="ET10" s="124"/>
      <c r="EU10" s="124"/>
      <c r="EV10" s="124"/>
      <c r="EW10" s="124"/>
      <c r="EX10" s="124"/>
      <c r="EY10" s="124"/>
      <c r="EZ10" s="124"/>
      <c r="FA10" s="124"/>
      <c r="FB10" s="124"/>
      <c r="FC10" s="124"/>
      <c r="FD10" s="124"/>
      <c r="FE10" s="124"/>
      <c r="FF10" s="124"/>
      <c r="FG10" s="124"/>
      <c r="FH10" s="124"/>
      <c r="FI10" s="124"/>
      <c r="FJ10" s="124"/>
      <c r="FK10" s="124"/>
      <c r="FL10" s="124"/>
      <c r="FM10" s="124"/>
      <c r="FN10" s="124"/>
      <c r="FO10" s="124"/>
      <c r="FP10" s="124"/>
      <c r="FQ10" s="124"/>
      <c r="FR10" s="124"/>
      <c r="FS10" s="124"/>
      <c r="FT10" s="124"/>
      <c r="FU10" s="124"/>
      <c r="FV10" s="124"/>
      <c r="FW10" s="124"/>
      <c r="FX10" s="124"/>
      <c r="FY10" s="124"/>
      <c r="FZ10" s="124"/>
      <c r="GA10" s="124"/>
      <c r="GB10" s="124"/>
      <c r="GC10" s="124"/>
      <c r="GD10" s="124"/>
      <c r="GE10" s="124"/>
      <c r="GF10" s="124"/>
      <c r="GG10" s="124"/>
      <c r="GH10" s="124"/>
      <c r="GI10" s="124"/>
      <c r="GJ10" s="124"/>
      <c r="GK10" s="124"/>
      <c r="GL10" s="124"/>
      <c r="GM10" s="124"/>
      <c r="GN10" s="124"/>
      <c r="GO10" s="124"/>
      <c r="GP10" s="124"/>
      <c r="GQ10" s="124"/>
      <c r="GR10" s="124"/>
      <c r="GS10" s="124"/>
      <c r="GT10" s="124"/>
      <c r="GU10" s="124"/>
      <c r="GV10" s="124"/>
      <c r="GW10" s="124"/>
      <c r="GX10" s="124"/>
      <c r="GY10" s="124"/>
      <c r="GZ10" s="124"/>
      <c r="HA10" s="124"/>
      <c r="HB10" s="124"/>
      <c r="HC10" s="124"/>
      <c r="HD10" s="124"/>
      <c r="HE10" s="124"/>
      <c r="HF10" s="124"/>
      <c r="HG10" s="124"/>
      <c r="HH10" s="124"/>
      <c r="HI10" s="124"/>
      <c r="HJ10" s="124"/>
      <c r="HK10" s="124"/>
      <c r="HL10" s="124"/>
      <c r="HM10" s="124"/>
      <c r="HN10" s="124"/>
      <c r="HO10" s="124"/>
      <c r="HP10" s="124"/>
      <c r="HQ10" s="124"/>
      <c r="HR10" s="124"/>
      <c r="HS10" s="124"/>
      <c r="HT10" s="124"/>
      <c r="HU10" s="124"/>
      <c r="HV10" s="124"/>
      <c r="HW10" s="124"/>
      <c r="HX10" s="124"/>
      <c r="HY10" s="124"/>
      <c r="HZ10" s="124"/>
      <c r="IA10" s="124"/>
      <c r="IB10" s="124"/>
      <c r="IC10" s="124"/>
      <c r="ID10" s="124"/>
      <c r="IE10" s="124"/>
      <c r="IF10" s="124"/>
      <c r="IG10" s="124"/>
      <c r="IH10" s="124"/>
      <c r="II10" s="124"/>
      <c r="IJ10" s="124"/>
      <c r="IK10" s="124"/>
      <c r="IL10" s="124"/>
      <c r="IM10" s="124"/>
      <c r="IN10" s="124"/>
      <c r="IO10" s="124"/>
      <c r="IP10" s="124"/>
      <c r="IQ10" s="124"/>
      <c r="IR10" s="124"/>
      <c r="IS10" s="124"/>
      <c r="IT10" s="124"/>
      <c r="IU10" s="124"/>
      <c r="IV10" s="16"/>
    </row>
    <row r="11" spans="1:256" ht="15.9" customHeight="1" x14ac:dyDescent="0.25">
      <c r="A11" s="80">
        <v>3</v>
      </c>
      <c r="B11" s="126">
        <v>9</v>
      </c>
      <c r="C11" s="81" t="s">
        <v>181</v>
      </c>
      <c r="D11" s="83" t="s">
        <v>182</v>
      </c>
      <c r="E11" s="95">
        <v>20</v>
      </c>
      <c r="F11" s="83" t="s">
        <v>183</v>
      </c>
      <c r="G11" s="140" t="s">
        <v>257</v>
      </c>
      <c r="H11" s="101" t="str">
        <f t="shared" si="0"/>
        <v>INSERT INTO `class` (`GYMID`, `CLASSTYPE`, `NAME`, `DURATION`,`TIME`, `FITNESSLEVEL`) VALUES ('9','Weights','Abs','20','07:00, 12:00, 18:00','2');</v>
      </c>
      <c r="I11" s="124"/>
      <c r="J11" s="124"/>
      <c r="K11" s="124"/>
      <c r="L11" s="124"/>
      <c r="M11" s="124"/>
      <c r="N11" s="124"/>
      <c r="O11" s="124"/>
      <c r="P11" s="124"/>
      <c r="Q11" s="124"/>
      <c r="R11" s="124"/>
      <c r="S11" s="124"/>
      <c r="T11" s="124"/>
      <c r="U11" s="124"/>
      <c r="V11" s="124"/>
      <c r="W11" s="124"/>
      <c r="X11" s="124"/>
      <c r="Y11" s="124"/>
      <c r="Z11" s="124"/>
      <c r="AA11" s="124"/>
      <c r="AB11" s="124"/>
      <c r="AC11" s="124"/>
      <c r="AD11" s="124"/>
      <c r="AE11" s="124"/>
      <c r="AF11" s="124"/>
      <c r="AG11" s="124"/>
      <c r="AH11" s="124"/>
      <c r="AI11" s="124"/>
      <c r="AJ11" s="124"/>
      <c r="AK11" s="124"/>
      <c r="AL11" s="124"/>
      <c r="AM11" s="124"/>
      <c r="AN11" s="124"/>
      <c r="AO11" s="124"/>
      <c r="AP11" s="124"/>
      <c r="AQ11" s="124"/>
      <c r="AR11" s="124"/>
      <c r="AS11" s="124"/>
      <c r="AT11" s="124"/>
      <c r="AU11" s="124"/>
      <c r="AV11" s="124"/>
      <c r="AW11" s="124"/>
      <c r="AX11" s="124"/>
      <c r="AY11" s="124"/>
      <c r="AZ11" s="124"/>
      <c r="BA11" s="124"/>
      <c r="BB11" s="124"/>
      <c r="BC11" s="124"/>
      <c r="BD11" s="124"/>
      <c r="BE11" s="124"/>
      <c r="BF11" s="124"/>
      <c r="BG11" s="124"/>
      <c r="BH11" s="124"/>
      <c r="BI11" s="124"/>
      <c r="BJ11" s="124"/>
      <c r="BK11" s="124"/>
      <c r="BL11" s="124"/>
      <c r="BM11" s="124"/>
      <c r="BN11" s="124"/>
      <c r="BO11" s="124"/>
      <c r="BP11" s="124"/>
      <c r="BQ11" s="124"/>
      <c r="BR11" s="124"/>
      <c r="BS11" s="124"/>
      <c r="BT11" s="124"/>
      <c r="BU11" s="124"/>
      <c r="BV11" s="124"/>
      <c r="BW11" s="124"/>
      <c r="BX11" s="124"/>
      <c r="BY11" s="124"/>
      <c r="BZ11" s="124"/>
      <c r="CA11" s="124"/>
      <c r="CB11" s="124"/>
      <c r="CC11" s="124"/>
      <c r="CD11" s="124"/>
      <c r="CE11" s="124"/>
      <c r="CF11" s="124"/>
      <c r="CG11" s="124"/>
      <c r="CH11" s="124"/>
      <c r="CI11" s="124"/>
      <c r="CJ11" s="124"/>
      <c r="CK11" s="124"/>
      <c r="CL11" s="124"/>
      <c r="CM11" s="124"/>
      <c r="CN11" s="124"/>
      <c r="CO11" s="124"/>
      <c r="CP11" s="124"/>
      <c r="CQ11" s="124"/>
      <c r="CR11" s="124"/>
      <c r="CS11" s="124"/>
      <c r="CT11" s="124"/>
      <c r="CU11" s="124"/>
      <c r="CV11" s="124"/>
      <c r="CW11" s="124"/>
      <c r="CX11" s="124"/>
      <c r="CY11" s="124"/>
      <c r="CZ11" s="124"/>
      <c r="DA11" s="124"/>
      <c r="DB11" s="124"/>
      <c r="DC11" s="124"/>
      <c r="DD11" s="124"/>
      <c r="DE11" s="124"/>
      <c r="DF11" s="124"/>
      <c r="DG11" s="124"/>
      <c r="DH11" s="124"/>
      <c r="DI11" s="124"/>
      <c r="DJ11" s="124"/>
      <c r="DK11" s="124"/>
      <c r="DL11" s="124"/>
      <c r="DM11" s="124"/>
      <c r="DN11" s="124"/>
      <c r="DO11" s="124"/>
      <c r="DP11" s="124"/>
      <c r="DQ11" s="124"/>
      <c r="DR11" s="124"/>
      <c r="DS11" s="124"/>
      <c r="DT11" s="124"/>
      <c r="DU11" s="124"/>
      <c r="DV11" s="124"/>
      <c r="DW11" s="124"/>
      <c r="DX11" s="124"/>
      <c r="DY11" s="124"/>
      <c r="DZ11" s="124"/>
      <c r="EA11" s="124"/>
      <c r="EB11" s="124"/>
      <c r="EC11" s="124"/>
      <c r="ED11" s="124"/>
      <c r="EE11" s="124"/>
      <c r="EF11" s="124"/>
      <c r="EG11" s="124"/>
      <c r="EH11" s="124"/>
      <c r="EI11" s="124"/>
      <c r="EJ11" s="124"/>
      <c r="EK11" s="124"/>
      <c r="EL11" s="124"/>
      <c r="EM11" s="124"/>
      <c r="EN11" s="124"/>
      <c r="EO11" s="124"/>
      <c r="EP11" s="124"/>
      <c r="EQ11" s="124"/>
      <c r="ER11" s="124"/>
      <c r="ES11" s="124"/>
      <c r="ET11" s="124"/>
      <c r="EU11" s="124"/>
      <c r="EV11" s="124"/>
      <c r="EW11" s="124"/>
      <c r="EX11" s="124"/>
      <c r="EY11" s="124"/>
      <c r="EZ11" s="124"/>
      <c r="FA11" s="124"/>
      <c r="FB11" s="124"/>
      <c r="FC11" s="124"/>
      <c r="FD11" s="124"/>
      <c r="FE11" s="124"/>
      <c r="FF11" s="124"/>
      <c r="FG11" s="124"/>
      <c r="FH11" s="124"/>
      <c r="FI11" s="124"/>
      <c r="FJ11" s="124"/>
      <c r="FK11" s="124"/>
      <c r="FL11" s="124"/>
      <c r="FM11" s="124"/>
      <c r="FN11" s="124"/>
      <c r="FO11" s="124"/>
      <c r="FP11" s="124"/>
      <c r="FQ11" s="124"/>
      <c r="FR11" s="124"/>
      <c r="FS11" s="124"/>
      <c r="FT11" s="124"/>
      <c r="FU11" s="124"/>
      <c r="FV11" s="124"/>
      <c r="FW11" s="124"/>
      <c r="FX11" s="124"/>
      <c r="FY11" s="124"/>
      <c r="FZ11" s="124"/>
      <c r="GA11" s="124"/>
      <c r="GB11" s="124"/>
      <c r="GC11" s="124"/>
      <c r="GD11" s="124"/>
      <c r="GE11" s="124"/>
      <c r="GF11" s="124"/>
      <c r="GG11" s="124"/>
      <c r="GH11" s="124"/>
      <c r="GI11" s="124"/>
      <c r="GJ11" s="124"/>
      <c r="GK11" s="124"/>
      <c r="GL11" s="124"/>
      <c r="GM11" s="124"/>
      <c r="GN11" s="124"/>
      <c r="GO11" s="124"/>
      <c r="GP11" s="124"/>
      <c r="GQ11" s="124"/>
      <c r="GR11" s="124"/>
      <c r="GS11" s="124"/>
      <c r="GT11" s="124"/>
      <c r="GU11" s="124"/>
      <c r="GV11" s="124"/>
      <c r="GW11" s="124"/>
      <c r="GX11" s="124"/>
      <c r="GY11" s="124"/>
      <c r="GZ11" s="124"/>
      <c r="HA11" s="124"/>
      <c r="HB11" s="124"/>
      <c r="HC11" s="124"/>
      <c r="HD11" s="124"/>
      <c r="HE11" s="124"/>
      <c r="HF11" s="124"/>
      <c r="HG11" s="124"/>
      <c r="HH11" s="124"/>
      <c r="HI11" s="124"/>
      <c r="HJ11" s="124"/>
      <c r="HK11" s="124"/>
      <c r="HL11" s="124"/>
      <c r="HM11" s="124"/>
      <c r="HN11" s="124"/>
      <c r="HO11" s="124"/>
      <c r="HP11" s="124"/>
      <c r="HQ11" s="124"/>
      <c r="HR11" s="124"/>
      <c r="HS11" s="124"/>
      <c r="HT11" s="124"/>
      <c r="HU11" s="124"/>
      <c r="HV11" s="124"/>
      <c r="HW11" s="124"/>
      <c r="HX11" s="124"/>
      <c r="HY11" s="124"/>
      <c r="HZ11" s="124"/>
      <c r="IA11" s="124"/>
      <c r="IB11" s="124"/>
      <c r="IC11" s="124"/>
      <c r="ID11" s="124"/>
      <c r="IE11" s="124"/>
      <c r="IF11" s="124"/>
      <c r="IG11" s="124"/>
      <c r="IH11" s="124"/>
      <c r="II11" s="124"/>
      <c r="IJ11" s="124"/>
      <c r="IK11" s="124"/>
      <c r="IL11" s="124"/>
      <c r="IM11" s="124"/>
      <c r="IN11" s="124"/>
      <c r="IO11" s="124"/>
      <c r="IP11" s="124"/>
      <c r="IQ11" s="124"/>
      <c r="IR11" s="124"/>
      <c r="IS11" s="124"/>
      <c r="IT11" s="124"/>
      <c r="IU11" s="124"/>
      <c r="IV11" s="16"/>
    </row>
    <row r="12" spans="1:256" ht="15.9" customHeight="1" x14ac:dyDescent="0.25">
      <c r="A12" s="80">
        <v>4</v>
      </c>
      <c r="B12" s="126">
        <v>10</v>
      </c>
      <c r="C12" s="81" t="s">
        <v>181</v>
      </c>
      <c r="D12" s="83" t="s">
        <v>184</v>
      </c>
      <c r="E12" s="95">
        <v>50</v>
      </c>
      <c r="F12" s="83" t="s">
        <v>185</v>
      </c>
      <c r="G12" s="140" t="s">
        <v>258</v>
      </c>
      <c r="H12" s="101" t="str">
        <f t="shared" si="0"/>
        <v>INSERT INTO `class` (`GYMID`, `CLASSTYPE`, `NAME`, `DURATION`,`TIME`, `FITNESSLEVEL`) VALUES ('10','Weights','Legs, bums and tums','50','09:00, 14:00, 19:00','3');</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6"/>
    </row>
    <row r="13" spans="1:256" ht="15.9" customHeight="1" x14ac:dyDescent="0.25">
      <c r="A13" s="80">
        <v>4</v>
      </c>
      <c r="B13" s="126">
        <v>1</v>
      </c>
      <c r="C13" s="81" t="s">
        <v>181</v>
      </c>
      <c r="D13" s="83" t="s">
        <v>184</v>
      </c>
      <c r="E13" s="95">
        <v>50</v>
      </c>
      <c r="F13" s="83" t="s">
        <v>185</v>
      </c>
      <c r="G13" s="140" t="s">
        <v>258</v>
      </c>
      <c r="H13" s="101" t="str">
        <f t="shared" si="0"/>
        <v>INSERT INTO `class` (`GYMID`, `CLASSTYPE`, `NAME`, `DURATION`,`TIME`, `FITNESSLEVEL`) VALUES ('1','Weights','Legs, bums and tums','50','09:00, 14:00, 19:00','3');</v>
      </c>
      <c r="I13" s="124"/>
      <c r="J13" s="124"/>
      <c r="K13" s="124"/>
      <c r="L13" s="124"/>
      <c r="M13" s="124"/>
      <c r="N13" s="124"/>
      <c r="O13" s="124"/>
      <c r="P13" s="124"/>
      <c r="Q13" s="124"/>
      <c r="R13" s="124"/>
      <c r="S13" s="124"/>
      <c r="T13" s="124"/>
      <c r="U13" s="124"/>
      <c r="V13" s="124"/>
      <c r="W13" s="124"/>
      <c r="X13" s="124"/>
      <c r="Y13" s="124"/>
      <c r="Z13" s="124"/>
      <c r="AA13" s="124"/>
      <c r="AB13" s="124"/>
      <c r="AC13" s="124"/>
      <c r="AD13" s="124"/>
      <c r="AE13" s="124"/>
      <c r="AF13" s="124"/>
      <c r="AG13" s="124"/>
      <c r="AH13" s="124"/>
      <c r="AI13" s="124"/>
      <c r="AJ13" s="124"/>
      <c r="AK13" s="124"/>
      <c r="AL13" s="124"/>
      <c r="AM13" s="124"/>
      <c r="AN13" s="124"/>
      <c r="AO13" s="124"/>
      <c r="AP13" s="124"/>
      <c r="AQ13" s="124"/>
      <c r="AR13" s="124"/>
      <c r="AS13" s="124"/>
      <c r="AT13" s="124"/>
      <c r="AU13" s="124"/>
      <c r="AV13" s="124"/>
      <c r="AW13" s="124"/>
      <c r="AX13" s="124"/>
      <c r="AY13" s="124"/>
      <c r="AZ13" s="124"/>
      <c r="BA13" s="124"/>
      <c r="BB13" s="124"/>
      <c r="BC13" s="124"/>
      <c r="BD13" s="124"/>
      <c r="BE13" s="124"/>
      <c r="BF13" s="124"/>
      <c r="BG13" s="124"/>
      <c r="BH13" s="124"/>
      <c r="BI13" s="124"/>
      <c r="BJ13" s="124"/>
      <c r="BK13" s="124"/>
      <c r="BL13" s="124"/>
      <c r="BM13" s="124"/>
      <c r="BN13" s="124"/>
      <c r="BO13" s="124"/>
      <c r="BP13" s="124"/>
      <c r="BQ13" s="124"/>
      <c r="BR13" s="124"/>
      <c r="BS13" s="124"/>
      <c r="BT13" s="124"/>
      <c r="BU13" s="124"/>
      <c r="BV13" s="124"/>
      <c r="BW13" s="124"/>
      <c r="BX13" s="124"/>
      <c r="BY13" s="124"/>
      <c r="BZ13" s="124"/>
      <c r="CA13" s="124"/>
      <c r="CB13" s="124"/>
      <c r="CC13" s="124"/>
      <c r="CD13" s="124"/>
      <c r="CE13" s="124"/>
      <c r="CF13" s="124"/>
      <c r="CG13" s="124"/>
      <c r="CH13" s="124"/>
      <c r="CI13" s="124"/>
      <c r="CJ13" s="124"/>
      <c r="CK13" s="124"/>
      <c r="CL13" s="124"/>
      <c r="CM13" s="124"/>
      <c r="CN13" s="124"/>
      <c r="CO13" s="124"/>
      <c r="CP13" s="124"/>
      <c r="CQ13" s="124"/>
      <c r="CR13" s="124"/>
      <c r="CS13" s="124"/>
      <c r="CT13" s="124"/>
      <c r="CU13" s="124"/>
      <c r="CV13" s="124"/>
      <c r="CW13" s="124"/>
      <c r="CX13" s="124"/>
      <c r="CY13" s="124"/>
      <c r="CZ13" s="124"/>
      <c r="DA13" s="124"/>
      <c r="DB13" s="124"/>
      <c r="DC13" s="124"/>
      <c r="DD13" s="124"/>
      <c r="DE13" s="124"/>
      <c r="DF13" s="124"/>
      <c r="DG13" s="124"/>
      <c r="DH13" s="124"/>
      <c r="DI13" s="124"/>
      <c r="DJ13" s="124"/>
      <c r="DK13" s="124"/>
      <c r="DL13" s="124"/>
      <c r="DM13" s="124"/>
      <c r="DN13" s="124"/>
      <c r="DO13" s="124"/>
      <c r="DP13" s="124"/>
      <c r="DQ13" s="124"/>
      <c r="DR13" s="124"/>
      <c r="DS13" s="124"/>
      <c r="DT13" s="124"/>
      <c r="DU13" s="124"/>
      <c r="DV13" s="124"/>
      <c r="DW13" s="124"/>
      <c r="DX13" s="124"/>
      <c r="DY13" s="124"/>
      <c r="DZ13" s="124"/>
      <c r="EA13" s="124"/>
      <c r="EB13" s="124"/>
      <c r="EC13" s="124"/>
      <c r="ED13" s="124"/>
      <c r="EE13" s="124"/>
      <c r="EF13" s="124"/>
      <c r="EG13" s="124"/>
      <c r="EH13" s="124"/>
      <c r="EI13" s="124"/>
      <c r="EJ13" s="124"/>
      <c r="EK13" s="124"/>
      <c r="EL13" s="124"/>
      <c r="EM13" s="124"/>
      <c r="EN13" s="124"/>
      <c r="EO13" s="124"/>
      <c r="EP13" s="124"/>
      <c r="EQ13" s="124"/>
      <c r="ER13" s="124"/>
      <c r="ES13" s="124"/>
      <c r="ET13" s="124"/>
      <c r="EU13" s="124"/>
      <c r="EV13" s="124"/>
      <c r="EW13" s="124"/>
      <c r="EX13" s="124"/>
      <c r="EY13" s="124"/>
      <c r="EZ13" s="124"/>
      <c r="FA13" s="124"/>
      <c r="FB13" s="124"/>
      <c r="FC13" s="124"/>
      <c r="FD13" s="124"/>
      <c r="FE13" s="124"/>
      <c r="FF13" s="124"/>
      <c r="FG13" s="124"/>
      <c r="FH13" s="124"/>
      <c r="FI13" s="124"/>
      <c r="FJ13" s="124"/>
      <c r="FK13" s="124"/>
      <c r="FL13" s="124"/>
      <c r="FM13" s="124"/>
      <c r="FN13" s="124"/>
      <c r="FO13" s="124"/>
      <c r="FP13" s="124"/>
      <c r="FQ13" s="124"/>
      <c r="FR13" s="124"/>
      <c r="FS13" s="124"/>
      <c r="FT13" s="124"/>
      <c r="FU13" s="124"/>
      <c r="FV13" s="124"/>
      <c r="FW13" s="124"/>
      <c r="FX13" s="124"/>
      <c r="FY13" s="124"/>
      <c r="FZ13" s="124"/>
      <c r="GA13" s="124"/>
      <c r="GB13" s="124"/>
      <c r="GC13" s="124"/>
      <c r="GD13" s="124"/>
      <c r="GE13" s="124"/>
      <c r="GF13" s="124"/>
      <c r="GG13" s="124"/>
      <c r="GH13" s="124"/>
      <c r="GI13" s="124"/>
      <c r="GJ13" s="124"/>
      <c r="GK13" s="124"/>
      <c r="GL13" s="124"/>
      <c r="GM13" s="124"/>
      <c r="GN13" s="124"/>
      <c r="GO13" s="124"/>
      <c r="GP13" s="124"/>
      <c r="GQ13" s="124"/>
      <c r="GR13" s="124"/>
      <c r="GS13" s="124"/>
      <c r="GT13" s="124"/>
      <c r="GU13" s="124"/>
      <c r="GV13" s="124"/>
      <c r="GW13" s="124"/>
      <c r="GX13" s="124"/>
      <c r="GY13" s="124"/>
      <c r="GZ13" s="124"/>
      <c r="HA13" s="124"/>
      <c r="HB13" s="124"/>
      <c r="HC13" s="124"/>
      <c r="HD13" s="124"/>
      <c r="HE13" s="124"/>
      <c r="HF13" s="124"/>
      <c r="HG13" s="124"/>
      <c r="HH13" s="124"/>
      <c r="HI13" s="124"/>
      <c r="HJ13" s="124"/>
      <c r="HK13" s="124"/>
      <c r="HL13" s="124"/>
      <c r="HM13" s="124"/>
      <c r="HN13" s="124"/>
      <c r="HO13" s="124"/>
      <c r="HP13" s="124"/>
      <c r="HQ13" s="124"/>
      <c r="HR13" s="124"/>
      <c r="HS13" s="124"/>
      <c r="HT13" s="124"/>
      <c r="HU13" s="124"/>
      <c r="HV13" s="124"/>
      <c r="HW13" s="124"/>
      <c r="HX13" s="124"/>
      <c r="HY13" s="124"/>
      <c r="HZ13" s="124"/>
      <c r="IA13" s="124"/>
      <c r="IB13" s="124"/>
      <c r="IC13" s="124"/>
      <c r="ID13" s="124"/>
      <c r="IE13" s="124"/>
      <c r="IF13" s="124"/>
      <c r="IG13" s="124"/>
      <c r="IH13" s="124"/>
      <c r="II13" s="124"/>
      <c r="IJ13" s="124"/>
      <c r="IK13" s="124"/>
      <c r="IL13" s="124"/>
      <c r="IM13" s="124"/>
      <c r="IN13" s="124"/>
      <c r="IO13" s="124"/>
      <c r="IP13" s="124"/>
      <c r="IQ13" s="124"/>
      <c r="IR13" s="124"/>
      <c r="IS13" s="124"/>
      <c r="IT13" s="124"/>
      <c r="IU13" s="124"/>
      <c r="IV13" s="16"/>
    </row>
    <row r="14" spans="1:256" ht="15.9" customHeight="1" x14ac:dyDescent="0.25">
      <c r="A14" s="80">
        <v>4</v>
      </c>
      <c r="B14" s="126">
        <v>2</v>
      </c>
      <c r="C14" s="81" t="s">
        <v>181</v>
      </c>
      <c r="D14" s="83" t="s">
        <v>184</v>
      </c>
      <c r="E14" s="95">
        <v>50</v>
      </c>
      <c r="F14" s="83" t="s">
        <v>185</v>
      </c>
      <c r="G14" s="140" t="s">
        <v>258</v>
      </c>
      <c r="H14" s="101" t="str">
        <f t="shared" si="0"/>
        <v>INSERT INTO `class` (`GYMID`, `CLASSTYPE`, `NAME`, `DURATION`,`TIME`, `FITNESSLEVEL`) VALUES ('2','Weights','Legs, bums and tums','50','09:00, 14:00, 19:00','3');</v>
      </c>
      <c r="I14" s="124"/>
      <c r="J14" s="124"/>
      <c r="K14" s="124"/>
      <c r="L14" s="124"/>
      <c r="M14" s="124"/>
      <c r="N14" s="124"/>
      <c r="O14" s="124"/>
      <c r="P14" s="124"/>
      <c r="Q14" s="124"/>
      <c r="R14" s="124"/>
      <c r="S14" s="124"/>
      <c r="T14" s="124"/>
      <c r="U14" s="124"/>
      <c r="V14" s="124"/>
      <c r="W14" s="124"/>
      <c r="X14" s="124"/>
      <c r="Y14" s="124"/>
      <c r="Z14" s="124"/>
      <c r="AA14" s="124"/>
      <c r="AB14" s="124"/>
      <c r="AC14" s="124"/>
      <c r="AD14" s="124"/>
      <c r="AE14" s="124"/>
      <c r="AF14" s="124"/>
      <c r="AG14" s="124"/>
      <c r="AH14" s="124"/>
      <c r="AI14" s="124"/>
      <c r="AJ14" s="124"/>
      <c r="AK14" s="124"/>
      <c r="AL14" s="124"/>
      <c r="AM14" s="124"/>
      <c r="AN14" s="124"/>
      <c r="AO14" s="124"/>
      <c r="AP14" s="124"/>
      <c r="AQ14" s="124"/>
      <c r="AR14" s="124"/>
      <c r="AS14" s="124"/>
      <c r="AT14" s="124"/>
      <c r="AU14" s="124"/>
      <c r="AV14" s="124"/>
      <c r="AW14" s="124"/>
      <c r="AX14" s="124"/>
      <c r="AY14" s="124"/>
      <c r="AZ14" s="124"/>
      <c r="BA14" s="124"/>
      <c r="BB14" s="124"/>
      <c r="BC14" s="124"/>
      <c r="BD14" s="124"/>
      <c r="BE14" s="124"/>
      <c r="BF14" s="124"/>
      <c r="BG14" s="124"/>
      <c r="BH14" s="124"/>
      <c r="BI14" s="124"/>
      <c r="BJ14" s="124"/>
      <c r="BK14" s="124"/>
      <c r="BL14" s="124"/>
      <c r="BM14" s="124"/>
      <c r="BN14" s="124"/>
      <c r="BO14" s="124"/>
      <c r="BP14" s="124"/>
      <c r="BQ14" s="124"/>
      <c r="BR14" s="124"/>
      <c r="BS14" s="124"/>
      <c r="BT14" s="124"/>
      <c r="BU14" s="124"/>
      <c r="BV14" s="124"/>
      <c r="BW14" s="124"/>
      <c r="BX14" s="124"/>
      <c r="BY14" s="124"/>
      <c r="BZ14" s="124"/>
      <c r="CA14" s="124"/>
      <c r="CB14" s="124"/>
      <c r="CC14" s="124"/>
      <c r="CD14" s="124"/>
      <c r="CE14" s="124"/>
      <c r="CF14" s="124"/>
      <c r="CG14" s="124"/>
      <c r="CH14" s="124"/>
      <c r="CI14" s="124"/>
      <c r="CJ14" s="124"/>
      <c r="CK14" s="124"/>
      <c r="CL14" s="124"/>
      <c r="CM14" s="124"/>
      <c r="CN14" s="124"/>
      <c r="CO14" s="124"/>
      <c r="CP14" s="124"/>
      <c r="CQ14" s="124"/>
      <c r="CR14" s="124"/>
      <c r="CS14" s="124"/>
      <c r="CT14" s="124"/>
      <c r="CU14" s="124"/>
      <c r="CV14" s="124"/>
      <c r="CW14" s="124"/>
      <c r="CX14" s="124"/>
      <c r="CY14" s="124"/>
      <c r="CZ14" s="124"/>
      <c r="DA14" s="124"/>
      <c r="DB14" s="124"/>
      <c r="DC14" s="124"/>
      <c r="DD14" s="124"/>
      <c r="DE14" s="124"/>
      <c r="DF14" s="124"/>
      <c r="DG14" s="124"/>
      <c r="DH14" s="124"/>
      <c r="DI14" s="124"/>
      <c r="DJ14" s="124"/>
      <c r="DK14" s="124"/>
      <c r="DL14" s="124"/>
      <c r="DM14" s="124"/>
      <c r="DN14" s="124"/>
      <c r="DO14" s="124"/>
      <c r="DP14" s="124"/>
      <c r="DQ14" s="124"/>
      <c r="DR14" s="124"/>
      <c r="DS14" s="124"/>
      <c r="DT14" s="124"/>
      <c r="DU14" s="124"/>
      <c r="DV14" s="124"/>
      <c r="DW14" s="124"/>
      <c r="DX14" s="124"/>
      <c r="DY14" s="124"/>
      <c r="DZ14" s="124"/>
      <c r="EA14" s="124"/>
      <c r="EB14" s="124"/>
      <c r="EC14" s="124"/>
      <c r="ED14" s="124"/>
      <c r="EE14" s="124"/>
      <c r="EF14" s="124"/>
      <c r="EG14" s="124"/>
      <c r="EH14" s="124"/>
      <c r="EI14" s="124"/>
      <c r="EJ14" s="124"/>
      <c r="EK14" s="124"/>
      <c r="EL14" s="124"/>
      <c r="EM14" s="124"/>
      <c r="EN14" s="124"/>
      <c r="EO14" s="124"/>
      <c r="EP14" s="124"/>
      <c r="EQ14" s="124"/>
      <c r="ER14" s="124"/>
      <c r="ES14" s="124"/>
      <c r="ET14" s="124"/>
      <c r="EU14" s="124"/>
      <c r="EV14" s="124"/>
      <c r="EW14" s="124"/>
      <c r="EX14" s="124"/>
      <c r="EY14" s="124"/>
      <c r="EZ14" s="124"/>
      <c r="FA14" s="124"/>
      <c r="FB14" s="124"/>
      <c r="FC14" s="124"/>
      <c r="FD14" s="124"/>
      <c r="FE14" s="124"/>
      <c r="FF14" s="124"/>
      <c r="FG14" s="124"/>
      <c r="FH14" s="124"/>
      <c r="FI14" s="124"/>
      <c r="FJ14" s="124"/>
      <c r="FK14" s="124"/>
      <c r="FL14" s="124"/>
      <c r="FM14" s="124"/>
      <c r="FN14" s="124"/>
      <c r="FO14" s="124"/>
      <c r="FP14" s="124"/>
      <c r="FQ14" s="124"/>
      <c r="FR14" s="124"/>
      <c r="FS14" s="124"/>
      <c r="FT14" s="124"/>
      <c r="FU14" s="124"/>
      <c r="FV14" s="124"/>
      <c r="FW14" s="124"/>
      <c r="FX14" s="124"/>
      <c r="FY14" s="124"/>
      <c r="FZ14" s="124"/>
      <c r="GA14" s="124"/>
      <c r="GB14" s="124"/>
      <c r="GC14" s="124"/>
      <c r="GD14" s="124"/>
      <c r="GE14" s="124"/>
      <c r="GF14" s="124"/>
      <c r="GG14" s="124"/>
      <c r="GH14" s="124"/>
      <c r="GI14" s="124"/>
      <c r="GJ14" s="124"/>
      <c r="GK14" s="124"/>
      <c r="GL14" s="124"/>
      <c r="GM14" s="124"/>
      <c r="GN14" s="124"/>
      <c r="GO14" s="124"/>
      <c r="GP14" s="124"/>
      <c r="GQ14" s="124"/>
      <c r="GR14" s="124"/>
      <c r="GS14" s="124"/>
      <c r="GT14" s="124"/>
      <c r="GU14" s="124"/>
      <c r="GV14" s="124"/>
      <c r="GW14" s="124"/>
      <c r="GX14" s="124"/>
      <c r="GY14" s="124"/>
      <c r="GZ14" s="124"/>
      <c r="HA14" s="124"/>
      <c r="HB14" s="124"/>
      <c r="HC14" s="124"/>
      <c r="HD14" s="124"/>
      <c r="HE14" s="124"/>
      <c r="HF14" s="124"/>
      <c r="HG14" s="124"/>
      <c r="HH14" s="124"/>
      <c r="HI14" s="124"/>
      <c r="HJ14" s="124"/>
      <c r="HK14" s="124"/>
      <c r="HL14" s="124"/>
      <c r="HM14" s="124"/>
      <c r="HN14" s="124"/>
      <c r="HO14" s="124"/>
      <c r="HP14" s="124"/>
      <c r="HQ14" s="124"/>
      <c r="HR14" s="124"/>
      <c r="HS14" s="124"/>
      <c r="HT14" s="124"/>
      <c r="HU14" s="124"/>
      <c r="HV14" s="124"/>
      <c r="HW14" s="124"/>
      <c r="HX14" s="124"/>
      <c r="HY14" s="124"/>
      <c r="HZ14" s="124"/>
      <c r="IA14" s="124"/>
      <c r="IB14" s="124"/>
      <c r="IC14" s="124"/>
      <c r="ID14" s="124"/>
      <c r="IE14" s="124"/>
      <c r="IF14" s="124"/>
      <c r="IG14" s="124"/>
      <c r="IH14" s="124"/>
      <c r="II14" s="124"/>
      <c r="IJ14" s="124"/>
      <c r="IK14" s="124"/>
      <c r="IL14" s="124"/>
      <c r="IM14" s="124"/>
      <c r="IN14" s="124"/>
      <c r="IO14" s="124"/>
      <c r="IP14" s="124"/>
      <c r="IQ14" s="124"/>
      <c r="IR14" s="124"/>
      <c r="IS14" s="124"/>
      <c r="IT14" s="124"/>
      <c r="IU14" s="124"/>
      <c r="IV14" s="16"/>
    </row>
    <row r="15" spans="1:256" ht="15.9" customHeight="1" x14ac:dyDescent="0.25">
      <c r="A15" s="80">
        <v>5</v>
      </c>
      <c r="B15" s="126">
        <v>3</v>
      </c>
      <c r="C15" s="81" t="s">
        <v>186</v>
      </c>
      <c r="D15" s="83" t="s">
        <v>187</v>
      </c>
      <c r="E15" s="95">
        <v>30</v>
      </c>
      <c r="F15" s="83" t="s">
        <v>188</v>
      </c>
      <c r="G15" s="140" t="s">
        <v>256</v>
      </c>
      <c r="H15" s="101" t="str">
        <f t="shared" si="0"/>
        <v>INSERT INTO `class` (`GYMID`, `CLASSTYPE`, `NAME`, `DURATION`,`TIME`, `FITNESSLEVEL`) VALUES ('3','Wellbeing','Yoga','30','09:00, 11:00, 14:00, 18:00','1');</v>
      </c>
      <c r="I15" s="124"/>
      <c r="J15" s="124"/>
      <c r="K15" s="124"/>
      <c r="L15" s="124"/>
      <c r="M15" s="124"/>
      <c r="N15" s="124"/>
      <c r="O15" s="124"/>
      <c r="P15" s="124"/>
      <c r="Q15" s="124"/>
      <c r="R15" s="124"/>
      <c r="S15" s="124"/>
      <c r="T15" s="124"/>
      <c r="U15" s="124"/>
      <c r="V15" s="124"/>
      <c r="W15" s="124"/>
      <c r="X15" s="124"/>
      <c r="Y15" s="124"/>
      <c r="Z15" s="124"/>
      <c r="AA15" s="124"/>
      <c r="AB15" s="124"/>
      <c r="AC15" s="124"/>
      <c r="AD15" s="124"/>
      <c r="AE15" s="124"/>
      <c r="AF15" s="124"/>
      <c r="AG15" s="124"/>
      <c r="AH15" s="124"/>
      <c r="AI15" s="124"/>
      <c r="AJ15" s="124"/>
      <c r="AK15" s="124"/>
      <c r="AL15" s="124"/>
      <c r="AM15" s="124"/>
      <c r="AN15" s="124"/>
      <c r="AO15" s="124"/>
      <c r="AP15" s="124"/>
      <c r="AQ15" s="124"/>
      <c r="AR15" s="124"/>
      <c r="AS15" s="124"/>
      <c r="AT15" s="124"/>
      <c r="AU15" s="124"/>
      <c r="AV15" s="124"/>
      <c r="AW15" s="124"/>
      <c r="AX15" s="124"/>
      <c r="AY15" s="124"/>
      <c r="AZ15" s="124"/>
      <c r="BA15" s="124"/>
      <c r="BB15" s="124"/>
      <c r="BC15" s="124"/>
      <c r="BD15" s="124"/>
      <c r="BE15" s="124"/>
      <c r="BF15" s="124"/>
      <c r="BG15" s="124"/>
      <c r="BH15" s="124"/>
      <c r="BI15" s="124"/>
      <c r="BJ15" s="124"/>
      <c r="BK15" s="124"/>
      <c r="BL15" s="124"/>
      <c r="BM15" s="124"/>
      <c r="BN15" s="124"/>
      <c r="BO15" s="124"/>
      <c r="BP15" s="124"/>
      <c r="BQ15" s="124"/>
      <c r="BR15" s="124"/>
      <c r="BS15" s="124"/>
      <c r="BT15" s="124"/>
      <c r="BU15" s="124"/>
      <c r="BV15" s="124"/>
      <c r="BW15" s="124"/>
      <c r="BX15" s="124"/>
      <c r="BY15" s="124"/>
      <c r="BZ15" s="124"/>
      <c r="CA15" s="124"/>
      <c r="CB15" s="124"/>
      <c r="CC15" s="124"/>
      <c r="CD15" s="124"/>
      <c r="CE15" s="124"/>
      <c r="CF15" s="124"/>
      <c r="CG15" s="124"/>
      <c r="CH15" s="124"/>
      <c r="CI15" s="124"/>
      <c r="CJ15" s="124"/>
      <c r="CK15" s="124"/>
      <c r="CL15" s="124"/>
      <c r="CM15" s="124"/>
      <c r="CN15" s="124"/>
      <c r="CO15" s="124"/>
      <c r="CP15" s="124"/>
      <c r="CQ15" s="124"/>
      <c r="CR15" s="124"/>
      <c r="CS15" s="124"/>
      <c r="CT15" s="124"/>
      <c r="CU15" s="124"/>
      <c r="CV15" s="124"/>
      <c r="CW15" s="124"/>
      <c r="CX15" s="124"/>
      <c r="CY15" s="124"/>
      <c r="CZ15" s="124"/>
      <c r="DA15" s="124"/>
      <c r="DB15" s="124"/>
      <c r="DC15" s="124"/>
      <c r="DD15" s="124"/>
      <c r="DE15" s="124"/>
      <c r="DF15" s="124"/>
      <c r="DG15" s="124"/>
      <c r="DH15" s="124"/>
      <c r="DI15" s="124"/>
      <c r="DJ15" s="124"/>
      <c r="DK15" s="124"/>
      <c r="DL15" s="124"/>
      <c r="DM15" s="124"/>
      <c r="DN15" s="124"/>
      <c r="DO15" s="124"/>
      <c r="DP15" s="124"/>
      <c r="DQ15" s="124"/>
      <c r="DR15" s="124"/>
      <c r="DS15" s="124"/>
      <c r="DT15" s="124"/>
      <c r="DU15" s="124"/>
      <c r="DV15" s="124"/>
      <c r="DW15" s="124"/>
      <c r="DX15" s="124"/>
      <c r="DY15" s="124"/>
      <c r="DZ15" s="124"/>
      <c r="EA15" s="124"/>
      <c r="EB15" s="124"/>
      <c r="EC15" s="124"/>
      <c r="ED15" s="124"/>
      <c r="EE15" s="124"/>
      <c r="EF15" s="124"/>
      <c r="EG15" s="124"/>
      <c r="EH15" s="124"/>
      <c r="EI15" s="124"/>
      <c r="EJ15" s="124"/>
      <c r="EK15" s="124"/>
      <c r="EL15" s="124"/>
      <c r="EM15" s="124"/>
      <c r="EN15" s="124"/>
      <c r="EO15" s="124"/>
      <c r="EP15" s="124"/>
      <c r="EQ15" s="124"/>
      <c r="ER15" s="124"/>
      <c r="ES15" s="124"/>
      <c r="ET15" s="124"/>
      <c r="EU15" s="124"/>
      <c r="EV15" s="124"/>
      <c r="EW15" s="124"/>
      <c r="EX15" s="124"/>
      <c r="EY15" s="124"/>
      <c r="EZ15" s="124"/>
      <c r="FA15" s="124"/>
      <c r="FB15" s="124"/>
      <c r="FC15" s="124"/>
      <c r="FD15" s="124"/>
      <c r="FE15" s="124"/>
      <c r="FF15" s="124"/>
      <c r="FG15" s="124"/>
      <c r="FH15" s="124"/>
      <c r="FI15" s="124"/>
      <c r="FJ15" s="124"/>
      <c r="FK15" s="124"/>
      <c r="FL15" s="124"/>
      <c r="FM15" s="124"/>
      <c r="FN15" s="124"/>
      <c r="FO15" s="124"/>
      <c r="FP15" s="124"/>
      <c r="FQ15" s="124"/>
      <c r="FR15" s="124"/>
      <c r="FS15" s="124"/>
      <c r="FT15" s="124"/>
      <c r="FU15" s="124"/>
      <c r="FV15" s="124"/>
      <c r="FW15" s="124"/>
      <c r="FX15" s="124"/>
      <c r="FY15" s="124"/>
      <c r="FZ15" s="124"/>
      <c r="GA15" s="124"/>
      <c r="GB15" s="124"/>
      <c r="GC15" s="124"/>
      <c r="GD15" s="124"/>
      <c r="GE15" s="124"/>
      <c r="GF15" s="124"/>
      <c r="GG15" s="124"/>
      <c r="GH15" s="124"/>
      <c r="GI15" s="124"/>
      <c r="GJ15" s="124"/>
      <c r="GK15" s="124"/>
      <c r="GL15" s="124"/>
      <c r="GM15" s="124"/>
      <c r="GN15" s="124"/>
      <c r="GO15" s="124"/>
      <c r="GP15" s="124"/>
      <c r="GQ15" s="124"/>
      <c r="GR15" s="124"/>
      <c r="GS15" s="124"/>
      <c r="GT15" s="124"/>
      <c r="GU15" s="124"/>
      <c r="GV15" s="124"/>
      <c r="GW15" s="124"/>
      <c r="GX15" s="124"/>
      <c r="GY15" s="124"/>
      <c r="GZ15" s="124"/>
      <c r="HA15" s="124"/>
      <c r="HB15" s="124"/>
      <c r="HC15" s="124"/>
      <c r="HD15" s="124"/>
      <c r="HE15" s="124"/>
      <c r="HF15" s="124"/>
      <c r="HG15" s="124"/>
      <c r="HH15" s="124"/>
      <c r="HI15" s="124"/>
      <c r="HJ15" s="124"/>
      <c r="HK15" s="124"/>
      <c r="HL15" s="124"/>
      <c r="HM15" s="124"/>
      <c r="HN15" s="124"/>
      <c r="HO15" s="124"/>
      <c r="HP15" s="124"/>
      <c r="HQ15" s="124"/>
      <c r="HR15" s="124"/>
      <c r="HS15" s="124"/>
      <c r="HT15" s="124"/>
      <c r="HU15" s="124"/>
      <c r="HV15" s="124"/>
      <c r="HW15" s="124"/>
      <c r="HX15" s="124"/>
      <c r="HY15" s="124"/>
      <c r="HZ15" s="124"/>
      <c r="IA15" s="124"/>
      <c r="IB15" s="124"/>
      <c r="IC15" s="124"/>
      <c r="ID15" s="124"/>
      <c r="IE15" s="124"/>
      <c r="IF15" s="124"/>
      <c r="IG15" s="124"/>
      <c r="IH15" s="124"/>
      <c r="II15" s="124"/>
      <c r="IJ15" s="124"/>
      <c r="IK15" s="124"/>
      <c r="IL15" s="124"/>
      <c r="IM15" s="124"/>
      <c r="IN15" s="124"/>
      <c r="IO15" s="124"/>
      <c r="IP15" s="124"/>
      <c r="IQ15" s="124"/>
      <c r="IR15" s="124"/>
      <c r="IS15" s="124"/>
      <c r="IT15" s="124"/>
      <c r="IU15" s="124"/>
      <c r="IV15" s="16"/>
    </row>
    <row r="16" spans="1:256" ht="15.9" customHeight="1" x14ac:dyDescent="0.25">
      <c r="A16" s="80">
        <v>5</v>
      </c>
      <c r="B16" s="126">
        <v>4</v>
      </c>
      <c r="C16" s="81" t="s">
        <v>186</v>
      </c>
      <c r="D16" s="83" t="s">
        <v>187</v>
      </c>
      <c r="E16" s="95">
        <v>30</v>
      </c>
      <c r="F16" s="83" t="s">
        <v>188</v>
      </c>
      <c r="G16" s="140" t="s">
        <v>256</v>
      </c>
      <c r="H16" s="101" t="str">
        <f t="shared" si="0"/>
        <v>INSERT INTO `class` (`GYMID`, `CLASSTYPE`, `NAME`, `DURATION`,`TIME`, `FITNESSLEVEL`) VALUES ('4','Wellbeing','Yoga','30','09:00, 11:00, 14:00, 18:00','1');</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6"/>
    </row>
    <row r="17" spans="1:256" ht="15.9" customHeight="1" x14ac:dyDescent="0.25">
      <c r="A17" s="80">
        <v>5</v>
      </c>
      <c r="B17" s="126">
        <v>5</v>
      </c>
      <c r="C17" s="81" t="s">
        <v>186</v>
      </c>
      <c r="D17" s="83" t="s">
        <v>187</v>
      </c>
      <c r="E17" s="95">
        <v>30</v>
      </c>
      <c r="F17" s="83" t="s">
        <v>188</v>
      </c>
      <c r="G17" s="140" t="s">
        <v>256</v>
      </c>
      <c r="H17" s="101" t="str">
        <f t="shared" si="0"/>
        <v>INSERT INTO `class` (`GYMID`, `CLASSTYPE`, `NAME`, `DURATION`,`TIME`, `FITNESSLEVEL`) VALUES ('5','Wellbeing','Yoga','30','09:00, 11:00, 14:00, 18:00','1');</v>
      </c>
      <c r="I17" s="124"/>
      <c r="J17" s="124"/>
      <c r="K17" s="124"/>
      <c r="L17" s="124"/>
      <c r="M17" s="124"/>
      <c r="N17" s="124"/>
      <c r="O17" s="124"/>
      <c r="P17" s="124"/>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4"/>
      <c r="AT17" s="124"/>
      <c r="AU17" s="124"/>
      <c r="AV17" s="124"/>
      <c r="AW17" s="124"/>
      <c r="AX17" s="124"/>
      <c r="AY17" s="124"/>
      <c r="AZ17" s="124"/>
      <c r="BA17" s="124"/>
      <c r="BB17" s="124"/>
      <c r="BC17" s="124"/>
      <c r="BD17" s="124"/>
      <c r="BE17" s="124"/>
      <c r="BF17" s="124"/>
      <c r="BG17" s="124"/>
      <c r="BH17" s="124"/>
      <c r="BI17" s="124"/>
      <c r="BJ17" s="124"/>
      <c r="BK17" s="124"/>
      <c r="BL17" s="124"/>
      <c r="BM17" s="124"/>
      <c r="BN17" s="124"/>
      <c r="BO17" s="124"/>
      <c r="BP17" s="124"/>
      <c r="BQ17" s="124"/>
      <c r="BR17" s="124"/>
      <c r="BS17" s="124"/>
      <c r="BT17" s="124"/>
      <c r="BU17" s="124"/>
      <c r="BV17" s="124"/>
      <c r="BW17" s="124"/>
      <c r="BX17" s="124"/>
      <c r="BY17" s="124"/>
      <c r="BZ17" s="124"/>
      <c r="CA17" s="124"/>
      <c r="CB17" s="124"/>
      <c r="CC17" s="124"/>
      <c r="CD17" s="124"/>
      <c r="CE17" s="124"/>
      <c r="CF17" s="124"/>
      <c r="CG17" s="124"/>
      <c r="CH17" s="124"/>
      <c r="CI17" s="124"/>
      <c r="CJ17" s="124"/>
      <c r="CK17" s="124"/>
      <c r="CL17" s="124"/>
      <c r="CM17" s="124"/>
      <c r="CN17" s="124"/>
      <c r="CO17" s="124"/>
      <c r="CP17" s="124"/>
      <c r="CQ17" s="124"/>
      <c r="CR17" s="124"/>
      <c r="CS17" s="124"/>
      <c r="CT17" s="124"/>
      <c r="CU17" s="124"/>
      <c r="CV17" s="124"/>
      <c r="CW17" s="124"/>
      <c r="CX17" s="124"/>
      <c r="CY17" s="124"/>
      <c r="CZ17" s="124"/>
      <c r="DA17" s="124"/>
      <c r="DB17" s="124"/>
      <c r="DC17" s="124"/>
      <c r="DD17" s="124"/>
      <c r="DE17" s="124"/>
      <c r="DF17" s="124"/>
      <c r="DG17" s="124"/>
      <c r="DH17" s="124"/>
      <c r="DI17" s="124"/>
      <c r="DJ17" s="124"/>
      <c r="DK17" s="124"/>
      <c r="DL17" s="124"/>
      <c r="DM17" s="124"/>
      <c r="DN17" s="124"/>
      <c r="DO17" s="124"/>
      <c r="DP17" s="124"/>
      <c r="DQ17" s="124"/>
      <c r="DR17" s="124"/>
      <c r="DS17" s="124"/>
      <c r="DT17" s="124"/>
      <c r="DU17" s="124"/>
      <c r="DV17" s="124"/>
      <c r="DW17" s="124"/>
      <c r="DX17" s="124"/>
      <c r="DY17" s="124"/>
      <c r="DZ17" s="124"/>
      <c r="EA17" s="124"/>
      <c r="EB17" s="124"/>
      <c r="EC17" s="124"/>
      <c r="ED17" s="124"/>
      <c r="EE17" s="124"/>
      <c r="EF17" s="124"/>
      <c r="EG17" s="124"/>
      <c r="EH17" s="124"/>
      <c r="EI17" s="124"/>
      <c r="EJ17" s="124"/>
      <c r="EK17" s="124"/>
      <c r="EL17" s="124"/>
      <c r="EM17" s="124"/>
      <c r="EN17" s="124"/>
      <c r="EO17" s="124"/>
      <c r="EP17" s="124"/>
      <c r="EQ17" s="124"/>
      <c r="ER17" s="124"/>
      <c r="ES17" s="124"/>
      <c r="ET17" s="124"/>
      <c r="EU17" s="124"/>
      <c r="EV17" s="124"/>
      <c r="EW17" s="124"/>
      <c r="EX17" s="124"/>
      <c r="EY17" s="124"/>
      <c r="EZ17" s="124"/>
      <c r="FA17" s="124"/>
      <c r="FB17" s="124"/>
      <c r="FC17" s="124"/>
      <c r="FD17" s="124"/>
      <c r="FE17" s="124"/>
      <c r="FF17" s="124"/>
      <c r="FG17" s="124"/>
      <c r="FH17" s="124"/>
      <c r="FI17" s="124"/>
      <c r="FJ17" s="124"/>
      <c r="FK17" s="124"/>
      <c r="FL17" s="124"/>
      <c r="FM17" s="124"/>
      <c r="FN17" s="124"/>
      <c r="FO17" s="124"/>
      <c r="FP17" s="124"/>
      <c r="FQ17" s="124"/>
      <c r="FR17" s="124"/>
      <c r="FS17" s="124"/>
      <c r="FT17" s="124"/>
      <c r="FU17" s="124"/>
      <c r="FV17" s="124"/>
      <c r="FW17" s="124"/>
      <c r="FX17" s="124"/>
      <c r="FY17" s="124"/>
      <c r="FZ17" s="124"/>
      <c r="GA17" s="124"/>
      <c r="GB17" s="124"/>
      <c r="GC17" s="124"/>
      <c r="GD17" s="124"/>
      <c r="GE17" s="124"/>
      <c r="GF17" s="124"/>
      <c r="GG17" s="124"/>
      <c r="GH17" s="124"/>
      <c r="GI17" s="124"/>
      <c r="GJ17" s="124"/>
      <c r="GK17" s="124"/>
      <c r="GL17" s="124"/>
      <c r="GM17" s="124"/>
      <c r="GN17" s="124"/>
      <c r="GO17" s="124"/>
      <c r="GP17" s="124"/>
      <c r="GQ17" s="124"/>
      <c r="GR17" s="124"/>
      <c r="GS17" s="124"/>
      <c r="GT17" s="124"/>
      <c r="GU17" s="124"/>
      <c r="GV17" s="124"/>
      <c r="GW17" s="124"/>
      <c r="GX17" s="124"/>
      <c r="GY17" s="124"/>
      <c r="GZ17" s="124"/>
      <c r="HA17" s="124"/>
      <c r="HB17" s="124"/>
      <c r="HC17" s="124"/>
      <c r="HD17" s="124"/>
      <c r="HE17" s="124"/>
      <c r="HF17" s="124"/>
      <c r="HG17" s="124"/>
      <c r="HH17" s="124"/>
      <c r="HI17" s="124"/>
      <c r="HJ17" s="124"/>
      <c r="HK17" s="124"/>
      <c r="HL17" s="124"/>
      <c r="HM17" s="124"/>
      <c r="HN17" s="124"/>
      <c r="HO17" s="124"/>
      <c r="HP17" s="124"/>
      <c r="HQ17" s="124"/>
      <c r="HR17" s="124"/>
      <c r="HS17" s="124"/>
      <c r="HT17" s="124"/>
      <c r="HU17" s="124"/>
      <c r="HV17" s="124"/>
      <c r="HW17" s="124"/>
      <c r="HX17" s="124"/>
      <c r="HY17" s="124"/>
      <c r="HZ17" s="124"/>
      <c r="IA17" s="124"/>
      <c r="IB17" s="124"/>
      <c r="IC17" s="124"/>
      <c r="ID17" s="124"/>
      <c r="IE17" s="124"/>
      <c r="IF17" s="124"/>
      <c r="IG17" s="124"/>
      <c r="IH17" s="124"/>
      <c r="II17" s="124"/>
      <c r="IJ17" s="124"/>
      <c r="IK17" s="124"/>
      <c r="IL17" s="124"/>
      <c r="IM17" s="124"/>
      <c r="IN17" s="124"/>
      <c r="IO17" s="124"/>
      <c r="IP17" s="124"/>
      <c r="IQ17" s="124"/>
      <c r="IR17" s="124"/>
      <c r="IS17" s="124"/>
      <c r="IT17" s="124"/>
      <c r="IU17" s="124"/>
      <c r="IV17" s="16"/>
    </row>
    <row r="18" spans="1:256" ht="15.9" customHeight="1" x14ac:dyDescent="0.25">
      <c r="A18" s="80">
        <v>6</v>
      </c>
      <c r="B18" s="126">
        <v>6</v>
      </c>
      <c r="C18" s="81" t="s">
        <v>186</v>
      </c>
      <c r="D18" s="83" t="s">
        <v>189</v>
      </c>
      <c r="E18" s="95">
        <v>60</v>
      </c>
      <c r="F18" s="83" t="s">
        <v>190</v>
      </c>
      <c r="G18" s="140" t="s">
        <v>256</v>
      </c>
      <c r="H18" s="101" t="str">
        <f t="shared" si="0"/>
        <v>INSERT INTO `class` (`GYMID`, `CLASSTYPE`, `NAME`, `DURATION`,`TIME`, `FITNESSLEVEL`) VALUES ('6','Wellbeing','Pilates','60','17:00, 21:00','1');</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5"/>
      <c r="GG18" s="15"/>
      <c r="GH18" s="15"/>
      <c r="GI18" s="15"/>
      <c r="GJ18" s="15"/>
      <c r="GK18" s="15"/>
      <c r="GL18" s="15"/>
      <c r="GM18" s="15"/>
      <c r="GN18" s="15"/>
      <c r="GO18" s="15"/>
      <c r="GP18" s="15"/>
      <c r="GQ18" s="15"/>
      <c r="GR18" s="15"/>
      <c r="GS18" s="15"/>
      <c r="GT18" s="15"/>
      <c r="GU18" s="15"/>
      <c r="GV18" s="15"/>
      <c r="GW18" s="15"/>
      <c r="GX18" s="15"/>
      <c r="GY18" s="15"/>
      <c r="GZ18" s="15"/>
      <c r="HA18" s="15"/>
      <c r="HB18" s="15"/>
      <c r="HC18" s="15"/>
      <c r="HD18" s="15"/>
      <c r="HE18" s="15"/>
      <c r="HF18" s="15"/>
      <c r="HG18" s="15"/>
      <c r="HH18" s="15"/>
      <c r="HI18" s="15"/>
      <c r="HJ18" s="15"/>
      <c r="HK18" s="15"/>
      <c r="HL18" s="15"/>
      <c r="HM18" s="15"/>
      <c r="HN18" s="15"/>
      <c r="HO18" s="15"/>
      <c r="HP18" s="15"/>
      <c r="HQ18" s="15"/>
      <c r="HR18" s="15"/>
      <c r="HS18" s="15"/>
      <c r="HT18" s="15"/>
      <c r="HU18" s="15"/>
      <c r="HV18" s="15"/>
      <c r="HW18" s="15"/>
      <c r="HX18" s="15"/>
      <c r="HY18" s="15"/>
      <c r="HZ18" s="15"/>
      <c r="IA18" s="15"/>
      <c r="IB18" s="15"/>
      <c r="IC18" s="15"/>
      <c r="ID18" s="15"/>
      <c r="IE18" s="15"/>
      <c r="IF18" s="15"/>
      <c r="IG18" s="15"/>
      <c r="IH18" s="15"/>
      <c r="II18" s="15"/>
      <c r="IJ18" s="15"/>
      <c r="IK18" s="15"/>
      <c r="IL18" s="15"/>
      <c r="IM18" s="15"/>
      <c r="IN18" s="15"/>
      <c r="IO18" s="15"/>
      <c r="IP18" s="15"/>
      <c r="IQ18" s="15"/>
      <c r="IR18" s="15"/>
      <c r="IS18" s="15"/>
      <c r="IT18" s="15"/>
      <c r="IU18" s="15"/>
      <c r="IV18" s="16"/>
    </row>
    <row r="19" spans="1:256" ht="15.9" customHeight="1" x14ac:dyDescent="0.25">
      <c r="A19" s="80">
        <v>7</v>
      </c>
      <c r="B19" s="126">
        <v>7</v>
      </c>
      <c r="C19" s="81" t="s">
        <v>191</v>
      </c>
      <c r="D19" s="83" t="s">
        <v>192</v>
      </c>
      <c r="E19" s="95">
        <v>60</v>
      </c>
      <c r="F19" s="83" t="s">
        <v>193</v>
      </c>
      <c r="G19" s="140" t="s">
        <v>257</v>
      </c>
      <c r="H19" s="101" t="str">
        <f t="shared" si="0"/>
        <v>INSERT INTO `class` (`GYMID`, `CLASSTYPE`, `NAME`, `DURATION`,`TIME`, `FITNESSLEVEL`) VALUES ('7','Mix','Sweat','60','09:00, 12:00, 14:00','2');</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5"/>
      <c r="FX19" s="15"/>
      <c r="FY19" s="15"/>
      <c r="FZ19" s="15"/>
      <c r="GA19" s="15"/>
      <c r="GB19" s="15"/>
      <c r="GC19" s="15"/>
      <c r="GD19" s="15"/>
      <c r="GE19" s="15"/>
      <c r="GF19" s="15"/>
      <c r="GG19" s="15"/>
      <c r="GH19" s="15"/>
      <c r="GI19" s="15"/>
      <c r="GJ19" s="15"/>
      <c r="GK19" s="15"/>
      <c r="GL19" s="15"/>
      <c r="GM19" s="15"/>
      <c r="GN19" s="15"/>
      <c r="GO19" s="15"/>
      <c r="GP19" s="15"/>
      <c r="GQ19" s="15"/>
      <c r="GR19" s="15"/>
      <c r="GS19" s="15"/>
      <c r="GT19" s="15"/>
      <c r="GU19" s="15"/>
      <c r="GV19" s="15"/>
      <c r="GW19" s="15"/>
      <c r="GX19" s="15"/>
      <c r="GY19" s="15"/>
      <c r="GZ19" s="15"/>
      <c r="HA19" s="15"/>
      <c r="HB19" s="15"/>
      <c r="HC19" s="15"/>
      <c r="HD19" s="15"/>
      <c r="HE19" s="15"/>
      <c r="HF19" s="15"/>
      <c r="HG19" s="15"/>
      <c r="HH19" s="15"/>
      <c r="HI19" s="15"/>
      <c r="HJ19" s="15"/>
      <c r="HK19" s="15"/>
      <c r="HL19" s="15"/>
      <c r="HM19" s="15"/>
      <c r="HN19" s="15"/>
      <c r="HO19" s="15"/>
      <c r="HP19" s="15"/>
      <c r="HQ19" s="15"/>
      <c r="HR19" s="15"/>
      <c r="HS19" s="15"/>
      <c r="HT19" s="15"/>
      <c r="HU19" s="15"/>
      <c r="HV19" s="15"/>
      <c r="HW19" s="15"/>
      <c r="HX19" s="15"/>
      <c r="HY19" s="15"/>
      <c r="HZ19" s="15"/>
      <c r="IA19" s="15"/>
      <c r="IB19" s="15"/>
      <c r="IC19" s="15"/>
      <c r="ID19" s="15"/>
      <c r="IE19" s="15"/>
      <c r="IF19" s="15"/>
      <c r="IG19" s="15"/>
      <c r="IH19" s="15"/>
      <c r="II19" s="15"/>
      <c r="IJ19" s="15"/>
      <c r="IK19" s="15"/>
      <c r="IL19" s="15"/>
      <c r="IM19" s="15"/>
      <c r="IN19" s="15"/>
      <c r="IO19" s="15"/>
      <c r="IP19" s="15"/>
      <c r="IQ19" s="15"/>
      <c r="IR19" s="15"/>
      <c r="IS19" s="15"/>
      <c r="IT19" s="15"/>
      <c r="IU19" s="15"/>
      <c r="IV19" s="16"/>
    </row>
    <row r="20" spans="1:256" ht="15.9" customHeight="1" x14ac:dyDescent="0.25">
      <c r="A20" s="80">
        <v>8</v>
      </c>
      <c r="B20" s="126">
        <v>8</v>
      </c>
      <c r="C20" s="81" t="s">
        <v>191</v>
      </c>
      <c r="D20" s="83" t="s">
        <v>194</v>
      </c>
      <c r="E20" s="95">
        <v>60</v>
      </c>
      <c r="F20" s="83" t="s">
        <v>195</v>
      </c>
      <c r="G20" s="140" t="s">
        <v>258</v>
      </c>
      <c r="H20" s="101" t="str">
        <f t="shared" si="0"/>
        <v>INSERT INTO `class` (`GYMID`, `CLASSTYPE`, `NAME`, `DURATION`,`TIME`, `FITNESSLEVEL`) VALUES ('8','Mix','Strength and Tony','60','14:00, 18:00, 20:00','3');</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c r="ED20" s="15"/>
      <c r="EE20" s="15"/>
      <c r="EF20" s="15"/>
      <c r="EG20" s="15"/>
      <c r="EH20" s="15"/>
      <c r="EI20" s="15"/>
      <c r="EJ20" s="15"/>
      <c r="EK20" s="15"/>
      <c r="EL20" s="15"/>
      <c r="EM20" s="15"/>
      <c r="EN20" s="15"/>
      <c r="EO20" s="15"/>
      <c r="EP20" s="15"/>
      <c r="EQ20" s="15"/>
      <c r="ER20" s="15"/>
      <c r="ES20" s="15"/>
      <c r="ET20" s="15"/>
      <c r="EU20" s="15"/>
      <c r="EV20" s="15"/>
      <c r="EW20" s="15"/>
      <c r="EX20" s="15"/>
      <c r="EY20" s="15"/>
      <c r="EZ20" s="15"/>
      <c r="FA20" s="15"/>
      <c r="FB20" s="15"/>
      <c r="FC20" s="15"/>
      <c r="FD20" s="15"/>
      <c r="FE20" s="15"/>
      <c r="FF20" s="15"/>
      <c r="FG20" s="15"/>
      <c r="FH20" s="15"/>
      <c r="FI20" s="15"/>
      <c r="FJ20" s="15"/>
      <c r="FK20" s="15"/>
      <c r="FL20" s="15"/>
      <c r="FM20" s="15"/>
      <c r="FN20" s="15"/>
      <c r="FO20" s="15"/>
      <c r="FP20" s="15"/>
      <c r="FQ20" s="15"/>
      <c r="FR20" s="15"/>
      <c r="FS20" s="15"/>
      <c r="FT20" s="15"/>
      <c r="FU20" s="15"/>
      <c r="FV20" s="15"/>
      <c r="FW20" s="15"/>
      <c r="FX20" s="15"/>
      <c r="FY20" s="15"/>
      <c r="FZ20" s="15"/>
      <c r="GA20" s="15"/>
      <c r="GB20" s="15"/>
      <c r="GC20" s="15"/>
      <c r="GD20" s="15"/>
      <c r="GE20" s="15"/>
      <c r="GF20" s="15"/>
      <c r="GG20" s="15"/>
      <c r="GH20" s="15"/>
      <c r="GI20" s="15"/>
      <c r="GJ20" s="15"/>
      <c r="GK20" s="15"/>
      <c r="GL20" s="15"/>
      <c r="GM20" s="15"/>
      <c r="GN20" s="15"/>
      <c r="GO20" s="15"/>
      <c r="GP20" s="15"/>
      <c r="GQ20" s="15"/>
      <c r="GR20" s="15"/>
      <c r="GS20" s="15"/>
      <c r="GT20" s="15"/>
      <c r="GU20" s="15"/>
      <c r="GV20" s="15"/>
      <c r="GW20" s="15"/>
      <c r="GX20" s="15"/>
      <c r="GY20" s="15"/>
      <c r="GZ20" s="15"/>
      <c r="HA20" s="15"/>
      <c r="HB20" s="15"/>
      <c r="HC20" s="15"/>
      <c r="HD20" s="15"/>
      <c r="HE20" s="15"/>
      <c r="HF20" s="15"/>
      <c r="HG20" s="15"/>
      <c r="HH20" s="15"/>
      <c r="HI20" s="15"/>
      <c r="HJ20" s="15"/>
      <c r="HK20" s="15"/>
      <c r="HL20" s="15"/>
      <c r="HM20" s="15"/>
      <c r="HN20" s="15"/>
      <c r="HO20" s="15"/>
      <c r="HP20" s="15"/>
      <c r="HQ20" s="15"/>
      <c r="HR20" s="15"/>
      <c r="HS20" s="15"/>
      <c r="HT20" s="15"/>
      <c r="HU20" s="15"/>
      <c r="HV20" s="15"/>
      <c r="HW20" s="15"/>
      <c r="HX20" s="15"/>
      <c r="HY20" s="15"/>
      <c r="HZ20" s="15"/>
      <c r="IA20" s="15"/>
      <c r="IB20" s="15"/>
      <c r="IC20" s="15"/>
      <c r="ID20" s="15"/>
      <c r="IE20" s="15"/>
      <c r="IF20" s="15"/>
      <c r="IG20" s="15"/>
      <c r="IH20" s="15"/>
      <c r="II20" s="15"/>
      <c r="IJ20" s="15"/>
      <c r="IK20" s="15"/>
      <c r="IL20" s="15"/>
      <c r="IM20" s="15"/>
      <c r="IN20" s="15"/>
      <c r="IO20" s="15"/>
      <c r="IP20" s="15"/>
      <c r="IQ20" s="15"/>
      <c r="IR20" s="15"/>
      <c r="IS20" s="15"/>
      <c r="IT20" s="15"/>
      <c r="IU20" s="15"/>
      <c r="IV20" s="16"/>
    </row>
    <row r="21" spans="1:256" ht="16.649999999999999" customHeight="1" x14ac:dyDescent="0.25">
      <c r="A21" s="84"/>
      <c r="B21" s="85"/>
      <c r="C21" s="85"/>
      <c r="D21" s="85"/>
      <c r="E21" s="85"/>
      <c r="F21" s="85"/>
      <c r="G21" s="8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5"/>
      <c r="GA21" s="15"/>
      <c r="GB21" s="15"/>
      <c r="GC21" s="15"/>
      <c r="GD21" s="15"/>
      <c r="GE21" s="15"/>
      <c r="GF21" s="15"/>
      <c r="GG21" s="15"/>
      <c r="GH21" s="15"/>
      <c r="GI21" s="15"/>
      <c r="GJ21" s="15"/>
      <c r="GK21" s="15"/>
      <c r="GL21" s="15"/>
      <c r="GM21" s="15"/>
      <c r="GN21" s="15"/>
      <c r="GO21" s="15"/>
      <c r="GP21" s="15"/>
      <c r="GQ21" s="15"/>
      <c r="GR21" s="15"/>
      <c r="GS21" s="15"/>
      <c r="GT21" s="15"/>
      <c r="GU21" s="15"/>
      <c r="GV21" s="15"/>
      <c r="GW21" s="15"/>
      <c r="GX21" s="15"/>
      <c r="GY21" s="15"/>
      <c r="GZ21" s="15"/>
      <c r="HA21" s="15"/>
      <c r="HB21" s="15"/>
      <c r="HC21" s="15"/>
      <c r="HD21" s="15"/>
      <c r="HE21" s="15"/>
      <c r="HF21" s="15"/>
      <c r="HG21" s="15"/>
      <c r="HH21" s="15"/>
      <c r="HI21" s="15"/>
      <c r="HJ21" s="15"/>
      <c r="HK21" s="15"/>
      <c r="HL21" s="15"/>
      <c r="HM21" s="15"/>
      <c r="HN21" s="15"/>
      <c r="HO21" s="15"/>
      <c r="HP21" s="15"/>
      <c r="HQ21" s="15"/>
      <c r="HR21" s="15"/>
      <c r="HS21" s="15"/>
      <c r="HT21" s="15"/>
      <c r="HU21" s="15"/>
      <c r="HV21" s="15"/>
      <c r="HW21" s="15"/>
      <c r="HX21" s="15"/>
      <c r="HY21" s="15"/>
      <c r="HZ21" s="15"/>
      <c r="IA21" s="15"/>
      <c r="IB21" s="15"/>
      <c r="IC21" s="15"/>
      <c r="ID21" s="15"/>
      <c r="IE21" s="15"/>
      <c r="IF21" s="15"/>
      <c r="IG21" s="15"/>
      <c r="IH21" s="15"/>
      <c r="II21" s="15"/>
      <c r="IJ21" s="15"/>
      <c r="IK21" s="15"/>
      <c r="IL21" s="15"/>
      <c r="IM21" s="15"/>
      <c r="IN21" s="15"/>
      <c r="IO21" s="15"/>
      <c r="IP21" s="15"/>
      <c r="IQ21" s="15"/>
      <c r="IR21" s="15"/>
      <c r="IS21" s="15"/>
      <c r="IT21" s="15"/>
      <c r="IU21" s="15"/>
      <c r="IV21" s="16"/>
    </row>
    <row r="22" spans="1:256" ht="16.649999999999999" customHeight="1" x14ac:dyDescent="0.25">
      <c r="A22" s="87"/>
      <c r="B22" s="124"/>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c r="DU22" s="15"/>
      <c r="DV22" s="15"/>
      <c r="DW22" s="15"/>
      <c r="DX22" s="15"/>
      <c r="DY22" s="15"/>
      <c r="DZ22" s="15"/>
      <c r="EA22" s="15"/>
      <c r="EB22" s="15"/>
      <c r="EC22" s="15"/>
      <c r="ED22" s="15"/>
      <c r="EE22" s="15"/>
      <c r="EF22" s="15"/>
      <c r="EG22" s="15"/>
      <c r="EH22" s="15"/>
      <c r="EI22" s="15"/>
      <c r="EJ22" s="15"/>
      <c r="EK22" s="15"/>
      <c r="EL22" s="15"/>
      <c r="EM22" s="15"/>
      <c r="EN22" s="15"/>
      <c r="EO22" s="15"/>
      <c r="EP22" s="15"/>
      <c r="EQ22" s="15"/>
      <c r="ER22" s="15"/>
      <c r="ES22" s="15"/>
      <c r="ET22" s="15"/>
      <c r="EU22" s="15"/>
      <c r="EV22" s="15"/>
      <c r="EW22" s="15"/>
      <c r="EX22" s="15"/>
      <c r="EY22" s="15"/>
      <c r="EZ22" s="15"/>
      <c r="FA22" s="15"/>
      <c r="FB22" s="15"/>
      <c r="FC22" s="15"/>
      <c r="FD22" s="15"/>
      <c r="FE22" s="15"/>
      <c r="FF22" s="15"/>
      <c r="FG22" s="15"/>
      <c r="FH22" s="15"/>
      <c r="FI22" s="15"/>
      <c r="FJ22" s="15"/>
      <c r="FK22" s="15"/>
      <c r="FL22" s="15"/>
      <c r="FM22" s="15"/>
      <c r="FN22" s="15"/>
      <c r="FO22" s="15"/>
      <c r="FP22" s="15"/>
      <c r="FQ22" s="15"/>
      <c r="FR22" s="15"/>
      <c r="FS22" s="15"/>
      <c r="FT22" s="15"/>
      <c r="FU22" s="15"/>
      <c r="FV22" s="15"/>
      <c r="FW22" s="15"/>
      <c r="FX22" s="15"/>
      <c r="FY22" s="15"/>
      <c r="FZ22" s="15"/>
      <c r="GA22" s="15"/>
      <c r="GB22" s="15"/>
      <c r="GC22" s="15"/>
      <c r="GD22" s="15"/>
      <c r="GE22" s="15"/>
      <c r="GF22" s="15"/>
      <c r="GG22" s="15"/>
      <c r="GH22" s="15"/>
      <c r="GI22" s="15"/>
      <c r="GJ22" s="15"/>
      <c r="GK22" s="15"/>
      <c r="GL22" s="15"/>
      <c r="GM22" s="15"/>
      <c r="GN22" s="15"/>
      <c r="GO22" s="15"/>
      <c r="GP22" s="15"/>
      <c r="GQ22" s="15"/>
      <c r="GR22" s="15"/>
      <c r="GS22" s="15"/>
      <c r="GT22" s="15"/>
      <c r="GU22" s="15"/>
      <c r="GV22" s="15"/>
      <c r="GW22" s="15"/>
      <c r="GX22" s="15"/>
      <c r="GY22" s="15"/>
      <c r="GZ22" s="15"/>
      <c r="HA22" s="15"/>
      <c r="HB22" s="15"/>
      <c r="HC22" s="15"/>
      <c r="HD22" s="15"/>
      <c r="HE22" s="15"/>
      <c r="HF22" s="15"/>
      <c r="HG22" s="15"/>
      <c r="HH22" s="15"/>
      <c r="HI22" s="15"/>
      <c r="HJ22" s="15"/>
      <c r="HK22" s="15"/>
      <c r="HL22" s="15"/>
      <c r="HM22" s="15"/>
      <c r="HN22" s="15"/>
      <c r="HO22" s="15"/>
      <c r="HP22" s="15"/>
      <c r="HQ22" s="15"/>
      <c r="HR22" s="15"/>
      <c r="HS22" s="15"/>
      <c r="HT22" s="15"/>
      <c r="HU22" s="15"/>
      <c r="HV22" s="15"/>
      <c r="HW22" s="15"/>
      <c r="HX22" s="15"/>
      <c r="HY22" s="15"/>
      <c r="HZ22" s="15"/>
      <c r="IA22" s="15"/>
      <c r="IB22" s="15"/>
      <c r="IC22" s="15"/>
      <c r="ID22" s="15"/>
      <c r="IE22" s="15"/>
      <c r="IF22" s="15"/>
      <c r="IG22" s="15"/>
      <c r="IH22" s="15"/>
      <c r="II22" s="15"/>
      <c r="IJ22" s="15"/>
      <c r="IK22" s="15"/>
      <c r="IL22" s="15"/>
      <c r="IM22" s="15"/>
      <c r="IN22" s="15"/>
      <c r="IO22" s="15"/>
      <c r="IP22" s="15"/>
      <c r="IQ22" s="15"/>
      <c r="IR22" s="15"/>
      <c r="IS22" s="15"/>
      <c r="IT22" s="15"/>
      <c r="IU22" s="15"/>
      <c r="IV22" s="16"/>
    </row>
    <row r="23" spans="1:256" ht="15.75" customHeight="1" x14ac:dyDescent="0.25">
      <c r="A23" s="86" t="s">
        <v>196</v>
      </c>
      <c r="B23" s="12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c r="DU23" s="15"/>
      <c r="DV23" s="15"/>
      <c r="DW23" s="15"/>
      <c r="DX23" s="15"/>
      <c r="DY23" s="15"/>
      <c r="DZ23" s="15"/>
      <c r="EA23" s="15"/>
      <c r="EB23" s="15"/>
      <c r="EC23" s="15"/>
      <c r="ED23" s="15"/>
      <c r="EE23" s="15"/>
      <c r="EF23" s="15"/>
      <c r="EG23" s="15"/>
      <c r="EH23" s="15"/>
      <c r="EI23" s="15"/>
      <c r="EJ23" s="15"/>
      <c r="EK23" s="15"/>
      <c r="EL23" s="15"/>
      <c r="EM23" s="15"/>
      <c r="EN23" s="15"/>
      <c r="EO23" s="15"/>
      <c r="EP23" s="15"/>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5"/>
      <c r="FP23" s="15"/>
      <c r="FQ23" s="15"/>
      <c r="FR23" s="15"/>
      <c r="FS23" s="15"/>
      <c r="FT23" s="15"/>
      <c r="FU23" s="15"/>
      <c r="FV23" s="15"/>
      <c r="FW23" s="15"/>
      <c r="FX23" s="15"/>
      <c r="FY23" s="15"/>
      <c r="FZ23" s="15"/>
      <c r="GA23" s="15"/>
      <c r="GB23" s="15"/>
      <c r="GC23" s="15"/>
      <c r="GD23" s="15"/>
      <c r="GE23" s="15"/>
      <c r="GF23" s="15"/>
      <c r="GG23" s="15"/>
      <c r="GH23" s="15"/>
      <c r="GI23" s="15"/>
      <c r="GJ23" s="15"/>
      <c r="GK23" s="15"/>
      <c r="GL23" s="15"/>
      <c r="GM23" s="15"/>
      <c r="GN23" s="15"/>
      <c r="GO23" s="15"/>
      <c r="GP23" s="15"/>
      <c r="GQ23" s="15"/>
      <c r="GR23" s="15"/>
      <c r="GS23" s="15"/>
      <c r="GT23" s="15"/>
      <c r="GU23" s="15"/>
      <c r="GV23" s="15"/>
      <c r="GW23" s="15"/>
      <c r="GX23" s="15"/>
      <c r="GY23" s="15"/>
      <c r="GZ23" s="15"/>
      <c r="HA23" s="15"/>
      <c r="HB23" s="15"/>
      <c r="HC23" s="15"/>
      <c r="HD23" s="15"/>
      <c r="HE23" s="15"/>
      <c r="HF23" s="15"/>
      <c r="HG23" s="15"/>
      <c r="HH23" s="15"/>
      <c r="HI23" s="15"/>
      <c r="HJ23" s="15"/>
      <c r="HK23" s="15"/>
      <c r="HL23" s="15"/>
      <c r="HM23" s="15"/>
      <c r="HN23" s="15"/>
      <c r="HO23" s="15"/>
      <c r="HP23" s="15"/>
      <c r="HQ23" s="15"/>
      <c r="HR23" s="15"/>
      <c r="HS23" s="15"/>
      <c r="HT23" s="15"/>
      <c r="HU23" s="15"/>
      <c r="HV23" s="15"/>
      <c r="HW23" s="15"/>
      <c r="HX23" s="15"/>
      <c r="HY23" s="15"/>
      <c r="HZ23" s="15"/>
      <c r="IA23" s="15"/>
      <c r="IB23" s="15"/>
      <c r="IC23" s="15"/>
      <c r="ID23" s="15"/>
      <c r="IE23" s="15"/>
      <c r="IF23" s="15"/>
      <c r="IG23" s="15"/>
      <c r="IH23" s="15"/>
      <c r="II23" s="15"/>
      <c r="IJ23" s="15"/>
      <c r="IK23" s="15"/>
      <c r="IL23" s="15"/>
      <c r="IM23" s="15"/>
      <c r="IN23" s="15"/>
      <c r="IO23" s="15"/>
      <c r="IP23" s="15"/>
      <c r="IQ23" s="15"/>
      <c r="IR23" s="15"/>
      <c r="IS23" s="15"/>
      <c r="IT23" s="15"/>
      <c r="IU23" s="15"/>
      <c r="IV23" s="16"/>
    </row>
    <row r="24" spans="1:256" ht="15.75" customHeight="1" x14ac:dyDescent="0.25">
      <c r="A24" s="87"/>
      <c r="B24" s="124"/>
      <c r="C24" s="88" t="s">
        <v>96</v>
      </c>
      <c r="D24" s="88" t="s">
        <v>97</v>
      </c>
      <c r="E24" s="88" t="s">
        <v>98</v>
      </c>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c r="DS24" s="15"/>
      <c r="DT24" s="15"/>
      <c r="DU24" s="15"/>
      <c r="DV24" s="15"/>
      <c r="DW24" s="15"/>
      <c r="DX24" s="15"/>
      <c r="DY24" s="15"/>
      <c r="DZ24" s="15"/>
      <c r="EA24" s="15"/>
      <c r="EB24" s="15"/>
      <c r="EC24" s="15"/>
      <c r="ED24" s="15"/>
      <c r="EE24" s="15"/>
      <c r="EF24" s="15"/>
      <c r="EG24" s="15"/>
      <c r="EH24" s="15"/>
      <c r="EI24" s="15"/>
      <c r="EJ24" s="15"/>
      <c r="EK24" s="15"/>
      <c r="EL24" s="15"/>
      <c r="EM24" s="15"/>
      <c r="EN24" s="15"/>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5"/>
      <c r="FQ24" s="15"/>
      <c r="FR24" s="15"/>
      <c r="FS24" s="15"/>
      <c r="FT24" s="15"/>
      <c r="FU24" s="15"/>
      <c r="FV24" s="15"/>
      <c r="FW24" s="15"/>
      <c r="FX24" s="15"/>
      <c r="FY24" s="15"/>
      <c r="FZ24" s="15"/>
      <c r="GA24" s="15"/>
      <c r="GB24" s="15"/>
      <c r="GC24" s="15"/>
      <c r="GD24" s="15"/>
      <c r="GE24" s="15"/>
      <c r="GF24" s="15"/>
      <c r="GG24" s="15"/>
      <c r="GH24" s="15"/>
      <c r="GI24" s="15"/>
      <c r="GJ24" s="15"/>
      <c r="GK24" s="15"/>
      <c r="GL24" s="15"/>
      <c r="GM24" s="15"/>
      <c r="GN24" s="15"/>
      <c r="GO24" s="15"/>
      <c r="GP24" s="15"/>
      <c r="GQ24" s="15"/>
      <c r="GR24" s="15"/>
      <c r="GS24" s="15"/>
      <c r="GT24" s="15"/>
      <c r="GU24" s="15"/>
      <c r="GV24" s="15"/>
      <c r="GW24" s="15"/>
      <c r="GX24" s="15"/>
      <c r="GY24" s="15"/>
      <c r="GZ24" s="15"/>
      <c r="HA24" s="15"/>
      <c r="HB24" s="15"/>
      <c r="HC24" s="15"/>
      <c r="HD24" s="15"/>
      <c r="HE24" s="15"/>
      <c r="HF24" s="15"/>
      <c r="HG24" s="15"/>
      <c r="HH24" s="15"/>
      <c r="HI24" s="15"/>
      <c r="HJ24" s="15"/>
      <c r="HK24" s="15"/>
      <c r="HL24" s="15"/>
      <c r="HM24" s="15"/>
      <c r="HN24" s="15"/>
      <c r="HO24" s="15"/>
      <c r="HP24" s="15"/>
      <c r="HQ24" s="15"/>
      <c r="HR24" s="15"/>
      <c r="HS24" s="15"/>
      <c r="HT24" s="15"/>
      <c r="HU24" s="15"/>
      <c r="HV24" s="15"/>
      <c r="HW24" s="15"/>
      <c r="HX24" s="15"/>
      <c r="HY24" s="15"/>
      <c r="HZ24" s="15"/>
      <c r="IA24" s="15"/>
      <c r="IB24" s="15"/>
      <c r="IC24" s="15"/>
      <c r="ID24" s="15"/>
      <c r="IE24" s="15"/>
      <c r="IF24" s="15"/>
      <c r="IG24" s="15"/>
      <c r="IH24" s="15"/>
      <c r="II24" s="15"/>
      <c r="IJ24" s="15"/>
      <c r="IK24" s="15"/>
      <c r="IL24" s="15"/>
      <c r="IM24" s="15"/>
      <c r="IN24" s="15"/>
      <c r="IO24" s="15"/>
      <c r="IP24" s="15"/>
      <c r="IQ24" s="15"/>
      <c r="IR24" s="15"/>
      <c r="IS24" s="15"/>
      <c r="IT24" s="15"/>
      <c r="IU24" s="15"/>
      <c r="IV24" s="16"/>
    </row>
    <row r="25" spans="1:256" ht="15.75" customHeight="1" x14ac:dyDescent="0.25">
      <c r="A25" s="131" t="s">
        <v>197</v>
      </c>
      <c r="B25" s="132"/>
      <c r="C25" s="132" t="s">
        <v>99</v>
      </c>
      <c r="D25" s="132" t="s">
        <v>100</v>
      </c>
      <c r="E25" s="132" t="s">
        <v>101</v>
      </c>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5"/>
      <c r="GG25" s="15"/>
      <c r="GH25" s="15"/>
      <c r="GI25" s="15"/>
      <c r="GJ25" s="15"/>
      <c r="GK25" s="15"/>
      <c r="GL25" s="15"/>
      <c r="GM25" s="15"/>
      <c r="GN25" s="15"/>
      <c r="GO25" s="15"/>
      <c r="GP25" s="15"/>
      <c r="GQ25" s="15"/>
      <c r="GR25" s="15"/>
      <c r="GS25" s="15"/>
      <c r="GT25" s="15"/>
      <c r="GU25" s="15"/>
      <c r="GV25" s="15"/>
      <c r="GW25" s="15"/>
      <c r="GX25" s="15"/>
      <c r="GY25" s="15"/>
      <c r="GZ25" s="15"/>
      <c r="HA25" s="15"/>
      <c r="HB25" s="15"/>
      <c r="HC25" s="15"/>
      <c r="HD25" s="15"/>
      <c r="HE25" s="15"/>
      <c r="HF25" s="15"/>
      <c r="HG25" s="15"/>
      <c r="HH25" s="15"/>
      <c r="HI25" s="15"/>
      <c r="HJ25" s="15"/>
      <c r="HK25" s="15"/>
      <c r="HL25" s="15"/>
      <c r="HM25" s="15"/>
      <c r="HN25" s="15"/>
      <c r="HO25" s="15"/>
      <c r="HP25" s="15"/>
      <c r="HQ25" s="15"/>
      <c r="HR25" s="15"/>
      <c r="HS25" s="15"/>
      <c r="HT25" s="15"/>
      <c r="HU25" s="15"/>
      <c r="HV25" s="15"/>
      <c r="HW25" s="15"/>
      <c r="HX25" s="15"/>
      <c r="HY25" s="15"/>
      <c r="HZ25" s="15"/>
      <c r="IA25" s="15"/>
      <c r="IB25" s="15"/>
      <c r="IC25" s="15"/>
      <c r="ID25" s="15"/>
      <c r="IE25" s="15"/>
      <c r="IF25" s="15"/>
      <c r="IG25" s="15"/>
      <c r="IH25" s="15"/>
      <c r="II25" s="15"/>
      <c r="IJ25" s="15"/>
      <c r="IK25" s="15"/>
      <c r="IL25" s="15"/>
      <c r="IM25" s="15"/>
      <c r="IN25" s="15"/>
      <c r="IO25" s="15"/>
      <c r="IP25" s="15"/>
      <c r="IQ25" s="15"/>
      <c r="IR25" s="15"/>
      <c r="IS25" s="15"/>
      <c r="IT25" s="15"/>
      <c r="IU25" s="15"/>
      <c r="IV25" s="16"/>
    </row>
    <row r="26" spans="1:256" ht="15.75" customHeight="1" x14ac:dyDescent="0.25">
      <c r="A26" s="97" t="s">
        <v>198</v>
      </c>
      <c r="B26" s="98"/>
      <c r="C26" s="98" t="s">
        <v>99</v>
      </c>
      <c r="D26" s="98" t="s">
        <v>101</v>
      </c>
      <c r="E26" s="98" t="s">
        <v>100</v>
      </c>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15"/>
      <c r="DR26" s="15"/>
      <c r="DS26" s="15"/>
      <c r="DT26" s="15"/>
      <c r="DU26" s="15"/>
      <c r="DV26" s="15"/>
      <c r="DW26" s="15"/>
      <c r="DX26" s="15"/>
      <c r="DY26" s="15"/>
      <c r="DZ26" s="15"/>
      <c r="EA26" s="15"/>
      <c r="EB26" s="15"/>
      <c r="EC26" s="15"/>
      <c r="ED26" s="15"/>
      <c r="EE26" s="15"/>
      <c r="EF26" s="15"/>
      <c r="EG26" s="15"/>
      <c r="EH26" s="15"/>
      <c r="EI26" s="15"/>
      <c r="EJ26" s="15"/>
      <c r="EK26" s="15"/>
      <c r="EL26" s="15"/>
      <c r="EM26" s="15"/>
      <c r="EN26" s="15"/>
      <c r="EO26" s="15"/>
      <c r="EP26" s="15"/>
      <c r="EQ26" s="15"/>
      <c r="ER26" s="15"/>
      <c r="ES26" s="15"/>
      <c r="ET26" s="15"/>
      <c r="EU26" s="15"/>
      <c r="EV26" s="15"/>
      <c r="EW26" s="15"/>
      <c r="EX26" s="15"/>
      <c r="EY26" s="15"/>
      <c r="EZ26" s="15"/>
      <c r="FA26" s="15"/>
      <c r="FB26" s="15"/>
      <c r="FC26" s="15"/>
      <c r="FD26" s="15"/>
      <c r="FE26" s="15"/>
      <c r="FF26" s="15"/>
      <c r="FG26" s="15"/>
      <c r="FH26" s="15"/>
      <c r="FI26" s="15"/>
      <c r="FJ26" s="15"/>
      <c r="FK26" s="15"/>
      <c r="FL26" s="15"/>
      <c r="FM26" s="15"/>
      <c r="FN26" s="15"/>
      <c r="FO26" s="15"/>
      <c r="FP26" s="15"/>
      <c r="FQ26" s="15"/>
      <c r="FR26" s="15"/>
      <c r="FS26" s="15"/>
      <c r="FT26" s="15"/>
      <c r="FU26" s="15"/>
      <c r="FV26" s="15"/>
      <c r="FW26" s="15"/>
      <c r="FX26" s="15"/>
      <c r="FY26" s="15"/>
      <c r="FZ26" s="15"/>
      <c r="GA26" s="15"/>
      <c r="GB26" s="15"/>
      <c r="GC26" s="15"/>
      <c r="GD26" s="15"/>
      <c r="GE26" s="15"/>
      <c r="GF26" s="15"/>
      <c r="GG26" s="15"/>
      <c r="GH26" s="15"/>
      <c r="GI26" s="15"/>
      <c r="GJ26" s="15"/>
      <c r="GK26" s="15"/>
      <c r="GL26" s="15"/>
      <c r="GM26" s="15"/>
      <c r="GN26" s="15"/>
      <c r="GO26" s="15"/>
      <c r="GP26" s="15"/>
      <c r="GQ26" s="15"/>
      <c r="GR26" s="15"/>
      <c r="GS26" s="15"/>
      <c r="GT26" s="15"/>
      <c r="GU26" s="15"/>
      <c r="GV26" s="15"/>
      <c r="GW26" s="15"/>
      <c r="GX26" s="15"/>
      <c r="GY26" s="15"/>
      <c r="GZ26" s="15"/>
      <c r="HA26" s="15"/>
      <c r="HB26" s="15"/>
      <c r="HC26" s="15"/>
      <c r="HD26" s="15"/>
      <c r="HE26" s="15"/>
      <c r="HF26" s="15"/>
      <c r="HG26" s="15"/>
      <c r="HH26" s="15"/>
      <c r="HI26" s="15"/>
      <c r="HJ26" s="15"/>
      <c r="HK26" s="15"/>
      <c r="HL26" s="15"/>
      <c r="HM26" s="15"/>
      <c r="HN26" s="15"/>
      <c r="HO26" s="15"/>
      <c r="HP26" s="15"/>
      <c r="HQ26" s="15"/>
      <c r="HR26" s="15"/>
      <c r="HS26" s="15"/>
      <c r="HT26" s="15"/>
      <c r="HU26" s="15"/>
      <c r="HV26" s="15"/>
      <c r="HW26" s="15"/>
      <c r="HX26" s="15"/>
      <c r="HY26" s="15"/>
      <c r="HZ26" s="15"/>
      <c r="IA26" s="15"/>
      <c r="IB26" s="15"/>
      <c r="IC26" s="15"/>
      <c r="ID26" s="15"/>
      <c r="IE26" s="15"/>
      <c r="IF26" s="15"/>
      <c r="IG26" s="15"/>
      <c r="IH26" s="15"/>
      <c r="II26" s="15"/>
      <c r="IJ26" s="15"/>
      <c r="IK26" s="15"/>
      <c r="IL26" s="15"/>
      <c r="IM26" s="15"/>
      <c r="IN26" s="15"/>
      <c r="IO26" s="15"/>
      <c r="IP26" s="15"/>
      <c r="IQ26" s="15"/>
      <c r="IR26" s="15"/>
      <c r="IS26" s="15"/>
      <c r="IT26" s="15"/>
      <c r="IU26" s="15"/>
      <c r="IV26" s="16"/>
    </row>
    <row r="27" spans="1:256" ht="15.75" customHeight="1" x14ac:dyDescent="0.25">
      <c r="A27" s="89" t="s">
        <v>199</v>
      </c>
      <c r="B27" s="88"/>
      <c r="C27" s="88" t="s">
        <v>102</v>
      </c>
      <c r="D27" s="88" t="s">
        <v>101</v>
      </c>
      <c r="E27" s="88" t="s">
        <v>101</v>
      </c>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5"/>
      <c r="GD27" s="15"/>
      <c r="GE27" s="15"/>
      <c r="GF27" s="15"/>
      <c r="GG27" s="15"/>
      <c r="GH27" s="15"/>
      <c r="GI27" s="15"/>
      <c r="GJ27" s="15"/>
      <c r="GK27" s="15"/>
      <c r="GL27" s="15"/>
      <c r="GM27" s="15"/>
      <c r="GN27" s="15"/>
      <c r="GO27" s="15"/>
      <c r="GP27" s="15"/>
      <c r="GQ27" s="15"/>
      <c r="GR27" s="15"/>
      <c r="GS27" s="15"/>
      <c r="GT27" s="15"/>
      <c r="GU27" s="15"/>
      <c r="GV27" s="15"/>
      <c r="GW27" s="15"/>
      <c r="GX27" s="15"/>
      <c r="GY27" s="15"/>
      <c r="GZ27" s="15"/>
      <c r="HA27" s="15"/>
      <c r="HB27" s="15"/>
      <c r="HC27" s="15"/>
      <c r="HD27" s="15"/>
      <c r="HE27" s="15"/>
      <c r="HF27" s="15"/>
      <c r="HG27" s="15"/>
      <c r="HH27" s="15"/>
      <c r="HI27" s="15"/>
      <c r="HJ27" s="15"/>
      <c r="HK27" s="15"/>
      <c r="HL27" s="15"/>
      <c r="HM27" s="15"/>
      <c r="HN27" s="15"/>
      <c r="HO27" s="15"/>
      <c r="HP27" s="15"/>
      <c r="HQ27" s="15"/>
      <c r="HR27" s="15"/>
      <c r="HS27" s="15"/>
      <c r="HT27" s="15"/>
      <c r="HU27" s="15"/>
      <c r="HV27" s="15"/>
      <c r="HW27" s="15"/>
      <c r="HX27" s="15"/>
      <c r="HY27" s="15"/>
      <c r="HZ27" s="15"/>
      <c r="IA27" s="15"/>
      <c r="IB27" s="15"/>
      <c r="IC27" s="15"/>
      <c r="ID27" s="15"/>
      <c r="IE27" s="15"/>
      <c r="IF27" s="15"/>
      <c r="IG27" s="15"/>
      <c r="IH27" s="15"/>
      <c r="II27" s="15"/>
      <c r="IJ27" s="15"/>
      <c r="IK27" s="15"/>
      <c r="IL27" s="15"/>
      <c r="IM27" s="15"/>
      <c r="IN27" s="15"/>
      <c r="IO27" s="15"/>
      <c r="IP27" s="15"/>
      <c r="IQ27" s="15"/>
      <c r="IR27" s="15"/>
      <c r="IS27" s="15"/>
      <c r="IT27" s="15"/>
      <c r="IU27" s="15"/>
      <c r="IV27" s="16"/>
    </row>
    <row r="28" spans="1:256" ht="15.75" customHeight="1" x14ac:dyDescent="0.25">
      <c r="A28" s="89" t="s">
        <v>200</v>
      </c>
      <c r="B28" s="88"/>
      <c r="C28" s="88" t="s">
        <v>102</v>
      </c>
      <c r="D28" s="88" t="s">
        <v>101</v>
      </c>
      <c r="E28" s="88" t="s">
        <v>101</v>
      </c>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5"/>
      <c r="DM28" s="15"/>
      <c r="DN28" s="15"/>
      <c r="DO28" s="15"/>
      <c r="DP28" s="15"/>
      <c r="DQ28" s="15"/>
      <c r="DR28" s="15"/>
      <c r="DS28" s="15"/>
      <c r="DT28" s="15"/>
      <c r="DU28" s="15"/>
      <c r="DV28" s="15"/>
      <c r="DW28" s="15"/>
      <c r="DX28" s="15"/>
      <c r="DY28" s="15"/>
      <c r="DZ28" s="15"/>
      <c r="EA28" s="15"/>
      <c r="EB28" s="15"/>
      <c r="EC28" s="15"/>
      <c r="ED28" s="15"/>
      <c r="EE28" s="15"/>
      <c r="EF28" s="15"/>
      <c r="EG28" s="15"/>
      <c r="EH28" s="15"/>
      <c r="EI28" s="15"/>
      <c r="EJ28" s="15"/>
      <c r="EK28" s="15"/>
      <c r="EL28" s="15"/>
      <c r="EM28" s="15"/>
      <c r="EN28" s="15"/>
      <c r="EO28" s="15"/>
      <c r="EP28" s="15"/>
      <c r="EQ28" s="15"/>
      <c r="ER28" s="15"/>
      <c r="ES28" s="15"/>
      <c r="ET28" s="15"/>
      <c r="EU28" s="15"/>
      <c r="EV28" s="15"/>
      <c r="EW28" s="15"/>
      <c r="EX28" s="15"/>
      <c r="EY28" s="15"/>
      <c r="EZ28" s="15"/>
      <c r="FA28" s="15"/>
      <c r="FB28" s="15"/>
      <c r="FC28" s="15"/>
      <c r="FD28" s="15"/>
      <c r="FE28" s="15"/>
      <c r="FF28" s="15"/>
      <c r="FG28" s="15"/>
      <c r="FH28" s="15"/>
      <c r="FI28" s="15"/>
      <c r="FJ28" s="15"/>
      <c r="FK28" s="15"/>
      <c r="FL28" s="15"/>
      <c r="FM28" s="15"/>
      <c r="FN28" s="15"/>
      <c r="FO28" s="15"/>
      <c r="FP28" s="15"/>
      <c r="FQ28" s="15"/>
      <c r="FR28" s="15"/>
      <c r="FS28" s="15"/>
      <c r="FT28" s="15"/>
      <c r="FU28" s="15"/>
      <c r="FV28" s="15"/>
      <c r="FW28" s="15"/>
      <c r="FX28" s="15"/>
      <c r="FY28" s="15"/>
      <c r="FZ28" s="15"/>
      <c r="GA28" s="15"/>
      <c r="GB28" s="15"/>
      <c r="GC28" s="15"/>
      <c r="GD28" s="15"/>
      <c r="GE28" s="15"/>
      <c r="GF28" s="15"/>
      <c r="GG28" s="15"/>
      <c r="GH28" s="15"/>
      <c r="GI28" s="15"/>
      <c r="GJ28" s="15"/>
      <c r="GK28" s="15"/>
      <c r="GL28" s="15"/>
      <c r="GM28" s="15"/>
      <c r="GN28" s="15"/>
      <c r="GO28" s="15"/>
      <c r="GP28" s="15"/>
      <c r="GQ28" s="15"/>
      <c r="GR28" s="15"/>
      <c r="GS28" s="15"/>
      <c r="GT28" s="15"/>
      <c r="GU28" s="15"/>
      <c r="GV28" s="15"/>
      <c r="GW28" s="15"/>
      <c r="GX28" s="15"/>
      <c r="GY28" s="15"/>
      <c r="GZ28" s="15"/>
      <c r="HA28" s="15"/>
      <c r="HB28" s="15"/>
      <c r="HC28" s="15"/>
      <c r="HD28" s="15"/>
      <c r="HE28" s="15"/>
      <c r="HF28" s="15"/>
      <c r="HG28" s="15"/>
      <c r="HH28" s="15"/>
      <c r="HI28" s="15"/>
      <c r="HJ28" s="15"/>
      <c r="HK28" s="15"/>
      <c r="HL28" s="15"/>
      <c r="HM28" s="15"/>
      <c r="HN28" s="15"/>
      <c r="HO28" s="15"/>
      <c r="HP28" s="15"/>
      <c r="HQ28" s="15"/>
      <c r="HR28" s="15"/>
      <c r="HS28" s="15"/>
      <c r="HT28" s="15"/>
      <c r="HU28" s="15"/>
      <c r="HV28" s="15"/>
      <c r="HW28" s="15"/>
      <c r="HX28" s="15"/>
      <c r="HY28" s="15"/>
      <c r="HZ28" s="15"/>
      <c r="IA28" s="15"/>
      <c r="IB28" s="15"/>
      <c r="IC28" s="15"/>
      <c r="ID28" s="15"/>
      <c r="IE28" s="15"/>
      <c r="IF28" s="15"/>
      <c r="IG28" s="15"/>
      <c r="IH28" s="15"/>
      <c r="II28" s="15"/>
      <c r="IJ28" s="15"/>
      <c r="IK28" s="15"/>
      <c r="IL28" s="15"/>
      <c r="IM28" s="15"/>
      <c r="IN28" s="15"/>
      <c r="IO28" s="15"/>
      <c r="IP28" s="15"/>
      <c r="IQ28" s="15"/>
      <c r="IR28" s="15"/>
      <c r="IS28" s="15"/>
      <c r="IT28" s="15"/>
      <c r="IU28" s="15"/>
      <c r="IV28" s="16"/>
    </row>
    <row r="29" spans="1:256" ht="15.75" customHeight="1" x14ac:dyDescent="0.25">
      <c r="A29" s="89" t="s">
        <v>201</v>
      </c>
      <c r="B29" s="88"/>
      <c r="C29" s="88" t="s">
        <v>99</v>
      </c>
      <c r="D29" s="88" t="s">
        <v>101</v>
      </c>
      <c r="E29" s="88" t="s">
        <v>101</v>
      </c>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c r="GD29" s="15"/>
      <c r="GE29" s="15"/>
      <c r="GF29" s="15"/>
      <c r="GG29" s="15"/>
      <c r="GH29" s="15"/>
      <c r="GI29" s="15"/>
      <c r="GJ29" s="15"/>
      <c r="GK29" s="15"/>
      <c r="GL29" s="15"/>
      <c r="GM29" s="15"/>
      <c r="GN29" s="15"/>
      <c r="GO29" s="15"/>
      <c r="GP29" s="15"/>
      <c r="GQ29" s="15"/>
      <c r="GR29" s="15"/>
      <c r="GS29" s="15"/>
      <c r="GT29" s="15"/>
      <c r="GU29" s="15"/>
      <c r="GV29" s="15"/>
      <c r="GW29" s="15"/>
      <c r="GX29" s="15"/>
      <c r="GY29" s="15"/>
      <c r="GZ29" s="15"/>
      <c r="HA29" s="15"/>
      <c r="HB29" s="15"/>
      <c r="HC29" s="15"/>
      <c r="HD29" s="15"/>
      <c r="HE29" s="15"/>
      <c r="HF29" s="15"/>
      <c r="HG29" s="15"/>
      <c r="HH29" s="15"/>
      <c r="HI29" s="15"/>
      <c r="HJ29" s="15"/>
      <c r="HK29" s="15"/>
      <c r="HL29" s="15"/>
      <c r="HM29" s="15"/>
      <c r="HN29" s="15"/>
      <c r="HO29" s="15"/>
      <c r="HP29" s="15"/>
      <c r="HQ29" s="15"/>
      <c r="HR29" s="15"/>
      <c r="HS29" s="15"/>
      <c r="HT29" s="15"/>
      <c r="HU29" s="15"/>
      <c r="HV29" s="15"/>
      <c r="HW29" s="15"/>
      <c r="HX29" s="15"/>
      <c r="HY29" s="15"/>
      <c r="HZ29" s="15"/>
      <c r="IA29" s="15"/>
      <c r="IB29" s="15"/>
      <c r="IC29" s="15"/>
      <c r="ID29" s="15"/>
      <c r="IE29" s="15"/>
      <c r="IF29" s="15"/>
      <c r="IG29" s="15"/>
      <c r="IH29" s="15"/>
      <c r="II29" s="15"/>
      <c r="IJ29" s="15"/>
      <c r="IK29" s="15"/>
      <c r="IL29" s="15"/>
      <c r="IM29" s="15"/>
      <c r="IN29" s="15"/>
      <c r="IO29" s="15"/>
      <c r="IP29" s="15"/>
      <c r="IQ29" s="15"/>
      <c r="IR29" s="15"/>
      <c r="IS29" s="15"/>
      <c r="IT29" s="15"/>
      <c r="IU29" s="15"/>
      <c r="IV29" s="16"/>
    </row>
    <row r="30" spans="1:256" ht="15.75" customHeight="1" x14ac:dyDescent="0.25">
      <c r="A30" s="89" t="s">
        <v>202</v>
      </c>
      <c r="B30" s="88"/>
      <c r="C30" s="88" t="s">
        <v>102</v>
      </c>
      <c r="D30" s="88" t="s">
        <v>101</v>
      </c>
      <c r="E30" s="88" t="s">
        <v>101</v>
      </c>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5"/>
      <c r="DP30" s="15"/>
      <c r="DQ30" s="15"/>
      <c r="DR30" s="15"/>
      <c r="DS30" s="15"/>
      <c r="DT30" s="15"/>
      <c r="DU30" s="15"/>
      <c r="DV30" s="15"/>
      <c r="DW30" s="15"/>
      <c r="DX30" s="15"/>
      <c r="DY30" s="15"/>
      <c r="DZ30" s="15"/>
      <c r="EA30" s="15"/>
      <c r="EB30" s="15"/>
      <c r="EC30" s="15"/>
      <c r="ED30" s="15"/>
      <c r="EE30" s="15"/>
      <c r="EF30" s="15"/>
      <c r="EG30" s="15"/>
      <c r="EH30" s="15"/>
      <c r="EI30" s="15"/>
      <c r="EJ30" s="15"/>
      <c r="EK30" s="15"/>
      <c r="EL30" s="15"/>
      <c r="EM30" s="15"/>
      <c r="EN30" s="15"/>
      <c r="EO30" s="15"/>
      <c r="EP30" s="15"/>
      <c r="EQ30" s="15"/>
      <c r="ER30" s="15"/>
      <c r="ES30" s="15"/>
      <c r="ET30" s="15"/>
      <c r="EU30" s="15"/>
      <c r="EV30" s="15"/>
      <c r="EW30" s="15"/>
      <c r="EX30" s="15"/>
      <c r="EY30" s="15"/>
      <c r="EZ30" s="15"/>
      <c r="FA30" s="15"/>
      <c r="FB30" s="15"/>
      <c r="FC30" s="15"/>
      <c r="FD30" s="15"/>
      <c r="FE30" s="15"/>
      <c r="FF30" s="15"/>
      <c r="FG30" s="15"/>
      <c r="FH30" s="15"/>
      <c r="FI30" s="15"/>
      <c r="FJ30" s="15"/>
      <c r="FK30" s="15"/>
      <c r="FL30" s="15"/>
      <c r="FM30" s="15"/>
      <c r="FN30" s="15"/>
      <c r="FO30" s="15"/>
      <c r="FP30" s="15"/>
      <c r="FQ30" s="15"/>
      <c r="FR30" s="15"/>
      <c r="FS30" s="15"/>
      <c r="FT30" s="15"/>
      <c r="FU30" s="15"/>
      <c r="FV30" s="15"/>
      <c r="FW30" s="15"/>
      <c r="FX30" s="15"/>
      <c r="FY30" s="15"/>
      <c r="FZ30" s="15"/>
      <c r="GA30" s="15"/>
      <c r="GB30" s="15"/>
      <c r="GC30" s="15"/>
      <c r="GD30" s="15"/>
      <c r="GE30" s="15"/>
      <c r="GF30" s="15"/>
      <c r="GG30" s="15"/>
      <c r="GH30" s="15"/>
      <c r="GI30" s="15"/>
      <c r="GJ30" s="15"/>
      <c r="GK30" s="15"/>
      <c r="GL30" s="15"/>
      <c r="GM30" s="15"/>
      <c r="GN30" s="15"/>
      <c r="GO30" s="15"/>
      <c r="GP30" s="15"/>
      <c r="GQ30" s="15"/>
      <c r="GR30" s="15"/>
      <c r="GS30" s="15"/>
      <c r="GT30" s="15"/>
      <c r="GU30" s="15"/>
      <c r="GV30" s="15"/>
      <c r="GW30" s="15"/>
      <c r="GX30" s="15"/>
      <c r="GY30" s="15"/>
      <c r="GZ30" s="15"/>
      <c r="HA30" s="15"/>
      <c r="HB30" s="15"/>
      <c r="HC30" s="15"/>
      <c r="HD30" s="15"/>
      <c r="HE30" s="15"/>
      <c r="HF30" s="15"/>
      <c r="HG30" s="15"/>
      <c r="HH30" s="15"/>
      <c r="HI30" s="15"/>
      <c r="HJ30" s="15"/>
      <c r="HK30" s="15"/>
      <c r="HL30" s="15"/>
      <c r="HM30" s="15"/>
      <c r="HN30" s="15"/>
      <c r="HO30" s="15"/>
      <c r="HP30" s="15"/>
      <c r="HQ30" s="15"/>
      <c r="HR30" s="15"/>
      <c r="HS30" s="15"/>
      <c r="HT30" s="15"/>
      <c r="HU30" s="15"/>
      <c r="HV30" s="15"/>
      <c r="HW30" s="15"/>
      <c r="HX30" s="15"/>
      <c r="HY30" s="15"/>
      <c r="HZ30" s="15"/>
      <c r="IA30" s="15"/>
      <c r="IB30" s="15"/>
      <c r="IC30" s="15"/>
      <c r="ID30" s="15"/>
      <c r="IE30" s="15"/>
      <c r="IF30" s="15"/>
      <c r="IG30" s="15"/>
      <c r="IH30" s="15"/>
      <c r="II30" s="15"/>
      <c r="IJ30" s="15"/>
      <c r="IK30" s="15"/>
      <c r="IL30" s="15"/>
      <c r="IM30" s="15"/>
      <c r="IN30" s="15"/>
      <c r="IO30" s="15"/>
      <c r="IP30" s="15"/>
      <c r="IQ30" s="15"/>
      <c r="IR30" s="15"/>
      <c r="IS30" s="15"/>
      <c r="IT30" s="15"/>
      <c r="IU30" s="15"/>
      <c r="IV30" s="16"/>
    </row>
    <row r="31" spans="1:256" ht="15.75" customHeight="1" x14ac:dyDescent="0.25">
      <c r="A31" s="90" t="s">
        <v>203</v>
      </c>
      <c r="B31" s="91"/>
      <c r="C31" s="91" t="s">
        <v>99</v>
      </c>
      <c r="D31" s="91" t="s">
        <v>101</v>
      </c>
      <c r="E31" s="91" t="s">
        <v>101</v>
      </c>
      <c r="F31" s="91" t="s">
        <v>204</v>
      </c>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c r="IT31" s="35"/>
      <c r="IU31" s="35"/>
      <c r="IV31" s="36"/>
    </row>
  </sheetData>
  <mergeCells count="1">
    <mergeCell ref="A1:G1"/>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V35"/>
  <sheetViews>
    <sheetView showGridLines="0" topLeftCell="A25" workbookViewId="0">
      <selection activeCell="C5" sqref="C5"/>
    </sheetView>
  </sheetViews>
  <sheetFormatPr defaultColWidth="14" defaultRowHeight="15.75" customHeight="1" x14ac:dyDescent="0.25"/>
  <cols>
    <col min="1" max="1" width="14" style="102" customWidth="1"/>
    <col min="2" max="2" width="14" style="108" customWidth="1"/>
    <col min="3" max="3" width="20.453125" style="102" customWidth="1"/>
    <col min="4" max="4" width="16" style="102" customWidth="1"/>
    <col min="5" max="256" width="14" style="102" customWidth="1"/>
  </cols>
  <sheetData>
    <row r="1" spans="1:256" ht="17.399999999999999" customHeight="1" x14ac:dyDescent="0.25">
      <c r="A1" s="153" t="s">
        <v>34</v>
      </c>
      <c r="B1" s="154"/>
      <c r="C1" s="155"/>
      <c r="D1" s="155"/>
      <c r="E1" s="155"/>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c r="BF1" s="100"/>
      <c r="BG1" s="100"/>
      <c r="BH1" s="100"/>
      <c r="BI1" s="100"/>
      <c r="BJ1" s="100"/>
      <c r="BK1" s="100"/>
      <c r="BL1" s="100"/>
      <c r="BM1" s="100"/>
      <c r="BN1" s="100"/>
      <c r="BO1" s="100"/>
      <c r="BP1" s="100"/>
      <c r="BQ1" s="100"/>
      <c r="BR1" s="100"/>
      <c r="BS1" s="100"/>
      <c r="BT1" s="100"/>
      <c r="BU1" s="100"/>
      <c r="BV1" s="100"/>
      <c r="BW1" s="100"/>
      <c r="BX1" s="100"/>
      <c r="BY1" s="100"/>
      <c r="BZ1" s="100"/>
      <c r="CA1" s="100"/>
      <c r="CB1" s="100"/>
      <c r="CC1" s="100"/>
      <c r="CD1" s="100"/>
      <c r="CE1" s="100"/>
      <c r="CF1" s="100"/>
      <c r="CG1" s="100"/>
      <c r="CH1" s="100"/>
      <c r="CI1" s="100"/>
      <c r="CJ1" s="100"/>
      <c r="CK1" s="100"/>
      <c r="CL1" s="100"/>
      <c r="CM1" s="100"/>
      <c r="CN1" s="100"/>
      <c r="CO1" s="100"/>
      <c r="CP1" s="100"/>
      <c r="CQ1" s="100"/>
      <c r="CR1" s="100"/>
      <c r="CS1" s="100"/>
      <c r="CT1" s="100"/>
      <c r="CU1" s="100"/>
      <c r="CV1" s="100"/>
      <c r="CW1" s="100"/>
      <c r="CX1" s="100"/>
      <c r="CY1" s="100"/>
      <c r="CZ1" s="100"/>
      <c r="DA1" s="100"/>
      <c r="DB1" s="100"/>
      <c r="DC1" s="100"/>
      <c r="DD1" s="100"/>
      <c r="DE1" s="100"/>
      <c r="DF1" s="100"/>
      <c r="DG1" s="100"/>
      <c r="DH1" s="100"/>
      <c r="DI1" s="100"/>
      <c r="DJ1" s="100"/>
      <c r="DK1" s="100"/>
      <c r="DL1" s="100"/>
      <c r="DM1" s="100"/>
      <c r="DN1" s="100"/>
      <c r="DO1" s="100"/>
      <c r="DP1" s="100"/>
      <c r="DQ1" s="100"/>
      <c r="DR1" s="100"/>
      <c r="DS1" s="100"/>
      <c r="DT1" s="100"/>
      <c r="DU1" s="100"/>
      <c r="DV1" s="100"/>
      <c r="DW1" s="100"/>
      <c r="DX1" s="100"/>
      <c r="DY1" s="100"/>
      <c r="DZ1" s="100"/>
      <c r="EA1" s="100"/>
      <c r="EB1" s="100"/>
      <c r="EC1" s="100"/>
      <c r="ED1" s="100"/>
      <c r="EE1" s="100"/>
      <c r="EF1" s="100"/>
      <c r="EG1" s="100"/>
      <c r="EH1" s="100"/>
      <c r="EI1" s="100"/>
      <c r="EJ1" s="100"/>
      <c r="EK1" s="100"/>
      <c r="EL1" s="100"/>
      <c r="EM1" s="100"/>
      <c r="EN1" s="100"/>
      <c r="EO1" s="100"/>
      <c r="EP1" s="100"/>
      <c r="EQ1" s="100"/>
      <c r="ER1" s="100"/>
      <c r="ES1" s="100"/>
      <c r="ET1" s="100"/>
      <c r="EU1" s="100"/>
      <c r="EV1" s="100"/>
      <c r="EW1" s="100"/>
      <c r="EX1" s="100"/>
      <c r="EY1" s="100"/>
      <c r="EZ1" s="100"/>
      <c r="FA1" s="100"/>
      <c r="FB1" s="100"/>
      <c r="FC1" s="100"/>
      <c r="FD1" s="100"/>
      <c r="FE1" s="100"/>
      <c r="FF1" s="100"/>
      <c r="FG1" s="100"/>
      <c r="FH1" s="100"/>
      <c r="FI1" s="100"/>
      <c r="FJ1" s="100"/>
      <c r="FK1" s="100"/>
      <c r="FL1" s="100"/>
      <c r="FM1" s="100"/>
      <c r="FN1" s="100"/>
      <c r="FO1" s="100"/>
      <c r="FP1" s="100"/>
      <c r="FQ1" s="100"/>
      <c r="FR1" s="100"/>
      <c r="FS1" s="100"/>
      <c r="FT1" s="100"/>
      <c r="FU1" s="100"/>
      <c r="FV1" s="100"/>
      <c r="FW1" s="100"/>
      <c r="FX1" s="100"/>
      <c r="FY1" s="100"/>
      <c r="FZ1" s="100"/>
      <c r="GA1" s="100"/>
      <c r="GB1" s="100"/>
      <c r="GC1" s="100"/>
      <c r="GD1" s="100"/>
      <c r="GE1" s="100"/>
      <c r="GF1" s="100"/>
      <c r="GG1" s="100"/>
      <c r="GH1" s="100"/>
      <c r="GI1" s="100"/>
      <c r="GJ1" s="100"/>
      <c r="GK1" s="100"/>
      <c r="GL1" s="100"/>
      <c r="GM1" s="100"/>
      <c r="GN1" s="100"/>
      <c r="GO1" s="100"/>
      <c r="GP1" s="100"/>
      <c r="GQ1" s="100"/>
      <c r="GR1" s="100"/>
      <c r="GS1" s="100"/>
      <c r="GT1" s="100"/>
      <c r="GU1" s="100"/>
      <c r="GV1" s="100"/>
      <c r="GW1" s="100"/>
      <c r="GX1" s="100"/>
      <c r="GY1" s="100"/>
      <c r="GZ1" s="100"/>
      <c r="HA1" s="100"/>
      <c r="HB1" s="100"/>
      <c r="HC1" s="100"/>
      <c r="HD1" s="100"/>
      <c r="HE1" s="100"/>
      <c r="HF1" s="100"/>
      <c r="HG1" s="100"/>
      <c r="HH1" s="100"/>
      <c r="HI1" s="100"/>
      <c r="HJ1" s="100"/>
      <c r="HK1" s="100"/>
      <c r="HL1" s="100"/>
      <c r="HM1" s="100"/>
      <c r="HN1" s="100"/>
      <c r="HO1" s="100"/>
      <c r="HP1" s="100"/>
      <c r="HQ1" s="100"/>
      <c r="HR1" s="100"/>
      <c r="HS1" s="100"/>
      <c r="HT1" s="100"/>
      <c r="HU1" s="100"/>
      <c r="HV1" s="100"/>
      <c r="HW1" s="100"/>
      <c r="HX1" s="100"/>
      <c r="HY1" s="100"/>
      <c r="HZ1" s="100"/>
      <c r="IA1" s="100"/>
      <c r="IB1" s="100"/>
      <c r="IC1" s="100"/>
      <c r="ID1" s="100"/>
      <c r="IE1" s="100"/>
      <c r="IF1" s="100"/>
      <c r="IG1" s="100"/>
      <c r="IH1" s="100"/>
      <c r="II1" s="100"/>
      <c r="IJ1" s="100"/>
      <c r="IK1" s="100"/>
      <c r="IL1" s="100"/>
      <c r="IM1" s="100"/>
      <c r="IN1" s="100"/>
      <c r="IO1" s="100"/>
      <c r="IP1" s="100"/>
      <c r="IQ1" s="100"/>
      <c r="IR1" s="100"/>
      <c r="IS1" s="100"/>
      <c r="IT1" s="100"/>
      <c r="IU1" s="100"/>
      <c r="IV1" s="74"/>
    </row>
    <row r="2" spans="1:256" ht="16.2" customHeight="1" x14ac:dyDescent="0.25">
      <c r="A2" s="75" t="s">
        <v>50</v>
      </c>
      <c r="B2" s="98" t="s">
        <v>254</v>
      </c>
      <c r="C2" s="75" t="s">
        <v>172</v>
      </c>
      <c r="D2" s="75" t="s">
        <v>205</v>
      </c>
      <c r="E2" s="75" t="s">
        <v>206</v>
      </c>
      <c r="F2" s="101"/>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6"/>
    </row>
    <row r="3" spans="1:256" ht="16.2" customHeight="1" x14ac:dyDescent="0.25">
      <c r="A3" s="77">
        <v>1</v>
      </c>
      <c r="B3" s="125">
        <v>1</v>
      </c>
      <c r="C3" s="78" t="s">
        <v>207</v>
      </c>
      <c r="D3" s="94">
        <v>30</v>
      </c>
      <c r="E3" s="94">
        <v>6</v>
      </c>
      <c r="F3" s="141" t="s">
        <v>261</v>
      </c>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4"/>
      <c r="AJ3" s="124"/>
      <c r="AK3" s="124"/>
      <c r="AL3" s="124"/>
      <c r="AM3" s="124"/>
      <c r="AN3" s="124"/>
      <c r="AO3" s="124"/>
      <c r="AP3" s="124"/>
      <c r="AQ3" s="124"/>
      <c r="AR3" s="124"/>
      <c r="AS3" s="124"/>
      <c r="AT3" s="124"/>
      <c r="AU3" s="124"/>
      <c r="AV3" s="124"/>
      <c r="AW3" s="124"/>
      <c r="AX3" s="124"/>
      <c r="AY3" s="124"/>
      <c r="AZ3" s="124"/>
      <c r="BA3" s="124"/>
      <c r="BB3" s="124"/>
      <c r="BC3" s="124"/>
      <c r="BD3" s="124"/>
      <c r="BE3" s="124"/>
      <c r="BF3" s="124"/>
      <c r="BG3" s="124"/>
      <c r="BH3" s="124"/>
      <c r="BI3" s="124"/>
      <c r="BJ3" s="124"/>
      <c r="BK3" s="124"/>
      <c r="BL3" s="124"/>
      <c r="BM3" s="124"/>
      <c r="BN3" s="124"/>
      <c r="BO3" s="124"/>
      <c r="BP3" s="124"/>
      <c r="BQ3" s="124"/>
      <c r="BR3" s="124"/>
      <c r="BS3" s="124"/>
      <c r="BT3" s="124"/>
      <c r="BU3" s="124"/>
      <c r="BV3" s="124"/>
      <c r="BW3" s="124"/>
      <c r="BX3" s="124"/>
      <c r="BY3" s="124"/>
      <c r="BZ3" s="124"/>
      <c r="CA3" s="124"/>
      <c r="CB3" s="124"/>
      <c r="CC3" s="124"/>
      <c r="CD3" s="124"/>
      <c r="CE3" s="124"/>
      <c r="CF3" s="124"/>
      <c r="CG3" s="124"/>
      <c r="CH3" s="124"/>
      <c r="CI3" s="124"/>
      <c r="CJ3" s="124"/>
      <c r="CK3" s="124"/>
      <c r="CL3" s="124"/>
      <c r="CM3" s="124"/>
      <c r="CN3" s="124"/>
      <c r="CO3" s="124"/>
      <c r="CP3" s="124"/>
      <c r="CQ3" s="124"/>
      <c r="CR3" s="124"/>
      <c r="CS3" s="124"/>
      <c r="CT3" s="124"/>
      <c r="CU3" s="124"/>
      <c r="CV3" s="124"/>
      <c r="CW3" s="124"/>
      <c r="CX3" s="124"/>
      <c r="CY3" s="124"/>
      <c r="CZ3" s="124"/>
      <c r="DA3" s="124"/>
      <c r="DB3" s="124"/>
      <c r="DC3" s="124"/>
      <c r="DD3" s="124"/>
      <c r="DE3" s="124"/>
      <c r="DF3" s="124"/>
      <c r="DG3" s="124"/>
      <c r="DH3" s="124"/>
      <c r="DI3" s="124"/>
      <c r="DJ3" s="124"/>
      <c r="DK3" s="124"/>
      <c r="DL3" s="124"/>
      <c r="DM3" s="124"/>
      <c r="DN3" s="124"/>
      <c r="DO3" s="124"/>
      <c r="DP3" s="124"/>
      <c r="DQ3" s="124"/>
      <c r="DR3" s="124"/>
      <c r="DS3" s="124"/>
      <c r="DT3" s="124"/>
      <c r="DU3" s="124"/>
      <c r="DV3" s="124"/>
      <c r="DW3" s="124"/>
      <c r="DX3" s="124"/>
      <c r="DY3" s="124"/>
      <c r="DZ3" s="124"/>
      <c r="EA3" s="124"/>
      <c r="EB3" s="124"/>
      <c r="EC3" s="124"/>
      <c r="ED3" s="124"/>
      <c r="EE3" s="124"/>
      <c r="EF3" s="124"/>
      <c r="EG3" s="124"/>
      <c r="EH3" s="124"/>
      <c r="EI3" s="124"/>
      <c r="EJ3" s="124"/>
      <c r="EK3" s="124"/>
      <c r="EL3" s="124"/>
      <c r="EM3" s="124"/>
      <c r="EN3" s="124"/>
      <c r="EO3" s="124"/>
      <c r="EP3" s="124"/>
      <c r="EQ3" s="124"/>
      <c r="ER3" s="124"/>
      <c r="ES3" s="124"/>
      <c r="ET3" s="124"/>
      <c r="EU3" s="124"/>
      <c r="EV3" s="124"/>
      <c r="EW3" s="124"/>
      <c r="EX3" s="124"/>
      <c r="EY3" s="124"/>
      <c r="EZ3" s="124"/>
      <c r="FA3" s="124"/>
      <c r="FB3" s="124"/>
      <c r="FC3" s="124"/>
      <c r="FD3" s="124"/>
      <c r="FE3" s="124"/>
      <c r="FF3" s="124"/>
      <c r="FG3" s="124"/>
      <c r="FH3" s="124"/>
      <c r="FI3" s="124"/>
      <c r="FJ3" s="124"/>
      <c r="FK3" s="124"/>
      <c r="FL3" s="124"/>
      <c r="FM3" s="124"/>
      <c r="FN3" s="124"/>
      <c r="FO3" s="124"/>
      <c r="FP3" s="124"/>
      <c r="FQ3" s="124"/>
      <c r="FR3" s="124"/>
      <c r="FS3" s="124"/>
      <c r="FT3" s="124"/>
      <c r="FU3" s="124"/>
      <c r="FV3" s="124"/>
      <c r="FW3" s="124"/>
      <c r="FX3" s="124"/>
      <c r="FY3" s="124"/>
      <c r="FZ3" s="124"/>
      <c r="GA3" s="124"/>
      <c r="GB3" s="124"/>
      <c r="GC3" s="124"/>
      <c r="GD3" s="124"/>
      <c r="GE3" s="124"/>
      <c r="GF3" s="124"/>
      <c r="GG3" s="124"/>
      <c r="GH3" s="124"/>
      <c r="GI3" s="124"/>
      <c r="GJ3" s="124"/>
      <c r="GK3" s="124"/>
      <c r="GL3" s="124"/>
      <c r="GM3" s="124"/>
      <c r="GN3" s="124"/>
      <c r="GO3" s="124"/>
      <c r="GP3" s="124"/>
      <c r="GQ3" s="124"/>
      <c r="GR3" s="124"/>
      <c r="GS3" s="124"/>
      <c r="GT3" s="124"/>
      <c r="GU3" s="124"/>
      <c r="GV3" s="124"/>
      <c r="GW3" s="124"/>
      <c r="GX3" s="124"/>
      <c r="GY3" s="124"/>
      <c r="GZ3" s="124"/>
      <c r="HA3" s="124"/>
      <c r="HB3" s="124"/>
      <c r="HC3" s="124"/>
      <c r="HD3" s="124"/>
      <c r="HE3" s="124"/>
      <c r="HF3" s="124"/>
      <c r="HG3" s="124"/>
      <c r="HH3" s="124"/>
      <c r="HI3" s="124"/>
      <c r="HJ3" s="124"/>
      <c r="HK3" s="124"/>
      <c r="HL3" s="124"/>
      <c r="HM3" s="124"/>
      <c r="HN3" s="124"/>
      <c r="HO3" s="124"/>
      <c r="HP3" s="124"/>
      <c r="HQ3" s="124"/>
      <c r="HR3" s="124"/>
      <c r="HS3" s="124"/>
      <c r="HT3" s="124"/>
      <c r="HU3" s="124"/>
      <c r="HV3" s="124"/>
      <c r="HW3" s="124"/>
      <c r="HX3" s="124"/>
      <c r="HY3" s="124"/>
      <c r="HZ3" s="124"/>
      <c r="IA3" s="124"/>
      <c r="IB3" s="124"/>
      <c r="IC3" s="124"/>
      <c r="ID3" s="124"/>
      <c r="IE3" s="124"/>
      <c r="IF3" s="124"/>
      <c r="IG3" s="124"/>
      <c r="IH3" s="124"/>
      <c r="II3" s="124"/>
      <c r="IJ3" s="124"/>
      <c r="IK3" s="124"/>
      <c r="IL3" s="124"/>
      <c r="IM3" s="124"/>
      <c r="IN3" s="124"/>
      <c r="IO3" s="124"/>
      <c r="IP3" s="124"/>
      <c r="IQ3" s="124"/>
      <c r="IR3" s="124"/>
      <c r="IS3" s="124"/>
      <c r="IT3" s="124"/>
      <c r="IU3" s="124"/>
      <c r="IV3" s="16"/>
    </row>
    <row r="4" spans="1:256" ht="16.2" customHeight="1" x14ac:dyDescent="0.25">
      <c r="A4" s="77">
        <v>1</v>
      </c>
      <c r="B4" s="125">
        <v>2</v>
      </c>
      <c r="C4" s="78" t="s">
        <v>207</v>
      </c>
      <c r="D4" s="94">
        <v>30</v>
      </c>
      <c r="E4" s="94">
        <v>6</v>
      </c>
      <c r="F4" s="101" t="str">
        <f>_xlfn.CONCAT("INSERT INTO `discount` (`GYMID`, `NAME`, `PERCENTAGE`, `EXPIRATION`) VALUES ('",B4,"','",C4,"','",D4,"','",E4,"');")</f>
        <v>INSERT INTO `discount` (`GYMID`, `NAME`, `PERCENTAGE`, `EXPIRATION`) VALUES ('2','Student Discount','30','6');</v>
      </c>
      <c r="G4" s="124"/>
      <c r="H4" s="124"/>
      <c r="I4" s="124"/>
      <c r="J4" s="124"/>
      <c r="K4" s="124"/>
      <c r="L4" s="124"/>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4"/>
      <c r="AN4" s="124"/>
      <c r="AO4" s="124"/>
      <c r="AP4" s="124"/>
      <c r="AQ4" s="124"/>
      <c r="AR4" s="124"/>
      <c r="AS4" s="124"/>
      <c r="AT4" s="124"/>
      <c r="AU4" s="124"/>
      <c r="AV4" s="124"/>
      <c r="AW4" s="124"/>
      <c r="AX4" s="124"/>
      <c r="AY4" s="124"/>
      <c r="AZ4" s="124"/>
      <c r="BA4" s="124"/>
      <c r="BB4" s="124"/>
      <c r="BC4" s="124"/>
      <c r="BD4" s="124"/>
      <c r="BE4" s="124"/>
      <c r="BF4" s="124"/>
      <c r="BG4" s="124"/>
      <c r="BH4" s="124"/>
      <c r="BI4" s="124"/>
      <c r="BJ4" s="124"/>
      <c r="BK4" s="124"/>
      <c r="BL4" s="124"/>
      <c r="BM4" s="124"/>
      <c r="BN4" s="124"/>
      <c r="BO4" s="124"/>
      <c r="BP4" s="124"/>
      <c r="BQ4" s="124"/>
      <c r="BR4" s="124"/>
      <c r="BS4" s="124"/>
      <c r="BT4" s="124"/>
      <c r="BU4" s="124"/>
      <c r="BV4" s="124"/>
      <c r="BW4" s="124"/>
      <c r="BX4" s="124"/>
      <c r="BY4" s="124"/>
      <c r="BZ4" s="124"/>
      <c r="CA4" s="124"/>
      <c r="CB4" s="124"/>
      <c r="CC4" s="124"/>
      <c r="CD4" s="124"/>
      <c r="CE4" s="124"/>
      <c r="CF4" s="124"/>
      <c r="CG4" s="124"/>
      <c r="CH4" s="124"/>
      <c r="CI4" s="124"/>
      <c r="CJ4" s="124"/>
      <c r="CK4" s="124"/>
      <c r="CL4" s="124"/>
      <c r="CM4" s="124"/>
      <c r="CN4" s="124"/>
      <c r="CO4" s="124"/>
      <c r="CP4" s="124"/>
      <c r="CQ4" s="124"/>
      <c r="CR4" s="124"/>
      <c r="CS4" s="124"/>
      <c r="CT4" s="124"/>
      <c r="CU4" s="124"/>
      <c r="CV4" s="124"/>
      <c r="CW4" s="124"/>
      <c r="CX4" s="124"/>
      <c r="CY4" s="124"/>
      <c r="CZ4" s="124"/>
      <c r="DA4" s="124"/>
      <c r="DB4" s="124"/>
      <c r="DC4" s="124"/>
      <c r="DD4" s="124"/>
      <c r="DE4" s="124"/>
      <c r="DF4" s="124"/>
      <c r="DG4" s="124"/>
      <c r="DH4" s="124"/>
      <c r="DI4" s="124"/>
      <c r="DJ4" s="124"/>
      <c r="DK4" s="124"/>
      <c r="DL4" s="124"/>
      <c r="DM4" s="124"/>
      <c r="DN4" s="124"/>
      <c r="DO4" s="124"/>
      <c r="DP4" s="124"/>
      <c r="DQ4" s="124"/>
      <c r="DR4" s="124"/>
      <c r="DS4" s="124"/>
      <c r="DT4" s="124"/>
      <c r="DU4" s="124"/>
      <c r="DV4" s="124"/>
      <c r="DW4" s="124"/>
      <c r="DX4" s="124"/>
      <c r="DY4" s="124"/>
      <c r="DZ4" s="124"/>
      <c r="EA4" s="124"/>
      <c r="EB4" s="124"/>
      <c r="EC4" s="124"/>
      <c r="ED4" s="124"/>
      <c r="EE4" s="124"/>
      <c r="EF4" s="124"/>
      <c r="EG4" s="124"/>
      <c r="EH4" s="124"/>
      <c r="EI4" s="124"/>
      <c r="EJ4" s="124"/>
      <c r="EK4" s="124"/>
      <c r="EL4" s="124"/>
      <c r="EM4" s="124"/>
      <c r="EN4" s="124"/>
      <c r="EO4" s="124"/>
      <c r="EP4" s="124"/>
      <c r="EQ4" s="124"/>
      <c r="ER4" s="124"/>
      <c r="ES4" s="124"/>
      <c r="ET4" s="124"/>
      <c r="EU4" s="124"/>
      <c r="EV4" s="124"/>
      <c r="EW4" s="124"/>
      <c r="EX4" s="124"/>
      <c r="EY4" s="124"/>
      <c r="EZ4" s="124"/>
      <c r="FA4" s="124"/>
      <c r="FB4" s="124"/>
      <c r="FC4" s="124"/>
      <c r="FD4" s="124"/>
      <c r="FE4" s="124"/>
      <c r="FF4" s="124"/>
      <c r="FG4" s="124"/>
      <c r="FH4" s="124"/>
      <c r="FI4" s="124"/>
      <c r="FJ4" s="124"/>
      <c r="FK4" s="124"/>
      <c r="FL4" s="124"/>
      <c r="FM4" s="124"/>
      <c r="FN4" s="124"/>
      <c r="FO4" s="124"/>
      <c r="FP4" s="124"/>
      <c r="FQ4" s="124"/>
      <c r="FR4" s="124"/>
      <c r="FS4" s="124"/>
      <c r="FT4" s="124"/>
      <c r="FU4" s="124"/>
      <c r="FV4" s="124"/>
      <c r="FW4" s="124"/>
      <c r="FX4" s="124"/>
      <c r="FY4" s="124"/>
      <c r="FZ4" s="124"/>
      <c r="GA4" s="124"/>
      <c r="GB4" s="124"/>
      <c r="GC4" s="124"/>
      <c r="GD4" s="124"/>
      <c r="GE4" s="124"/>
      <c r="GF4" s="124"/>
      <c r="GG4" s="124"/>
      <c r="GH4" s="124"/>
      <c r="GI4" s="124"/>
      <c r="GJ4" s="124"/>
      <c r="GK4" s="124"/>
      <c r="GL4" s="124"/>
      <c r="GM4" s="124"/>
      <c r="GN4" s="124"/>
      <c r="GO4" s="124"/>
      <c r="GP4" s="124"/>
      <c r="GQ4" s="124"/>
      <c r="GR4" s="124"/>
      <c r="GS4" s="124"/>
      <c r="GT4" s="124"/>
      <c r="GU4" s="124"/>
      <c r="GV4" s="124"/>
      <c r="GW4" s="124"/>
      <c r="GX4" s="124"/>
      <c r="GY4" s="124"/>
      <c r="GZ4" s="124"/>
      <c r="HA4" s="124"/>
      <c r="HB4" s="124"/>
      <c r="HC4" s="124"/>
      <c r="HD4" s="124"/>
      <c r="HE4" s="124"/>
      <c r="HF4" s="124"/>
      <c r="HG4" s="124"/>
      <c r="HH4" s="124"/>
      <c r="HI4" s="124"/>
      <c r="HJ4" s="124"/>
      <c r="HK4" s="124"/>
      <c r="HL4" s="124"/>
      <c r="HM4" s="124"/>
      <c r="HN4" s="124"/>
      <c r="HO4" s="124"/>
      <c r="HP4" s="124"/>
      <c r="HQ4" s="124"/>
      <c r="HR4" s="124"/>
      <c r="HS4" s="124"/>
      <c r="HT4" s="124"/>
      <c r="HU4" s="124"/>
      <c r="HV4" s="124"/>
      <c r="HW4" s="124"/>
      <c r="HX4" s="124"/>
      <c r="HY4" s="124"/>
      <c r="HZ4" s="124"/>
      <c r="IA4" s="124"/>
      <c r="IB4" s="124"/>
      <c r="IC4" s="124"/>
      <c r="ID4" s="124"/>
      <c r="IE4" s="124"/>
      <c r="IF4" s="124"/>
      <c r="IG4" s="124"/>
      <c r="IH4" s="124"/>
      <c r="II4" s="124"/>
      <c r="IJ4" s="124"/>
      <c r="IK4" s="124"/>
      <c r="IL4" s="124"/>
      <c r="IM4" s="124"/>
      <c r="IN4" s="124"/>
      <c r="IO4" s="124"/>
      <c r="IP4" s="124"/>
      <c r="IQ4" s="124"/>
      <c r="IR4" s="124"/>
      <c r="IS4" s="124"/>
      <c r="IT4" s="124"/>
      <c r="IU4" s="124"/>
      <c r="IV4" s="16"/>
    </row>
    <row r="5" spans="1:256" ht="16.2" customHeight="1" x14ac:dyDescent="0.25">
      <c r="A5" s="77">
        <v>1</v>
      </c>
      <c r="B5" s="125">
        <v>3</v>
      </c>
      <c r="C5" s="78" t="s">
        <v>207</v>
      </c>
      <c r="D5" s="94">
        <v>30</v>
      </c>
      <c r="E5" s="94">
        <v>6</v>
      </c>
      <c r="F5" s="101" t="str">
        <f t="shared" ref="F5:F23" si="0">_xlfn.CONCAT("INSERT INTO `discount` (`GYMID`, `NAME`, `PERCENTAGE`, `EXPIRATION`) VALUES ('",B5,"','",C5,"','",D5,"','",E5,"');")</f>
        <v>INSERT INTO `discount` (`GYMID`, `NAME`, `PERCENTAGE`, `EXPIRATION`) VALUES ('3','Student Discount','30','6');</v>
      </c>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6"/>
    </row>
    <row r="6" spans="1:256" ht="16.2" customHeight="1" x14ac:dyDescent="0.25">
      <c r="A6" s="80">
        <v>2</v>
      </c>
      <c r="B6" s="126">
        <v>2</v>
      </c>
      <c r="C6" s="81" t="s">
        <v>208</v>
      </c>
      <c r="D6" s="95">
        <v>10</v>
      </c>
      <c r="E6" s="103">
        <v>5</v>
      </c>
      <c r="F6" s="101" t="str">
        <f t="shared" si="0"/>
        <v>INSERT INTO `discount` (`GYMID`, `NAME`, `PERCENTAGE`, `EXPIRATION`) VALUES ('2','Advance Payment','10','5');</v>
      </c>
      <c r="G6" s="124"/>
      <c r="H6" s="124"/>
      <c r="I6" s="124"/>
      <c r="J6" s="124"/>
      <c r="K6" s="124"/>
      <c r="L6" s="124"/>
      <c r="M6" s="124"/>
      <c r="N6" s="124"/>
      <c r="O6" s="124"/>
      <c r="P6" s="124"/>
      <c r="Q6" s="124"/>
      <c r="R6" s="124"/>
      <c r="S6" s="124"/>
      <c r="T6" s="124"/>
      <c r="U6" s="124"/>
      <c r="V6" s="124"/>
      <c r="W6" s="124"/>
      <c r="X6" s="124"/>
      <c r="Y6" s="124"/>
      <c r="Z6" s="124"/>
      <c r="AA6" s="124"/>
      <c r="AB6" s="124"/>
      <c r="AC6" s="124"/>
      <c r="AD6" s="124"/>
      <c r="AE6" s="124"/>
      <c r="AF6" s="124"/>
      <c r="AG6" s="124"/>
      <c r="AH6" s="124"/>
      <c r="AI6" s="124"/>
      <c r="AJ6" s="124"/>
      <c r="AK6" s="124"/>
      <c r="AL6" s="124"/>
      <c r="AM6" s="124"/>
      <c r="AN6" s="124"/>
      <c r="AO6" s="124"/>
      <c r="AP6" s="124"/>
      <c r="AQ6" s="124"/>
      <c r="AR6" s="124"/>
      <c r="AS6" s="124"/>
      <c r="AT6" s="124"/>
      <c r="AU6" s="124"/>
      <c r="AV6" s="124"/>
      <c r="AW6" s="124"/>
      <c r="AX6" s="124"/>
      <c r="AY6" s="124"/>
      <c r="AZ6" s="124"/>
      <c r="BA6" s="124"/>
      <c r="BB6" s="124"/>
      <c r="BC6" s="124"/>
      <c r="BD6" s="124"/>
      <c r="BE6" s="124"/>
      <c r="BF6" s="124"/>
      <c r="BG6" s="124"/>
      <c r="BH6" s="124"/>
      <c r="BI6" s="124"/>
      <c r="BJ6" s="124"/>
      <c r="BK6" s="124"/>
      <c r="BL6" s="124"/>
      <c r="BM6" s="124"/>
      <c r="BN6" s="124"/>
      <c r="BO6" s="124"/>
      <c r="BP6" s="124"/>
      <c r="BQ6" s="124"/>
      <c r="BR6" s="124"/>
      <c r="BS6" s="124"/>
      <c r="BT6" s="124"/>
      <c r="BU6" s="124"/>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c r="CZ6" s="124"/>
      <c r="DA6" s="124"/>
      <c r="DB6" s="124"/>
      <c r="DC6" s="124"/>
      <c r="DD6" s="124"/>
      <c r="DE6" s="124"/>
      <c r="DF6" s="124"/>
      <c r="DG6" s="124"/>
      <c r="DH6" s="124"/>
      <c r="DI6" s="124"/>
      <c r="DJ6" s="124"/>
      <c r="DK6" s="124"/>
      <c r="DL6" s="124"/>
      <c r="DM6" s="124"/>
      <c r="DN6" s="124"/>
      <c r="DO6" s="124"/>
      <c r="DP6" s="124"/>
      <c r="DQ6" s="124"/>
      <c r="DR6" s="124"/>
      <c r="DS6" s="124"/>
      <c r="DT6" s="124"/>
      <c r="DU6" s="124"/>
      <c r="DV6" s="124"/>
      <c r="DW6" s="124"/>
      <c r="DX6" s="124"/>
      <c r="DY6" s="124"/>
      <c r="DZ6" s="124"/>
      <c r="EA6" s="124"/>
      <c r="EB6" s="124"/>
      <c r="EC6" s="124"/>
      <c r="ED6" s="124"/>
      <c r="EE6" s="124"/>
      <c r="EF6" s="124"/>
      <c r="EG6" s="124"/>
      <c r="EH6" s="124"/>
      <c r="EI6" s="124"/>
      <c r="EJ6" s="124"/>
      <c r="EK6" s="124"/>
      <c r="EL6" s="124"/>
      <c r="EM6" s="124"/>
      <c r="EN6" s="124"/>
      <c r="EO6" s="124"/>
      <c r="EP6" s="124"/>
      <c r="EQ6" s="124"/>
      <c r="ER6" s="124"/>
      <c r="ES6" s="124"/>
      <c r="ET6" s="124"/>
      <c r="EU6" s="124"/>
      <c r="EV6" s="124"/>
      <c r="EW6" s="124"/>
      <c r="EX6" s="124"/>
      <c r="EY6" s="124"/>
      <c r="EZ6" s="124"/>
      <c r="FA6" s="124"/>
      <c r="FB6" s="124"/>
      <c r="FC6" s="124"/>
      <c r="FD6" s="124"/>
      <c r="FE6" s="124"/>
      <c r="FF6" s="124"/>
      <c r="FG6" s="124"/>
      <c r="FH6" s="124"/>
      <c r="FI6" s="124"/>
      <c r="FJ6" s="124"/>
      <c r="FK6" s="124"/>
      <c r="FL6" s="124"/>
      <c r="FM6" s="124"/>
      <c r="FN6" s="124"/>
      <c r="FO6" s="124"/>
      <c r="FP6" s="124"/>
      <c r="FQ6" s="124"/>
      <c r="FR6" s="124"/>
      <c r="FS6" s="124"/>
      <c r="FT6" s="124"/>
      <c r="FU6" s="124"/>
      <c r="FV6" s="124"/>
      <c r="FW6" s="124"/>
      <c r="FX6" s="124"/>
      <c r="FY6" s="124"/>
      <c r="FZ6" s="124"/>
      <c r="GA6" s="124"/>
      <c r="GB6" s="124"/>
      <c r="GC6" s="124"/>
      <c r="GD6" s="124"/>
      <c r="GE6" s="124"/>
      <c r="GF6" s="124"/>
      <c r="GG6" s="124"/>
      <c r="GH6" s="124"/>
      <c r="GI6" s="124"/>
      <c r="GJ6" s="124"/>
      <c r="GK6" s="124"/>
      <c r="GL6" s="124"/>
      <c r="GM6" s="124"/>
      <c r="GN6" s="124"/>
      <c r="GO6" s="124"/>
      <c r="GP6" s="124"/>
      <c r="GQ6" s="124"/>
      <c r="GR6" s="124"/>
      <c r="GS6" s="124"/>
      <c r="GT6" s="124"/>
      <c r="GU6" s="124"/>
      <c r="GV6" s="124"/>
      <c r="GW6" s="124"/>
      <c r="GX6" s="124"/>
      <c r="GY6" s="124"/>
      <c r="GZ6" s="124"/>
      <c r="HA6" s="124"/>
      <c r="HB6" s="124"/>
      <c r="HC6" s="124"/>
      <c r="HD6" s="124"/>
      <c r="HE6" s="124"/>
      <c r="HF6" s="124"/>
      <c r="HG6" s="124"/>
      <c r="HH6" s="124"/>
      <c r="HI6" s="124"/>
      <c r="HJ6" s="124"/>
      <c r="HK6" s="124"/>
      <c r="HL6" s="124"/>
      <c r="HM6" s="124"/>
      <c r="HN6" s="124"/>
      <c r="HO6" s="124"/>
      <c r="HP6" s="124"/>
      <c r="HQ6" s="124"/>
      <c r="HR6" s="124"/>
      <c r="HS6" s="124"/>
      <c r="HT6" s="124"/>
      <c r="HU6" s="124"/>
      <c r="HV6" s="124"/>
      <c r="HW6" s="124"/>
      <c r="HX6" s="124"/>
      <c r="HY6" s="124"/>
      <c r="HZ6" s="124"/>
      <c r="IA6" s="124"/>
      <c r="IB6" s="124"/>
      <c r="IC6" s="124"/>
      <c r="ID6" s="124"/>
      <c r="IE6" s="124"/>
      <c r="IF6" s="124"/>
      <c r="IG6" s="124"/>
      <c r="IH6" s="124"/>
      <c r="II6" s="124"/>
      <c r="IJ6" s="124"/>
      <c r="IK6" s="124"/>
      <c r="IL6" s="124"/>
      <c r="IM6" s="124"/>
      <c r="IN6" s="124"/>
      <c r="IO6" s="124"/>
      <c r="IP6" s="124"/>
      <c r="IQ6" s="124"/>
      <c r="IR6" s="124"/>
      <c r="IS6" s="124"/>
      <c r="IT6" s="124"/>
      <c r="IU6" s="124"/>
      <c r="IV6" s="16"/>
    </row>
    <row r="7" spans="1:256" ht="15.9" customHeight="1" x14ac:dyDescent="0.25">
      <c r="A7" s="80">
        <v>2</v>
      </c>
      <c r="B7" s="126">
        <v>4</v>
      </c>
      <c r="C7" s="81" t="s">
        <v>208</v>
      </c>
      <c r="D7" s="95">
        <v>10</v>
      </c>
      <c r="E7" s="103">
        <v>5</v>
      </c>
      <c r="F7" s="101" t="str">
        <f t="shared" si="0"/>
        <v>INSERT INTO `discount` (`GYMID`, `NAME`, `PERCENTAGE`, `EXPIRATION`) VALUES ('4','Advance Payment','10','5');</v>
      </c>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s="15"/>
      <c r="GP7" s="15"/>
      <c r="GQ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c r="HQ7" s="15"/>
      <c r="HR7" s="15"/>
      <c r="HS7" s="15"/>
      <c r="HT7" s="15"/>
      <c r="HU7" s="15"/>
      <c r="HV7" s="15"/>
      <c r="HW7" s="15"/>
      <c r="HX7" s="15"/>
      <c r="HY7" s="15"/>
      <c r="HZ7" s="15"/>
      <c r="IA7" s="15"/>
      <c r="IB7" s="15"/>
      <c r="IC7" s="15"/>
      <c r="ID7" s="15"/>
      <c r="IE7" s="15"/>
      <c r="IF7" s="15"/>
      <c r="IG7" s="15"/>
      <c r="IH7" s="15"/>
      <c r="II7" s="15"/>
      <c r="IJ7" s="15"/>
      <c r="IK7" s="15"/>
      <c r="IL7" s="15"/>
      <c r="IM7" s="15"/>
      <c r="IN7" s="15"/>
      <c r="IO7" s="15"/>
      <c r="IP7" s="15"/>
      <c r="IQ7" s="15"/>
      <c r="IR7" s="15"/>
      <c r="IS7" s="15"/>
      <c r="IT7" s="15"/>
      <c r="IU7" s="15"/>
      <c r="IV7" s="16"/>
    </row>
    <row r="8" spans="1:256" ht="15.9" customHeight="1" x14ac:dyDescent="0.25">
      <c r="A8" s="80">
        <v>2</v>
      </c>
      <c r="B8" s="126">
        <v>5</v>
      </c>
      <c r="C8" s="81" t="s">
        <v>208</v>
      </c>
      <c r="D8" s="95">
        <v>10</v>
      </c>
      <c r="E8" s="103">
        <v>5</v>
      </c>
      <c r="F8" s="101" t="str">
        <f t="shared" si="0"/>
        <v>INSERT INTO `discount` (`GYMID`, `NAME`, `PERCENTAGE`, `EXPIRATION`) VALUES ('5','Advance Payment','10','5');</v>
      </c>
      <c r="G8" s="124"/>
      <c r="H8" s="124"/>
      <c r="I8" s="124"/>
      <c r="J8" s="124"/>
      <c r="K8" s="124"/>
      <c r="L8" s="124"/>
      <c r="M8" s="124"/>
      <c r="N8" s="124"/>
      <c r="O8" s="124"/>
      <c r="P8" s="124"/>
      <c r="Q8" s="124"/>
      <c r="R8" s="124"/>
      <c r="S8" s="124"/>
      <c r="T8" s="124"/>
      <c r="U8" s="124"/>
      <c r="V8" s="124"/>
      <c r="W8" s="124"/>
      <c r="X8" s="124"/>
      <c r="Y8" s="124"/>
      <c r="Z8" s="124"/>
      <c r="AA8" s="124"/>
      <c r="AB8" s="124"/>
      <c r="AC8" s="124"/>
      <c r="AD8" s="124"/>
      <c r="AE8" s="124"/>
      <c r="AF8" s="124"/>
      <c r="AG8" s="124"/>
      <c r="AH8" s="124"/>
      <c r="AI8" s="124"/>
      <c r="AJ8" s="124"/>
      <c r="AK8" s="124"/>
      <c r="AL8" s="124"/>
      <c r="AM8" s="124"/>
      <c r="AN8" s="124"/>
      <c r="AO8" s="124"/>
      <c r="AP8" s="124"/>
      <c r="AQ8" s="124"/>
      <c r="AR8" s="124"/>
      <c r="AS8" s="124"/>
      <c r="AT8" s="124"/>
      <c r="AU8" s="124"/>
      <c r="AV8" s="124"/>
      <c r="AW8" s="124"/>
      <c r="AX8" s="124"/>
      <c r="AY8" s="124"/>
      <c r="AZ8" s="124"/>
      <c r="BA8" s="124"/>
      <c r="BB8" s="124"/>
      <c r="BC8" s="124"/>
      <c r="BD8" s="124"/>
      <c r="BE8" s="124"/>
      <c r="BF8" s="124"/>
      <c r="BG8" s="124"/>
      <c r="BH8" s="124"/>
      <c r="BI8" s="124"/>
      <c r="BJ8" s="124"/>
      <c r="BK8" s="124"/>
      <c r="BL8" s="124"/>
      <c r="BM8" s="124"/>
      <c r="BN8" s="124"/>
      <c r="BO8" s="124"/>
      <c r="BP8" s="124"/>
      <c r="BQ8" s="124"/>
      <c r="BR8" s="124"/>
      <c r="BS8" s="124"/>
      <c r="BT8" s="124"/>
      <c r="BU8" s="124"/>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c r="CX8" s="124"/>
      <c r="CY8" s="124"/>
      <c r="CZ8" s="124"/>
      <c r="DA8" s="124"/>
      <c r="DB8" s="124"/>
      <c r="DC8" s="124"/>
      <c r="DD8" s="124"/>
      <c r="DE8" s="124"/>
      <c r="DF8" s="124"/>
      <c r="DG8" s="124"/>
      <c r="DH8" s="124"/>
      <c r="DI8" s="124"/>
      <c r="DJ8" s="124"/>
      <c r="DK8" s="124"/>
      <c r="DL8" s="124"/>
      <c r="DM8" s="124"/>
      <c r="DN8" s="124"/>
      <c r="DO8" s="124"/>
      <c r="DP8" s="124"/>
      <c r="DQ8" s="124"/>
      <c r="DR8" s="124"/>
      <c r="DS8" s="124"/>
      <c r="DT8" s="124"/>
      <c r="DU8" s="124"/>
      <c r="DV8" s="124"/>
      <c r="DW8" s="124"/>
      <c r="DX8" s="124"/>
      <c r="DY8" s="124"/>
      <c r="DZ8" s="124"/>
      <c r="EA8" s="124"/>
      <c r="EB8" s="124"/>
      <c r="EC8" s="124"/>
      <c r="ED8" s="124"/>
      <c r="EE8" s="124"/>
      <c r="EF8" s="124"/>
      <c r="EG8" s="124"/>
      <c r="EH8" s="124"/>
      <c r="EI8" s="124"/>
      <c r="EJ8" s="124"/>
      <c r="EK8" s="124"/>
      <c r="EL8" s="124"/>
      <c r="EM8" s="124"/>
      <c r="EN8" s="124"/>
      <c r="EO8" s="124"/>
      <c r="EP8" s="124"/>
      <c r="EQ8" s="124"/>
      <c r="ER8" s="124"/>
      <c r="ES8" s="124"/>
      <c r="ET8" s="124"/>
      <c r="EU8" s="124"/>
      <c r="EV8" s="124"/>
      <c r="EW8" s="124"/>
      <c r="EX8" s="124"/>
      <c r="EY8" s="124"/>
      <c r="EZ8" s="124"/>
      <c r="FA8" s="124"/>
      <c r="FB8" s="124"/>
      <c r="FC8" s="124"/>
      <c r="FD8" s="124"/>
      <c r="FE8" s="124"/>
      <c r="FF8" s="124"/>
      <c r="FG8" s="124"/>
      <c r="FH8" s="124"/>
      <c r="FI8" s="124"/>
      <c r="FJ8" s="124"/>
      <c r="FK8" s="124"/>
      <c r="FL8" s="124"/>
      <c r="FM8" s="124"/>
      <c r="FN8" s="124"/>
      <c r="FO8" s="124"/>
      <c r="FP8" s="124"/>
      <c r="FQ8" s="124"/>
      <c r="FR8" s="124"/>
      <c r="FS8" s="124"/>
      <c r="FT8" s="124"/>
      <c r="FU8" s="124"/>
      <c r="FV8" s="124"/>
      <c r="FW8" s="124"/>
      <c r="FX8" s="124"/>
      <c r="FY8" s="124"/>
      <c r="FZ8" s="124"/>
      <c r="GA8" s="124"/>
      <c r="GB8" s="124"/>
      <c r="GC8" s="124"/>
      <c r="GD8" s="124"/>
      <c r="GE8" s="124"/>
      <c r="GF8" s="124"/>
      <c r="GG8" s="124"/>
      <c r="GH8" s="124"/>
      <c r="GI8" s="124"/>
      <c r="GJ8" s="124"/>
      <c r="GK8" s="124"/>
      <c r="GL8" s="124"/>
      <c r="GM8" s="124"/>
      <c r="GN8" s="124"/>
      <c r="GO8" s="124"/>
      <c r="GP8" s="124"/>
      <c r="GQ8" s="124"/>
      <c r="GR8" s="124"/>
      <c r="GS8" s="124"/>
      <c r="GT8" s="124"/>
      <c r="GU8" s="124"/>
      <c r="GV8" s="124"/>
      <c r="GW8" s="124"/>
      <c r="GX8" s="124"/>
      <c r="GY8" s="124"/>
      <c r="GZ8" s="124"/>
      <c r="HA8" s="124"/>
      <c r="HB8" s="124"/>
      <c r="HC8" s="124"/>
      <c r="HD8" s="124"/>
      <c r="HE8" s="124"/>
      <c r="HF8" s="124"/>
      <c r="HG8" s="124"/>
      <c r="HH8" s="124"/>
      <c r="HI8" s="124"/>
      <c r="HJ8" s="124"/>
      <c r="HK8" s="124"/>
      <c r="HL8" s="124"/>
      <c r="HM8" s="124"/>
      <c r="HN8" s="124"/>
      <c r="HO8" s="124"/>
      <c r="HP8" s="124"/>
      <c r="HQ8" s="124"/>
      <c r="HR8" s="124"/>
      <c r="HS8" s="124"/>
      <c r="HT8" s="124"/>
      <c r="HU8" s="124"/>
      <c r="HV8" s="124"/>
      <c r="HW8" s="124"/>
      <c r="HX8" s="124"/>
      <c r="HY8" s="124"/>
      <c r="HZ8" s="124"/>
      <c r="IA8" s="124"/>
      <c r="IB8" s="124"/>
      <c r="IC8" s="124"/>
      <c r="ID8" s="124"/>
      <c r="IE8" s="124"/>
      <c r="IF8" s="124"/>
      <c r="IG8" s="124"/>
      <c r="IH8" s="124"/>
      <c r="II8" s="124"/>
      <c r="IJ8" s="124"/>
      <c r="IK8" s="124"/>
      <c r="IL8" s="124"/>
      <c r="IM8" s="124"/>
      <c r="IN8" s="124"/>
      <c r="IO8" s="124"/>
      <c r="IP8" s="124"/>
      <c r="IQ8" s="124"/>
      <c r="IR8" s="124"/>
      <c r="IS8" s="124"/>
      <c r="IT8" s="124"/>
      <c r="IU8" s="124"/>
      <c r="IV8" s="16"/>
    </row>
    <row r="9" spans="1:256" ht="15.9" customHeight="1" x14ac:dyDescent="0.25">
      <c r="A9" s="80">
        <v>2</v>
      </c>
      <c r="B9" s="126">
        <v>6</v>
      </c>
      <c r="C9" s="81" t="s">
        <v>208</v>
      </c>
      <c r="D9" s="95">
        <v>10</v>
      </c>
      <c r="E9" s="103">
        <v>5</v>
      </c>
      <c r="F9" s="101" t="str">
        <f t="shared" si="0"/>
        <v>INSERT INTO `discount` (`GYMID`, `NAME`, `PERCENTAGE`, `EXPIRATION`) VALUES ('6','Advance Payment','10','5');</v>
      </c>
      <c r="G9" s="124"/>
      <c r="H9" s="124"/>
      <c r="I9" s="124"/>
      <c r="J9" s="124"/>
      <c r="K9" s="124"/>
      <c r="L9" s="124"/>
      <c r="M9" s="124"/>
      <c r="N9" s="124"/>
      <c r="O9" s="124"/>
      <c r="P9" s="124"/>
      <c r="Q9" s="124"/>
      <c r="R9" s="124"/>
      <c r="S9" s="124"/>
      <c r="T9" s="124"/>
      <c r="U9" s="124"/>
      <c r="V9" s="124"/>
      <c r="W9" s="124"/>
      <c r="X9" s="124"/>
      <c r="Y9" s="124"/>
      <c r="Z9" s="124"/>
      <c r="AA9" s="124"/>
      <c r="AB9" s="124"/>
      <c r="AC9" s="124"/>
      <c r="AD9" s="124"/>
      <c r="AE9" s="124"/>
      <c r="AF9" s="124"/>
      <c r="AG9" s="124"/>
      <c r="AH9" s="124"/>
      <c r="AI9" s="124"/>
      <c r="AJ9" s="124"/>
      <c r="AK9" s="124"/>
      <c r="AL9" s="124"/>
      <c r="AM9" s="124"/>
      <c r="AN9" s="124"/>
      <c r="AO9" s="124"/>
      <c r="AP9" s="124"/>
      <c r="AQ9" s="124"/>
      <c r="AR9" s="124"/>
      <c r="AS9" s="124"/>
      <c r="AT9" s="124"/>
      <c r="AU9" s="124"/>
      <c r="AV9" s="124"/>
      <c r="AW9" s="124"/>
      <c r="AX9" s="124"/>
      <c r="AY9" s="124"/>
      <c r="AZ9" s="124"/>
      <c r="BA9" s="124"/>
      <c r="BB9" s="124"/>
      <c r="BC9" s="124"/>
      <c r="BD9" s="124"/>
      <c r="BE9" s="124"/>
      <c r="BF9" s="124"/>
      <c r="BG9" s="124"/>
      <c r="BH9" s="124"/>
      <c r="BI9" s="124"/>
      <c r="BJ9" s="124"/>
      <c r="BK9" s="124"/>
      <c r="BL9" s="124"/>
      <c r="BM9" s="124"/>
      <c r="BN9" s="124"/>
      <c r="BO9" s="124"/>
      <c r="BP9" s="124"/>
      <c r="BQ9" s="124"/>
      <c r="BR9" s="124"/>
      <c r="BS9" s="124"/>
      <c r="BT9" s="124"/>
      <c r="BU9" s="124"/>
      <c r="BV9" s="124"/>
      <c r="BW9" s="124"/>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c r="CX9" s="124"/>
      <c r="CY9" s="124"/>
      <c r="CZ9" s="124"/>
      <c r="DA9" s="124"/>
      <c r="DB9" s="124"/>
      <c r="DC9" s="124"/>
      <c r="DD9" s="124"/>
      <c r="DE9" s="124"/>
      <c r="DF9" s="124"/>
      <c r="DG9" s="124"/>
      <c r="DH9" s="124"/>
      <c r="DI9" s="124"/>
      <c r="DJ9" s="124"/>
      <c r="DK9" s="124"/>
      <c r="DL9" s="124"/>
      <c r="DM9" s="124"/>
      <c r="DN9" s="124"/>
      <c r="DO9" s="124"/>
      <c r="DP9" s="124"/>
      <c r="DQ9" s="124"/>
      <c r="DR9" s="124"/>
      <c r="DS9" s="124"/>
      <c r="DT9" s="124"/>
      <c r="DU9" s="124"/>
      <c r="DV9" s="124"/>
      <c r="DW9" s="124"/>
      <c r="DX9" s="124"/>
      <c r="DY9" s="124"/>
      <c r="DZ9" s="124"/>
      <c r="EA9" s="124"/>
      <c r="EB9" s="124"/>
      <c r="EC9" s="124"/>
      <c r="ED9" s="124"/>
      <c r="EE9" s="124"/>
      <c r="EF9" s="124"/>
      <c r="EG9" s="124"/>
      <c r="EH9" s="124"/>
      <c r="EI9" s="124"/>
      <c r="EJ9" s="124"/>
      <c r="EK9" s="124"/>
      <c r="EL9" s="124"/>
      <c r="EM9" s="124"/>
      <c r="EN9" s="124"/>
      <c r="EO9" s="124"/>
      <c r="EP9" s="124"/>
      <c r="EQ9" s="124"/>
      <c r="ER9" s="124"/>
      <c r="ES9" s="124"/>
      <c r="ET9" s="124"/>
      <c r="EU9" s="124"/>
      <c r="EV9" s="124"/>
      <c r="EW9" s="124"/>
      <c r="EX9" s="124"/>
      <c r="EY9" s="124"/>
      <c r="EZ9" s="124"/>
      <c r="FA9" s="124"/>
      <c r="FB9" s="124"/>
      <c r="FC9" s="124"/>
      <c r="FD9" s="124"/>
      <c r="FE9" s="124"/>
      <c r="FF9" s="124"/>
      <c r="FG9" s="124"/>
      <c r="FH9" s="124"/>
      <c r="FI9" s="124"/>
      <c r="FJ9" s="124"/>
      <c r="FK9" s="124"/>
      <c r="FL9" s="124"/>
      <c r="FM9" s="124"/>
      <c r="FN9" s="124"/>
      <c r="FO9" s="124"/>
      <c r="FP9" s="124"/>
      <c r="FQ9" s="124"/>
      <c r="FR9" s="124"/>
      <c r="FS9" s="124"/>
      <c r="FT9" s="124"/>
      <c r="FU9" s="124"/>
      <c r="FV9" s="124"/>
      <c r="FW9" s="124"/>
      <c r="FX9" s="124"/>
      <c r="FY9" s="124"/>
      <c r="FZ9" s="124"/>
      <c r="GA9" s="124"/>
      <c r="GB9" s="124"/>
      <c r="GC9" s="124"/>
      <c r="GD9" s="124"/>
      <c r="GE9" s="124"/>
      <c r="GF9" s="124"/>
      <c r="GG9" s="124"/>
      <c r="GH9" s="124"/>
      <c r="GI9" s="124"/>
      <c r="GJ9" s="124"/>
      <c r="GK9" s="124"/>
      <c r="GL9" s="124"/>
      <c r="GM9" s="124"/>
      <c r="GN9" s="124"/>
      <c r="GO9" s="124"/>
      <c r="GP9" s="124"/>
      <c r="GQ9" s="124"/>
      <c r="GR9" s="124"/>
      <c r="GS9" s="124"/>
      <c r="GT9" s="124"/>
      <c r="GU9" s="124"/>
      <c r="GV9" s="124"/>
      <c r="GW9" s="124"/>
      <c r="GX9" s="124"/>
      <c r="GY9" s="124"/>
      <c r="GZ9" s="124"/>
      <c r="HA9" s="124"/>
      <c r="HB9" s="124"/>
      <c r="HC9" s="124"/>
      <c r="HD9" s="124"/>
      <c r="HE9" s="124"/>
      <c r="HF9" s="124"/>
      <c r="HG9" s="124"/>
      <c r="HH9" s="124"/>
      <c r="HI9" s="124"/>
      <c r="HJ9" s="124"/>
      <c r="HK9" s="124"/>
      <c r="HL9" s="124"/>
      <c r="HM9" s="124"/>
      <c r="HN9" s="124"/>
      <c r="HO9" s="124"/>
      <c r="HP9" s="124"/>
      <c r="HQ9" s="124"/>
      <c r="HR9" s="124"/>
      <c r="HS9" s="124"/>
      <c r="HT9" s="124"/>
      <c r="HU9" s="124"/>
      <c r="HV9" s="124"/>
      <c r="HW9" s="124"/>
      <c r="HX9" s="124"/>
      <c r="HY9" s="124"/>
      <c r="HZ9" s="124"/>
      <c r="IA9" s="124"/>
      <c r="IB9" s="124"/>
      <c r="IC9" s="124"/>
      <c r="ID9" s="124"/>
      <c r="IE9" s="124"/>
      <c r="IF9" s="124"/>
      <c r="IG9" s="124"/>
      <c r="IH9" s="124"/>
      <c r="II9" s="124"/>
      <c r="IJ9" s="124"/>
      <c r="IK9" s="124"/>
      <c r="IL9" s="124"/>
      <c r="IM9" s="124"/>
      <c r="IN9" s="124"/>
      <c r="IO9" s="124"/>
      <c r="IP9" s="124"/>
      <c r="IQ9" s="124"/>
      <c r="IR9" s="124"/>
      <c r="IS9" s="124"/>
      <c r="IT9" s="124"/>
      <c r="IU9" s="124"/>
      <c r="IV9" s="16"/>
    </row>
    <row r="10" spans="1:256" ht="15.9" customHeight="1" x14ac:dyDescent="0.25">
      <c r="A10" s="80">
        <v>2</v>
      </c>
      <c r="B10" s="126">
        <v>7</v>
      </c>
      <c r="C10" s="81" t="s">
        <v>208</v>
      </c>
      <c r="D10" s="95">
        <v>10</v>
      </c>
      <c r="E10" s="103">
        <v>5</v>
      </c>
      <c r="F10" s="101" t="str">
        <f t="shared" si="0"/>
        <v>INSERT INTO `discount` (`GYMID`, `NAME`, `PERCENTAGE`, `EXPIRATION`) VALUES ('7','Advance Payment','10','5');</v>
      </c>
      <c r="G10" s="124"/>
      <c r="H10" s="124"/>
      <c r="I10" s="124"/>
      <c r="J10" s="124"/>
      <c r="K10" s="124"/>
      <c r="L10" s="124"/>
      <c r="M10" s="124"/>
      <c r="N10" s="124"/>
      <c r="O10" s="124"/>
      <c r="P10" s="124"/>
      <c r="Q10" s="124"/>
      <c r="R10" s="124"/>
      <c r="S10" s="124"/>
      <c r="T10" s="124"/>
      <c r="U10" s="124"/>
      <c r="V10" s="124"/>
      <c r="W10" s="124"/>
      <c r="X10" s="124"/>
      <c r="Y10" s="124"/>
      <c r="Z10" s="124"/>
      <c r="AA10" s="124"/>
      <c r="AB10" s="124"/>
      <c r="AC10" s="124"/>
      <c r="AD10" s="124"/>
      <c r="AE10" s="124"/>
      <c r="AF10" s="124"/>
      <c r="AG10" s="124"/>
      <c r="AH10" s="124"/>
      <c r="AI10" s="124"/>
      <c r="AJ10" s="124"/>
      <c r="AK10" s="124"/>
      <c r="AL10" s="124"/>
      <c r="AM10" s="124"/>
      <c r="AN10" s="124"/>
      <c r="AO10" s="124"/>
      <c r="AP10" s="124"/>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24"/>
      <c r="BU10" s="124"/>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c r="CX10" s="124"/>
      <c r="CY10" s="124"/>
      <c r="CZ10" s="124"/>
      <c r="DA10" s="124"/>
      <c r="DB10" s="124"/>
      <c r="DC10" s="124"/>
      <c r="DD10" s="124"/>
      <c r="DE10" s="124"/>
      <c r="DF10" s="124"/>
      <c r="DG10" s="124"/>
      <c r="DH10" s="124"/>
      <c r="DI10" s="124"/>
      <c r="DJ10" s="124"/>
      <c r="DK10" s="124"/>
      <c r="DL10" s="124"/>
      <c r="DM10" s="124"/>
      <c r="DN10" s="124"/>
      <c r="DO10" s="124"/>
      <c r="DP10" s="124"/>
      <c r="DQ10" s="124"/>
      <c r="DR10" s="124"/>
      <c r="DS10" s="124"/>
      <c r="DT10" s="124"/>
      <c r="DU10" s="124"/>
      <c r="DV10" s="124"/>
      <c r="DW10" s="124"/>
      <c r="DX10" s="124"/>
      <c r="DY10" s="124"/>
      <c r="DZ10" s="124"/>
      <c r="EA10" s="124"/>
      <c r="EB10" s="124"/>
      <c r="EC10" s="124"/>
      <c r="ED10" s="124"/>
      <c r="EE10" s="124"/>
      <c r="EF10" s="124"/>
      <c r="EG10" s="124"/>
      <c r="EH10" s="124"/>
      <c r="EI10" s="124"/>
      <c r="EJ10" s="124"/>
      <c r="EK10" s="124"/>
      <c r="EL10" s="124"/>
      <c r="EM10" s="124"/>
      <c r="EN10" s="124"/>
      <c r="EO10" s="124"/>
      <c r="EP10" s="124"/>
      <c r="EQ10" s="124"/>
      <c r="ER10" s="124"/>
      <c r="ES10" s="124"/>
      <c r="ET10" s="124"/>
      <c r="EU10" s="124"/>
      <c r="EV10" s="124"/>
      <c r="EW10" s="124"/>
      <c r="EX10" s="124"/>
      <c r="EY10" s="124"/>
      <c r="EZ10" s="124"/>
      <c r="FA10" s="124"/>
      <c r="FB10" s="124"/>
      <c r="FC10" s="124"/>
      <c r="FD10" s="124"/>
      <c r="FE10" s="124"/>
      <c r="FF10" s="124"/>
      <c r="FG10" s="124"/>
      <c r="FH10" s="124"/>
      <c r="FI10" s="124"/>
      <c r="FJ10" s="124"/>
      <c r="FK10" s="124"/>
      <c r="FL10" s="124"/>
      <c r="FM10" s="124"/>
      <c r="FN10" s="124"/>
      <c r="FO10" s="124"/>
      <c r="FP10" s="124"/>
      <c r="FQ10" s="124"/>
      <c r="FR10" s="124"/>
      <c r="FS10" s="124"/>
      <c r="FT10" s="124"/>
      <c r="FU10" s="124"/>
      <c r="FV10" s="124"/>
      <c r="FW10" s="124"/>
      <c r="FX10" s="124"/>
      <c r="FY10" s="124"/>
      <c r="FZ10" s="124"/>
      <c r="GA10" s="124"/>
      <c r="GB10" s="124"/>
      <c r="GC10" s="124"/>
      <c r="GD10" s="124"/>
      <c r="GE10" s="124"/>
      <c r="GF10" s="124"/>
      <c r="GG10" s="124"/>
      <c r="GH10" s="124"/>
      <c r="GI10" s="124"/>
      <c r="GJ10" s="124"/>
      <c r="GK10" s="124"/>
      <c r="GL10" s="124"/>
      <c r="GM10" s="124"/>
      <c r="GN10" s="124"/>
      <c r="GO10" s="124"/>
      <c r="GP10" s="124"/>
      <c r="GQ10" s="124"/>
      <c r="GR10" s="124"/>
      <c r="GS10" s="124"/>
      <c r="GT10" s="124"/>
      <c r="GU10" s="124"/>
      <c r="GV10" s="124"/>
      <c r="GW10" s="124"/>
      <c r="GX10" s="124"/>
      <c r="GY10" s="124"/>
      <c r="GZ10" s="124"/>
      <c r="HA10" s="124"/>
      <c r="HB10" s="124"/>
      <c r="HC10" s="124"/>
      <c r="HD10" s="124"/>
      <c r="HE10" s="124"/>
      <c r="HF10" s="124"/>
      <c r="HG10" s="124"/>
      <c r="HH10" s="124"/>
      <c r="HI10" s="124"/>
      <c r="HJ10" s="124"/>
      <c r="HK10" s="124"/>
      <c r="HL10" s="124"/>
      <c r="HM10" s="124"/>
      <c r="HN10" s="124"/>
      <c r="HO10" s="124"/>
      <c r="HP10" s="124"/>
      <c r="HQ10" s="124"/>
      <c r="HR10" s="124"/>
      <c r="HS10" s="124"/>
      <c r="HT10" s="124"/>
      <c r="HU10" s="124"/>
      <c r="HV10" s="124"/>
      <c r="HW10" s="124"/>
      <c r="HX10" s="124"/>
      <c r="HY10" s="124"/>
      <c r="HZ10" s="124"/>
      <c r="IA10" s="124"/>
      <c r="IB10" s="124"/>
      <c r="IC10" s="124"/>
      <c r="ID10" s="124"/>
      <c r="IE10" s="124"/>
      <c r="IF10" s="124"/>
      <c r="IG10" s="124"/>
      <c r="IH10" s="124"/>
      <c r="II10" s="124"/>
      <c r="IJ10" s="124"/>
      <c r="IK10" s="124"/>
      <c r="IL10" s="124"/>
      <c r="IM10" s="124"/>
      <c r="IN10" s="124"/>
      <c r="IO10" s="124"/>
      <c r="IP10" s="124"/>
      <c r="IQ10" s="124"/>
      <c r="IR10" s="124"/>
      <c r="IS10" s="124"/>
      <c r="IT10" s="124"/>
      <c r="IU10" s="124"/>
      <c r="IV10" s="16"/>
    </row>
    <row r="11" spans="1:256" ht="15.9" customHeight="1" x14ac:dyDescent="0.25">
      <c r="A11" s="80">
        <v>3</v>
      </c>
      <c r="B11" s="126">
        <v>8</v>
      </c>
      <c r="C11" s="81" t="s">
        <v>209</v>
      </c>
      <c r="D11" s="95">
        <v>20</v>
      </c>
      <c r="E11" s="95">
        <v>1</v>
      </c>
      <c r="F11" s="101" t="str">
        <f t="shared" si="0"/>
        <v>INSERT INTO `discount` (`GYMID`, `NAME`, `PERCENTAGE`, `EXPIRATION`) VALUES ('8','March joining discount','20','1');</v>
      </c>
      <c r="G11" s="124"/>
      <c r="H11" s="124"/>
      <c r="I11" s="124"/>
      <c r="J11" s="124"/>
      <c r="K11" s="124"/>
      <c r="L11" s="124"/>
      <c r="M11" s="124"/>
      <c r="N11" s="124"/>
      <c r="O11" s="124"/>
      <c r="P11" s="124"/>
      <c r="Q11" s="124"/>
      <c r="R11" s="124"/>
      <c r="S11" s="124"/>
      <c r="T11" s="124"/>
      <c r="U11" s="124"/>
      <c r="V11" s="124"/>
      <c r="W11" s="124"/>
      <c r="X11" s="124"/>
      <c r="Y11" s="124"/>
      <c r="Z11" s="124"/>
      <c r="AA11" s="124"/>
      <c r="AB11" s="124"/>
      <c r="AC11" s="124"/>
      <c r="AD11" s="124"/>
      <c r="AE11" s="124"/>
      <c r="AF11" s="124"/>
      <c r="AG11" s="124"/>
      <c r="AH11" s="124"/>
      <c r="AI11" s="124"/>
      <c r="AJ11" s="124"/>
      <c r="AK11" s="124"/>
      <c r="AL11" s="124"/>
      <c r="AM11" s="124"/>
      <c r="AN11" s="124"/>
      <c r="AO11" s="124"/>
      <c r="AP11" s="124"/>
      <c r="AQ11" s="124"/>
      <c r="AR11" s="124"/>
      <c r="AS11" s="124"/>
      <c r="AT11" s="124"/>
      <c r="AU11" s="124"/>
      <c r="AV11" s="124"/>
      <c r="AW11" s="124"/>
      <c r="AX11" s="124"/>
      <c r="AY11" s="124"/>
      <c r="AZ11" s="124"/>
      <c r="BA11" s="124"/>
      <c r="BB11" s="124"/>
      <c r="BC11" s="124"/>
      <c r="BD11" s="124"/>
      <c r="BE11" s="124"/>
      <c r="BF11" s="124"/>
      <c r="BG11" s="124"/>
      <c r="BH11" s="124"/>
      <c r="BI11" s="124"/>
      <c r="BJ11" s="124"/>
      <c r="BK11" s="124"/>
      <c r="BL11" s="124"/>
      <c r="BM11" s="124"/>
      <c r="BN11" s="124"/>
      <c r="BO11" s="124"/>
      <c r="BP11" s="124"/>
      <c r="BQ11" s="124"/>
      <c r="BR11" s="124"/>
      <c r="BS11" s="124"/>
      <c r="BT11" s="124"/>
      <c r="BU11" s="124"/>
      <c r="BV11" s="124"/>
      <c r="BW11" s="124"/>
      <c r="BX11" s="124"/>
      <c r="BY11" s="124"/>
      <c r="BZ11" s="124"/>
      <c r="CA11" s="124"/>
      <c r="CB11" s="124"/>
      <c r="CC11" s="124"/>
      <c r="CD11" s="124"/>
      <c r="CE11" s="124"/>
      <c r="CF11" s="124"/>
      <c r="CG11" s="124"/>
      <c r="CH11" s="124"/>
      <c r="CI11" s="124"/>
      <c r="CJ11" s="124"/>
      <c r="CK11" s="124"/>
      <c r="CL11" s="124"/>
      <c r="CM11" s="124"/>
      <c r="CN11" s="124"/>
      <c r="CO11" s="124"/>
      <c r="CP11" s="124"/>
      <c r="CQ11" s="124"/>
      <c r="CR11" s="124"/>
      <c r="CS11" s="124"/>
      <c r="CT11" s="124"/>
      <c r="CU11" s="124"/>
      <c r="CV11" s="124"/>
      <c r="CW11" s="124"/>
      <c r="CX11" s="124"/>
      <c r="CY11" s="124"/>
      <c r="CZ11" s="124"/>
      <c r="DA11" s="124"/>
      <c r="DB11" s="124"/>
      <c r="DC11" s="124"/>
      <c r="DD11" s="124"/>
      <c r="DE11" s="124"/>
      <c r="DF11" s="124"/>
      <c r="DG11" s="124"/>
      <c r="DH11" s="124"/>
      <c r="DI11" s="124"/>
      <c r="DJ11" s="124"/>
      <c r="DK11" s="124"/>
      <c r="DL11" s="124"/>
      <c r="DM11" s="124"/>
      <c r="DN11" s="124"/>
      <c r="DO11" s="124"/>
      <c r="DP11" s="124"/>
      <c r="DQ11" s="124"/>
      <c r="DR11" s="124"/>
      <c r="DS11" s="124"/>
      <c r="DT11" s="124"/>
      <c r="DU11" s="124"/>
      <c r="DV11" s="124"/>
      <c r="DW11" s="124"/>
      <c r="DX11" s="124"/>
      <c r="DY11" s="124"/>
      <c r="DZ11" s="124"/>
      <c r="EA11" s="124"/>
      <c r="EB11" s="124"/>
      <c r="EC11" s="124"/>
      <c r="ED11" s="124"/>
      <c r="EE11" s="124"/>
      <c r="EF11" s="124"/>
      <c r="EG11" s="124"/>
      <c r="EH11" s="124"/>
      <c r="EI11" s="124"/>
      <c r="EJ11" s="124"/>
      <c r="EK11" s="124"/>
      <c r="EL11" s="124"/>
      <c r="EM11" s="124"/>
      <c r="EN11" s="124"/>
      <c r="EO11" s="124"/>
      <c r="EP11" s="124"/>
      <c r="EQ11" s="124"/>
      <c r="ER11" s="124"/>
      <c r="ES11" s="124"/>
      <c r="ET11" s="124"/>
      <c r="EU11" s="124"/>
      <c r="EV11" s="124"/>
      <c r="EW11" s="124"/>
      <c r="EX11" s="124"/>
      <c r="EY11" s="124"/>
      <c r="EZ11" s="124"/>
      <c r="FA11" s="124"/>
      <c r="FB11" s="124"/>
      <c r="FC11" s="124"/>
      <c r="FD11" s="124"/>
      <c r="FE11" s="124"/>
      <c r="FF11" s="124"/>
      <c r="FG11" s="124"/>
      <c r="FH11" s="124"/>
      <c r="FI11" s="124"/>
      <c r="FJ11" s="124"/>
      <c r="FK11" s="124"/>
      <c r="FL11" s="124"/>
      <c r="FM11" s="124"/>
      <c r="FN11" s="124"/>
      <c r="FO11" s="124"/>
      <c r="FP11" s="124"/>
      <c r="FQ11" s="124"/>
      <c r="FR11" s="124"/>
      <c r="FS11" s="124"/>
      <c r="FT11" s="124"/>
      <c r="FU11" s="124"/>
      <c r="FV11" s="124"/>
      <c r="FW11" s="124"/>
      <c r="FX11" s="124"/>
      <c r="FY11" s="124"/>
      <c r="FZ11" s="124"/>
      <c r="GA11" s="124"/>
      <c r="GB11" s="124"/>
      <c r="GC11" s="124"/>
      <c r="GD11" s="124"/>
      <c r="GE11" s="124"/>
      <c r="GF11" s="124"/>
      <c r="GG11" s="124"/>
      <c r="GH11" s="124"/>
      <c r="GI11" s="124"/>
      <c r="GJ11" s="124"/>
      <c r="GK11" s="124"/>
      <c r="GL11" s="124"/>
      <c r="GM11" s="124"/>
      <c r="GN11" s="124"/>
      <c r="GO11" s="124"/>
      <c r="GP11" s="124"/>
      <c r="GQ11" s="124"/>
      <c r="GR11" s="124"/>
      <c r="GS11" s="124"/>
      <c r="GT11" s="124"/>
      <c r="GU11" s="124"/>
      <c r="GV11" s="124"/>
      <c r="GW11" s="124"/>
      <c r="GX11" s="124"/>
      <c r="GY11" s="124"/>
      <c r="GZ11" s="124"/>
      <c r="HA11" s="124"/>
      <c r="HB11" s="124"/>
      <c r="HC11" s="124"/>
      <c r="HD11" s="124"/>
      <c r="HE11" s="124"/>
      <c r="HF11" s="124"/>
      <c r="HG11" s="124"/>
      <c r="HH11" s="124"/>
      <c r="HI11" s="124"/>
      <c r="HJ11" s="124"/>
      <c r="HK11" s="124"/>
      <c r="HL11" s="124"/>
      <c r="HM11" s="124"/>
      <c r="HN11" s="124"/>
      <c r="HO11" s="124"/>
      <c r="HP11" s="124"/>
      <c r="HQ11" s="124"/>
      <c r="HR11" s="124"/>
      <c r="HS11" s="124"/>
      <c r="HT11" s="124"/>
      <c r="HU11" s="124"/>
      <c r="HV11" s="124"/>
      <c r="HW11" s="124"/>
      <c r="HX11" s="124"/>
      <c r="HY11" s="124"/>
      <c r="HZ11" s="124"/>
      <c r="IA11" s="124"/>
      <c r="IB11" s="124"/>
      <c r="IC11" s="124"/>
      <c r="ID11" s="124"/>
      <c r="IE11" s="124"/>
      <c r="IF11" s="124"/>
      <c r="IG11" s="124"/>
      <c r="IH11" s="124"/>
      <c r="II11" s="124"/>
      <c r="IJ11" s="124"/>
      <c r="IK11" s="124"/>
      <c r="IL11" s="124"/>
      <c r="IM11" s="124"/>
      <c r="IN11" s="124"/>
      <c r="IO11" s="124"/>
      <c r="IP11" s="124"/>
      <c r="IQ11" s="124"/>
      <c r="IR11" s="124"/>
      <c r="IS11" s="124"/>
      <c r="IT11" s="124"/>
      <c r="IU11" s="124"/>
      <c r="IV11" s="16"/>
    </row>
    <row r="12" spans="1:256" ht="15.9" customHeight="1" x14ac:dyDescent="0.25">
      <c r="A12" s="80">
        <v>3</v>
      </c>
      <c r="B12" s="126">
        <v>9</v>
      </c>
      <c r="C12" s="81" t="s">
        <v>209</v>
      </c>
      <c r="D12" s="95">
        <v>20</v>
      </c>
      <c r="E12" s="95">
        <v>1</v>
      </c>
      <c r="F12" s="101" t="str">
        <f t="shared" si="0"/>
        <v>INSERT INTO `discount` (`GYMID`, `NAME`, `PERCENTAGE`, `EXPIRATION`) VALUES ('9','March joining discount','20','1');</v>
      </c>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6"/>
    </row>
    <row r="13" spans="1:256" ht="15.9" customHeight="1" x14ac:dyDescent="0.25">
      <c r="A13" s="80">
        <v>3</v>
      </c>
      <c r="B13" s="126">
        <v>10</v>
      </c>
      <c r="C13" s="81" t="s">
        <v>209</v>
      </c>
      <c r="D13" s="95">
        <v>20</v>
      </c>
      <c r="E13" s="95">
        <v>1</v>
      </c>
      <c r="F13" s="101" t="str">
        <f t="shared" si="0"/>
        <v>INSERT INTO `discount` (`GYMID`, `NAME`, `PERCENTAGE`, `EXPIRATION`) VALUES ('10','March joining discount','20','1');</v>
      </c>
      <c r="G13" s="124"/>
      <c r="H13" s="124"/>
      <c r="I13" s="124"/>
      <c r="J13" s="124"/>
      <c r="K13" s="124"/>
      <c r="L13" s="124"/>
      <c r="M13" s="124"/>
      <c r="N13" s="124"/>
      <c r="O13" s="124"/>
      <c r="P13" s="124"/>
      <c r="Q13" s="124"/>
      <c r="R13" s="124"/>
      <c r="S13" s="124"/>
      <c r="T13" s="124"/>
      <c r="U13" s="124"/>
      <c r="V13" s="124"/>
      <c r="W13" s="124"/>
      <c r="X13" s="124"/>
      <c r="Y13" s="124"/>
      <c r="Z13" s="124"/>
      <c r="AA13" s="124"/>
      <c r="AB13" s="124"/>
      <c r="AC13" s="124"/>
      <c r="AD13" s="124"/>
      <c r="AE13" s="124"/>
      <c r="AF13" s="124"/>
      <c r="AG13" s="124"/>
      <c r="AH13" s="124"/>
      <c r="AI13" s="124"/>
      <c r="AJ13" s="124"/>
      <c r="AK13" s="124"/>
      <c r="AL13" s="124"/>
      <c r="AM13" s="124"/>
      <c r="AN13" s="124"/>
      <c r="AO13" s="124"/>
      <c r="AP13" s="124"/>
      <c r="AQ13" s="124"/>
      <c r="AR13" s="124"/>
      <c r="AS13" s="124"/>
      <c r="AT13" s="124"/>
      <c r="AU13" s="124"/>
      <c r="AV13" s="124"/>
      <c r="AW13" s="124"/>
      <c r="AX13" s="124"/>
      <c r="AY13" s="124"/>
      <c r="AZ13" s="124"/>
      <c r="BA13" s="124"/>
      <c r="BB13" s="124"/>
      <c r="BC13" s="124"/>
      <c r="BD13" s="124"/>
      <c r="BE13" s="124"/>
      <c r="BF13" s="124"/>
      <c r="BG13" s="124"/>
      <c r="BH13" s="124"/>
      <c r="BI13" s="124"/>
      <c r="BJ13" s="124"/>
      <c r="BK13" s="124"/>
      <c r="BL13" s="124"/>
      <c r="BM13" s="124"/>
      <c r="BN13" s="124"/>
      <c r="BO13" s="124"/>
      <c r="BP13" s="124"/>
      <c r="BQ13" s="124"/>
      <c r="BR13" s="124"/>
      <c r="BS13" s="124"/>
      <c r="BT13" s="124"/>
      <c r="BU13" s="124"/>
      <c r="BV13" s="124"/>
      <c r="BW13" s="124"/>
      <c r="BX13" s="124"/>
      <c r="BY13" s="124"/>
      <c r="BZ13" s="124"/>
      <c r="CA13" s="124"/>
      <c r="CB13" s="124"/>
      <c r="CC13" s="124"/>
      <c r="CD13" s="124"/>
      <c r="CE13" s="124"/>
      <c r="CF13" s="124"/>
      <c r="CG13" s="124"/>
      <c r="CH13" s="124"/>
      <c r="CI13" s="124"/>
      <c r="CJ13" s="124"/>
      <c r="CK13" s="124"/>
      <c r="CL13" s="124"/>
      <c r="CM13" s="124"/>
      <c r="CN13" s="124"/>
      <c r="CO13" s="124"/>
      <c r="CP13" s="124"/>
      <c r="CQ13" s="124"/>
      <c r="CR13" s="124"/>
      <c r="CS13" s="124"/>
      <c r="CT13" s="124"/>
      <c r="CU13" s="124"/>
      <c r="CV13" s="124"/>
      <c r="CW13" s="124"/>
      <c r="CX13" s="124"/>
      <c r="CY13" s="124"/>
      <c r="CZ13" s="124"/>
      <c r="DA13" s="124"/>
      <c r="DB13" s="124"/>
      <c r="DC13" s="124"/>
      <c r="DD13" s="124"/>
      <c r="DE13" s="124"/>
      <c r="DF13" s="124"/>
      <c r="DG13" s="124"/>
      <c r="DH13" s="124"/>
      <c r="DI13" s="124"/>
      <c r="DJ13" s="124"/>
      <c r="DK13" s="124"/>
      <c r="DL13" s="124"/>
      <c r="DM13" s="124"/>
      <c r="DN13" s="124"/>
      <c r="DO13" s="124"/>
      <c r="DP13" s="124"/>
      <c r="DQ13" s="124"/>
      <c r="DR13" s="124"/>
      <c r="DS13" s="124"/>
      <c r="DT13" s="124"/>
      <c r="DU13" s="124"/>
      <c r="DV13" s="124"/>
      <c r="DW13" s="124"/>
      <c r="DX13" s="124"/>
      <c r="DY13" s="124"/>
      <c r="DZ13" s="124"/>
      <c r="EA13" s="124"/>
      <c r="EB13" s="124"/>
      <c r="EC13" s="124"/>
      <c r="ED13" s="124"/>
      <c r="EE13" s="124"/>
      <c r="EF13" s="124"/>
      <c r="EG13" s="124"/>
      <c r="EH13" s="124"/>
      <c r="EI13" s="124"/>
      <c r="EJ13" s="124"/>
      <c r="EK13" s="124"/>
      <c r="EL13" s="124"/>
      <c r="EM13" s="124"/>
      <c r="EN13" s="124"/>
      <c r="EO13" s="124"/>
      <c r="EP13" s="124"/>
      <c r="EQ13" s="124"/>
      <c r="ER13" s="124"/>
      <c r="ES13" s="124"/>
      <c r="ET13" s="124"/>
      <c r="EU13" s="124"/>
      <c r="EV13" s="124"/>
      <c r="EW13" s="124"/>
      <c r="EX13" s="124"/>
      <c r="EY13" s="124"/>
      <c r="EZ13" s="124"/>
      <c r="FA13" s="124"/>
      <c r="FB13" s="124"/>
      <c r="FC13" s="124"/>
      <c r="FD13" s="124"/>
      <c r="FE13" s="124"/>
      <c r="FF13" s="124"/>
      <c r="FG13" s="124"/>
      <c r="FH13" s="124"/>
      <c r="FI13" s="124"/>
      <c r="FJ13" s="124"/>
      <c r="FK13" s="124"/>
      <c r="FL13" s="124"/>
      <c r="FM13" s="124"/>
      <c r="FN13" s="124"/>
      <c r="FO13" s="124"/>
      <c r="FP13" s="124"/>
      <c r="FQ13" s="124"/>
      <c r="FR13" s="124"/>
      <c r="FS13" s="124"/>
      <c r="FT13" s="124"/>
      <c r="FU13" s="124"/>
      <c r="FV13" s="124"/>
      <c r="FW13" s="124"/>
      <c r="FX13" s="124"/>
      <c r="FY13" s="124"/>
      <c r="FZ13" s="124"/>
      <c r="GA13" s="124"/>
      <c r="GB13" s="124"/>
      <c r="GC13" s="124"/>
      <c r="GD13" s="124"/>
      <c r="GE13" s="124"/>
      <c r="GF13" s="124"/>
      <c r="GG13" s="124"/>
      <c r="GH13" s="124"/>
      <c r="GI13" s="124"/>
      <c r="GJ13" s="124"/>
      <c r="GK13" s="124"/>
      <c r="GL13" s="124"/>
      <c r="GM13" s="124"/>
      <c r="GN13" s="124"/>
      <c r="GO13" s="124"/>
      <c r="GP13" s="124"/>
      <c r="GQ13" s="124"/>
      <c r="GR13" s="124"/>
      <c r="GS13" s="124"/>
      <c r="GT13" s="124"/>
      <c r="GU13" s="124"/>
      <c r="GV13" s="124"/>
      <c r="GW13" s="124"/>
      <c r="GX13" s="124"/>
      <c r="GY13" s="124"/>
      <c r="GZ13" s="124"/>
      <c r="HA13" s="124"/>
      <c r="HB13" s="124"/>
      <c r="HC13" s="124"/>
      <c r="HD13" s="124"/>
      <c r="HE13" s="124"/>
      <c r="HF13" s="124"/>
      <c r="HG13" s="124"/>
      <c r="HH13" s="124"/>
      <c r="HI13" s="124"/>
      <c r="HJ13" s="124"/>
      <c r="HK13" s="124"/>
      <c r="HL13" s="124"/>
      <c r="HM13" s="124"/>
      <c r="HN13" s="124"/>
      <c r="HO13" s="124"/>
      <c r="HP13" s="124"/>
      <c r="HQ13" s="124"/>
      <c r="HR13" s="124"/>
      <c r="HS13" s="124"/>
      <c r="HT13" s="124"/>
      <c r="HU13" s="124"/>
      <c r="HV13" s="124"/>
      <c r="HW13" s="124"/>
      <c r="HX13" s="124"/>
      <c r="HY13" s="124"/>
      <c r="HZ13" s="124"/>
      <c r="IA13" s="124"/>
      <c r="IB13" s="124"/>
      <c r="IC13" s="124"/>
      <c r="ID13" s="124"/>
      <c r="IE13" s="124"/>
      <c r="IF13" s="124"/>
      <c r="IG13" s="124"/>
      <c r="IH13" s="124"/>
      <c r="II13" s="124"/>
      <c r="IJ13" s="124"/>
      <c r="IK13" s="124"/>
      <c r="IL13" s="124"/>
      <c r="IM13" s="124"/>
      <c r="IN13" s="124"/>
      <c r="IO13" s="124"/>
      <c r="IP13" s="124"/>
      <c r="IQ13" s="124"/>
      <c r="IR13" s="124"/>
      <c r="IS13" s="124"/>
      <c r="IT13" s="124"/>
      <c r="IU13" s="124"/>
      <c r="IV13" s="16"/>
    </row>
    <row r="14" spans="1:256" ht="15.9" customHeight="1" x14ac:dyDescent="0.25">
      <c r="A14" s="80">
        <v>4</v>
      </c>
      <c r="B14" s="126">
        <v>1</v>
      </c>
      <c r="C14" s="81" t="s">
        <v>210</v>
      </c>
      <c r="D14" s="95">
        <v>100</v>
      </c>
      <c r="E14" s="95">
        <v>0.1</v>
      </c>
      <c r="F14" s="101" t="str">
        <f t="shared" si="0"/>
        <v>INSERT INTO `discount` (`GYMID`, `NAME`, `PERCENTAGE`, `EXPIRATION`) VALUES ('1','Free trial','100','0.1');</v>
      </c>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15"/>
      <c r="FZ14" s="15"/>
      <c r="GA14" s="15"/>
      <c r="GB14" s="15"/>
      <c r="GC14" s="15"/>
      <c r="GD14" s="15"/>
      <c r="GE14" s="15"/>
      <c r="GF14" s="15"/>
      <c r="GG14" s="15"/>
      <c r="GH14" s="15"/>
      <c r="GI14" s="15"/>
      <c r="GJ14" s="15"/>
      <c r="GK14" s="15"/>
      <c r="GL14" s="15"/>
      <c r="GM14" s="15"/>
      <c r="GN14" s="15"/>
      <c r="GO14" s="15"/>
      <c r="GP14" s="15"/>
      <c r="GQ14" s="15"/>
      <c r="GR14" s="15"/>
      <c r="GS14" s="15"/>
      <c r="GT14" s="15"/>
      <c r="GU14" s="15"/>
      <c r="GV14" s="15"/>
      <c r="GW14" s="15"/>
      <c r="GX14" s="15"/>
      <c r="GY14" s="15"/>
      <c r="GZ14" s="15"/>
      <c r="HA14" s="15"/>
      <c r="HB14" s="15"/>
      <c r="HC14" s="15"/>
      <c r="HD14" s="15"/>
      <c r="HE14" s="15"/>
      <c r="HF14" s="15"/>
      <c r="HG14" s="15"/>
      <c r="HH14" s="15"/>
      <c r="HI14" s="15"/>
      <c r="HJ14" s="15"/>
      <c r="HK14" s="15"/>
      <c r="HL14" s="15"/>
      <c r="HM14" s="15"/>
      <c r="HN14" s="15"/>
      <c r="HO14" s="15"/>
      <c r="HP14" s="15"/>
      <c r="HQ14" s="15"/>
      <c r="HR14" s="15"/>
      <c r="HS14" s="15"/>
      <c r="HT14" s="15"/>
      <c r="HU14" s="15"/>
      <c r="HV14" s="15"/>
      <c r="HW14" s="15"/>
      <c r="HX14" s="15"/>
      <c r="HY14" s="15"/>
      <c r="HZ14" s="15"/>
      <c r="IA14" s="15"/>
      <c r="IB14" s="15"/>
      <c r="IC14" s="15"/>
      <c r="ID14" s="15"/>
      <c r="IE14" s="15"/>
      <c r="IF14" s="15"/>
      <c r="IG14" s="15"/>
      <c r="IH14" s="15"/>
      <c r="II14" s="15"/>
      <c r="IJ14" s="15"/>
      <c r="IK14" s="15"/>
      <c r="IL14" s="15"/>
      <c r="IM14" s="15"/>
      <c r="IN14" s="15"/>
      <c r="IO14" s="15"/>
      <c r="IP14" s="15"/>
      <c r="IQ14" s="15"/>
      <c r="IR14" s="15"/>
      <c r="IS14" s="15"/>
      <c r="IT14" s="15"/>
      <c r="IU14" s="15"/>
      <c r="IV14" s="16"/>
    </row>
    <row r="15" spans="1:256" ht="16.649999999999999" customHeight="1" x14ac:dyDescent="0.25">
      <c r="A15" s="80">
        <v>4</v>
      </c>
      <c r="B15" s="126">
        <v>2</v>
      </c>
      <c r="C15" s="81" t="s">
        <v>210</v>
      </c>
      <c r="D15" s="95">
        <v>100</v>
      </c>
      <c r="E15" s="95">
        <v>0.1</v>
      </c>
      <c r="F15" s="101" t="str">
        <f t="shared" si="0"/>
        <v>INSERT INTO `discount` (`GYMID`, `NAME`, `PERCENTAGE`, `EXPIRATION`) VALUES ('2','Free trial','100','0.1');</v>
      </c>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c r="FR15" s="15"/>
      <c r="FS15" s="15"/>
      <c r="FT15" s="15"/>
      <c r="FU15" s="15"/>
      <c r="FV15" s="15"/>
      <c r="FW15" s="15"/>
      <c r="FX15" s="15"/>
      <c r="FY15" s="15"/>
      <c r="FZ15" s="15"/>
      <c r="GA15" s="15"/>
      <c r="GB15" s="15"/>
      <c r="GC15" s="15"/>
      <c r="GD15" s="15"/>
      <c r="GE15" s="15"/>
      <c r="GF15" s="15"/>
      <c r="GG15" s="15"/>
      <c r="GH15" s="15"/>
      <c r="GI15" s="15"/>
      <c r="GJ15" s="15"/>
      <c r="GK15" s="15"/>
      <c r="GL15" s="15"/>
      <c r="GM15" s="15"/>
      <c r="GN15" s="15"/>
      <c r="GO15" s="15"/>
      <c r="GP15" s="15"/>
      <c r="GQ15" s="15"/>
      <c r="GR15" s="15"/>
      <c r="GS15" s="15"/>
      <c r="GT15" s="15"/>
      <c r="GU15" s="15"/>
      <c r="GV15" s="15"/>
      <c r="GW15" s="15"/>
      <c r="GX15" s="15"/>
      <c r="GY15" s="15"/>
      <c r="GZ15" s="15"/>
      <c r="HA15" s="15"/>
      <c r="HB15" s="15"/>
      <c r="HC15" s="15"/>
      <c r="HD15" s="15"/>
      <c r="HE15" s="15"/>
      <c r="HF15" s="15"/>
      <c r="HG15" s="15"/>
      <c r="HH15" s="15"/>
      <c r="HI15" s="15"/>
      <c r="HJ15" s="15"/>
      <c r="HK15" s="15"/>
      <c r="HL15" s="15"/>
      <c r="HM15" s="15"/>
      <c r="HN15" s="15"/>
      <c r="HO15" s="15"/>
      <c r="HP15" s="15"/>
      <c r="HQ15" s="15"/>
      <c r="HR15" s="15"/>
      <c r="HS15" s="15"/>
      <c r="HT15" s="15"/>
      <c r="HU15" s="15"/>
      <c r="HV15" s="15"/>
      <c r="HW15" s="15"/>
      <c r="HX15" s="15"/>
      <c r="HY15" s="15"/>
      <c r="HZ15" s="15"/>
      <c r="IA15" s="15"/>
      <c r="IB15" s="15"/>
      <c r="IC15" s="15"/>
      <c r="ID15" s="15"/>
      <c r="IE15" s="15"/>
      <c r="IF15" s="15"/>
      <c r="IG15" s="15"/>
      <c r="IH15" s="15"/>
      <c r="II15" s="15"/>
      <c r="IJ15" s="15"/>
      <c r="IK15" s="15"/>
      <c r="IL15" s="15"/>
      <c r="IM15" s="15"/>
      <c r="IN15" s="15"/>
      <c r="IO15" s="15"/>
      <c r="IP15" s="15"/>
      <c r="IQ15" s="15"/>
      <c r="IR15" s="15"/>
      <c r="IS15" s="15"/>
      <c r="IT15" s="15"/>
      <c r="IU15" s="15"/>
      <c r="IV15" s="16"/>
    </row>
    <row r="16" spans="1:256" ht="16.649999999999999" customHeight="1" x14ac:dyDescent="0.25">
      <c r="A16" s="80">
        <v>4</v>
      </c>
      <c r="B16" s="126">
        <v>3</v>
      </c>
      <c r="C16" s="81" t="s">
        <v>210</v>
      </c>
      <c r="D16" s="95">
        <v>100</v>
      </c>
      <c r="E16" s="95">
        <v>0.1</v>
      </c>
      <c r="F16" s="101" t="str">
        <f t="shared" si="0"/>
        <v>INSERT INTO `discount` (`GYMID`, `NAME`, `PERCENTAGE`, `EXPIRATION`) VALUES ('3','Free trial','100','0.1');</v>
      </c>
      <c r="G16" s="124"/>
      <c r="H16" s="124"/>
      <c r="I16" s="124"/>
      <c r="J16" s="124"/>
      <c r="K16" s="124"/>
      <c r="L16" s="124"/>
      <c r="M16" s="124"/>
      <c r="N16" s="124"/>
      <c r="O16" s="124"/>
      <c r="P16" s="124"/>
      <c r="Q16" s="124"/>
      <c r="R16" s="12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c r="AP16" s="124"/>
      <c r="AQ16" s="124"/>
      <c r="AR16" s="124"/>
      <c r="AS16" s="124"/>
      <c r="AT16" s="124"/>
      <c r="AU16" s="124"/>
      <c r="AV16" s="124"/>
      <c r="AW16" s="124"/>
      <c r="AX16" s="124"/>
      <c r="AY16" s="124"/>
      <c r="AZ16" s="124"/>
      <c r="BA16" s="124"/>
      <c r="BB16" s="124"/>
      <c r="BC16" s="124"/>
      <c r="BD16" s="124"/>
      <c r="BE16" s="124"/>
      <c r="BF16" s="124"/>
      <c r="BG16" s="124"/>
      <c r="BH16" s="124"/>
      <c r="BI16" s="124"/>
      <c r="BJ16" s="124"/>
      <c r="BK16" s="124"/>
      <c r="BL16" s="124"/>
      <c r="BM16" s="124"/>
      <c r="BN16" s="124"/>
      <c r="BO16" s="124"/>
      <c r="BP16" s="124"/>
      <c r="BQ16" s="124"/>
      <c r="BR16" s="124"/>
      <c r="BS16" s="124"/>
      <c r="BT16" s="124"/>
      <c r="BU16" s="124"/>
      <c r="BV16" s="124"/>
      <c r="BW16" s="124"/>
      <c r="BX16" s="124"/>
      <c r="BY16" s="124"/>
      <c r="BZ16" s="124"/>
      <c r="CA16" s="124"/>
      <c r="CB16" s="124"/>
      <c r="CC16" s="124"/>
      <c r="CD16" s="124"/>
      <c r="CE16" s="124"/>
      <c r="CF16" s="124"/>
      <c r="CG16" s="124"/>
      <c r="CH16" s="124"/>
      <c r="CI16" s="124"/>
      <c r="CJ16" s="124"/>
      <c r="CK16" s="124"/>
      <c r="CL16" s="124"/>
      <c r="CM16" s="124"/>
      <c r="CN16" s="124"/>
      <c r="CO16" s="124"/>
      <c r="CP16" s="124"/>
      <c r="CQ16" s="124"/>
      <c r="CR16" s="124"/>
      <c r="CS16" s="124"/>
      <c r="CT16" s="124"/>
      <c r="CU16" s="124"/>
      <c r="CV16" s="124"/>
      <c r="CW16" s="124"/>
      <c r="CX16" s="124"/>
      <c r="CY16" s="124"/>
      <c r="CZ16" s="124"/>
      <c r="DA16" s="124"/>
      <c r="DB16" s="124"/>
      <c r="DC16" s="124"/>
      <c r="DD16" s="124"/>
      <c r="DE16" s="124"/>
      <c r="DF16" s="124"/>
      <c r="DG16" s="124"/>
      <c r="DH16" s="124"/>
      <c r="DI16" s="124"/>
      <c r="DJ16" s="124"/>
      <c r="DK16" s="124"/>
      <c r="DL16" s="124"/>
      <c r="DM16" s="124"/>
      <c r="DN16" s="124"/>
      <c r="DO16" s="124"/>
      <c r="DP16" s="124"/>
      <c r="DQ16" s="124"/>
      <c r="DR16" s="124"/>
      <c r="DS16" s="124"/>
      <c r="DT16" s="124"/>
      <c r="DU16" s="124"/>
      <c r="DV16" s="124"/>
      <c r="DW16" s="124"/>
      <c r="DX16" s="124"/>
      <c r="DY16" s="124"/>
      <c r="DZ16" s="124"/>
      <c r="EA16" s="124"/>
      <c r="EB16" s="124"/>
      <c r="EC16" s="124"/>
      <c r="ED16" s="124"/>
      <c r="EE16" s="124"/>
      <c r="EF16" s="124"/>
      <c r="EG16" s="124"/>
      <c r="EH16" s="124"/>
      <c r="EI16" s="124"/>
      <c r="EJ16" s="124"/>
      <c r="EK16" s="124"/>
      <c r="EL16" s="124"/>
      <c r="EM16" s="124"/>
      <c r="EN16" s="124"/>
      <c r="EO16" s="124"/>
      <c r="EP16" s="124"/>
      <c r="EQ16" s="124"/>
      <c r="ER16" s="124"/>
      <c r="ES16" s="124"/>
      <c r="ET16" s="124"/>
      <c r="EU16" s="124"/>
      <c r="EV16" s="124"/>
      <c r="EW16" s="124"/>
      <c r="EX16" s="124"/>
      <c r="EY16" s="124"/>
      <c r="EZ16" s="124"/>
      <c r="FA16" s="124"/>
      <c r="FB16" s="124"/>
      <c r="FC16" s="124"/>
      <c r="FD16" s="124"/>
      <c r="FE16" s="124"/>
      <c r="FF16" s="124"/>
      <c r="FG16" s="124"/>
      <c r="FH16" s="124"/>
      <c r="FI16" s="124"/>
      <c r="FJ16" s="124"/>
      <c r="FK16" s="124"/>
      <c r="FL16" s="124"/>
      <c r="FM16" s="124"/>
      <c r="FN16" s="124"/>
      <c r="FO16" s="124"/>
      <c r="FP16" s="124"/>
      <c r="FQ16" s="124"/>
      <c r="FR16" s="124"/>
      <c r="FS16" s="124"/>
      <c r="FT16" s="124"/>
      <c r="FU16" s="124"/>
      <c r="FV16" s="124"/>
      <c r="FW16" s="124"/>
      <c r="FX16" s="124"/>
      <c r="FY16" s="124"/>
      <c r="FZ16" s="124"/>
      <c r="GA16" s="124"/>
      <c r="GB16" s="124"/>
      <c r="GC16" s="124"/>
      <c r="GD16" s="124"/>
      <c r="GE16" s="124"/>
      <c r="GF16" s="124"/>
      <c r="GG16" s="124"/>
      <c r="GH16" s="124"/>
      <c r="GI16" s="124"/>
      <c r="GJ16" s="124"/>
      <c r="GK16" s="124"/>
      <c r="GL16" s="124"/>
      <c r="GM16" s="124"/>
      <c r="GN16" s="124"/>
      <c r="GO16" s="124"/>
      <c r="GP16" s="124"/>
      <c r="GQ16" s="124"/>
      <c r="GR16" s="124"/>
      <c r="GS16" s="124"/>
      <c r="GT16" s="124"/>
      <c r="GU16" s="124"/>
      <c r="GV16" s="124"/>
      <c r="GW16" s="124"/>
      <c r="GX16" s="124"/>
      <c r="GY16" s="124"/>
      <c r="GZ16" s="124"/>
      <c r="HA16" s="124"/>
      <c r="HB16" s="124"/>
      <c r="HC16" s="124"/>
      <c r="HD16" s="124"/>
      <c r="HE16" s="124"/>
      <c r="HF16" s="124"/>
      <c r="HG16" s="124"/>
      <c r="HH16" s="124"/>
      <c r="HI16" s="124"/>
      <c r="HJ16" s="124"/>
      <c r="HK16" s="124"/>
      <c r="HL16" s="124"/>
      <c r="HM16" s="124"/>
      <c r="HN16" s="124"/>
      <c r="HO16" s="124"/>
      <c r="HP16" s="124"/>
      <c r="HQ16" s="124"/>
      <c r="HR16" s="124"/>
      <c r="HS16" s="124"/>
      <c r="HT16" s="124"/>
      <c r="HU16" s="124"/>
      <c r="HV16" s="124"/>
      <c r="HW16" s="124"/>
      <c r="HX16" s="124"/>
      <c r="HY16" s="124"/>
      <c r="HZ16" s="124"/>
      <c r="IA16" s="124"/>
      <c r="IB16" s="124"/>
      <c r="IC16" s="124"/>
      <c r="ID16" s="124"/>
      <c r="IE16" s="124"/>
      <c r="IF16" s="124"/>
      <c r="IG16" s="124"/>
      <c r="IH16" s="124"/>
      <c r="II16" s="124"/>
      <c r="IJ16" s="124"/>
      <c r="IK16" s="124"/>
      <c r="IL16" s="124"/>
      <c r="IM16" s="124"/>
      <c r="IN16" s="124"/>
      <c r="IO16" s="124"/>
      <c r="IP16" s="124"/>
      <c r="IQ16" s="124"/>
      <c r="IR16" s="124"/>
      <c r="IS16" s="124"/>
      <c r="IT16" s="124"/>
      <c r="IU16" s="124"/>
      <c r="IV16" s="16"/>
    </row>
    <row r="17" spans="1:256" ht="16.649999999999999" customHeight="1" x14ac:dyDescent="0.25">
      <c r="A17" s="80">
        <v>4</v>
      </c>
      <c r="B17" s="126">
        <v>4</v>
      </c>
      <c r="C17" s="81" t="s">
        <v>210</v>
      </c>
      <c r="D17" s="95">
        <v>100</v>
      </c>
      <c r="E17" s="95">
        <v>0.1</v>
      </c>
      <c r="F17" s="101" t="str">
        <f t="shared" si="0"/>
        <v>INSERT INTO `discount` (`GYMID`, `NAME`, `PERCENTAGE`, `EXPIRATION`) VALUES ('4','Free trial','100','0.1');</v>
      </c>
      <c r="G17" s="124"/>
      <c r="H17" s="124"/>
      <c r="I17" s="124"/>
      <c r="J17" s="124"/>
      <c r="K17" s="124"/>
      <c r="L17" s="124"/>
      <c r="M17" s="124"/>
      <c r="N17" s="124"/>
      <c r="O17" s="124"/>
      <c r="P17" s="124"/>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4"/>
      <c r="AT17" s="124"/>
      <c r="AU17" s="124"/>
      <c r="AV17" s="124"/>
      <c r="AW17" s="124"/>
      <c r="AX17" s="124"/>
      <c r="AY17" s="124"/>
      <c r="AZ17" s="124"/>
      <c r="BA17" s="124"/>
      <c r="BB17" s="124"/>
      <c r="BC17" s="124"/>
      <c r="BD17" s="124"/>
      <c r="BE17" s="124"/>
      <c r="BF17" s="124"/>
      <c r="BG17" s="124"/>
      <c r="BH17" s="124"/>
      <c r="BI17" s="124"/>
      <c r="BJ17" s="124"/>
      <c r="BK17" s="124"/>
      <c r="BL17" s="124"/>
      <c r="BM17" s="124"/>
      <c r="BN17" s="124"/>
      <c r="BO17" s="124"/>
      <c r="BP17" s="124"/>
      <c r="BQ17" s="124"/>
      <c r="BR17" s="124"/>
      <c r="BS17" s="124"/>
      <c r="BT17" s="124"/>
      <c r="BU17" s="124"/>
      <c r="BV17" s="124"/>
      <c r="BW17" s="124"/>
      <c r="BX17" s="124"/>
      <c r="BY17" s="124"/>
      <c r="BZ17" s="124"/>
      <c r="CA17" s="124"/>
      <c r="CB17" s="124"/>
      <c r="CC17" s="124"/>
      <c r="CD17" s="124"/>
      <c r="CE17" s="124"/>
      <c r="CF17" s="124"/>
      <c r="CG17" s="124"/>
      <c r="CH17" s="124"/>
      <c r="CI17" s="124"/>
      <c r="CJ17" s="124"/>
      <c r="CK17" s="124"/>
      <c r="CL17" s="124"/>
      <c r="CM17" s="124"/>
      <c r="CN17" s="124"/>
      <c r="CO17" s="124"/>
      <c r="CP17" s="124"/>
      <c r="CQ17" s="124"/>
      <c r="CR17" s="124"/>
      <c r="CS17" s="124"/>
      <c r="CT17" s="124"/>
      <c r="CU17" s="124"/>
      <c r="CV17" s="124"/>
      <c r="CW17" s="124"/>
      <c r="CX17" s="124"/>
      <c r="CY17" s="124"/>
      <c r="CZ17" s="124"/>
      <c r="DA17" s="124"/>
      <c r="DB17" s="124"/>
      <c r="DC17" s="124"/>
      <c r="DD17" s="124"/>
      <c r="DE17" s="124"/>
      <c r="DF17" s="124"/>
      <c r="DG17" s="124"/>
      <c r="DH17" s="124"/>
      <c r="DI17" s="124"/>
      <c r="DJ17" s="124"/>
      <c r="DK17" s="124"/>
      <c r="DL17" s="124"/>
      <c r="DM17" s="124"/>
      <c r="DN17" s="124"/>
      <c r="DO17" s="124"/>
      <c r="DP17" s="124"/>
      <c r="DQ17" s="124"/>
      <c r="DR17" s="124"/>
      <c r="DS17" s="124"/>
      <c r="DT17" s="124"/>
      <c r="DU17" s="124"/>
      <c r="DV17" s="124"/>
      <c r="DW17" s="124"/>
      <c r="DX17" s="124"/>
      <c r="DY17" s="124"/>
      <c r="DZ17" s="124"/>
      <c r="EA17" s="124"/>
      <c r="EB17" s="124"/>
      <c r="EC17" s="124"/>
      <c r="ED17" s="124"/>
      <c r="EE17" s="124"/>
      <c r="EF17" s="124"/>
      <c r="EG17" s="124"/>
      <c r="EH17" s="124"/>
      <c r="EI17" s="124"/>
      <c r="EJ17" s="124"/>
      <c r="EK17" s="124"/>
      <c r="EL17" s="124"/>
      <c r="EM17" s="124"/>
      <c r="EN17" s="124"/>
      <c r="EO17" s="124"/>
      <c r="EP17" s="124"/>
      <c r="EQ17" s="124"/>
      <c r="ER17" s="124"/>
      <c r="ES17" s="124"/>
      <c r="ET17" s="124"/>
      <c r="EU17" s="124"/>
      <c r="EV17" s="124"/>
      <c r="EW17" s="124"/>
      <c r="EX17" s="124"/>
      <c r="EY17" s="124"/>
      <c r="EZ17" s="124"/>
      <c r="FA17" s="124"/>
      <c r="FB17" s="124"/>
      <c r="FC17" s="124"/>
      <c r="FD17" s="124"/>
      <c r="FE17" s="124"/>
      <c r="FF17" s="124"/>
      <c r="FG17" s="124"/>
      <c r="FH17" s="124"/>
      <c r="FI17" s="124"/>
      <c r="FJ17" s="124"/>
      <c r="FK17" s="124"/>
      <c r="FL17" s="124"/>
      <c r="FM17" s="124"/>
      <c r="FN17" s="124"/>
      <c r="FO17" s="124"/>
      <c r="FP17" s="124"/>
      <c r="FQ17" s="124"/>
      <c r="FR17" s="124"/>
      <c r="FS17" s="124"/>
      <c r="FT17" s="124"/>
      <c r="FU17" s="124"/>
      <c r="FV17" s="124"/>
      <c r="FW17" s="124"/>
      <c r="FX17" s="124"/>
      <c r="FY17" s="124"/>
      <c r="FZ17" s="124"/>
      <c r="GA17" s="124"/>
      <c r="GB17" s="124"/>
      <c r="GC17" s="124"/>
      <c r="GD17" s="124"/>
      <c r="GE17" s="124"/>
      <c r="GF17" s="124"/>
      <c r="GG17" s="124"/>
      <c r="GH17" s="124"/>
      <c r="GI17" s="124"/>
      <c r="GJ17" s="124"/>
      <c r="GK17" s="124"/>
      <c r="GL17" s="124"/>
      <c r="GM17" s="124"/>
      <c r="GN17" s="124"/>
      <c r="GO17" s="124"/>
      <c r="GP17" s="124"/>
      <c r="GQ17" s="124"/>
      <c r="GR17" s="124"/>
      <c r="GS17" s="124"/>
      <c r="GT17" s="124"/>
      <c r="GU17" s="124"/>
      <c r="GV17" s="124"/>
      <c r="GW17" s="124"/>
      <c r="GX17" s="124"/>
      <c r="GY17" s="124"/>
      <c r="GZ17" s="124"/>
      <c r="HA17" s="124"/>
      <c r="HB17" s="124"/>
      <c r="HC17" s="124"/>
      <c r="HD17" s="124"/>
      <c r="HE17" s="124"/>
      <c r="HF17" s="124"/>
      <c r="HG17" s="124"/>
      <c r="HH17" s="124"/>
      <c r="HI17" s="124"/>
      <c r="HJ17" s="124"/>
      <c r="HK17" s="124"/>
      <c r="HL17" s="124"/>
      <c r="HM17" s="124"/>
      <c r="HN17" s="124"/>
      <c r="HO17" s="124"/>
      <c r="HP17" s="124"/>
      <c r="HQ17" s="124"/>
      <c r="HR17" s="124"/>
      <c r="HS17" s="124"/>
      <c r="HT17" s="124"/>
      <c r="HU17" s="124"/>
      <c r="HV17" s="124"/>
      <c r="HW17" s="124"/>
      <c r="HX17" s="124"/>
      <c r="HY17" s="124"/>
      <c r="HZ17" s="124"/>
      <c r="IA17" s="124"/>
      <c r="IB17" s="124"/>
      <c r="IC17" s="124"/>
      <c r="ID17" s="124"/>
      <c r="IE17" s="124"/>
      <c r="IF17" s="124"/>
      <c r="IG17" s="124"/>
      <c r="IH17" s="124"/>
      <c r="II17" s="124"/>
      <c r="IJ17" s="124"/>
      <c r="IK17" s="124"/>
      <c r="IL17" s="124"/>
      <c r="IM17" s="124"/>
      <c r="IN17" s="124"/>
      <c r="IO17" s="124"/>
      <c r="IP17" s="124"/>
      <c r="IQ17" s="124"/>
      <c r="IR17" s="124"/>
      <c r="IS17" s="124"/>
      <c r="IT17" s="124"/>
      <c r="IU17" s="124"/>
      <c r="IV17" s="16"/>
    </row>
    <row r="18" spans="1:256" ht="16.649999999999999" customHeight="1" x14ac:dyDescent="0.25">
      <c r="A18" s="80">
        <v>4</v>
      </c>
      <c r="B18" s="126">
        <v>5</v>
      </c>
      <c r="C18" s="81" t="s">
        <v>210</v>
      </c>
      <c r="D18" s="95">
        <v>100</v>
      </c>
      <c r="E18" s="95">
        <v>0.1</v>
      </c>
      <c r="F18" s="101" t="str">
        <f t="shared" si="0"/>
        <v>INSERT INTO `discount` (`GYMID`, `NAME`, `PERCENTAGE`, `EXPIRATION`) VALUES ('5','Free trial','100','0.1');</v>
      </c>
      <c r="G18" s="124"/>
      <c r="H18" s="124"/>
      <c r="I18" s="124"/>
      <c r="J18" s="124"/>
      <c r="K18" s="124"/>
      <c r="L18" s="124"/>
      <c r="M18" s="124"/>
      <c r="N18" s="124"/>
      <c r="O18" s="124"/>
      <c r="P18" s="124"/>
      <c r="Q18" s="124"/>
      <c r="R18" s="124"/>
      <c r="S18" s="124"/>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c r="AP18" s="124"/>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s="124"/>
      <c r="BQ18" s="124"/>
      <c r="BR18" s="124"/>
      <c r="BS18" s="124"/>
      <c r="BT18" s="124"/>
      <c r="BU18" s="124"/>
      <c r="BV18" s="124"/>
      <c r="BW18" s="124"/>
      <c r="BX18" s="124"/>
      <c r="BY18" s="124"/>
      <c r="BZ18" s="124"/>
      <c r="CA18" s="124"/>
      <c r="CB18" s="124"/>
      <c r="CC18" s="124"/>
      <c r="CD18" s="124"/>
      <c r="CE18" s="124"/>
      <c r="CF18" s="124"/>
      <c r="CG18" s="124"/>
      <c r="CH18" s="124"/>
      <c r="CI18" s="124"/>
      <c r="CJ18" s="124"/>
      <c r="CK18" s="124"/>
      <c r="CL18" s="124"/>
      <c r="CM18" s="124"/>
      <c r="CN18" s="124"/>
      <c r="CO18" s="124"/>
      <c r="CP18" s="124"/>
      <c r="CQ18" s="124"/>
      <c r="CR18" s="124"/>
      <c r="CS18" s="124"/>
      <c r="CT18" s="124"/>
      <c r="CU18" s="124"/>
      <c r="CV18" s="124"/>
      <c r="CW18" s="124"/>
      <c r="CX18" s="124"/>
      <c r="CY18" s="124"/>
      <c r="CZ18" s="124"/>
      <c r="DA18" s="124"/>
      <c r="DB18" s="124"/>
      <c r="DC18" s="124"/>
      <c r="DD18" s="124"/>
      <c r="DE18" s="124"/>
      <c r="DF18" s="124"/>
      <c r="DG18" s="124"/>
      <c r="DH18" s="124"/>
      <c r="DI18" s="124"/>
      <c r="DJ18" s="124"/>
      <c r="DK18" s="124"/>
      <c r="DL18" s="124"/>
      <c r="DM18" s="124"/>
      <c r="DN18" s="124"/>
      <c r="DO18" s="124"/>
      <c r="DP18" s="124"/>
      <c r="DQ18" s="124"/>
      <c r="DR18" s="124"/>
      <c r="DS18" s="124"/>
      <c r="DT18" s="124"/>
      <c r="DU18" s="124"/>
      <c r="DV18" s="124"/>
      <c r="DW18" s="124"/>
      <c r="DX18" s="124"/>
      <c r="DY18" s="124"/>
      <c r="DZ18" s="124"/>
      <c r="EA18" s="124"/>
      <c r="EB18" s="124"/>
      <c r="EC18" s="124"/>
      <c r="ED18" s="124"/>
      <c r="EE18" s="124"/>
      <c r="EF18" s="124"/>
      <c r="EG18" s="124"/>
      <c r="EH18" s="124"/>
      <c r="EI18" s="124"/>
      <c r="EJ18" s="124"/>
      <c r="EK18" s="124"/>
      <c r="EL18" s="124"/>
      <c r="EM18" s="124"/>
      <c r="EN18" s="124"/>
      <c r="EO18" s="124"/>
      <c r="EP18" s="124"/>
      <c r="EQ18" s="124"/>
      <c r="ER18" s="124"/>
      <c r="ES18" s="124"/>
      <c r="ET18" s="124"/>
      <c r="EU18" s="124"/>
      <c r="EV18" s="124"/>
      <c r="EW18" s="124"/>
      <c r="EX18" s="124"/>
      <c r="EY18" s="124"/>
      <c r="EZ18" s="124"/>
      <c r="FA18" s="124"/>
      <c r="FB18" s="124"/>
      <c r="FC18" s="124"/>
      <c r="FD18" s="124"/>
      <c r="FE18" s="124"/>
      <c r="FF18" s="124"/>
      <c r="FG18" s="124"/>
      <c r="FH18" s="124"/>
      <c r="FI18" s="124"/>
      <c r="FJ18" s="124"/>
      <c r="FK18" s="124"/>
      <c r="FL18" s="124"/>
      <c r="FM18" s="124"/>
      <c r="FN18" s="124"/>
      <c r="FO18" s="124"/>
      <c r="FP18" s="124"/>
      <c r="FQ18" s="124"/>
      <c r="FR18" s="124"/>
      <c r="FS18" s="124"/>
      <c r="FT18" s="124"/>
      <c r="FU18" s="124"/>
      <c r="FV18" s="124"/>
      <c r="FW18" s="124"/>
      <c r="FX18" s="124"/>
      <c r="FY18" s="124"/>
      <c r="FZ18" s="124"/>
      <c r="GA18" s="124"/>
      <c r="GB18" s="124"/>
      <c r="GC18" s="124"/>
      <c r="GD18" s="124"/>
      <c r="GE18" s="124"/>
      <c r="GF18" s="124"/>
      <c r="GG18" s="124"/>
      <c r="GH18" s="124"/>
      <c r="GI18" s="124"/>
      <c r="GJ18" s="124"/>
      <c r="GK18" s="124"/>
      <c r="GL18" s="124"/>
      <c r="GM18" s="124"/>
      <c r="GN18" s="124"/>
      <c r="GO18" s="124"/>
      <c r="GP18" s="124"/>
      <c r="GQ18" s="124"/>
      <c r="GR18" s="124"/>
      <c r="GS18" s="124"/>
      <c r="GT18" s="124"/>
      <c r="GU18" s="124"/>
      <c r="GV18" s="124"/>
      <c r="GW18" s="124"/>
      <c r="GX18" s="124"/>
      <c r="GY18" s="124"/>
      <c r="GZ18" s="124"/>
      <c r="HA18" s="124"/>
      <c r="HB18" s="124"/>
      <c r="HC18" s="124"/>
      <c r="HD18" s="124"/>
      <c r="HE18" s="124"/>
      <c r="HF18" s="124"/>
      <c r="HG18" s="124"/>
      <c r="HH18" s="124"/>
      <c r="HI18" s="124"/>
      <c r="HJ18" s="124"/>
      <c r="HK18" s="124"/>
      <c r="HL18" s="124"/>
      <c r="HM18" s="124"/>
      <c r="HN18" s="124"/>
      <c r="HO18" s="124"/>
      <c r="HP18" s="124"/>
      <c r="HQ18" s="124"/>
      <c r="HR18" s="124"/>
      <c r="HS18" s="124"/>
      <c r="HT18" s="124"/>
      <c r="HU18" s="124"/>
      <c r="HV18" s="124"/>
      <c r="HW18" s="124"/>
      <c r="HX18" s="124"/>
      <c r="HY18" s="124"/>
      <c r="HZ18" s="124"/>
      <c r="IA18" s="124"/>
      <c r="IB18" s="124"/>
      <c r="IC18" s="124"/>
      <c r="ID18" s="124"/>
      <c r="IE18" s="124"/>
      <c r="IF18" s="124"/>
      <c r="IG18" s="124"/>
      <c r="IH18" s="124"/>
      <c r="II18" s="124"/>
      <c r="IJ18" s="124"/>
      <c r="IK18" s="124"/>
      <c r="IL18" s="124"/>
      <c r="IM18" s="124"/>
      <c r="IN18" s="124"/>
      <c r="IO18" s="124"/>
      <c r="IP18" s="124"/>
      <c r="IQ18" s="124"/>
      <c r="IR18" s="124"/>
      <c r="IS18" s="124"/>
      <c r="IT18" s="124"/>
      <c r="IU18" s="124"/>
      <c r="IV18" s="16"/>
    </row>
    <row r="19" spans="1:256" ht="16.649999999999999" customHeight="1" x14ac:dyDescent="0.25">
      <c r="A19" s="80">
        <v>4</v>
      </c>
      <c r="B19" s="126">
        <v>6</v>
      </c>
      <c r="C19" s="81" t="s">
        <v>210</v>
      </c>
      <c r="D19" s="95">
        <v>100</v>
      </c>
      <c r="E19" s="95">
        <v>0.1</v>
      </c>
      <c r="F19" s="101" t="str">
        <f t="shared" si="0"/>
        <v>INSERT INTO `discount` (`GYMID`, `NAME`, `PERCENTAGE`, `EXPIRATION`) VALUES ('6','Free trial','100','0.1');</v>
      </c>
      <c r="G19" s="124"/>
      <c r="H19" s="124"/>
      <c r="I19" s="124"/>
      <c r="J19" s="124"/>
      <c r="K19" s="124"/>
      <c r="L19" s="124"/>
      <c r="M19" s="124"/>
      <c r="N19" s="124"/>
      <c r="O19" s="124"/>
      <c r="P19" s="124"/>
      <c r="Q19" s="124"/>
      <c r="R19" s="12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4"/>
      <c r="AP19" s="124"/>
      <c r="AQ19" s="124"/>
      <c r="AR19" s="124"/>
      <c r="AS19" s="124"/>
      <c r="AT19" s="124"/>
      <c r="AU19" s="124"/>
      <c r="AV19" s="124"/>
      <c r="AW19" s="124"/>
      <c r="AX19" s="124"/>
      <c r="AY19" s="124"/>
      <c r="AZ19" s="124"/>
      <c r="BA19" s="124"/>
      <c r="BB19" s="124"/>
      <c r="BC19" s="124"/>
      <c r="BD19" s="124"/>
      <c r="BE19" s="124"/>
      <c r="BF19" s="124"/>
      <c r="BG19" s="124"/>
      <c r="BH19" s="124"/>
      <c r="BI19" s="124"/>
      <c r="BJ19" s="124"/>
      <c r="BK19" s="124"/>
      <c r="BL19" s="124"/>
      <c r="BM19" s="124"/>
      <c r="BN19" s="124"/>
      <c r="BO19" s="124"/>
      <c r="BP19" s="124"/>
      <c r="BQ19" s="124"/>
      <c r="BR19" s="124"/>
      <c r="BS19" s="124"/>
      <c r="BT19" s="124"/>
      <c r="BU19" s="124"/>
      <c r="BV19" s="124"/>
      <c r="BW19" s="124"/>
      <c r="BX19" s="124"/>
      <c r="BY19" s="124"/>
      <c r="BZ19" s="124"/>
      <c r="CA19" s="124"/>
      <c r="CB19" s="124"/>
      <c r="CC19" s="124"/>
      <c r="CD19" s="124"/>
      <c r="CE19" s="124"/>
      <c r="CF19" s="124"/>
      <c r="CG19" s="124"/>
      <c r="CH19" s="124"/>
      <c r="CI19" s="124"/>
      <c r="CJ19" s="124"/>
      <c r="CK19" s="124"/>
      <c r="CL19" s="124"/>
      <c r="CM19" s="124"/>
      <c r="CN19" s="124"/>
      <c r="CO19" s="124"/>
      <c r="CP19" s="124"/>
      <c r="CQ19" s="124"/>
      <c r="CR19" s="124"/>
      <c r="CS19" s="124"/>
      <c r="CT19" s="124"/>
      <c r="CU19" s="124"/>
      <c r="CV19" s="124"/>
      <c r="CW19" s="124"/>
      <c r="CX19" s="124"/>
      <c r="CY19" s="124"/>
      <c r="CZ19" s="124"/>
      <c r="DA19" s="124"/>
      <c r="DB19" s="124"/>
      <c r="DC19" s="124"/>
      <c r="DD19" s="124"/>
      <c r="DE19" s="124"/>
      <c r="DF19" s="124"/>
      <c r="DG19" s="124"/>
      <c r="DH19" s="124"/>
      <c r="DI19" s="124"/>
      <c r="DJ19" s="124"/>
      <c r="DK19" s="124"/>
      <c r="DL19" s="124"/>
      <c r="DM19" s="124"/>
      <c r="DN19" s="124"/>
      <c r="DO19" s="124"/>
      <c r="DP19" s="124"/>
      <c r="DQ19" s="124"/>
      <c r="DR19" s="124"/>
      <c r="DS19" s="124"/>
      <c r="DT19" s="124"/>
      <c r="DU19" s="124"/>
      <c r="DV19" s="124"/>
      <c r="DW19" s="124"/>
      <c r="DX19" s="124"/>
      <c r="DY19" s="124"/>
      <c r="DZ19" s="124"/>
      <c r="EA19" s="124"/>
      <c r="EB19" s="124"/>
      <c r="EC19" s="124"/>
      <c r="ED19" s="124"/>
      <c r="EE19" s="124"/>
      <c r="EF19" s="124"/>
      <c r="EG19" s="124"/>
      <c r="EH19" s="124"/>
      <c r="EI19" s="124"/>
      <c r="EJ19" s="124"/>
      <c r="EK19" s="124"/>
      <c r="EL19" s="124"/>
      <c r="EM19" s="124"/>
      <c r="EN19" s="124"/>
      <c r="EO19" s="124"/>
      <c r="EP19" s="124"/>
      <c r="EQ19" s="124"/>
      <c r="ER19" s="124"/>
      <c r="ES19" s="124"/>
      <c r="ET19" s="124"/>
      <c r="EU19" s="124"/>
      <c r="EV19" s="124"/>
      <c r="EW19" s="124"/>
      <c r="EX19" s="124"/>
      <c r="EY19" s="124"/>
      <c r="EZ19" s="124"/>
      <c r="FA19" s="124"/>
      <c r="FB19" s="124"/>
      <c r="FC19" s="124"/>
      <c r="FD19" s="124"/>
      <c r="FE19" s="124"/>
      <c r="FF19" s="124"/>
      <c r="FG19" s="124"/>
      <c r="FH19" s="124"/>
      <c r="FI19" s="124"/>
      <c r="FJ19" s="124"/>
      <c r="FK19" s="124"/>
      <c r="FL19" s="124"/>
      <c r="FM19" s="124"/>
      <c r="FN19" s="124"/>
      <c r="FO19" s="124"/>
      <c r="FP19" s="124"/>
      <c r="FQ19" s="124"/>
      <c r="FR19" s="124"/>
      <c r="FS19" s="124"/>
      <c r="FT19" s="124"/>
      <c r="FU19" s="124"/>
      <c r="FV19" s="124"/>
      <c r="FW19" s="124"/>
      <c r="FX19" s="124"/>
      <c r="FY19" s="124"/>
      <c r="FZ19" s="124"/>
      <c r="GA19" s="124"/>
      <c r="GB19" s="124"/>
      <c r="GC19" s="124"/>
      <c r="GD19" s="124"/>
      <c r="GE19" s="124"/>
      <c r="GF19" s="124"/>
      <c r="GG19" s="124"/>
      <c r="GH19" s="124"/>
      <c r="GI19" s="124"/>
      <c r="GJ19" s="124"/>
      <c r="GK19" s="124"/>
      <c r="GL19" s="124"/>
      <c r="GM19" s="124"/>
      <c r="GN19" s="124"/>
      <c r="GO19" s="124"/>
      <c r="GP19" s="124"/>
      <c r="GQ19" s="124"/>
      <c r="GR19" s="124"/>
      <c r="GS19" s="124"/>
      <c r="GT19" s="124"/>
      <c r="GU19" s="124"/>
      <c r="GV19" s="124"/>
      <c r="GW19" s="124"/>
      <c r="GX19" s="124"/>
      <c r="GY19" s="124"/>
      <c r="GZ19" s="124"/>
      <c r="HA19" s="124"/>
      <c r="HB19" s="124"/>
      <c r="HC19" s="124"/>
      <c r="HD19" s="124"/>
      <c r="HE19" s="124"/>
      <c r="HF19" s="124"/>
      <c r="HG19" s="124"/>
      <c r="HH19" s="124"/>
      <c r="HI19" s="124"/>
      <c r="HJ19" s="124"/>
      <c r="HK19" s="124"/>
      <c r="HL19" s="124"/>
      <c r="HM19" s="124"/>
      <c r="HN19" s="124"/>
      <c r="HO19" s="124"/>
      <c r="HP19" s="124"/>
      <c r="HQ19" s="124"/>
      <c r="HR19" s="124"/>
      <c r="HS19" s="124"/>
      <c r="HT19" s="124"/>
      <c r="HU19" s="124"/>
      <c r="HV19" s="124"/>
      <c r="HW19" s="124"/>
      <c r="HX19" s="124"/>
      <c r="HY19" s="124"/>
      <c r="HZ19" s="124"/>
      <c r="IA19" s="124"/>
      <c r="IB19" s="124"/>
      <c r="IC19" s="124"/>
      <c r="ID19" s="124"/>
      <c r="IE19" s="124"/>
      <c r="IF19" s="124"/>
      <c r="IG19" s="124"/>
      <c r="IH19" s="124"/>
      <c r="II19" s="124"/>
      <c r="IJ19" s="124"/>
      <c r="IK19" s="124"/>
      <c r="IL19" s="124"/>
      <c r="IM19" s="124"/>
      <c r="IN19" s="124"/>
      <c r="IO19" s="124"/>
      <c r="IP19" s="124"/>
      <c r="IQ19" s="124"/>
      <c r="IR19" s="124"/>
      <c r="IS19" s="124"/>
      <c r="IT19" s="124"/>
      <c r="IU19" s="124"/>
      <c r="IV19" s="16"/>
    </row>
    <row r="20" spans="1:256" ht="16.649999999999999" customHeight="1" x14ac:dyDescent="0.25">
      <c r="A20" s="80">
        <v>4</v>
      </c>
      <c r="B20" s="126">
        <v>7</v>
      </c>
      <c r="C20" s="81" t="s">
        <v>210</v>
      </c>
      <c r="D20" s="95">
        <v>100</v>
      </c>
      <c r="E20" s="95">
        <v>0.1</v>
      </c>
      <c r="F20" s="101" t="str">
        <f t="shared" si="0"/>
        <v>INSERT INTO `discount` (`GYMID`, `NAME`, `PERCENTAGE`, `EXPIRATION`) VALUES ('7','Free trial','100','0.1');</v>
      </c>
      <c r="G20" s="124"/>
      <c r="H20" s="124"/>
      <c r="I20" s="124"/>
      <c r="J20" s="124"/>
      <c r="K20" s="124"/>
      <c r="L20" s="124"/>
      <c r="M20" s="124"/>
      <c r="N20" s="124"/>
      <c r="O20" s="124"/>
      <c r="P20" s="124"/>
      <c r="Q20" s="124"/>
      <c r="R20" s="124"/>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4"/>
      <c r="AQ20" s="124"/>
      <c r="AR20" s="124"/>
      <c r="AS20" s="124"/>
      <c r="AT20" s="124"/>
      <c r="AU20" s="124"/>
      <c r="AV20" s="124"/>
      <c r="AW20" s="124"/>
      <c r="AX20" s="124"/>
      <c r="AY20" s="124"/>
      <c r="AZ20" s="124"/>
      <c r="BA20" s="124"/>
      <c r="BB20" s="124"/>
      <c r="BC20" s="124"/>
      <c r="BD20" s="124"/>
      <c r="BE20" s="124"/>
      <c r="BF20" s="124"/>
      <c r="BG20" s="124"/>
      <c r="BH20" s="124"/>
      <c r="BI20" s="124"/>
      <c r="BJ20" s="124"/>
      <c r="BK20" s="124"/>
      <c r="BL20" s="124"/>
      <c r="BM20" s="124"/>
      <c r="BN20" s="124"/>
      <c r="BO20" s="124"/>
      <c r="BP20" s="124"/>
      <c r="BQ20" s="124"/>
      <c r="BR20" s="124"/>
      <c r="BS20" s="124"/>
      <c r="BT20" s="124"/>
      <c r="BU20" s="124"/>
      <c r="BV20" s="124"/>
      <c r="BW20" s="124"/>
      <c r="BX20" s="124"/>
      <c r="BY20" s="124"/>
      <c r="BZ20" s="124"/>
      <c r="CA20" s="124"/>
      <c r="CB20" s="124"/>
      <c r="CC20" s="124"/>
      <c r="CD20" s="124"/>
      <c r="CE20" s="124"/>
      <c r="CF20" s="124"/>
      <c r="CG20" s="124"/>
      <c r="CH20" s="124"/>
      <c r="CI20" s="124"/>
      <c r="CJ20" s="124"/>
      <c r="CK20" s="124"/>
      <c r="CL20" s="124"/>
      <c r="CM20" s="124"/>
      <c r="CN20" s="124"/>
      <c r="CO20" s="124"/>
      <c r="CP20" s="124"/>
      <c r="CQ20" s="124"/>
      <c r="CR20" s="124"/>
      <c r="CS20" s="124"/>
      <c r="CT20" s="124"/>
      <c r="CU20" s="124"/>
      <c r="CV20" s="124"/>
      <c r="CW20" s="124"/>
      <c r="CX20" s="124"/>
      <c r="CY20" s="124"/>
      <c r="CZ20" s="124"/>
      <c r="DA20" s="124"/>
      <c r="DB20" s="124"/>
      <c r="DC20" s="124"/>
      <c r="DD20" s="124"/>
      <c r="DE20" s="124"/>
      <c r="DF20" s="124"/>
      <c r="DG20" s="124"/>
      <c r="DH20" s="124"/>
      <c r="DI20" s="124"/>
      <c r="DJ20" s="124"/>
      <c r="DK20" s="124"/>
      <c r="DL20" s="124"/>
      <c r="DM20" s="124"/>
      <c r="DN20" s="124"/>
      <c r="DO20" s="124"/>
      <c r="DP20" s="124"/>
      <c r="DQ20" s="124"/>
      <c r="DR20" s="124"/>
      <c r="DS20" s="124"/>
      <c r="DT20" s="124"/>
      <c r="DU20" s="124"/>
      <c r="DV20" s="124"/>
      <c r="DW20" s="124"/>
      <c r="DX20" s="124"/>
      <c r="DY20" s="124"/>
      <c r="DZ20" s="124"/>
      <c r="EA20" s="124"/>
      <c r="EB20" s="124"/>
      <c r="EC20" s="124"/>
      <c r="ED20" s="124"/>
      <c r="EE20" s="124"/>
      <c r="EF20" s="124"/>
      <c r="EG20" s="124"/>
      <c r="EH20" s="124"/>
      <c r="EI20" s="124"/>
      <c r="EJ20" s="124"/>
      <c r="EK20" s="124"/>
      <c r="EL20" s="124"/>
      <c r="EM20" s="124"/>
      <c r="EN20" s="124"/>
      <c r="EO20" s="124"/>
      <c r="EP20" s="124"/>
      <c r="EQ20" s="124"/>
      <c r="ER20" s="124"/>
      <c r="ES20" s="124"/>
      <c r="ET20" s="124"/>
      <c r="EU20" s="124"/>
      <c r="EV20" s="124"/>
      <c r="EW20" s="124"/>
      <c r="EX20" s="124"/>
      <c r="EY20" s="124"/>
      <c r="EZ20" s="124"/>
      <c r="FA20" s="124"/>
      <c r="FB20" s="124"/>
      <c r="FC20" s="124"/>
      <c r="FD20" s="124"/>
      <c r="FE20" s="124"/>
      <c r="FF20" s="124"/>
      <c r="FG20" s="124"/>
      <c r="FH20" s="124"/>
      <c r="FI20" s="124"/>
      <c r="FJ20" s="124"/>
      <c r="FK20" s="124"/>
      <c r="FL20" s="124"/>
      <c r="FM20" s="124"/>
      <c r="FN20" s="124"/>
      <c r="FO20" s="124"/>
      <c r="FP20" s="124"/>
      <c r="FQ20" s="124"/>
      <c r="FR20" s="124"/>
      <c r="FS20" s="124"/>
      <c r="FT20" s="124"/>
      <c r="FU20" s="124"/>
      <c r="FV20" s="124"/>
      <c r="FW20" s="124"/>
      <c r="FX20" s="124"/>
      <c r="FY20" s="124"/>
      <c r="FZ20" s="124"/>
      <c r="GA20" s="124"/>
      <c r="GB20" s="124"/>
      <c r="GC20" s="124"/>
      <c r="GD20" s="124"/>
      <c r="GE20" s="124"/>
      <c r="GF20" s="124"/>
      <c r="GG20" s="124"/>
      <c r="GH20" s="124"/>
      <c r="GI20" s="124"/>
      <c r="GJ20" s="124"/>
      <c r="GK20" s="124"/>
      <c r="GL20" s="124"/>
      <c r="GM20" s="124"/>
      <c r="GN20" s="124"/>
      <c r="GO20" s="124"/>
      <c r="GP20" s="124"/>
      <c r="GQ20" s="124"/>
      <c r="GR20" s="124"/>
      <c r="GS20" s="124"/>
      <c r="GT20" s="124"/>
      <c r="GU20" s="124"/>
      <c r="GV20" s="124"/>
      <c r="GW20" s="124"/>
      <c r="GX20" s="124"/>
      <c r="GY20" s="124"/>
      <c r="GZ20" s="124"/>
      <c r="HA20" s="124"/>
      <c r="HB20" s="124"/>
      <c r="HC20" s="124"/>
      <c r="HD20" s="124"/>
      <c r="HE20" s="124"/>
      <c r="HF20" s="124"/>
      <c r="HG20" s="124"/>
      <c r="HH20" s="124"/>
      <c r="HI20" s="124"/>
      <c r="HJ20" s="124"/>
      <c r="HK20" s="124"/>
      <c r="HL20" s="124"/>
      <c r="HM20" s="124"/>
      <c r="HN20" s="124"/>
      <c r="HO20" s="124"/>
      <c r="HP20" s="124"/>
      <c r="HQ20" s="124"/>
      <c r="HR20" s="124"/>
      <c r="HS20" s="124"/>
      <c r="HT20" s="124"/>
      <c r="HU20" s="124"/>
      <c r="HV20" s="124"/>
      <c r="HW20" s="124"/>
      <c r="HX20" s="124"/>
      <c r="HY20" s="124"/>
      <c r="HZ20" s="124"/>
      <c r="IA20" s="124"/>
      <c r="IB20" s="124"/>
      <c r="IC20" s="124"/>
      <c r="ID20" s="124"/>
      <c r="IE20" s="124"/>
      <c r="IF20" s="124"/>
      <c r="IG20" s="124"/>
      <c r="IH20" s="124"/>
      <c r="II20" s="124"/>
      <c r="IJ20" s="124"/>
      <c r="IK20" s="124"/>
      <c r="IL20" s="124"/>
      <c r="IM20" s="124"/>
      <c r="IN20" s="124"/>
      <c r="IO20" s="124"/>
      <c r="IP20" s="124"/>
      <c r="IQ20" s="124"/>
      <c r="IR20" s="124"/>
      <c r="IS20" s="124"/>
      <c r="IT20" s="124"/>
      <c r="IU20" s="124"/>
      <c r="IV20" s="16"/>
    </row>
    <row r="21" spans="1:256" ht="16.649999999999999" customHeight="1" x14ac:dyDescent="0.25">
      <c r="A21" s="80">
        <v>4</v>
      </c>
      <c r="B21" s="126">
        <v>8</v>
      </c>
      <c r="C21" s="81" t="s">
        <v>210</v>
      </c>
      <c r="D21" s="95">
        <v>100</v>
      </c>
      <c r="E21" s="95">
        <v>0.1</v>
      </c>
      <c r="F21" s="101" t="str">
        <f t="shared" si="0"/>
        <v>INSERT INTO `discount` (`GYMID`, `NAME`, `PERCENTAGE`, `EXPIRATION`) VALUES ('8','Free trial','100','0.1');</v>
      </c>
      <c r="G21" s="124"/>
      <c r="H21" s="124"/>
      <c r="I21" s="124"/>
      <c r="J21" s="124"/>
      <c r="K21" s="124"/>
      <c r="L21" s="124"/>
      <c r="M21" s="124"/>
      <c r="N21" s="124"/>
      <c r="O21" s="124"/>
      <c r="P21" s="124"/>
      <c r="Q21" s="124"/>
      <c r="R21" s="124"/>
      <c r="S21" s="124"/>
      <c r="T21" s="124"/>
      <c r="U21" s="124"/>
      <c r="V21" s="124"/>
      <c r="W21" s="124"/>
      <c r="X21" s="124"/>
      <c r="Y21" s="124"/>
      <c r="Z21" s="124"/>
      <c r="AA21" s="124"/>
      <c r="AB21" s="124"/>
      <c r="AC21" s="124"/>
      <c r="AD21" s="124"/>
      <c r="AE21" s="124"/>
      <c r="AF21" s="124"/>
      <c r="AG21" s="124"/>
      <c r="AH21" s="124"/>
      <c r="AI21" s="124"/>
      <c r="AJ21" s="124"/>
      <c r="AK21" s="124"/>
      <c r="AL21" s="124"/>
      <c r="AM21" s="124"/>
      <c r="AN21" s="124"/>
      <c r="AO21" s="124"/>
      <c r="AP21" s="124"/>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s="124"/>
      <c r="BQ21" s="124"/>
      <c r="BR21" s="124"/>
      <c r="BS21" s="124"/>
      <c r="BT21" s="124"/>
      <c r="BU21" s="124"/>
      <c r="BV21" s="124"/>
      <c r="BW21" s="124"/>
      <c r="BX21" s="124"/>
      <c r="BY21" s="124"/>
      <c r="BZ21" s="124"/>
      <c r="CA21" s="124"/>
      <c r="CB21" s="124"/>
      <c r="CC21" s="124"/>
      <c r="CD21" s="124"/>
      <c r="CE21" s="124"/>
      <c r="CF21" s="124"/>
      <c r="CG21" s="124"/>
      <c r="CH21" s="124"/>
      <c r="CI21" s="124"/>
      <c r="CJ21" s="124"/>
      <c r="CK21" s="124"/>
      <c r="CL21" s="124"/>
      <c r="CM21" s="124"/>
      <c r="CN21" s="124"/>
      <c r="CO21" s="124"/>
      <c r="CP21" s="124"/>
      <c r="CQ21" s="124"/>
      <c r="CR21" s="124"/>
      <c r="CS21" s="124"/>
      <c r="CT21" s="124"/>
      <c r="CU21" s="124"/>
      <c r="CV21" s="124"/>
      <c r="CW21" s="124"/>
      <c r="CX21" s="124"/>
      <c r="CY21" s="124"/>
      <c r="CZ21" s="124"/>
      <c r="DA21" s="124"/>
      <c r="DB21" s="124"/>
      <c r="DC21" s="124"/>
      <c r="DD21" s="124"/>
      <c r="DE21" s="124"/>
      <c r="DF21" s="124"/>
      <c r="DG21" s="124"/>
      <c r="DH21" s="124"/>
      <c r="DI21" s="124"/>
      <c r="DJ21" s="124"/>
      <c r="DK21" s="124"/>
      <c r="DL21" s="124"/>
      <c r="DM21" s="124"/>
      <c r="DN21" s="124"/>
      <c r="DO21" s="124"/>
      <c r="DP21" s="124"/>
      <c r="DQ21" s="124"/>
      <c r="DR21" s="124"/>
      <c r="DS21" s="124"/>
      <c r="DT21" s="124"/>
      <c r="DU21" s="124"/>
      <c r="DV21" s="124"/>
      <c r="DW21" s="124"/>
      <c r="DX21" s="124"/>
      <c r="DY21" s="124"/>
      <c r="DZ21" s="124"/>
      <c r="EA21" s="124"/>
      <c r="EB21" s="124"/>
      <c r="EC21" s="124"/>
      <c r="ED21" s="124"/>
      <c r="EE21" s="124"/>
      <c r="EF21" s="124"/>
      <c r="EG21" s="124"/>
      <c r="EH21" s="124"/>
      <c r="EI21" s="124"/>
      <c r="EJ21" s="124"/>
      <c r="EK21" s="124"/>
      <c r="EL21" s="124"/>
      <c r="EM21" s="124"/>
      <c r="EN21" s="124"/>
      <c r="EO21" s="124"/>
      <c r="EP21" s="124"/>
      <c r="EQ21" s="124"/>
      <c r="ER21" s="124"/>
      <c r="ES21" s="124"/>
      <c r="ET21" s="124"/>
      <c r="EU21" s="124"/>
      <c r="EV21" s="124"/>
      <c r="EW21" s="124"/>
      <c r="EX21" s="124"/>
      <c r="EY21" s="124"/>
      <c r="EZ21" s="124"/>
      <c r="FA21" s="124"/>
      <c r="FB21" s="124"/>
      <c r="FC21" s="124"/>
      <c r="FD21" s="124"/>
      <c r="FE21" s="124"/>
      <c r="FF21" s="124"/>
      <c r="FG21" s="124"/>
      <c r="FH21" s="124"/>
      <c r="FI21" s="124"/>
      <c r="FJ21" s="124"/>
      <c r="FK21" s="124"/>
      <c r="FL21" s="124"/>
      <c r="FM21" s="124"/>
      <c r="FN21" s="124"/>
      <c r="FO21" s="124"/>
      <c r="FP21" s="124"/>
      <c r="FQ21" s="124"/>
      <c r="FR21" s="124"/>
      <c r="FS21" s="124"/>
      <c r="FT21" s="124"/>
      <c r="FU21" s="124"/>
      <c r="FV21" s="124"/>
      <c r="FW21" s="124"/>
      <c r="FX21" s="124"/>
      <c r="FY21" s="124"/>
      <c r="FZ21" s="124"/>
      <c r="GA21" s="124"/>
      <c r="GB21" s="124"/>
      <c r="GC21" s="124"/>
      <c r="GD21" s="124"/>
      <c r="GE21" s="124"/>
      <c r="GF21" s="124"/>
      <c r="GG21" s="124"/>
      <c r="GH21" s="124"/>
      <c r="GI21" s="124"/>
      <c r="GJ21" s="124"/>
      <c r="GK21" s="124"/>
      <c r="GL21" s="124"/>
      <c r="GM21" s="124"/>
      <c r="GN21" s="124"/>
      <c r="GO21" s="124"/>
      <c r="GP21" s="124"/>
      <c r="GQ21" s="124"/>
      <c r="GR21" s="124"/>
      <c r="GS21" s="124"/>
      <c r="GT21" s="124"/>
      <c r="GU21" s="124"/>
      <c r="GV21" s="124"/>
      <c r="GW21" s="124"/>
      <c r="GX21" s="124"/>
      <c r="GY21" s="124"/>
      <c r="GZ21" s="124"/>
      <c r="HA21" s="124"/>
      <c r="HB21" s="124"/>
      <c r="HC21" s="124"/>
      <c r="HD21" s="124"/>
      <c r="HE21" s="124"/>
      <c r="HF21" s="124"/>
      <c r="HG21" s="124"/>
      <c r="HH21" s="124"/>
      <c r="HI21" s="124"/>
      <c r="HJ21" s="124"/>
      <c r="HK21" s="124"/>
      <c r="HL21" s="124"/>
      <c r="HM21" s="124"/>
      <c r="HN21" s="124"/>
      <c r="HO21" s="124"/>
      <c r="HP21" s="124"/>
      <c r="HQ21" s="124"/>
      <c r="HR21" s="124"/>
      <c r="HS21" s="124"/>
      <c r="HT21" s="124"/>
      <c r="HU21" s="124"/>
      <c r="HV21" s="124"/>
      <c r="HW21" s="124"/>
      <c r="HX21" s="124"/>
      <c r="HY21" s="124"/>
      <c r="HZ21" s="124"/>
      <c r="IA21" s="124"/>
      <c r="IB21" s="124"/>
      <c r="IC21" s="124"/>
      <c r="ID21" s="124"/>
      <c r="IE21" s="124"/>
      <c r="IF21" s="124"/>
      <c r="IG21" s="124"/>
      <c r="IH21" s="124"/>
      <c r="II21" s="124"/>
      <c r="IJ21" s="124"/>
      <c r="IK21" s="124"/>
      <c r="IL21" s="124"/>
      <c r="IM21" s="124"/>
      <c r="IN21" s="124"/>
      <c r="IO21" s="124"/>
      <c r="IP21" s="124"/>
      <c r="IQ21" s="124"/>
      <c r="IR21" s="124"/>
      <c r="IS21" s="124"/>
      <c r="IT21" s="124"/>
      <c r="IU21" s="124"/>
      <c r="IV21" s="16"/>
    </row>
    <row r="22" spans="1:256" ht="16.649999999999999" customHeight="1" x14ac:dyDescent="0.25">
      <c r="A22" s="80">
        <v>4</v>
      </c>
      <c r="B22" s="126">
        <v>9</v>
      </c>
      <c r="C22" s="81" t="s">
        <v>210</v>
      </c>
      <c r="D22" s="95">
        <v>100</v>
      </c>
      <c r="E22" s="95">
        <v>0.1</v>
      </c>
      <c r="F22" s="101" t="str">
        <f t="shared" si="0"/>
        <v>INSERT INTO `discount` (`GYMID`, `NAME`, `PERCENTAGE`, `EXPIRATION`) VALUES ('9','Free trial','100','0.1');</v>
      </c>
      <c r="G22" s="124"/>
      <c r="H22" s="124"/>
      <c r="I22" s="124"/>
      <c r="J22" s="124"/>
      <c r="K22" s="124"/>
      <c r="L22" s="124"/>
      <c r="M22" s="124"/>
      <c r="N22" s="124"/>
      <c r="O22" s="124"/>
      <c r="P22" s="124"/>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4"/>
      <c r="AQ22" s="124"/>
      <c r="AR22" s="124"/>
      <c r="AS22" s="124"/>
      <c r="AT22" s="124"/>
      <c r="AU22" s="124"/>
      <c r="AV22" s="124"/>
      <c r="AW22" s="124"/>
      <c r="AX22" s="124"/>
      <c r="AY22" s="124"/>
      <c r="AZ22" s="124"/>
      <c r="BA22" s="124"/>
      <c r="BB22" s="124"/>
      <c r="BC22" s="124"/>
      <c r="BD22" s="124"/>
      <c r="BE22" s="124"/>
      <c r="BF22" s="124"/>
      <c r="BG22" s="124"/>
      <c r="BH22" s="124"/>
      <c r="BI22" s="124"/>
      <c r="BJ22" s="124"/>
      <c r="BK22" s="124"/>
      <c r="BL22" s="124"/>
      <c r="BM22" s="124"/>
      <c r="BN22" s="124"/>
      <c r="BO22" s="124"/>
      <c r="BP22" s="124"/>
      <c r="BQ22" s="124"/>
      <c r="BR22" s="124"/>
      <c r="BS22" s="124"/>
      <c r="BT22" s="124"/>
      <c r="BU22" s="124"/>
      <c r="BV22" s="124"/>
      <c r="BW22" s="124"/>
      <c r="BX22" s="124"/>
      <c r="BY22" s="124"/>
      <c r="BZ22" s="124"/>
      <c r="CA22" s="124"/>
      <c r="CB22" s="124"/>
      <c r="CC22" s="124"/>
      <c r="CD22" s="124"/>
      <c r="CE22" s="124"/>
      <c r="CF22" s="124"/>
      <c r="CG22" s="124"/>
      <c r="CH22" s="124"/>
      <c r="CI22" s="124"/>
      <c r="CJ22" s="124"/>
      <c r="CK22" s="124"/>
      <c r="CL22" s="124"/>
      <c r="CM22" s="124"/>
      <c r="CN22" s="124"/>
      <c r="CO22" s="124"/>
      <c r="CP22" s="124"/>
      <c r="CQ22" s="124"/>
      <c r="CR22" s="124"/>
      <c r="CS22" s="124"/>
      <c r="CT22" s="124"/>
      <c r="CU22" s="124"/>
      <c r="CV22" s="124"/>
      <c r="CW22" s="124"/>
      <c r="CX22" s="124"/>
      <c r="CY22" s="124"/>
      <c r="CZ22" s="124"/>
      <c r="DA22" s="124"/>
      <c r="DB22" s="124"/>
      <c r="DC22" s="124"/>
      <c r="DD22" s="124"/>
      <c r="DE22" s="124"/>
      <c r="DF22" s="124"/>
      <c r="DG22" s="124"/>
      <c r="DH22" s="124"/>
      <c r="DI22" s="124"/>
      <c r="DJ22" s="124"/>
      <c r="DK22" s="124"/>
      <c r="DL22" s="124"/>
      <c r="DM22" s="124"/>
      <c r="DN22" s="124"/>
      <c r="DO22" s="124"/>
      <c r="DP22" s="124"/>
      <c r="DQ22" s="124"/>
      <c r="DR22" s="124"/>
      <c r="DS22" s="124"/>
      <c r="DT22" s="124"/>
      <c r="DU22" s="124"/>
      <c r="DV22" s="124"/>
      <c r="DW22" s="124"/>
      <c r="DX22" s="124"/>
      <c r="DY22" s="124"/>
      <c r="DZ22" s="124"/>
      <c r="EA22" s="124"/>
      <c r="EB22" s="124"/>
      <c r="EC22" s="124"/>
      <c r="ED22" s="124"/>
      <c r="EE22" s="124"/>
      <c r="EF22" s="124"/>
      <c r="EG22" s="124"/>
      <c r="EH22" s="124"/>
      <c r="EI22" s="124"/>
      <c r="EJ22" s="124"/>
      <c r="EK22" s="124"/>
      <c r="EL22" s="124"/>
      <c r="EM22" s="124"/>
      <c r="EN22" s="124"/>
      <c r="EO22" s="124"/>
      <c r="EP22" s="124"/>
      <c r="EQ22" s="124"/>
      <c r="ER22" s="124"/>
      <c r="ES22" s="124"/>
      <c r="ET22" s="124"/>
      <c r="EU22" s="124"/>
      <c r="EV22" s="124"/>
      <c r="EW22" s="124"/>
      <c r="EX22" s="124"/>
      <c r="EY22" s="124"/>
      <c r="EZ22" s="124"/>
      <c r="FA22" s="124"/>
      <c r="FB22" s="124"/>
      <c r="FC22" s="124"/>
      <c r="FD22" s="124"/>
      <c r="FE22" s="124"/>
      <c r="FF22" s="124"/>
      <c r="FG22" s="124"/>
      <c r="FH22" s="124"/>
      <c r="FI22" s="124"/>
      <c r="FJ22" s="124"/>
      <c r="FK22" s="124"/>
      <c r="FL22" s="124"/>
      <c r="FM22" s="124"/>
      <c r="FN22" s="124"/>
      <c r="FO22" s="124"/>
      <c r="FP22" s="124"/>
      <c r="FQ22" s="124"/>
      <c r="FR22" s="124"/>
      <c r="FS22" s="124"/>
      <c r="FT22" s="124"/>
      <c r="FU22" s="124"/>
      <c r="FV22" s="124"/>
      <c r="FW22" s="124"/>
      <c r="FX22" s="124"/>
      <c r="FY22" s="124"/>
      <c r="FZ22" s="124"/>
      <c r="GA22" s="124"/>
      <c r="GB22" s="124"/>
      <c r="GC22" s="124"/>
      <c r="GD22" s="124"/>
      <c r="GE22" s="124"/>
      <c r="GF22" s="124"/>
      <c r="GG22" s="124"/>
      <c r="GH22" s="124"/>
      <c r="GI22" s="124"/>
      <c r="GJ22" s="124"/>
      <c r="GK22" s="124"/>
      <c r="GL22" s="124"/>
      <c r="GM22" s="124"/>
      <c r="GN22" s="124"/>
      <c r="GO22" s="124"/>
      <c r="GP22" s="124"/>
      <c r="GQ22" s="124"/>
      <c r="GR22" s="124"/>
      <c r="GS22" s="124"/>
      <c r="GT22" s="124"/>
      <c r="GU22" s="124"/>
      <c r="GV22" s="124"/>
      <c r="GW22" s="124"/>
      <c r="GX22" s="124"/>
      <c r="GY22" s="124"/>
      <c r="GZ22" s="124"/>
      <c r="HA22" s="124"/>
      <c r="HB22" s="124"/>
      <c r="HC22" s="124"/>
      <c r="HD22" s="124"/>
      <c r="HE22" s="124"/>
      <c r="HF22" s="124"/>
      <c r="HG22" s="124"/>
      <c r="HH22" s="124"/>
      <c r="HI22" s="124"/>
      <c r="HJ22" s="124"/>
      <c r="HK22" s="124"/>
      <c r="HL22" s="124"/>
      <c r="HM22" s="124"/>
      <c r="HN22" s="124"/>
      <c r="HO22" s="124"/>
      <c r="HP22" s="124"/>
      <c r="HQ22" s="124"/>
      <c r="HR22" s="124"/>
      <c r="HS22" s="124"/>
      <c r="HT22" s="124"/>
      <c r="HU22" s="124"/>
      <c r="HV22" s="124"/>
      <c r="HW22" s="124"/>
      <c r="HX22" s="124"/>
      <c r="HY22" s="124"/>
      <c r="HZ22" s="124"/>
      <c r="IA22" s="124"/>
      <c r="IB22" s="124"/>
      <c r="IC22" s="124"/>
      <c r="ID22" s="124"/>
      <c r="IE22" s="124"/>
      <c r="IF22" s="124"/>
      <c r="IG22" s="124"/>
      <c r="IH22" s="124"/>
      <c r="II22" s="124"/>
      <c r="IJ22" s="124"/>
      <c r="IK22" s="124"/>
      <c r="IL22" s="124"/>
      <c r="IM22" s="124"/>
      <c r="IN22" s="124"/>
      <c r="IO22" s="124"/>
      <c r="IP22" s="124"/>
      <c r="IQ22" s="124"/>
      <c r="IR22" s="124"/>
      <c r="IS22" s="124"/>
      <c r="IT22" s="124"/>
      <c r="IU22" s="124"/>
      <c r="IV22" s="16"/>
    </row>
    <row r="23" spans="1:256" ht="16.649999999999999" customHeight="1" x14ac:dyDescent="0.25">
      <c r="A23" s="80">
        <v>4</v>
      </c>
      <c r="B23" s="126">
        <v>10</v>
      </c>
      <c r="C23" s="81" t="s">
        <v>210</v>
      </c>
      <c r="D23" s="95">
        <v>100</v>
      </c>
      <c r="E23" s="95">
        <v>0.1</v>
      </c>
      <c r="F23" s="101" t="str">
        <f t="shared" si="0"/>
        <v>INSERT INTO `discount` (`GYMID`, `NAME`, `PERCENTAGE`, `EXPIRATION`) VALUES ('10','Free trial','100','0.1');</v>
      </c>
      <c r="G23" s="124"/>
      <c r="H23" s="124"/>
      <c r="I23" s="124"/>
      <c r="J23" s="124"/>
      <c r="K23" s="124"/>
      <c r="L23" s="124"/>
      <c r="M23" s="124"/>
      <c r="N23" s="124"/>
      <c r="O23" s="124"/>
      <c r="P23" s="124"/>
      <c r="Q23" s="124"/>
      <c r="R23" s="12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4"/>
      <c r="AQ23" s="124"/>
      <c r="AR23" s="124"/>
      <c r="AS23" s="124"/>
      <c r="AT23" s="124"/>
      <c r="AU23" s="124"/>
      <c r="AV23" s="124"/>
      <c r="AW23" s="124"/>
      <c r="AX23" s="124"/>
      <c r="AY23" s="124"/>
      <c r="AZ23" s="124"/>
      <c r="BA23" s="124"/>
      <c r="BB23" s="124"/>
      <c r="BC23" s="124"/>
      <c r="BD23" s="124"/>
      <c r="BE23" s="124"/>
      <c r="BF23" s="124"/>
      <c r="BG23" s="124"/>
      <c r="BH23" s="124"/>
      <c r="BI23" s="124"/>
      <c r="BJ23" s="124"/>
      <c r="BK23" s="124"/>
      <c r="BL23" s="124"/>
      <c r="BM23" s="124"/>
      <c r="BN23" s="124"/>
      <c r="BO23" s="124"/>
      <c r="BP23" s="124"/>
      <c r="BQ23" s="124"/>
      <c r="BR23" s="124"/>
      <c r="BS23" s="124"/>
      <c r="BT23" s="124"/>
      <c r="BU23" s="124"/>
      <c r="BV23" s="124"/>
      <c r="BW23" s="124"/>
      <c r="BX23" s="124"/>
      <c r="BY23" s="124"/>
      <c r="BZ23" s="124"/>
      <c r="CA23" s="124"/>
      <c r="CB23" s="124"/>
      <c r="CC23" s="124"/>
      <c r="CD23" s="124"/>
      <c r="CE23" s="124"/>
      <c r="CF23" s="124"/>
      <c r="CG23" s="124"/>
      <c r="CH23" s="124"/>
      <c r="CI23" s="124"/>
      <c r="CJ23" s="124"/>
      <c r="CK23" s="124"/>
      <c r="CL23" s="124"/>
      <c r="CM23" s="124"/>
      <c r="CN23" s="124"/>
      <c r="CO23" s="124"/>
      <c r="CP23" s="124"/>
      <c r="CQ23" s="124"/>
      <c r="CR23" s="124"/>
      <c r="CS23" s="124"/>
      <c r="CT23" s="124"/>
      <c r="CU23" s="124"/>
      <c r="CV23" s="124"/>
      <c r="CW23" s="124"/>
      <c r="CX23" s="124"/>
      <c r="CY23" s="124"/>
      <c r="CZ23" s="124"/>
      <c r="DA23" s="124"/>
      <c r="DB23" s="124"/>
      <c r="DC23" s="124"/>
      <c r="DD23" s="124"/>
      <c r="DE23" s="124"/>
      <c r="DF23" s="124"/>
      <c r="DG23" s="124"/>
      <c r="DH23" s="124"/>
      <c r="DI23" s="124"/>
      <c r="DJ23" s="124"/>
      <c r="DK23" s="124"/>
      <c r="DL23" s="124"/>
      <c r="DM23" s="124"/>
      <c r="DN23" s="124"/>
      <c r="DO23" s="124"/>
      <c r="DP23" s="124"/>
      <c r="DQ23" s="124"/>
      <c r="DR23" s="124"/>
      <c r="DS23" s="124"/>
      <c r="DT23" s="124"/>
      <c r="DU23" s="124"/>
      <c r="DV23" s="124"/>
      <c r="DW23" s="124"/>
      <c r="DX23" s="124"/>
      <c r="DY23" s="124"/>
      <c r="DZ23" s="124"/>
      <c r="EA23" s="124"/>
      <c r="EB23" s="124"/>
      <c r="EC23" s="124"/>
      <c r="ED23" s="124"/>
      <c r="EE23" s="124"/>
      <c r="EF23" s="124"/>
      <c r="EG23" s="124"/>
      <c r="EH23" s="124"/>
      <c r="EI23" s="124"/>
      <c r="EJ23" s="124"/>
      <c r="EK23" s="124"/>
      <c r="EL23" s="124"/>
      <c r="EM23" s="124"/>
      <c r="EN23" s="124"/>
      <c r="EO23" s="124"/>
      <c r="EP23" s="124"/>
      <c r="EQ23" s="124"/>
      <c r="ER23" s="124"/>
      <c r="ES23" s="124"/>
      <c r="ET23" s="124"/>
      <c r="EU23" s="124"/>
      <c r="EV23" s="124"/>
      <c r="EW23" s="124"/>
      <c r="EX23" s="124"/>
      <c r="EY23" s="124"/>
      <c r="EZ23" s="124"/>
      <c r="FA23" s="124"/>
      <c r="FB23" s="124"/>
      <c r="FC23" s="124"/>
      <c r="FD23" s="124"/>
      <c r="FE23" s="124"/>
      <c r="FF23" s="124"/>
      <c r="FG23" s="124"/>
      <c r="FH23" s="124"/>
      <c r="FI23" s="124"/>
      <c r="FJ23" s="124"/>
      <c r="FK23" s="124"/>
      <c r="FL23" s="124"/>
      <c r="FM23" s="124"/>
      <c r="FN23" s="124"/>
      <c r="FO23" s="124"/>
      <c r="FP23" s="124"/>
      <c r="FQ23" s="124"/>
      <c r="FR23" s="124"/>
      <c r="FS23" s="124"/>
      <c r="FT23" s="124"/>
      <c r="FU23" s="124"/>
      <c r="FV23" s="124"/>
      <c r="FW23" s="124"/>
      <c r="FX23" s="124"/>
      <c r="FY23" s="124"/>
      <c r="FZ23" s="124"/>
      <c r="GA23" s="124"/>
      <c r="GB23" s="124"/>
      <c r="GC23" s="124"/>
      <c r="GD23" s="124"/>
      <c r="GE23" s="124"/>
      <c r="GF23" s="124"/>
      <c r="GG23" s="124"/>
      <c r="GH23" s="124"/>
      <c r="GI23" s="124"/>
      <c r="GJ23" s="124"/>
      <c r="GK23" s="124"/>
      <c r="GL23" s="124"/>
      <c r="GM23" s="124"/>
      <c r="GN23" s="124"/>
      <c r="GO23" s="124"/>
      <c r="GP23" s="124"/>
      <c r="GQ23" s="124"/>
      <c r="GR23" s="124"/>
      <c r="GS23" s="124"/>
      <c r="GT23" s="124"/>
      <c r="GU23" s="124"/>
      <c r="GV23" s="124"/>
      <c r="GW23" s="124"/>
      <c r="GX23" s="124"/>
      <c r="GY23" s="124"/>
      <c r="GZ23" s="124"/>
      <c r="HA23" s="124"/>
      <c r="HB23" s="124"/>
      <c r="HC23" s="124"/>
      <c r="HD23" s="124"/>
      <c r="HE23" s="124"/>
      <c r="HF23" s="124"/>
      <c r="HG23" s="124"/>
      <c r="HH23" s="124"/>
      <c r="HI23" s="124"/>
      <c r="HJ23" s="124"/>
      <c r="HK23" s="124"/>
      <c r="HL23" s="124"/>
      <c r="HM23" s="124"/>
      <c r="HN23" s="124"/>
      <c r="HO23" s="124"/>
      <c r="HP23" s="124"/>
      <c r="HQ23" s="124"/>
      <c r="HR23" s="124"/>
      <c r="HS23" s="124"/>
      <c r="HT23" s="124"/>
      <c r="HU23" s="124"/>
      <c r="HV23" s="124"/>
      <c r="HW23" s="124"/>
      <c r="HX23" s="124"/>
      <c r="HY23" s="124"/>
      <c r="HZ23" s="124"/>
      <c r="IA23" s="124"/>
      <c r="IB23" s="124"/>
      <c r="IC23" s="124"/>
      <c r="ID23" s="124"/>
      <c r="IE23" s="124"/>
      <c r="IF23" s="124"/>
      <c r="IG23" s="124"/>
      <c r="IH23" s="124"/>
      <c r="II23" s="124"/>
      <c r="IJ23" s="124"/>
      <c r="IK23" s="124"/>
      <c r="IL23" s="124"/>
      <c r="IM23" s="124"/>
      <c r="IN23" s="124"/>
      <c r="IO23" s="124"/>
      <c r="IP23" s="124"/>
      <c r="IQ23" s="124"/>
      <c r="IR23" s="124"/>
      <c r="IS23" s="124"/>
      <c r="IT23" s="124"/>
      <c r="IU23" s="124"/>
      <c r="IV23" s="16"/>
    </row>
    <row r="24" spans="1:256" ht="16.649999999999999" customHeight="1" x14ac:dyDescent="0.25">
      <c r="A24" s="87"/>
      <c r="B24" s="124"/>
      <c r="C24" s="124"/>
      <c r="D24" s="124"/>
      <c r="E24" s="124"/>
      <c r="F24" s="124"/>
      <c r="G24" s="124"/>
      <c r="H24" s="124"/>
      <c r="I24" s="124"/>
      <c r="J24" s="124"/>
      <c r="K24" s="124"/>
      <c r="L24" s="124"/>
      <c r="M24" s="124"/>
      <c r="N24" s="124"/>
      <c r="O24" s="124"/>
      <c r="P24" s="124"/>
      <c r="Q24" s="124"/>
      <c r="R24" s="124"/>
      <c r="S24" s="124"/>
      <c r="T24" s="124"/>
      <c r="U24" s="124"/>
      <c r="V24" s="124"/>
      <c r="W24" s="124"/>
      <c r="X24" s="124"/>
      <c r="Y24" s="124"/>
      <c r="Z24" s="124"/>
      <c r="AA24" s="124"/>
      <c r="AB24" s="124"/>
      <c r="AC24" s="124"/>
      <c r="AD24" s="124"/>
      <c r="AE24" s="124"/>
      <c r="AF24" s="124"/>
      <c r="AG24" s="124"/>
      <c r="AH24" s="124"/>
      <c r="AI24" s="124"/>
      <c r="AJ24" s="124"/>
      <c r="AK24" s="124"/>
      <c r="AL24" s="124"/>
      <c r="AM24" s="124"/>
      <c r="AN24" s="124"/>
      <c r="AO24" s="124"/>
      <c r="AP24" s="124"/>
      <c r="AQ24" s="124"/>
      <c r="AR24" s="124"/>
      <c r="AS24" s="124"/>
      <c r="AT24" s="124"/>
      <c r="AU24" s="124"/>
      <c r="AV24" s="124"/>
      <c r="AW24" s="124"/>
      <c r="AX24" s="124"/>
      <c r="AY24" s="124"/>
      <c r="AZ24" s="124"/>
      <c r="BA24" s="124"/>
      <c r="BB24" s="124"/>
      <c r="BC24" s="124"/>
      <c r="BD24" s="124"/>
      <c r="BE24" s="124"/>
      <c r="BF24" s="124"/>
      <c r="BG24" s="124"/>
      <c r="BH24" s="124"/>
      <c r="BI24" s="124"/>
      <c r="BJ24" s="124"/>
      <c r="BK24" s="124"/>
      <c r="BL24" s="124"/>
      <c r="BM24" s="124"/>
      <c r="BN24" s="124"/>
      <c r="BO24" s="124"/>
      <c r="BP24" s="124"/>
      <c r="BQ24" s="124"/>
      <c r="BR24" s="124"/>
      <c r="BS24" s="124"/>
      <c r="BT24" s="124"/>
      <c r="BU24" s="124"/>
      <c r="BV24" s="124"/>
      <c r="BW24" s="124"/>
      <c r="BX24" s="124"/>
      <c r="BY24" s="124"/>
      <c r="BZ24" s="124"/>
      <c r="CA24" s="124"/>
      <c r="CB24" s="124"/>
      <c r="CC24" s="124"/>
      <c r="CD24" s="124"/>
      <c r="CE24" s="124"/>
      <c r="CF24" s="124"/>
      <c r="CG24" s="124"/>
      <c r="CH24" s="124"/>
      <c r="CI24" s="124"/>
      <c r="CJ24" s="124"/>
      <c r="CK24" s="124"/>
      <c r="CL24" s="124"/>
      <c r="CM24" s="124"/>
      <c r="CN24" s="124"/>
      <c r="CO24" s="124"/>
      <c r="CP24" s="124"/>
      <c r="CQ24" s="124"/>
      <c r="CR24" s="124"/>
      <c r="CS24" s="124"/>
      <c r="CT24" s="124"/>
      <c r="CU24" s="124"/>
      <c r="CV24" s="124"/>
      <c r="CW24" s="124"/>
      <c r="CX24" s="124"/>
      <c r="CY24" s="124"/>
      <c r="CZ24" s="124"/>
      <c r="DA24" s="124"/>
      <c r="DB24" s="124"/>
      <c r="DC24" s="124"/>
      <c r="DD24" s="124"/>
      <c r="DE24" s="124"/>
      <c r="DF24" s="124"/>
      <c r="DG24" s="124"/>
      <c r="DH24" s="124"/>
      <c r="DI24" s="124"/>
      <c r="DJ24" s="124"/>
      <c r="DK24" s="124"/>
      <c r="DL24" s="124"/>
      <c r="DM24" s="124"/>
      <c r="DN24" s="124"/>
      <c r="DO24" s="124"/>
      <c r="DP24" s="124"/>
      <c r="DQ24" s="124"/>
      <c r="DR24" s="124"/>
      <c r="DS24" s="124"/>
      <c r="DT24" s="124"/>
      <c r="DU24" s="124"/>
      <c r="DV24" s="124"/>
      <c r="DW24" s="124"/>
      <c r="DX24" s="124"/>
      <c r="DY24" s="124"/>
      <c r="DZ24" s="124"/>
      <c r="EA24" s="124"/>
      <c r="EB24" s="124"/>
      <c r="EC24" s="124"/>
      <c r="ED24" s="124"/>
      <c r="EE24" s="124"/>
      <c r="EF24" s="124"/>
      <c r="EG24" s="124"/>
      <c r="EH24" s="124"/>
      <c r="EI24" s="124"/>
      <c r="EJ24" s="124"/>
      <c r="EK24" s="124"/>
      <c r="EL24" s="124"/>
      <c r="EM24" s="124"/>
      <c r="EN24" s="124"/>
      <c r="EO24" s="124"/>
      <c r="EP24" s="124"/>
      <c r="EQ24" s="124"/>
      <c r="ER24" s="124"/>
      <c r="ES24" s="124"/>
      <c r="ET24" s="124"/>
      <c r="EU24" s="124"/>
      <c r="EV24" s="124"/>
      <c r="EW24" s="124"/>
      <c r="EX24" s="124"/>
      <c r="EY24" s="124"/>
      <c r="EZ24" s="124"/>
      <c r="FA24" s="124"/>
      <c r="FB24" s="124"/>
      <c r="FC24" s="124"/>
      <c r="FD24" s="124"/>
      <c r="FE24" s="124"/>
      <c r="FF24" s="124"/>
      <c r="FG24" s="124"/>
      <c r="FH24" s="124"/>
      <c r="FI24" s="124"/>
      <c r="FJ24" s="124"/>
      <c r="FK24" s="124"/>
      <c r="FL24" s="124"/>
      <c r="FM24" s="124"/>
      <c r="FN24" s="124"/>
      <c r="FO24" s="124"/>
      <c r="FP24" s="124"/>
      <c r="FQ24" s="124"/>
      <c r="FR24" s="124"/>
      <c r="FS24" s="124"/>
      <c r="FT24" s="124"/>
      <c r="FU24" s="124"/>
      <c r="FV24" s="124"/>
      <c r="FW24" s="124"/>
      <c r="FX24" s="124"/>
      <c r="FY24" s="124"/>
      <c r="FZ24" s="124"/>
      <c r="GA24" s="124"/>
      <c r="GB24" s="124"/>
      <c r="GC24" s="124"/>
      <c r="GD24" s="124"/>
      <c r="GE24" s="124"/>
      <c r="GF24" s="124"/>
      <c r="GG24" s="124"/>
      <c r="GH24" s="124"/>
      <c r="GI24" s="124"/>
      <c r="GJ24" s="124"/>
      <c r="GK24" s="124"/>
      <c r="GL24" s="124"/>
      <c r="GM24" s="124"/>
      <c r="GN24" s="124"/>
      <c r="GO24" s="124"/>
      <c r="GP24" s="124"/>
      <c r="GQ24" s="124"/>
      <c r="GR24" s="124"/>
      <c r="GS24" s="124"/>
      <c r="GT24" s="124"/>
      <c r="GU24" s="124"/>
      <c r="GV24" s="124"/>
      <c r="GW24" s="124"/>
      <c r="GX24" s="124"/>
      <c r="GY24" s="124"/>
      <c r="GZ24" s="124"/>
      <c r="HA24" s="124"/>
      <c r="HB24" s="124"/>
      <c r="HC24" s="124"/>
      <c r="HD24" s="124"/>
      <c r="HE24" s="124"/>
      <c r="HF24" s="124"/>
      <c r="HG24" s="124"/>
      <c r="HH24" s="124"/>
      <c r="HI24" s="124"/>
      <c r="HJ24" s="124"/>
      <c r="HK24" s="124"/>
      <c r="HL24" s="124"/>
      <c r="HM24" s="124"/>
      <c r="HN24" s="124"/>
      <c r="HO24" s="124"/>
      <c r="HP24" s="124"/>
      <c r="HQ24" s="124"/>
      <c r="HR24" s="124"/>
      <c r="HS24" s="124"/>
      <c r="HT24" s="124"/>
      <c r="HU24" s="124"/>
      <c r="HV24" s="124"/>
      <c r="HW24" s="124"/>
      <c r="HX24" s="124"/>
      <c r="HY24" s="124"/>
      <c r="HZ24" s="124"/>
      <c r="IA24" s="124"/>
      <c r="IB24" s="124"/>
      <c r="IC24" s="124"/>
      <c r="ID24" s="124"/>
      <c r="IE24" s="124"/>
      <c r="IF24" s="124"/>
      <c r="IG24" s="124"/>
      <c r="IH24" s="124"/>
      <c r="II24" s="124"/>
      <c r="IJ24" s="124"/>
      <c r="IK24" s="124"/>
      <c r="IL24" s="124"/>
      <c r="IM24" s="124"/>
      <c r="IN24" s="124"/>
      <c r="IO24" s="124"/>
      <c r="IP24" s="124"/>
      <c r="IQ24" s="124"/>
      <c r="IR24" s="124"/>
      <c r="IS24" s="124"/>
      <c r="IT24" s="124"/>
      <c r="IU24" s="124"/>
      <c r="IV24" s="16"/>
    </row>
    <row r="25" spans="1:256" ht="16.649999999999999" customHeight="1" x14ac:dyDescent="0.25">
      <c r="A25" s="87"/>
      <c r="B25" s="124"/>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5"/>
      <c r="GG25" s="15"/>
      <c r="GH25" s="15"/>
      <c r="GI25" s="15"/>
      <c r="GJ25" s="15"/>
      <c r="GK25" s="15"/>
      <c r="GL25" s="15"/>
      <c r="GM25" s="15"/>
      <c r="GN25" s="15"/>
      <c r="GO25" s="15"/>
      <c r="GP25" s="15"/>
      <c r="GQ25" s="15"/>
      <c r="GR25" s="15"/>
      <c r="GS25" s="15"/>
      <c r="GT25" s="15"/>
      <c r="GU25" s="15"/>
      <c r="GV25" s="15"/>
      <c r="GW25" s="15"/>
      <c r="GX25" s="15"/>
      <c r="GY25" s="15"/>
      <c r="GZ25" s="15"/>
      <c r="HA25" s="15"/>
      <c r="HB25" s="15"/>
      <c r="HC25" s="15"/>
      <c r="HD25" s="15"/>
      <c r="HE25" s="15"/>
      <c r="HF25" s="15"/>
      <c r="HG25" s="15"/>
      <c r="HH25" s="15"/>
      <c r="HI25" s="15"/>
      <c r="HJ25" s="15"/>
      <c r="HK25" s="15"/>
      <c r="HL25" s="15"/>
      <c r="HM25" s="15"/>
      <c r="HN25" s="15"/>
      <c r="HO25" s="15"/>
      <c r="HP25" s="15"/>
      <c r="HQ25" s="15"/>
      <c r="HR25" s="15"/>
      <c r="HS25" s="15"/>
      <c r="HT25" s="15"/>
      <c r="HU25" s="15"/>
      <c r="HV25" s="15"/>
      <c r="HW25" s="15"/>
      <c r="HX25" s="15"/>
      <c r="HY25" s="15"/>
      <c r="HZ25" s="15"/>
      <c r="IA25" s="15"/>
      <c r="IB25" s="15"/>
      <c r="IC25" s="15"/>
      <c r="ID25" s="15"/>
      <c r="IE25" s="15"/>
      <c r="IF25" s="15"/>
      <c r="IG25" s="15"/>
      <c r="IH25" s="15"/>
      <c r="II25" s="15"/>
      <c r="IJ25" s="15"/>
      <c r="IK25" s="15"/>
      <c r="IL25" s="15"/>
      <c r="IM25" s="15"/>
      <c r="IN25" s="15"/>
      <c r="IO25" s="15"/>
      <c r="IP25" s="15"/>
      <c r="IQ25" s="15"/>
      <c r="IR25" s="15"/>
      <c r="IS25" s="15"/>
      <c r="IT25" s="15"/>
      <c r="IU25" s="15"/>
      <c r="IV25" s="16"/>
    </row>
    <row r="26" spans="1:256" ht="15.75" customHeight="1" x14ac:dyDescent="0.25">
      <c r="A26" s="86" t="s">
        <v>211</v>
      </c>
      <c r="B26" s="12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15"/>
      <c r="DR26" s="15"/>
      <c r="DS26" s="15"/>
      <c r="DT26" s="15"/>
      <c r="DU26" s="15"/>
      <c r="DV26" s="15"/>
      <c r="DW26" s="15"/>
      <c r="DX26" s="15"/>
      <c r="DY26" s="15"/>
      <c r="DZ26" s="15"/>
      <c r="EA26" s="15"/>
      <c r="EB26" s="15"/>
      <c r="EC26" s="15"/>
      <c r="ED26" s="15"/>
      <c r="EE26" s="15"/>
      <c r="EF26" s="15"/>
      <c r="EG26" s="15"/>
      <c r="EH26" s="15"/>
      <c r="EI26" s="15"/>
      <c r="EJ26" s="15"/>
      <c r="EK26" s="15"/>
      <c r="EL26" s="15"/>
      <c r="EM26" s="15"/>
      <c r="EN26" s="15"/>
      <c r="EO26" s="15"/>
      <c r="EP26" s="15"/>
      <c r="EQ26" s="15"/>
      <c r="ER26" s="15"/>
      <c r="ES26" s="15"/>
      <c r="ET26" s="15"/>
      <c r="EU26" s="15"/>
      <c r="EV26" s="15"/>
      <c r="EW26" s="15"/>
      <c r="EX26" s="15"/>
      <c r="EY26" s="15"/>
      <c r="EZ26" s="15"/>
      <c r="FA26" s="15"/>
      <c r="FB26" s="15"/>
      <c r="FC26" s="15"/>
      <c r="FD26" s="15"/>
      <c r="FE26" s="15"/>
      <c r="FF26" s="15"/>
      <c r="FG26" s="15"/>
      <c r="FH26" s="15"/>
      <c r="FI26" s="15"/>
      <c r="FJ26" s="15"/>
      <c r="FK26" s="15"/>
      <c r="FL26" s="15"/>
      <c r="FM26" s="15"/>
      <c r="FN26" s="15"/>
      <c r="FO26" s="15"/>
      <c r="FP26" s="15"/>
      <c r="FQ26" s="15"/>
      <c r="FR26" s="15"/>
      <c r="FS26" s="15"/>
      <c r="FT26" s="15"/>
      <c r="FU26" s="15"/>
      <c r="FV26" s="15"/>
      <c r="FW26" s="15"/>
      <c r="FX26" s="15"/>
      <c r="FY26" s="15"/>
      <c r="FZ26" s="15"/>
      <c r="GA26" s="15"/>
      <c r="GB26" s="15"/>
      <c r="GC26" s="15"/>
      <c r="GD26" s="15"/>
      <c r="GE26" s="15"/>
      <c r="GF26" s="15"/>
      <c r="GG26" s="15"/>
      <c r="GH26" s="15"/>
      <c r="GI26" s="15"/>
      <c r="GJ26" s="15"/>
      <c r="GK26" s="15"/>
      <c r="GL26" s="15"/>
      <c r="GM26" s="15"/>
      <c r="GN26" s="15"/>
      <c r="GO26" s="15"/>
      <c r="GP26" s="15"/>
      <c r="GQ26" s="15"/>
      <c r="GR26" s="15"/>
      <c r="GS26" s="15"/>
      <c r="GT26" s="15"/>
      <c r="GU26" s="15"/>
      <c r="GV26" s="15"/>
      <c r="GW26" s="15"/>
      <c r="GX26" s="15"/>
      <c r="GY26" s="15"/>
      <c r="GZ26" s="15"/>
      <c r="HA26" s="15"/>
      <c r="HB26" s="15"/>
      <c r="HC26" s="15"/>
      <c r="HD26" s="15"/>
      <c r="HE26" s="15"/>
      <c r="HF26" s="15"/>
      <c r="HG26" s="15"/>
      <c r="HH26" s="15"/>
      <c r="HI26" s="15"/>
      <c r="HJ26" s="15"/>
      <c r="HK26" s="15"/>
      <c r="HL26" s="15"/>
      <c r="HM26" s="15"/>
      <c r="HN26" s="15"/>
      <c r="HO26" s="15"/>
      <c r="HP26" s="15"/>
      <c r="HQ26" s="15"/>
      <c r="HR26" s="15"/>
      <c r="HS26" s="15"/>
      <c r="HT26" s="15"/>
      <c r="HU26" s="15"/>
      <c r="HV26" s="15"/>
      <c r="HW26" s="15"/>
      <c r="HX26" s="15"/>
      <c r="HY26" s="15"/>
      <c r="HZ26" s="15"/>
      <c r="IA26" s="15"/>
      <c r="IB26" s="15"/>
      <c r="IC26" s="15"/>
      <c r="ID26" s="15"/>
      <c r="IE26" s="15"/>
      <c r="IF26" s="15"/>
      <c r="IG26" s="15"/>
      <c r="IH26" s="15"/>
      <c r="II26" s="15"/>
      <c r="IJ26" s="15"/>
      <c r="IK26" s="15"/>
      <c r="IL26" s="15"/>
      <c r="IM26" s="15"/>
      <c r="IN26" s="15"/>
      <c r="IO26" s="15"/>
      <c r="IP26" s="15"/>
      <c r="IQ26" s="15"/>
      <c r="IR26" s="15"/>
      <c r="IS26" s="15"/>
      <c r="IT26" s="15"/>
      <c r="IU26" s="15"/>
      <c r="IV26" s="16"/>
    </row>
    <row r="27" spans="1:256" ht="15.75" customHeight="1" x14ac:dyDescent="0.25">
      <c r="A27" s="87"/>
      <c r="B27" s="124"/>
      <c r="C27" s="88" t="s">
        <v>96</v>
      </c>
      <c r="D27" s="88" t="s">
        <v>97</v>
      </c>
      <c r="E27" s="88" t="s">
        <v>98</v>
      </c>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5"/>
      <c r="GD27" s="15"/>
      <c r="GE27" s="15"/>
      <c r="GF27" s="15"/>
      <c r="GG27" s="15"/>
      <c r="GH27" s="15"/>
      <c r="GI27" s="15"/>
      <c r="GJ27" s="15"/>
      <c r="GK27" s="15"/>
      <c r="GL27" s="15"/>
      <c r="GM27" s="15"/>
      <c r="GN27" s="15"/>
      <c r="GO27" s="15"/>
      <c r="GP27" s="15"/>
      <c r="GQ27" s="15"/>
      <c r="GR27" s="15"/>
      <c r="GS27" s="15"/>
      <c r="GT27" s="15"/>
      <c r="GU27" s="15"/>
      <c r="GV27" s="15"/>
      <c r="GW27" s="15"/>
      <c r="GX27" s="15"/>
      <c r="GY27" s="15"/>
      <c r="GZ27" s="15"/>
      <c r="HA27" s="15"/>
      <c r="HB27" s="15"/>
      <c r="HC27" s="15"/>
      <c r="HD27" s="15"/>
      <c r="HE27" s="15"/>
      <c r="HF27" s="15"/>
      <c r="HG27" s="15"/>
      <c r="HH27" s="15"/>
      <c r="HI27" s="15"/>
      <c r="HJ27" s="15"/>
      <c r="HK27" s="15"/>
      <c r="HL27" s="15"/>
      <c r="HM27" s="15"/>
      <c r="HN27" s="15"/>
      <c r="HO27" s="15"/>
      <c r="HP27" s="15"/>
      <c r="HQ27" s="15"/>
      <c r="HR27" s="15"/>
      <c r="HS27" s="15"/>
      <c r="HT27" s="15"/>
      <c r="HU27" s="15"/>
      <c r="HV27" s="15"/>
      <c r="HW27" s="15"/>
      <c r="HX27" s="15"/>
      <c r="HY27" s="15"/>
      <c r="HZ27" s="15"/>
      <c r="IA27" s="15"/>
      <c r="IB27" s="15"/>
      <c r="IC27" s="15"/>
      <c r="ID27" s="15"/>
      <c r="IE27" s="15"/>
      <c r="IF27" s="15"/>
      <c r="IG27" s="15"/>
      <c r="IH27" s="15"/>
      <c r="II27" s="15"/>
      <c r="IJ27" s="15"/>
      <c r="IK27" s="15"/>
      <c r="IL27" s="15"/>
      <c r="IM27" s="15"/>
      <c r="IN27" s="15"/>
      <c r="IO27" s="15"/>
      <c r="IP27" s="15"/>
      <c r="IQ27" s="15"/>
      <c r="IR27" s="15"/>
      <c r="IS27" s="15"/>
      <c r="IT27" s="15"/>
      <c r="IU27" s="15"/>
      <c r="IV27" s="16"/>
    </row>
    <row r="28" spans="1:256" ht="15.75" customHeight="1" x14ac:dyDescent="0.25">
      <c r="A28" s="142" t="s">
        <v>260</v>
      </c>
      <c r="B28" s="143"/>
      <c r="C28" s="132" t="s">
        <v>99</v>
      </c>
      <c r="D28" s="132" t="s">
        <v>100</v>
      </c>
      <c r="E28" s="132" t="s">
        <v>101</v>
      </c>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5"/>
      <c r="DM28" s="15"/>
      <c r="DN28" s="15"/>
      <c r="DO28" s="15"/>
      <c r="DP28" s="15"/>
      <c r="DQ28" s="15"/>
      <c r="DR28" s="15"/>
      <c r="DS28" s="15"/>
      <c r="DT28" s="15"/>
      <c r="DU28" s="15"/>
      <c r="DV28" s="15"/>
      <c r="DW28" s="15"/>
      <c r="DX28" s="15"/>
      <c r="DY28" s="15"/>
      <c r="DZ28" s="15"/>
      <c r="EA28" s="15"/>
      <c r="EB28" s="15"/>
      <c r="EC28" s="15"/>
      <c r="ED28" s="15"/>
      <c r="EE28" s="15"/>
      <c r="EF28" s="15"/>
      <c r="EG28" s="15"/>
      <c r="EH28" s="15"/>
      <c r="EI28" s="15"/>
      <c r="EJ28" s="15"/>
      <c r="EK28" s="15"/>
      <c r="EL28" s="15"/>
      <c r="EM28" s="15"/>
      <c r="EN28" s="15"/>
      <c r="EO28" s="15"/>
      <c r="EP28" s="15"/>
      <c r="EQ28" s="15"/>
      <c r="ER28" s="15"/>
      <c r="ES28" s="15"/>
      <c r="ET28" s="15"/>
      <c r="EU28" s="15"/>
      <c r="EV28" s="15"/>
      <c r="EW28" s="15"/>
      <c r="EX28" s="15"/>
      <c r="EY28" s="15"/>
      <c r="EZ28" s="15"/>
      <c r="FA28" s="15"/>
      <c r="FB28" s="15"/>
      <c r="FC28" s="15"/>
      <c r="FD28" s="15"/>
      <c r="FE28" s="15"/>
      <c r="FF28" s="15"/>
      <c r="FG28" s="15"/>
      <c r="FH28" s="15"/>
      <c r="FI28" s="15"/>
      <c r="FJ28" s="15"/>
      <c r="FK28" s="15"/>
      <c r="FL28" s="15"/>
      <c r="FM28" s="15"/>
      <c r="FN28" s="15"/>
      <c r="FO28" s="15"/>
      <c r="FP28" s="15"/>
      <c r="FQ28" s="15"/>
      <c r="FR28" s="15"/>
      <c r="FS28" s="15"/>
      <c r="FT28" s="15"/>
      <c r="FU28" s="15"/>
      <c r="FV28" s="15"/>
      <c r="FW28" s="15"/>
      <c r="FX28" s="15"/>
      <c r="FY28" s="15"/>
      <c r="FZ28" s="15"/>
      <c r="GA28" s="15"/>
      <c r="GB28" s="15"/>
      <c r="GC28" s="15"/>
      <c r="GD28" s="15"/>
      <c r="GE28" s="15"/>
      <c r="GF28" s="15"/>
      <c r="GG28" s="15"/>
      <c r="GH28" s="15"/>
      <c r="GI28" s="15"/>
      <c r="GJ28" s="15"/>
      <c r="GK28" s="15"/>
      <c r="GL28" s="15"/>
      <c r="GM28" s="15"/>
      <c r="GN28" s="15"/>
      <c r="GO28" s="15"/>
      <c r="GP28" s="15"/>
      <c r="GQ28" s="15"/>
      <c r="GR28" s="15"/>
      <c r="GS28" s="15"/>
      <c r="GT28" s="15"/>
      <c r="GU28" s="15"/>
      <c r="GV28" s="15"/>
      <c r="GW28" s="15"/>
      <c r="GX28" s="15"/>
      <c r="GY28" s="15"/>
      <c r="GZ28" s="15"/>
      <c r="HA28" s="15"/>
      <c r="HB28" s="15"/>
      <c r="HC28" s="15"/>
      <c r="HD28" s="15"/>
      <c r="HE28" s="15"/>
      <c r="HF28" s="15"/>
      <c r="HG28" s="15"/>
      <c r="HH28" s="15"/>
      <c r="HI28" s="15"/>
      <c r="HJ28" s="15"/>
      <c r="HK28" s="15"/>
      <c r="HL28" s="15"/>
      <c r="HM28" s="15"/>
      <c r="HN28" s="15"/>
      <c r="HO28" s="15"/>
      <c r="HP28" s="15"/>
      <c r="HQ28" s="15"/>
      <c r="HR28" s="15"/>
      <c r="HS28" s="15"/>
      <c r="HT28" s="15"/>
      <c r="HU28" s="15"/>
      <c r="HV28" s="15"/>
      <c r="HW28" s="15"/>
      <c r="HX28" s="15"/>
      <c r="HY28" s="15"/>
      <c r="HZ28" s="15"/>
      <c r="IA28" s="15"/>
      <c r="IB28" s="15"/>
      <c r="IC28" s="15"/>
      <c r="ID28" s="15"/>
      <c r="IE28" s="15"/>
      <c r="IF28" s="15"/>
      <c r="IG28" s="15"/>
      <c r="IH28" s="15"/>
      <c r="II28" s="15"/>
      <c r="IJ28" s="15"/>
      <c r="IK28" s="15"/>
      <c r="IL28" s="15"/>
      <c r="IM28" s="15"/>
      <c r="IN28" s="15"/>
      <c r="IO28" s="15"/>
      <c r="IP28" s="15"/>
      <c r="IQ28" s="15"/>
      <c r="IR28" s="15"/>
      <c r="IS28" s="15"/>
      <c r="IT28" s="15"/>
      <c r="IU28" s="15"/>
      <c r="IV28" s="16"/>
    </row>
    <row r="29" spans="1:256" ht="15.75" customHeight="1" x14ac:dyDescent="0.25">
      <c r="A29" s="97" t="s">
        <v>198</v>
      </c>
      <c r="B29" s="98"/>
      <c r="C29" s="98" t="s">
        <v>99</v>
      </c>
      <c r="D29" s="98" t="s">
        <v>101</v>
      </c>
      <c r="E29" s="98" t="s">
        <v>100</v>
      </c>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c r="GD29" s="15"/>
      <c r="GE29" s="15"/>
      <c r="GF29" s="15"/>
      <c r="GG29" s="15"/>
      <c r="GH29" s="15"/>
      <c r="GI29" s="15"/>
      <c r="GJ29" s="15"/>
      <c r="GK29" s="15"/>
      <c r="GL29" s="15"/>
      <c r="GM29" s="15"/>
      <c r="GN29" s="15"/>
      <c r="GO29" s="15"/>
      <c r="GP29" s="15"/>
      <c r="GQ29" s="15"/>
      <c r="GR29" s="15"/>
      <c r="GS29" s="15"/>
      <c r="GT29" s="15"/>
      <c r="GU29" s="15"/>
      <c r="GV29" s="15"/>
      <c r="GW29" s="15"/>
      <c r="GX29" s="15"/>
      <c r="GY29" s="15"/>
      <c r="GZ29" s="15"/>
      <c r="HA29" s="15"/>
      <c r="HB29" s="15"/>
      <c r="HC29" s="15"/>
      <c r="HD29" s="15"/>
      <c r="HE29" s="15"/>
      <c r="HF29" s="15"/>
      <c r="HG29" s="15"/>
      <c r="HH29" s="15"/>
      <c r="HI29" s="15"/>
      <c r="HJ29" s="15"/>
      <c r="HK29" s="15"/>
      <c r="HL29" s="15"/>
      <c r="HM29" s="15"/>
      <c r="HN29" s="15"/>
      <c r="HO29" s="15"/>
      <c r="HP29" s="15"/>
      <c r="HQ29" s="15"/>
      <c r="HR29" s="15"/>
      <c r="HS29" s="15"/>
      <c r="HT29" s="15"/>
      <c r="HU29" s="15"/>
      <c r="HV29" s="15"/>
      <c r="HW29" s="15"/>
      <c r="HX29" s="15"/>
      <c r="HY29" s="15"/>
      <c r="HZ29" s="15"/>
      <c r="IA29" s="15"/>
      <c r="IB29" s="15"/>
      <c r="IC29" s="15"/>
      <c r="ID29" s="15"/>
      <c r="IE29" s="15"/>
      <c r="IF29" s="15"/>
      <c r="IG29" s="15"/>
      <c r="IH29" s="15"/>
      <c r="II29" s="15"/>
      <c r="IJ29" s="15"/>
      <c r="IK29" s="15"/>
      <c r="IL29" s="15"/>
      <c r="IM29" s="15"/>
      <c r="IN29" s="15"/>
      <c r="IO29" s="15"/>
      <c r="IP29" s="15"/>
      <c r="IQ29" s="15"/>
      <c r="IR29" s="15"/>
      <c r="IS29" s="15"/>
      <c r="IT29" s="15"/>
      <c r="IU29" s="15"/>
      <c r="IV29" s="16"/>
    </row>
    <row r="30" spans="1:256" ht="15.75" customHeight="1" x14ac:dyDescent="0.25">
      <c r="A30" s="89" t="s">
        <v>200</v>
      </c>
      <c r="B30" s="88"/>
      <c r="C30" s="88" t="s">
        <v>102</v>
      </c>
      <c r="D30" s="88" t="s">
        <v>101</v>
      </c>
      <c r="E30" s="88" t="s">
        <v>101</v>
      </c>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5"/>
      <c r="DP30" s="15"/>
      <c r="DQ30" s="15"/>
      <c r="DR30" s="15"/>
      <c r="DS30" s="15"/>
      <c r="DT30" s="15"/>
      <c r="DU30" s="15"/>
      <c r="DV30" s="15"/>
      <c r="DW30" s="15"/>
      <c r="DX30" s="15"/>
      <c r="DY30" s="15"/>
      <c r="DZ30" s="15"/>
      <c r="EA30" s="15"/>
      <c r="EB30" s="15"/>
      <c r="EC30" s="15"/>
      <c r="ED30" s="15"/>
      <c r="EE30" s="15"/>
      <c r="EF30" s="15"/>
      <c r="EG30" s="15"/>
      <c r="EH30" s="15"/>
      <c r="EI30" s="15"/>
      <c r="EJ30" s="15"/>
      <c r="EK30" s="15"/>
      <c r="EL30" s="15"/>
      <c r="EM30" s="15"/>
      <c r="EN30" s="15"/>
      <c r="EO30" s="15"/>
      <c r="EP30" s="15"/>
      <c r="EQ30" s="15"/>
      <c r="ER30" s="15"/>
      <c r="ES30" s="15"/>
      <c r="ET30" s="15"/>
      <c r="EU30" s="15"/>
      <c r="EV30" s="15"/>
      <c r="EW30" s="15"/>
      <c r="EX30" s="15"/>
      <c r="EY30" s="15"/>
      <c r="EZ30" s="15"/>
      <c r="FA30" s="15"/>
      <c r="FB30" s="15"/>
      <c r="FC30" s="15"/>
      <c r="FD30" s="15"/>
      <c r="FE30" s="15"/>
      <c r="FF30" s="15"/>
      <c r="FG30" s="15"/>
      <c r="FH30" s="15"/>
      <c r="FI30" s="15"/>
      <c r="FJ30" s="15"/>
      <c r="FK30" s="15"/>
      <c r="FL30" s="15"/>
      <c r="FM30" s="15"/>
      <c r="FN30" s="15"/>
      <c r="FO30" s="15"/>
      <c r="FP30" s="15"/>
      <c r="FQ30" s="15"/>
      <c r="FR30" s="15"/>
      <c r="FS30" s="15"/>
      <c r="FT30" s="15"/>
      <c r="FU30" s="15"/>
      <c r="FV30" s="15"/>
      <c r="FW30" s="15"/>
      <c r="FX30" s="15"/>
      <c r="FY30" s="15"/>
      <c r="FZ30" s="15"/>
      <c r="GA30" s="15"/>
      <c r="GB30" s="15"/>
      <c r="GC30" s="15"/>
      <c r="GD30" s="15"/>
      <c r="GE30" s="15"/>
      <c r="GF30" s="15"/>
      <c r="GG30" s="15"/>
      <c r="GH30" s="15"/>
      <c r="GI30" s="15"/>
      <c r="GJ30" s="15"/>
      <c r="GK30" s="15"/>
      <c r="GL30" s="15"/>
      <c r="GM30" s="15"/>
      <c r="GN30" s="15"/>
      <c r="GO30" s="15"/>
      <c r="GP30" s="15"/>
      <c r="GQ30" s="15"/>
      <c r="GR30" s="15"/>
      <c r="GS30" s="15"/>
      <c r="GT30" s="15"/>
      <c r="GU30" s="15"/>
      <c r="GV30" s="15"/>
      <c r="GW30" s="15"/>
      <c r="GX30" s="15"/>
      <c r="GY30" s="15"/>
      <c r="GZ30" s="15"/>
      <c r="HA30" s="15"/>
      <c r="HB30" s="15"/>
      <c r="HC30" s="15"/>
      <c r="HD30" s="15"/>
      <c r="HE30" s="15"/>
      <c r="HF30" s="15"/>
      <c r="HG30" s="15"/>
      <c r="HH30" s="15"/>
      <c r="HI30" s="15"/>
      <c r="HJ30" s="15"/>
      <c r="HK30" s="15"/>
      <c r="HL30" s="15"/>
      <c r="HM30" s="15"/>
      <c r="HN30" s="15"/>
      <c r="HO30" s="15"/>
      <c r="HP30" s="15"/>
      <c r="HQ30" s="15"/>
      <c r="HR30" s="15"/>
      <c r="HS30" s="15"/>
      <c r="HT30" s="15"/>
      <c r="HU30" s="15"/>
      <c r="HV30" s="15"/>
      <c r="HW30" s="15"/>
      <c r="HX30" s="15"/>
      <c r="HY30" s="15"/>
      <c r="HZ30" s="15"/>
      <c r="IA30" s="15"/>
      <c r="IB30" s="15"/>
      <c r="IC30" s="15"/>
      <c r="ID30" s="15"/>
      <c r="IE30" s="15"/>
      <c r="IF30" s="15"/>
      <c r="IG30" s="15"/>
      <c r="IH30" s="15"/>
      <c r="II30" s="15"/>
      <c r="IJ30" s="15"/>
      <c r="IK30" s="15"/>
      <c r="IL30" s="15"/>
      <c r="IM30" s="15"/>
      <c r="IN30" s="15"/>
      <c r="IO30" s="15"/>
      <c r="IP30" s="15"/>
      <c r="IQ30" s="15"/>
      <c r="IR30" s="15"/>
      <c r="IS30" s="15"/>
      <c r="IT30" s="15"/>
      <c r="IU30" s="15"/>
      <c r="IV30" s="16"/>
    </row>
    <row r="31" spans="1:256" ht="15.75" customHeight="1" x14ac:dyDescent="0.25">
      <c r="A31" s="89" t="s">
        <v>212</v>
      </c>
      <c r="B31" s="88"/>
      <c r="C31" s="88" t="s">
        <v>99</v>
      </c>
      <c r="D31" s="88" t="s">
        <v>101</v>
      </c>
      <c r="E31" s="88" t="s">
        <v>101</v>
      </c>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c r="DU31" s="15"/>
      <c r="DV31" s="15"/>
      <c r="DW31" s="15"/>
      <c r="DX31" s="15"/>
      <c r="DY31" s="15"/>
      <c r="DZ31" s="15"/>
      <c r="EA31" s="15"/>
      <c r="EB31" s="15"/>
      <c r="EC31" s="15"/>
      <c r="ED31" s="15"/>
      <c r="EE31" s="15"/>
      <c r="EF31" s="15"/>
      <c r="EG31" s="15"/>
      <c r="EH31" s="15"/>
      <c r="EI31" s="15"/>
      <c r="EJ31" s="15"/>
      <c r="EK31" s="15"/>
      <c r="EL31" s="15"/>
      <c r="EM31" s="15"/>
      <c r="EN31" s="15"/>
      <c r="EO31" s="15"/>
      <c r="EP31" s="15"/>
      <c r="EQ31" s="15"/>
      <c r="ER31" s="15"/>
      <c r="ES31" s="15"/>
      <c r="ET31" s="15"/>
      <c r="EU31" s="15"/>
      <c r="EV31" s="15"/>
      <c r="EW31" s="15"/>
      <c r="EX31" s="15"/>
      <c r="EY31" s="15"/>
      <c r="EZ31" s="15"/>
      <c r="FA31" s="15"/>
      <c r="FB31" s="15"/>
      <c r="FC31" s="15"/>
      <c r="FD31" s="15"/>
      <c r="FE31" s="15"/>
      <c r="FF31" s="15"/>
      <c r="FG31" s="15"/>
      <c r="FH31" s="15"/>
      <c r="FI31" s="15"/>
      <c r="FJ31" s="15"/>
      <c r="FK31" s="15"/>
      <c r="FL31" s="15"/>
      <c r="FM31" s="15"/>
      <c r="FN31" s="15"/>
      <c r="FO31" s="15"/>
      <c r="FP31" s="15"/>
      <c r="FQ31" s="15"/>
      <c r="FR31" s="15"/>
      <c r="FS31" s="15"/>
      <c r="FT31" s="15"/>
      <c r="FU31" s="15"/>
      <c r="FV31" s="15"/>
      <c r="FW31" s="15"/>
      <c r="FX31" s="15"/>
      <c r="FY31" s="15"/>
      <c r="FZ31" s="15"/>
      <c r="GA31" s="15"/>
      <c r="GB31" s="15"/>
      <c r="GC31" s="15"/>
      <c r="GD31" s="15"/>
      <c r="GE31" s="15"/>
      <c r="GF31" s="15"/>
      <c r="GG31" s="15"/>
      <c r="GH31" s="15"/>
      <c r="GI31" s="15"/>
      <c r="GJ31" s="15"/>
      <c r="GK31" s="15"/>
      <c r="GL31" s="15"/>
      <c r="GM31" s="15"/>
      <c r="GN31" s="15"/>
      <c r="GO31" s="15"/>
      <c r="GP31" s="15"/>
      <c r="GQ31" s="15"/>
      <c r="GR31" s="15"/>
      <c r="GS31" s="15"/>
      <c r="GT31" s="15"/>
      <c r="GU31" s="15"/>
      <c r="GV31" s="15"/>
      <c r="GW31" s="15"/>
      <c r="GX31" s="15"/>
      <c r="GY31" s="15"/>
      <c r="GZ31" s="15"/>
      <c r="HA31" s="15"/>
      <c r="HB31" s="15"/>
      <c r="HC31" s="15"/>
      <c r="HD31" s="15"/>
      <c r="HE31" s="15"/>
      <c r="HF31" s="15"/>
      <c r="HG31" s="15"/>
      <c r="HH31" s="15"/>
      <c r="HI31" s="15"/>
      <c r="HJ31" s="15"/>
      <c r="HK31" s="15"/>
      <c r="HL31" s="15"/>
      <c r="HM31" s="15"/>
      <c r="HN31" s="15"/>
      <c r="HO31" s="15"/>
      <c r="HP31" s="15"/>
      <c r="HQ31" s="15"/>
      <c r="HR31" s="15"/>
      <c r="HS31" s="15"/>
      <c r="HT31" s="15"/>
      <c r="HU31" s="15"/>
      <c r="HV31" s="15"/>
      <c r="HW31" s="15"/>
      <c r="HX31" s="15"/>
      <c r="HY31" s="15"/>
      <c r="HZ31" s="15"/>
      <c r="IA31" s="15"/>
      <c r="IB31" s="15"/>
      <c r="IC31" s="15"/>
      <c r="ID31" s="15"/>
      <c r="IE31" s="15"/>
      <c r="IF31" s="15"/>
      <c r="IG31" s="15"/>
      <c r="IH31" s="15"/>
      <c r="II31" s="15"/>
      <c r="IJ31" s="15"/>
      <c r="IK31" s="15"/>
      <c r="IL31" s="15"/>
      <c r="IM31" s="15"/>
      <c r="IN31" s="15"/>
      <c r="IO31" s="15"/>
      <c r="IP31" s="15"/>
      <c r="IQ31" s="15"/>
      <c r="IR31" s="15"/>
      <c r="IS31" s="15"/>
      <c r="IT31" s="15"/>
      <c r="IU31" s="15"/>
      <c r="IV31" s="16"/>
    </row>
    <row r="32" spans="1:256" ht="15.75" customHeight="1" x14ac:dyDescent="0.25">
      <c r="A32" s="89" t="s">
        <v>213</v>
      </c>
      <c r="B32" s="88"/>
      <c r="C32" s="88" t="s">
        <v>168</v>
      </c>
      <c r="D32" s="88" t="s">
        <v>101</v>
      </c>
      <c r="E32" s="88" t="s">
        <v>101</v>
      </c>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5"/>
      <c r="GG32" s="15"/>
      <c r="GH32" s="15"/>
      <c r="GI32" s="15"/>
      <c r="GJ32" s="15"/>
      <c r="GK32" s="15"/>
      <c r="GL32" s="15"/>
      <c r="GM32" s="15"/>
      <c r="GN32" s="15"/>
      <c r="GO32" s="15"/>
      <c r="GP32" s="15"/>
      <c r="GQ32" s="15"/>
      <c r="GR32" s="15"/>
      <c r="GS32" s="15"/>
      <c r="GT32" s="15"/>
      <c r="GU32" s="15"/>
      <c r="GV32" s="15"/>
      <c r="GW32" s="15"/>
      <c r="GX32" s="15"/>
      <c r="GY32" s="15"/>
      <c r="GZ32" s="15"/>
      <c r="HA32" s="15"/>
      <c r="HB32" s="15"/>
      <c r="HC32" s="15"/>
      <c r="HD32" s="15"/>
      <c r="HE32" s="15"/>
      <c r="HF32" s="15"/>
      <c r="HG32" s="15"/>
      <c r="HH32" s="15"/>
      <c r="HI32" s="15"/>
      <c r="HJ32" s="15"/>
      <c r="HK32" s="15"/>
      <c r="HL32" s="15"/>
      <c r="HM32" s="15"/>
      <c r="HN32" s="15"/>
      <c r="HO32" s="15"/>
      <c r="HP32" s="15"/>
      <c r="HQ32" s="15"/>
      <c r="HR32" s="15"/>
      <c r="HS32" s="15"/>
      <c r="HT32" s="15"/>
      <c r="HU32" s="15"/>
      <c r="HV32" s="15"/>
      <c r="HW32" s="15"/>
      <c r="HX32" s="15"/>
      <c r="HY32" s="15"/>
      <c r="HZ32" s="15"/>
      <c r="IA32" s="15"/>
      <c r="IB32" s="15"/>
      <c r="IC32" s="15"/>
      <c r="ID32" s="15"/>
      <c r="IE32" s="15"/>
      <c r="IF32" s="15"/>
      <c r="IG32" s="15"/>
      <c r="IH32" s="15"/>
      <c r="II32" s="15"/>
      <c r="IJ32" s="15"/>
      <c r="IK32" s="15"/>
      <c r="IL32" s="15"/>
      <c r="IM32" s="15"/>
      <c r="IN32" s="15"/>
      <c r="IO32" s="15"/>
      <c r="IP32" s="15"/>
      <c r="IQ32" s="15"/>
      <c r="IR32" s="15"/>
      <c r="IS32" s="15"/>
      <c r="IT32" s="15"/>
      <c r="IU32" s="15"/>
      <c r="IV32" s="16"/>
    </row>
    <row r="33" spans="1:256" ht="15.75" customHeight="1" x14ac:dyDescent="0.25">
      <c r="A33" s="87"/>
      <c r="B33" s="124"/>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c r="GD33" s="15"/>
      <c r="GE33" s="15"/>
      <c r="GF33" s="15"/>
      <c r="GG33" s="15"/>
      <c r="GH33" s="15"/>
      <c r="GI33" s="15"/>
      <c r="GJ33" s="15"/>
      <c r="GK33" s="15"/>
      <c r="GL33" s="15"/>
      <c r="GM33" s="15"/>
      <c r="GN33" s="15"/>
      <c r="GO33" s="15"/>
      <c r="GP33" s="15"/>
      <c r="GQ33" s="15"/>
      <c r="GR33" s="15"/>
      <c r="GS33" s="15"/>
      <c r="GT33" s="15"/>
      <c r="GU33" s="15"/>
      <c r="GV33" s="15"/>
      <c r="GW33" s="15"/>
      <c r="GX33" s="15"/>
      <c r="GY33" s="15"/>
      <c r="GZ33" s="15"/>
      <c r="HA33" s="15"/>
      <c r="HB33" s="15"/>
      <c r="HC33" s="15"/>
      <c r="HD33" s="15"/>
      <c r="HE33" s="15"/>
      <c r="HF33" s="15"/>
      <c r="HG33" s="15"/>
      <c r="HH33" s="15"/>
      <c r="HI33" s="15"/>
      <c r="HJ33" s="15"/>
      <c r="HK33" s="15"/>
      <c r="HL33" s="15"/>
      <c r="HM33" s="15"/>
      <c r="HN33" s="15"/>
      <c r="HO33" s="15"/>
      <c r="HP33" s="15"/>
      <c r="HQ33" s="15"/>
      <c r="HR33" s="15"/>
      <c r="HS33" s="15"/>
      <c r="HT33" s="15"/>
      <c r="HU33" s="15"/>
      <c r="HV33" s="15"/>
      <c r="HW33" s="15"/>
      <c r="HX33" s="15"/>
      <c r="HY33" s="15"/>
      <c r="HZ33" s="15"/>
      <c r="IA33" s="15"/>
      <c r="IB33" s="15"/>
      <c r="IC33" s="15"/>
      <c r="ID33" s="15"/>
      <c r="IE33" s="15"/>
      <c r="IF33" s="15"/>
      <c r="IG33" s="15"/>
      <c r="IH33" s="15"/>
      <c r="II33" s="15"/>
      <c r="IJ33" s="15"/>
      <c r="IK33" s="15"/>
      <c r="IL33" s="15"/>
      <c r="IM33" s="15"/>
      <c r="IN33" s="15"/>
      <c r="IO33" s="15"/>
      <c r="IP33" s="15"/>
      <c r="IQ33" s="15"/>
      <c r="IR33" s="15"/>
      <c r="IS33" s="15"/>
      <c r="IT33" s="15"/>
      <c r="IU33" s="15"/>
      <c r="IV33" s="16"/>
    </row>
    <row r="34" spans="1:256" ht="15.75" customHeight="1" x14ac:dyDescent="0.25">
      <c r="A34" s="87"/>
      <c r="B34" s="124"/>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c r="FC34" s="15"/>
      <c r="FD34" s="15"/>
      <c r="FE34" s="15"/>
      <c r="FF34" s="15"/>
      <c r="FG34" s="15"/>
      <c r="FH34" s="15"/>
      <c r="FI34" s="15"/>
      <c r="FJ34" s="15"/>
      <c r="FK34" s="15"/>
      <c r="FL34" s="15"/>
      <c r="FM34" s="15"/>
      <c r="FN34" s="15"/>
      <c r="FO34" s="15"/>
      <c r="FP34" s="15"/>
      <c r="FQ34" s="15"/>
      <c r="FR34" s="15"/>
      <c r="FS34" s="15"/>
      <c r="FT34" s="15"/>
      <c r="FU34" s="15"/>
      <c r="FV34" s="15"/>
      <c r="FW34" s="15"/>
      <c r="FX34" s="15"/>
      <c r="FY34" s="15"/>
      <c r="FZ34" s="15"/>
      <c r="GA34" s="15"/>
      <c r="GB34" s="15"/>
      <c r="GC34" s="15"/>
      <c r="GD34" s="15"/>
      <c r="GE34" s="15"/>
      <c r="GF34" s="15"/>
      <c r="GG34" s="15"/>
      <c r="GH34" s="15"/>
      <c r="GI34" s="15"/>
      <c r="GJ34" s="15"/>
      <c r="GK34" s="15"/>
      <c r="GL34" s="15"/>
      <c r="GM34" s="15"/>
      <c r="GN34" s="15"/>
      <c r="GO34" s="15"/>
      <c r="GP34" s="15"/>
      <c r="GQ34" s="15"/>
      <c r="GR34" s="15"/>
      <c r="GS34" s="15"/>
      <c r="GT34" s="15"/>
      <c r="GU34" s="15"/>
      <c r="GV34" s="15"/>
      <c r="GW34" s="15"/>
      <c r="GX34" s="15"/>
      <c r="GY34" s="15"/>
      <c r="GZ34" s="15"/>
      <c r="HA34" s="15"/>
      <c r="HB34" s="15"/>
      <c r="HC34" s="15"/>
      <c r="HD34" s="15"/>
      <c r="HE34" s="15"/>
      <c r="HF34" s="15"/>
      <c r="HG34" s="15"/>
      <c r="HH34" s="15"/>
      <c r="HI34" s="15"/>
      <c r="HJ34" s="15"/>
      <c r="HK34" s="15"/>
      <c r="HL34" s="15"/>
      <c r="HM34" s="15"/>
      <c r="HN34" s="15"/>
      <c r="HO34" s="15"/>
      <c r="HP34" s="15"/>
      <c r="HQ34" s="15"/>
      <c r="HR34" s="15"/>
      <c r="HS34" s="15"/>
      <c r="HT34" s="15"/>
      <c r="HU34" s="15"/>
      <c r="HV34" s="15"/>
      <c r="HW34" s="15"/>
      <c r="HX34" s="15"/>
      <c r="HY34" s="15"/>
      <c r="HZ34" s="15"/>
      <c r="IA34" s="15"/>
      <c r="IB34" s="15"/>
      <c r="IC34" s="15"/>
      <c r="ID34" s="15"/>
      <c r="IE34" s="15"/>
      <c r="IF34" s="15"/>
      <c r="IG34" s="15"/>
      <c r="IH34" s="15"/>
      <c r="II34" s="15"/>
      <c r="IJ34" s="15"/>
      <c r="IK34" s="15"/>
      <c r="IL34" s="15"/>
      <c r="IM34" s="15"/>
      <c r="IN34" s="15"/>
      <c r="IO34" s="15"/>
      <c r="IP34" s="15"/>
      <c r="IQ34" s="15"/>
      <c r="IR34" s="15"/>
      <c r="IS34" s="15"/>
      <c r="IT34" s="15"/>
      <c r="IU34" s="15"/>
      <c r="IV34" s="16"/>
    </row>
    <row r="35" spans="1:256" ht="15.75" customHeight="1" x14ac:dyDescent="0.25">
      <c r="A35" s="104"/>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c r="CT35" s="35"/>
      <c r="CU35" s="35"/>
      <c r="CV35" s="35"/>
      <c r="CW35" s="35"/>
      <c r="CX35" s="35"/>
      <c r="CY35" s="35"/>
      <c r="CZ35" s="35"/>
      <c r="DA35" s="35"/>
      <c r="DB35" s="35"/>
      <c r="DC35" s="35"/>
      <c r="DD35" s="35"/>
      <c r="DE35" s="35"/>
      <c r="DF35" s="35"/>
      <c r="DG35" s="35"/>
      <c r="DH35" s="35"/>
      <c r="DI35" s="35"/>
      <c r="DJ35" s="35"/>
      <c r="DK35" s="35"/>
      <c r="DL35" s="35"/>
      <c r="DM35" s="35"/>
      <c r="DN35" s="35"/>
      <c r="DO35" s="35"/>
      <c r="DP35" s="35"/>
      <c r="DQ35" s="35"/>
      <c r="DR35" s="35"/>
      <c r="DS35" s="35"/>
      <c r="DT35" s="35"/>
      <c r="DU35" s="35"/>
      <c r="DV35" s="35"/>
      <c r="DW35" s="35"/>
      <c r="DX35" s="35"/>
      <c r="DY35" s="35"/>
      <c r="DZ35" s="35"/>
      <c r="EA35" s="35"/>
      <c r="EB35" s="35"/>
      <c r="EC35" s="35"/>
      <c r="ED35" s="35"/>
      <c r="EE35" s="35"/>
      <c r="EF35" s="35"/>
      <c r="EG35" s="35"/>
      <c r="EH35" s="35"/>
      <c r="EI35" s="35"/>
      <c r="EJ35" s="35"/>
      <c r="EK35" s="35"/>
      <c r="EL35" s="35"/>
      <c r="EM35" s="35"/>
      <c r="EN35" s="35"/>
      <c r="EO35" s="35"/>
      <c r="EP35" s="35"/>
      <c r="EQ35" s="35"/>
      <c r="ER35" s="35"/>
      <c r="ES35" s="35"/>
      <c r="ET35" s="35"/>
      <c r="EU35" s="35"/>
      <c r="EV35" s="35"/>
      <c r="EW35" s="35"/>
      <c r="EX35" s="35"/>
      <c r="EY35" s="35"/>
      <c r="EZ35" s="35"/>
      <c r="FA35" s="35"/>
      <c r="FB35" s="35"/>
      <c r="FC35" s="35"/>
      <c r="FD35" s="35"/>
      <c r="FE35" s="35"/>
      <c r="FF35" s="35"/>
      <c r="FG35" s="35"/>
      <c r="FH35" s="35"/>
      <c r="FI35" s="35"/>
      <c r="FJ35" s="35"/>
      <c r="FK35" s="35"/>
      <c r="FL35" s="35"/>
      <c r="FM35" s="35"/>
      <c r="FN35" s="35"/>
      <c r="FO35" s="35"/>
      <c r="FP35" s="35"/>
      <c r="FQ35" s="35"/>
      <c r="FR35" s="35"/>
      <c r="FS35" s="35"/>
      <c r="FT35" s="35"/>
      <c r="FU35" s="35"/>
      <c r="FV35" s="35"/>
      <c r="FW35" s="35"/>
      <c r="FX35" s="35"/>
      <c r="FY35" s="35"/>
      <c r="FZ35" s="35"/>
      <c r="GA35" s="35"/>
      <c r="GB35" s="35"/>
      <c r="GC35" s="35"/>
      <c r="GD35" s="35"/>
      <c r="GE35" s="35"/>
      <c r="GF35" s="35"/>
      <c r="GG35" s="35"/>
      <c r="GH35" s="35"/>
      <c r="GI35" s="35"/>
      <c r="GJ35" s="35"/>
      <c r="GK35" s="35"/>
      <c r="GL35" s="35"/>
      <c r="GM35" s="35"/>
      <c r="GN35" s="35"/>
      <c r="GO35" s="35"/>
      <c r="GP35" s="35"/>
      <c r="GQ35" s="35"/>
      <c r="GR35" s="35"/>
      <c r="GS35" s="35"/>
      <c r="GT35" s="35"/>
      <c r="GU35" s="35"/>
      <c r="GV35" s="35"/>
      <c r="GW35" s="35"/>
      <c r="GX35" s="35"/>
      <c r="GY35" s="35"/>
      <c r="GZ35" s="35"/>
      <c r="HA35" s="35"/>
      <c r="HB35" s="35"/>
      <c r="HC35" s="35"/>
      <c r="HD35" s="35"/>
      <c r="HE35" s="35"/>
      <c r="HF35" s="35"/>
      <c r="HG35" s="35"/>
      <c r="HH35" s="35"/>
      <c r="HI35" s="35"/>
      <c r="HJ35" s="35"/>
      <c r="HK35" s="35"/>
      <c r="HL35" s="35"/>
      <c r="HM35" s="35"/>
      <c r="HN35" s="35"/>
      <c r="HO35" s="35"/>
      <c r="HP35" s="35"/>
      <c r="HQ35" s="35"/>
      <c r="HR35" s="35"/>
      <c r="HS35" s="35"/>
      <c r="HT35" s="35"/>
      <c r="HU35" s="35"/>
      <c r="HV35" s="35"/>
      <c r="HW35" s="35"/>
      <c r="HX35" s="35"/>
      <c r="HY35" s="35"/>
      <c r="HZ35" s="35"/>
      <c r="IA35" s="35"/>
      <c r="IB35" s="35"/>
      <c r="IC35" s="35"/>
      <c r="ID35" s="35"/>
      <c r="IE35" s="35"/>
      <c r="IF35" s="35"/>
      <c r="IG35" s="35"/>
      <c r="IH35" s="35"/>
      <c r="II35" s="35"/>
      <c r="IJ35" s="35"/>
      <c r="IK35" s="35"/>
      <c r="IL35" s="35"/>
      <c r="IM35" s="35"/>
      <c r="IN35" s="35"/>
      <c r="IO35" s="35"/>
      <c r="IP35" s="35"/>
      <c r="IQ35" s="35"/>
      <c r="IR35" s="35"/>
      <c r="IS35" s="35"/>
      <c r="IT35" s="35"/>
      <c r="IU35" s="35"/>
      <c r="IV35" s="36"/>
    </row>
  </sheetData>
  <mergeCells count="1">
    <mergeCell ref="A1:E1"/>
  </mergeCells>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W25"/>
  <sheetViews>
    <sheetView showGridLines="0" workbookViewId="0">
      <selection activeCell="B7" sqref="B7"/>
    </sheetView>
  </sheetViews>
  <sheetFormatPr defaultColWidth="14" defaultRowHeight="15.75" customHeight="1" x14ac:dyDescent="0.25"/>
  <cols>
    <col min="1" max="1" width="14" style="105" customWidth="1"/>
    <col min="2" max="2" width="14" style="108" customWidth="1"/>
    <col min="3" max="257" width="14" style="105" customWidth="1"/>
  </cols>
  <sheetData>
    <row r="1" spans="1:23" ht="17.399999999999999" customHeight="1" x14ac:dyDescent="0.25">
      <c r="A1" s="153" t="s">
        <v>34</v>
      </c>
      <c r="B1" s="154"/>
      <c r="C1" s="155"/>
      <c r="D1" s="155"/>
      <c r="E1" s="155"/>
      <c r="F1" s="155"/>
      <c r="G1" s="155"/>
      <c r="H1" s="155"/>
      <c r="I1" s="155"/>
      <c r="J1" s="74"/>
    </row>
    <row r="2" spans="1:23" ht="16.2" customHeight="1" x14ac:dyDescent="0.25">
      <c r="A2" s="75" t="s">
        <v>50</v>
      </c>
      <c r="B2" s="98" t="s">
        <v>254</v>
      </c>
      <c r="C2" s="75" t="s">
        <v>104</v>
      </c>
      <c r="D2" s="75" t="s">
        <v>214</v>
      </c>
      <c r="E2" s="75" t="s">
        <v>215</v>
      </c>
      <c r="F2" s="75" t="s">
        <v>216</v>
      </c>
      <c r="G2" s="75" t="s">
        <v>217</v>
      </c>
      <c r="H2" s="75" t="s">
        <v>218</v>
      </c>
      <c r="I2" s="75" t="s">
        <v>219</v>
      </c>
      <c r="J2" s="106" t="s">
        <v>220</v>
      </c>
    </row>
    <row r="3" spans="1:23" ht="16.2" customHeight="1" x14ac:dyDescent="0.25">
      <c r="A3" s="77">
        <v>1</v>
      </c>
      <c r="B3" s="125">
        <v>1</v>
      </c>
      <c r="C3" s="78" t="s">
        <v>107</v>
      </c>
      <c r="D3" s="93" t="s">
        <v>159</v>
      </c>
      <c r="E3" s="93" t="s">
        <v>159</v>
      </c>
      <c r="F3" s="93" t="s">
        <v>159</v>
      </c>
      <c r="G3" s="93" t="s">
        <v>151</v>
      </c>
      <c r="H3" s="93" t="s">
        <v>151</v>
      </c>
      <c r="I3" s="93" t="s">
        <v>151</v>
      </c>
      <c r="J3" s="93" t="s">
        <v>151</v>
      </c>
      <c r="K3" s="108" t="str">
        <f>_xlfn.CONCAT("INSERT INTO `facility` (`GYMID`, `WEIGHTROOM`, `CARDIOROOM`, `SWIMMINGPOOL`,`SAUNA`, `STEAMROOM`, `ONSITECRECHE`, `DRINKSANDFO0OD`) VALUES ('",B3,"','",D3,"','",E3,"','",F3,"','",G3,"','",H3,"','",I3,"','",J3,"');")</f>
        <v>INSERT INTO `facility` (`GYMID`, `WEIGHTROOM`, `CARDIOROOM`, `SWIMMINGPOOL`,`SAUNA`, `STEAMROOM`, `ONSITECRECHE`, `DRINKSANDFO0OD`) VALUES ('1','Yes','Yes','Yes','No','No','No','No');</v>
      </c>
      <c r="W3" s="108"/>
    </row>
    <row r="4" spans="1:23" ht="15.9" customHeight="1" x14ac:dyDescent="0.25">
      <c r="A4" s="80">
        <v>2</v>
      </c>
      <c r="B4" s="126">
        <v>2</v>
      </c>
      <c r="C4" s="81" t="s">
        <v>110</v>
      </c>
      <c r="D4" s="83" t="s">
        <v>159</v>
      </c>
      <c r="E4" s="83" t="s">
        <v>159</v>
      </c>
      <c r="F4" s="83" t="s">
        <v>159</v>
      </c>
      <c r="G4" s="83" t="s">
        <v>159</v>
      </c>
      <c r="H4" s="83" t="s">
        <v>159</v>
      </c>
      <c r="I4" s="83" t="s">
        <v>159</v>
      </c>
      <c r="J4" s="83" t="s">
        <v>159</v>
      </c>
      <c r="K4" s="108" t="str">
        <f t="shared" ref="K4:K12" si="0">_xlfn.CONCAT("INSERT INTO `facility` (`GYMID`, `WEIGHTROOM`, `CARDIOROOM`, `SWIMMINGPOOL`,`SAUNA`, `STEAMROOM`, `ONSITECRECHE`, `DRINKSANDFO0OD`) VALUES ('",B4,"','",D4,"','",E4,"','",F4,"','",G4,"','",H4,"','",I4,"','",J4,"');")</f>
        <v>INSERT INTO `facility` (`GYMID`, `WEIGHTROOM`, `CARDIOROOM`, `SWIMMINGPOOL`,`SAUNA`, `STEAMROOM`, `ONSITECRECHE`, `DRINKSANDFO0OD`) VALUES ('2','Yes','Yes','Yes','Yes','Yes','Yes','Yes');</v>
      </c>
    </row>
    <row r="5" spans="1:23" ht="15.9" customHeight="1" x14ac:dyDescent="0.25">
      <c r="A5" s="80">
        <v>3</v>
      </c>
      <c r="B5" s="126">
        <v>3</v>
      </c>
      <c r="C5" s="81" t="s">
        <v>113</v>
      </c>
      <c r="D5" s="83" t="s">
        <v>159</v>
      </c>
      <c r="E5" s="83" t="s">
        <v>159</v>
      </c>
      <c r="F5" s="83" t="s">
        <v>151</v>
      </c>
      <c r="G5" s="83" t="s">
        <v>159</v>
      </c>
      <c r="H5" s="83" t="s">
        <v>151</v>
      </c>
      <c r="I5" s="83" t="s">
        <v>151</v>
      </c>
      <c r="J5" s="83" t="s">
        <v>151</v>
      </c>
      <c r="K5" s="108" t="str">
        <f t="shared" si="0"/>
        <v>INSERT INTO `facility` (`GYMID`, `WEIGHTROOM`, `CARDIOROOM`, `SWIMMINGPOOL`,`SAUNA`, `STEAMROOM`, `ONSITECRECHE`, `DRINKSANDFO0OD`) VALUES ('3','Yes','Yes','No','Yes','No','No','No');</v>
      </c>
    </row>
    <row r="6" spans="1:23" ht="15.9" customHeight="1" x14ac:dyDescent="0.25">
      <c r="A6" s="80">
        <v>4</v>
      </c>
      <c r="B6" s="126">
        <v>4</v>
      </c>
      <c r="C6" s="81" t="s">
        <v>116</v>
      </c>
      <c r="D6" s="83" t="s">
        <v>159</v>
      </c>
      <c r="E6" s="83" t="s">
        <v>159</v>
      </c>
      <c r="F6" s="83" t="s">
        <v>159</v>
      </c>
      <c r="G6" s="83" t="s">
        <v>159</v>
      </c>
      <c r="H6" s="83" t="s">
        <v>159</v>
      </c>
      <c r="I6" s="83" t="s">
        <v>151</v>
      </c>
      <c r="J6" s="83" t="s">
        <v>151</v>
      </c>
      <c r="K6" s="108" t="str">
        <f t="shared" si="0"/>
        <v>INSERT INTO `facility` (`GYMID`, `WEIGHTROOM`, `CARDIOROOM`, `SWIMMINGPOOL`,`SAUNA`, `STEAMROOM`, `ONSITECRECHE`, `DRINKSANDFO0OD`) VALUES ('4','Yes','Yes','Yes','Yes','Yes','No','No');</v>
      </c>
    </row>
    <row r="7" spans="1:23" ht="15.9" customHeight="1" x14ac:dyDescent="0.25">
      <c r="A7" s="80">
        <v>5</v>
      </c>
      <c r="B7" s="126">
        <v>5</v>
      </c>
      <c r="C7" s="81" t="s">
        <v>119</v>
      </c>
      <c r="D7" s="83" t="s">
        <v>159</v>
      </c>
      <c r="E7" s="83" t="s">
        <v>159</v>
      </c>
      <c r="F7" s="83" t="s">
        <v>151</v>
      </c>
      <c r="G7" s="83" t="s">
        <v>151</v>
      </c>
      <c r="H7" s="83" t="s">
        <v>159</v>
      </c>
      <c r="I7" s="83" t="s">
        <v>151</v>
      </c>
      <c r="J7" s="83" t="s">
        <v>151</v>
      </c>
      <c r="K7" s="108" t="str">
        <f t="shared" si="0"/>
        <v>INSERT INTO `facility` (`GYMID`, `WEIGHTROOM`, `CARDIOROOM`, `SWIMMINGPOOL`,`SAUNA`, `STEAMROOM`, `ONSITECRECHE`, `DRINKSANDFO0OD`) VALUES ('5','Yes','Yes','No','No','Yes','No','No');</v>
      </c>
    </row>
    <row r="8" spans="1:23" ht="15.9" customHeight="1" x14ac:dyDescent="0.25">
      <c r="A8" s="80">
        <v>6</v>
      </c>
      <c r="B8" s="126">
        <v>6</v>
      </c>
      <c r="C8" s="81" t="s">
        <v>122</v>
      </c>
      <c r="D8" s="83" t="s">
        <v>159</v>
      </c>
      <c r="E8" s="83" t="s">
        <v>159</v>
      </c>
      <c r="F8" s="83" t="s">
        <v>151</v>
      </c>
      <c r="G8" s="83" t="s">
        <v>159</v>
      </c>
      <c r="H8" s="83" t="s">
        <v>159</v>
      </c>
      <c r="I8" s="83" t="s">
        <v>151</v>
      </c>
      <c r="J8" s="83" t="s">
        <v>151</v>
      </c>
      <c r="K8" s="108" t="str">
        <f t="shared" si="0"/>
        <v>INSERT INTO `facility` (`GYMID`, `WEIGHTROOM`, `CARDIOROOM`, `SWIMMINGPOOL`,`SAUNA`, `STEAMROOM`, `ONSITECRECHE`, `DRINKSANDFO0OD`) VALUES ('6','Yes','Yes','No','Yes','Yes','No','No');</v>
      </c>
    </row>
    <row r="9" spans="1:23" ht="15.9" customHeight="1" x14ac:dyDescent="0.25">
      <c r="A9" s="80">
        <v>7</v>
      </c>
      <c r="B9" s="126">
        <v>7</v>
      </c>
      <c r="C9" s="81" t="s">
        <v>125</v>
      </c>
      <c r="D9" s="83" t="s">
        <v>159</v>
      </c>
      <c r="E9" s="83" t="s">
        <v>159</v>
      </c>
      <c r="F9" s="83" t="s">
        <v>159</v>
      </c>
      <c r="G9" s="83" t="s">
        <v>151</v>
      </c>
      <c r="H9" s="83" t="s">
        <v>151</v>
      </c>
      <c r="I9" s="83" t="s">
        <v>151</v>
      </c>
      <c r="J9" s="83" t="s">
        <v>151</v>
      </c>
      <c r="K9" s="108" t="str">
        <f t="shared" si="0"/>
        <v>INSERT INTO `facility` (`GYMID`, `WEIGHTROOM`, `CARDIOROOM`, `SWIMMINGPOOL`,`SAUNA`, `STEAMROOM`, `ONSITECRECHE`, `DRINKSANDFO0OD`) VALUES ('7','Yes','Yes','Yes','No','No','No','No');</v>
      </c>
    </row>
    <row r="10" spans="1:23" ht="15.9" customHeight="1" x14ac:dyDescent="0.25">
      <c r="A10" s="80">
        <v>8</v>
      </c>
      <c r="B10" s="126">
        <v>8</v>
      </c>
      <c r="C10" s="81" t="s">
        <v>128</v>
      </c>
      <c r="D10" s="83" t="s">
        <v>159</v>
      </c>
      <c r="E10" s="83" t="s">
        <v>159</v>
      </c>
      <c r="F10" s="83" t="s">
        <v>151</v>
      </c>
      <c r="G10" s="83" t="s">
        <v>159</v>
      </c>
      <c r="H10" s="83" t="s">
        <v>151</v>
      </c>
      <c r="I10" s="83" t="s">
        <v>151</v>
      </c>
      <c r="J10" s="83" t="s">
        <v>151</v>
      </c>
      <c r="K10" s="108" t="str">
        <f t="shared" si="0"/>
        <v>INSERT INTO `facility` (`GYMID`, `WEIGHTROOM`, `CARDIOROOM`, `SWIMMINGPOOL`,`SAUNA`, `STEAMROOM`, `ONSITECRECHE`, `DRINKSANDFO0OD`) VALUES ('8','Yes','Yes','No','Yes','No','No','No');</v>
      </c>
    </row>
    <row r="11" spans="1:23" ht="15.9" customHeight="1" x14ac:dyDescent="0.25">
      <c r="A11" s="80">
        <v>9</v>
      </c>
      <c r="B11" s="126">
        <v>9</v>
      </c>
      <c r="C11" s="81" t="s">
        <v>131</v>
      </c>
      <c r="D11" s="83" t="s">
        <v>159</v>
      </c>
      <c r="E11" s="83" t="s">
        <v>159</v>
      </c>
      <c r="F11" s="83" t="s">
        <v>159</v>
      </c>
      <c r="G11" s="83" t="s">
        <v>151</v>
      </c>
      <c r="H11" s="83" t="s">
        <v>151</v>
      </c>
      <c r="I11" s="83" t="s">
        <v>151</v>
      </c>
      <c r="J11" s="83" t="s">
        <v>151</v>
      </c>
      <c r="K11" s="108" t="str">
        <f t="shared" si="0"/>
        <v>INSERT INTO `facility` (`GYMID`, `WEIGHTROOM`, `CARDIOROOM`, `SWIMMINGPOOL`,`SAUNA`, `STEAMROOM`, `ONSITECRECHE`, `DRINKSANDFO0OD`) VALUES ('9','Yes','Yes','Yes','No','No','No','No');</v>
      </c>
    </row>
    <row r="12" spans="1:23" ht="15.9" customHeight="1" x14ac:dyDescent="0.25">
      <c r="A12" s="80">
        <v>10</v>
      </c>
      <c r="B12" s="126">
        <v>10</v>
      </c>
      <c r="C12" s="81" t="s">
        <v>134</v>
      </c>
      <c r="D12" s="83" t="s">
        <v>159</v>
      </c>
      <c r="E12" s="83" t="s">
        <v>159</v>
      </c>
      <c r="F12" s="83" t="s">
        <v>151</v>
      </c>
      <c r="G12" s="83" t="s">
        <v>159</v>
      </c>
      <c r="H12" s="83" t="s">
        <v>151</v>
      </c>
      <c r="I12" s="83" t="s">
        <v>151</v>
      </c>
      <c r="J12" s="83" t="s">
        <v>151</v>
      </c>
      <c r="K12" s="108" t="str">
        <f t="shared" si="0"/>
        <v>INSERT INTO `facility` (`GYMID`, `WEIGHTROOM`, `CARDIOROOM`, `SWIMMINGPOOL`,`SAUNA`, `STEAMROOM`, `ONSITECRECHE`, `DRINKSANDFO0OD`) VALUES ('10','Yes','Yes','No','Yes','No','No','No');</v>
      </c>
    </row>
    <row r="13" spans="1:23" ht="16.649999999999999" customHeight="1" x14ac:dyDescent="0.25">
      <c r="A13" s="84"/>
      <c r="B13" s="85"/>
      <c r="C13" s="85"/>
      <c r="D13" s="85"/>
      <c r="E13" s="85"/>
      <c r="F13" s="85"/>
      <c r="G13" s="85"/>
      <c r="H13" s="85"/>
      <c r="I13" s="85"/>
      <c r="J13" s="96"/>
    </row>
    <row r="14" spans="1:23" ht="16.649999999999999" customHeight="1" x14ac:dyDescent="0.25">
      <c r="A14" s="87"/>
      <c r="B14" s="124"/>
      <c r="C14" s="15"/>
      <c r="D14" s="15"/>
      <c r="E14" s="15"/>
      <c r="F14" s="15"/>
      <c r="G14" s="15"/>
      <c r="H14" s="15"/>
      <c r="I14" s="15"/>
      <c r="J14" s="16"/>
    </row>
    <row r="15" spans="1:23" ht="15.75" customHeight="1" x14ac:dyDescent="0.25">
      <c r="A15" s="86" t="s">
        <v>221</v>
      </c>
      <c r="B15" s="127"/>
      <c r="C15" s="15"/>
      <c r="D15" s="15"/>
      <c r="E15" s="15"/>
      <c r="F15" s="15"/>
      <c r="G15" s="15"/>
      <c r="H15" s="15"/>
      <c r="I15" s="15"/>
      <c r="J15" s="16"/>
    </row>
    <row r="16" spans="1:23" ht="15.75" customHeight="1" x14ac:dyDescent="0.25">
      <c r="A16" s="87"/>
      <c r="B16" s="124"/>
      <c r="C16" s="88" t="s">
        <v>96</v>
      </c>
      <c r="D16" s="88" t="s">
        <v>97</v>
      </c>
      <c r="E16" s="88" t="s">
        <v>98</v>
      </c>
      <c r="F16" s="15"/>
      <c r="G16" s="15"/>
      <c r="H16" s="15"/>
      <c r="I16" s="15"/>
      <c r="J16" s="16"/>
    </row>
    <row r="17" spans="1:10" ht="15.75" customHeight="1" x14ac:dyDescent="0.25">
      <c r="A17" s="131" t="s">
        <v>222</v>
      </c>
      <c r="B17" s="132"/>
      <c r="C17" s="132" t="s">
        <v>99</v>
      </c>
      <c r="D17" s="132" t="s">
        <v>100</v>
      </c>
      <c r="E17" s="132" t="s">
        <v>101</v>
      </c>
      <c r="F17" s="15"/>
      <c r="G17" s="15"/>
      <c r="H17" s="15"/>
      <c r="I17" s="15"/>
      <c r="J17" s="16"/>
    </row>
    <row r="18" spans="1:10" ht="15.75" customHeight="1" x14ac:dyDescent="0.25">
      <c r="A18" s="97" t="s">
        <v>198</v>
      </c>
      <c r="B18" s="98"/>
      <c r="C18" s="98" t="s">
        <v>99</v>
      </c>
      <c r="D18" s="98" t="s">
        <v>101</v>
      </c>
      <c r="E18" s="98" t="s">
        <v>100</v>
      </c>
      <c r="F18" s="15"/>
      <c r="G18" s="15"/>
      <c r="H18" s="15"/>
      <c r="I18" s="15"/>
      <c r="J18" s="16"/>
    </row>
    <row r="19" spans="1:10" ht="15.75" customHeight="1" x14ac:dyDescent="0.25">
      <c r="A19" s="89" t="s">
        <v>223</v>
      </c>
      <c r="B19" s="88"/>
      <c r="C19" s="144" t="s">
        <v>224</v>
      </c>
      <c r="D19" s="88" t="s">
        <v>101</v>
      </c>
      <c r="E19" s="88" t="s">
        <v>101</v>
      </c>
      <c r="F19" s="15"/>
      <c r="G19" s="15"/>
      <c r="H19" s="15"/>
      <c r="I19" s="15"/>
      <c r="J19" s="16"/>
    </row>
    <row r="20" spans="1:10" ht="15.75" customHeight="1" x14ac:dyDescent="0.25">
      <c r="A20" s="89" t="s">
        <v>225</v>
      </c>
      <c r="B20" s="88"/>
      <c r="C20" s="144" t="s">
        <v>224</v>
      </c>
      <c r="D20" s="88" t="s">
        <v>101</v>
      </c>
      <c r="E20" s="88" t="s">
        <v>101</v>
      </c>
      <c r="F20" s="15"/>
      <c r="G20" s="15"/>
      <c r="H20" s="15"/>
      <c r="I20" s="15"/>
      <c r="J20" s="16"/>
    </row>
    <row r="21" spans="1:10" ht="15.75" customHeight="1" x14ac:dyDescent="0.25">
      <c r="A21" s="89" t="s">
        <v>226</v>
      </c>
      <c r="B21" s="88"/>
      <c r="C21" s="144" t="s">
        <v>224</v>
      </c>
      <c r="D21" s="88" t="s">
        <v>101</v>
      </c>
      <c r="E21" s="88" t="s">
        <v>101</v>
      </c>
      <c r="F21" s="15"/>
      <c r="G21" s="15"/>
      <c r="H21" s="15"/>
      <c r="I21" s="15"/>
      <c r="J21" s="16"/>
    </row>
    <row r="22" spans="1:10" ht="15.75" customHeight="1" x14ac:dyDescent="0.25">
      <c r="A22" s="89" t="s">
        <v>227</v>
      </c>
      <c r="B22" s="88"/>
      <c r="C22" s="144" t="s">
        <v>224</v>
      </c>
      <c r="D22" s="88" t="s">
        <v>101</v>
      </c>
      <c r="E22" s="88" t="s">
        <v>101</v>
      </c>
      <c r="F22" s="15"/>
      <c r="G22" s="15"/>
      <c r="H22" s="15"/>
      <c r="I22" s="15"/>
      <c r="J22" s="16"/>
    </row>
    <row r="23" spans="1:10" ht="15.75" customHeight="1" x14ac:dyDescent="0.25">
      <c r="A23" s="89" t="s">
        <v>228</v>
      </c>
      <c r="B23" s="88"/>
      <c r="C23" s="144" t="s">
        <v>224</v>
      </c>
      <c r="D23" s="88" t="s">
        <v>101</v>
      </c>
      <c r="E23" s="88" t="s">
        <v>101</v>
      </c>
      <c r="F23" s="15"/>
      <c r="G23" s="15"/>
      <c r="H23" s="15"/>
      <c r="I23" s="15"/>
      <c r="J23" s="16"/>
    </row>
    <row r="24" spans="1:10" ht="15.75" customHeight="1" x14ac:dyDescent="0.25">
      <c r="A24" s="89" t="s">
        <v>229</v>
      </c>
      <c r="B24" s="88"/>
      <c r="C24" s="144" t="s">
        <v>224</v>
      </c>
      <c r="D24" s="88" t="s">
        <v>101</v>
      </c>
      <c r="E24" s="88" t="s">
        <v>101</v>
      </c>
      <c r="F24" s="15"/>
      <c r="G24" s="15"/>
      <c r="H24" s="15"/>
      <c r="I24" s="15"/>
      <c r="J24" s="16"/>
    </row>
    <row r="25" spans="1:10" ht="15.75" customHeight="1" x14ac:dyDescent="0.25">
      <c r="A25" s="90" t="s">
        <v>230</v>
      </c>
      <c r="B25" s="91"/>
      <c r="C25" s="144" t="s">
        <v>224</v>
      </c>
      <c r="D25" s="91" t="s">
        <v>101</v>
      </c>
      <c r="E25" s="91" t="s">
        <v>101</v>
      </c>
      <c r="F25" s="35"/>
      <c r="G25" s="35"/>
      <c r="H25" s="35"/>
      <c r="I25" s="35"/>
      <c r="J25" s="36"/>
    </row>
  </sheetData>
  <mergeCells count="1">
    <mergeCell ref="A1:I1"/>
  </mergeCells>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W21"/>
  <sheetViews>
    <sheetView showGridLines="0" tabSelected="1" workbookViewId="0">
      <selection activeCell="D6" sqref="D6"/>
    </sheetView>
  </sheetViews>
  <sheetFormatPr defaultColWidth="14" defaultRowHeight="15.75" customHeight="1" x14ac:dyDescent="0.25"/>
  <cols>
    <col min="1" max="1" width="17" style="107" customWidth="1"/>
    <col min="2" max="2" width="17" style="108" customWidth="1"/>
    <col min="3" max="3" width="14" style="107" customWidth="1"/>
    <col min="4" max="4" width="20.1796875" style="107" customWidth="1"/>
    <col min="5" max="5" width="19.1796875" style="107" customWidth="1"/>
    <col min="6" max="6" width="14" style="107" customWidth="1"/>
    <col min="7" max="7" width="17.453125" style="107" customWidth="1"/>
    <col min="8" max="257" width="14" style="107" customWidth="1"/>
  </cols>
  <sheetData>
    <row r="1" spans="1:25" ht="17.399999999999999" customHeight="1" x14ac:dyDescent="0.25">
      <c r="A1" s="153" t="s">
        <v>34</v>
      </c>
      <c r="B1" s="154"/>
      <c r="C1" s="155"/>
      <c r="D1" s="155"/>
      <c r="E1" s="155"/>
      <c r="F1" s="155"/>
      <c r="G1" s="156"/>
    </row>
    <row r="2" spans="1:25" ht="16.2" customHeight="1" x14ac:dyDescent="0.25">
      <c r="A2" s="75" t="s">
        <v>50</v>
      </c>
      <c r="B2" s="138" t="s">
        <v>272</v>
      </c>
      <c r="C2" s="75" t="s">
        <v>104</v>
      </c>
      <c r="D2" s="75" t="s">
        <v>231</v>
      </c>
      <c r="E2" s="75" t="s">
        <v>232</v>
      </c>
      <c r="F2" s="75" t="s">
        <v>233</v>
      </c>
      <c r="G2" s="75" t="s">
        <v>234</v>
      </c>
    </row>
    <row r="3" spans="1:25" ht="16.2" customHeight="1" x14ac:dyDescent="0.25">
      <c r="A3" s="77">
        <v>1</v>
      </c>
      <c r="B3" s="125">
        <v>1</v>
      </c>
      <c r="C3" s="78" t="s">
        <v>107</v>
      </c>
      <c r="D3" s="93" t="s">
        <v>159</v>
      </c>
      <c r="E3" s="93" t="s">
        <v>159</v>
      </c>
      <c r="F3" s="93" t="s">
        <v>151</v>
      </c>
      <c r="G3" s="93" t="s">
        <v>151</v>
      </c>
      <c r="H3" t="s">
        <v>283</v>
      </c>
      <c r="I3"/>
      <c r="J3"/>
      <c r="K3"/>
      <c r="L3"/>
      <c r="M3"/>
      <c r="N3"/>
      <c r="O3"/>
      <c r="P3"/>
      <c r="Q3"/>
      <c r="R3"/>
      <c r="S3"/>
      <c r="T3"/>
      <c r="U3"/>
      <c r="V3"/>
      <c r="W3"/>
      <c r="X3"/>
      <c r="Y3"/>
    </row>
    <row r="4" spans="1:25" ht="15.9" customHeight="1" x14ac:dyDescent="0.25">
      <c r="A4" s="80">
        <v>2</v>
      </c>
      <c r="B4" s="126">
        <v>2</v>
      </c>
      <c r="C4" s="81" t="s">
        <v>110</v>
      </c>
      <c r="D4" s="83" t="s">
        <v>159</v>
      </c>
      <c r="E4" s="83" t="s">
        <v>159</v>
      </c>
      <c r="F4" s="83" t="s">
        <v>159</v>
      </c>
      <c r="G4" s="83" t="s">
        <v>159</v>
      </c>
      <c r="H4" t="s">
        <v>284</v>
      </c>
      <c r="I4"/>
      <c r="J4"/>
      <c r="K4"/>
      <c r="L4"/>
      <c r="M4"/>
      <c r="N4"/>
      <c r="O4"/>
      <c r="P4"/>
      <c r="Q4"/>
      <c r="R4"/>
      <c r="S4"/>
      <c r="T4"/>
      <c r="U4"/>
      <c r="V4"/>
      <c r="W4"/>
      <c r="X4"/>
      <c r="Y4"/>
    </row>
    <row r="5" spans="1:25" ht="15.9" customHeight="1" x14ac:dyDescent="0.25">
      <c r="A5" s="80">
        <v>3</v>
      </c>
      <c r="B5" s="126">
        <v>3</v>
      </c>
      <c r="C5" s="81" t="s">
        <v>113</v>
      </c>
      <c r="D5" s="83" t="s">
        <v>159</v>
      </c>
      <c r="E5" s="83" t="s">
        <v>159</v>
      </c>
      <c r="F5" s="83" t="s">
        <v>151</v>
      </c>
      <c r="G5" s="83" t="s">
        <v>151</v>
      </c>
      <c r="H5" t="s">
        <v>285</v>
      </c>
      <c r="I5"/>
      <c r="J5"/>
      <c r="K5"/>
      <c r="L5"/>
      <c r="M5"/>
      <c r="N5"/>
      <c r="O5"/>
      <c r="P5"/>
      <c r="Q5"/>
      <c r="R5"/>
      <c r="S5"/>
      <c r="T5"/>
      <c r="U5"/>
      <c r="V5"/>
      <c r="W5"/>
      <c r="X5"/>
      <c r="Y5"/>
    </row>
    <row r="6" spans="1:25" ht="15.9" customHeight="1" x14ac:dyDescent="0.25">
      <c r="A6" s="80">
        <v>4</v>
      </c>
      <c r="B6" s="126">
        <v>4</v>
      </c>
      <c r="C6" s="81" t="s">
        <v>116</v>
      </c>
      <c r="D6" s="83" t="s">
        <v>159</v>
      </c>
      <c r="E6" s="83" t="s">
        <v>159</v>
      </c>
      <c r="F6" s="83" t="s">
        <v>159</v>
      </c>
      <c r="G6" s="83" t="s">
        <v>159</v>
      </c>
      <c r="H6" t="s">
        <v>286</v>
      </c>
      <c r="I6"/>
      <c r="J6"/>
      <c r="K6"/>
      <c r="L6"/>
      <c r="M6"/>
      <c r="N6"/>
      <c r="O6"/>
      <c r="P6"/>
      <c r="Q6"/>
      <c r="R6"/>
      <c r="S6"/>
      <c r="T6"/>
      <c r="U6"/>
      <c r="V6"/>
      <c r="W6"/>
      <c r="X6"/>
      <c r="Y6"/>
    </row>
    <row r="7" spans="1:25" ht="15.9" customHeight="1" x14ac:dyDescent="0.25">
      <c r="A7" s="80">
        <v>5</v>
      </c>
      <c r="B7" s="126">
        <v>5</v>
      </c>
      <c r="C7" s="81" t="s">
        <v>119</v>
      </c>
      <c r="D7" s="83" t="s">
        <v>151</v>
      </c>
      <c r="E7" s="83" t="s">
        <v>151</v>
      </c>
      <c r="F7" s="83" t="s">
        <v>151</v>
      </c>
      <c r="G7" s="83" t="s">
        <v>151</v>
      </c>
      <c r="H7" t="s">
        <v>287</v>
      </c>
      <c r="I7"/>
      <c r="J7"/>
      <c r="K7"/>
      <c r="L7"/>
      <c r="M7"/>
      <c r="N7"/>
      <c r="O7"/>
      <c r="P7"/>
      <c r="Q7"/>
      <c r="R7"/>
      <c r="S7"/>
      <c r="T7"/>
      <c r="U7"/>
      <c r="V7"/>
      <c r="W7"/>
      <c r="X7"/>
      <c r="Y7"/>
    </row>
    <row r="8" spans="1:25" ht="15.9" customHeight="1" x14ac:dyDescent="0.25">
      <c r="A8" s="80">
        <v>6</v>
      </c>
      <c r="B8" s="126">
        <v>6</v>
      </c>
      <c r="C8" s="81" t="s">
        <v>122</v>
      </c>
      <c r="D8" s="83" t="s">
        <v>159</v>
      </c>
      <c r="E8" s="83" t="s">
        <v>159</v>
      </c>
      <c r="F8" s="83" t="s">
        <v>151</v>
      </c>
      <c r="G8" s="83" t="s">
        <v>151</v>
      </c>
      <c r="H8" t="s">
        <v>288</v>
      </c>
      <c r="I8"/>
      <c r="J8"/>
      <c r="K8"/>
      <c r="L8"/>
      <c r="M8"/>
      <c r="N8"/>
      <c r="O8"/>
      <c r="P8"/>
      <c r="Q8"/>
      <c r="R8"/>
      <c r="S8"/>
      <c r="T8"/>
      <c r="U8"/>
      <c r="V8"/>
      <c r="W8"/>
      <c r="X8"/>
      <c r="Y8"/>
    </row>
    <row r="9" spans="1:25" ht="15.9" customHeight="1" x14ac:dyDescent="0.25">
      <c r="A9" s="80">
        <v>7</v>
      </c>
      <c r="B9" s="126">
        <v>7</v>
      </c>
      <c r="C9" s="81" t="s">
        <v>125</v>
      </c>
      <c r="D9" s="83" t="s">
        <v>159</v>
      </c>
      <c r="E9" s="83" t="s">
        <v>159</v>
      </c>
      <c r="F9" s="83" t="s">
        <v>159</v>
      </c>
      <c r="G9" s="83" t="s">
        <v>159</v>
      </c>
      <c r="H9" t="s">
        <v>289</v>
      </c>
      <c r="I9"/>
      <c r="J9"/>
      <c r="K9"/>
      <c r="L9"/>
      <c r="M9"/>
      <c r="N9"/>
      <c r="O9"/>
      <c r="P9"/>
      <c r="Q9"/>
      <c r="R9"/>
      <c r="S9"/>
      <c r="T9"/>
      <c r="U9"/>
      <c r="V9"/>
      <c r="W9"/>
      <c r="X9"/>
      <c r="Y9"/>
    </row>
    <row r="10" spans="1:25" ht="15.9" customHeight="1" x14ac:dyDescent="0.25">
      <c r="A10" s="80">
        <v>18</v>
      </c>
      <c r="B10" s="126">
        <v>8</v>
      </c>
      <c r="C10" s="81" t="s">
        <v>128</v>
      </c>
      <c r="D10" s="83" t="s">
        <v>151</v>
      </c>
      <c r="E10" s="83" t="s">
        <v>151</v>
      </c>
      <c r="F10" s="83" t="s">
        <v>151</v>
      </c>
      <c r="G10" s="83" t="s">
        <v>151</v>
      </c>
      <c r="H10" t="s">
        <v>290</v>
      </c>
      <c r="I10"/>
      <c r="J10"/>
      <c r="K10"/>
      <c r="L10"/>
      <c r="M10"/>
      <c r="N10"/>
      <c r="O10"/>
      <c r="P10"/>
      <c r="Q10"/>
      <c r="R10"/>
      <c r="S10"/>
      <c r="T10"/>
      <c r="U10"/>
      <c r="V10"/>
      <c r="W10"/>
      <c r="X10"/>
      <c r="Y10"/>
    </row>
    <row r="11" spans="1:25" ht="15.9" customHeight="1" x14ac:dyDescent="0.25">
      <c r="A11" s="80">
        <v>9</v>
      </c>
      <c r="B11" s="126">
        <v>9</v>
      </c>
      <c r="C11" s="81" t="s">
        <v>131</v>
      </c>
      <c r="D11" s="83" t="s">
        <v>159</v>
      </c>
      <c r="E11" s="83" t="s">
        <v>159</v>
      </c>
      <c r="F11" s="83" t="s">
        <v>159</v>
      </c>
      <c r="G11" s="83" t="s">
        <v>159</v>
      </c>
      <c r="H11" t="s">
        <v>291</v>
      </c>
      <c r="I11"/>
      <c r="J11"/>
      <c r="K11"/>
      <c r="L11"/>
      <c r="M11"/>
      <c r="N11"/>
      <c r="O11"/>
      <c r="P11"/>
      <c r="Q11"/>
      <c r="R11"/>
      <c r="S11"/>
      <c r="T11"/>
      <c r="U11"/>
      <c r="V11"/>
      <c r="W11"/>
      <c r="X11"/>
      <c r="Y11"/>
    </row>
    <row r="12" spans="1:25" ht="15.9" customHeight="1" x14ac:dyDescent="0.25">
      <c r="A12" s="80">
        <v>10</v>
      </c>
      <c r="B12" s="126">
        <v>10</v>
      </c>
      <c r="C12" s="81" t="s">
        <v>134</v>
      </c>
      <c r="D12" s="83" t="s">
        <v>159</v>
      </c>
      <c r="E12" s="83" t="s">
        <v>159</v>
      </c>
      <c r="F12" s="83" t="s">
        <v>151</v>
      </c>
      <c r="G12" s="83" t="s">
        <v>151</v>
      </c>
      <c r="H12" t="s">
        <v>292</v>
      </c>
      <c r="I12"/>
      <c r="J12"/>
      <c r="K12"/>
      <c r="L12"/>
      <c r="M12"/>
      <c r="N12"/>
      <c r="O12"/>
      <c r="P12"/>
      <c r="Q12"/>
      <c r="R12"/>
      <c r="S12"/>
      <c r="T12"/>
      <c r="U12"/>
      <c r="V12"/>
      <c r="W12"/>
      <c r="X12"/>
      <c r="Y12"/>
    </row>
    <row r="13" spans="1:25" ht="16.649999999999999" customHeight="1" x14ac:dyDescent="0.25">
      <c r="A13" s="84"/>
      <c r="B13" s="85"/>
      <c r="C13" s="85"/>
      <c r="D13" s="85"/>
      <c r="E13" s="85"/>
      <c r="F13" s="85"/>
      <c r="G13" s="96"/>
      <c r="H13"/>
      <c r="I13"/>
      <c r="J13"/>
      <c r="K13"/>
      <c r="L13"/>
      <c r="M13"/>
      <c r="N13"/>
      <c r="O13"/>
      <c r="P13"/>
      <c r="Q13"/>
      <c r="R13"/>
      <c r="S13"/>
      <c r="T13"/>
      <c r="U13"/>
      <c r="V13"/>
      <c r="W13"/>
      <c r="X13"/>
      <c r="Y13"/>
    </row>
    <row r="14" spans="1:25" ht="15.75" customHeight="1" x14ac:dyDescent="0.25">
      <c r="A14" s="86" t="s">
        <v>235</v>
      </c>
      <c r="B14" s="127"/>
      <c r="C14" s="15"/>
      <c r="D14" s="15"/>
      <c r="E14" s="15"/>
      <c r="F14" s="15"/>
      <c r="G14" s="16"/>
    </row>
    <row r="15" spans="1:25" ht="15.75" customHeight="1" x14ac:dyDescent="0.25">
      <c r="A15" s="87"/>
      <c r="B15" s="124"/>
      <c r="C15" s="88" t="s">
        <v>96</v>
      </c>
      <c r="D15" s="88" t="s">
        <v>97</v>
      </c>
      <c r="E15" s="88" t="s">
        <v>98</v>
      </c>
      <c r="F15" s="15"/>
      <c r="G15" s="16"/>
    </row>
    <row r="16" spans="1:25" ht="15.75" customHeight="1" x14ac:dyDescent="0.25">
      <c r="A16" s="131" t="s">
        <v>236</v>
      </c>
      <c r="B16" s="132"/>
      <c r="C16" s="132" t="s">
        <v>99</v>
      </c>
      <c r="D16" s="132" t="s">
        <v>100</v>
      </c>
      <c r="E16" s="132" t="s">
        <v>101</v>
      </c>
      <c r="F16" s="15"/>
      <c r="G16" s="16"/>
    </row>
    <row r="17" spans="1:7" ht="15.75" customHeight="1" x14ac:dyDescent="0.25">
      <c r="A17" s="97" t="s">
        <v>222</v>
      </c>
      <c r="B17" s="98"/>
      <c r="C17" s="98" t="s">
        <v>99</v>
      </c>
      <c r="D17" s="98" t="s">
        <v>101</v>
      </c>
      <c r="E17" s="98" t="s">
        <v>100</v>
      </c>
      <c r="F17" s="15"/>
      <c r="G17" s="16"/>
    </row>
    <row r="18" spans="1:7" ht="15.75" customHeight="1" x14ac:dyDescent="0.25">
      <c r="A18" s="89" t="s">
        <v>237</v>
      </c>
      <c r="B18" s="88"/>
      <c r="C18" s="144" t="s">
        <v>224</v>
      </c>
      <c r="D18" s="88" t="s">
        <v>101</v>
      </c>
      <c r="E18" s="88" t="s">
        <v>101</v>
      </c>
      <c r="F18" s="15"/>
      <c r="G18" s="16"/>
    </row>
    <row r="19" spans="1:7" ht="15.75" customHeight="1" x14ac:dyDescent="0.25">
      <c r="A19" s="89" t="s">
        <v>238</v>
      </c>
      <c r="B19" s="88"/>
      <c r="C19" s="144" t="s">
        <v>224</v>
      </c>
      <c r="D19" s="88" t="s">
        <v>101</v>
      </c>
      <c r="E19" s="88" t="s">
        <v>101</v>
      </c>
      <c r="F19" s="15"/>
      <c r="G19" s="16"/>
    </row>
    <row r="20" spans="1:7" ht="15.75" customHeight="1" x14ac:dyDescent="0.25">
      <c r="A20" s="89" t="s">
        <v>239</v>
      </c>
      <c r="B20" s="88"/>
      <c r="C20" s="144" t="s">
        <v>224</v>
      </c>
      <c r="D20" s="88" t="s">
        <v>101</v>
      </c>
      <c r="E20" s="88" t="s">
        <v>101</v>
      </c>
      <c r="F20" s="15"/>
      <c r="G20" s="16"/>
    </row>
    <row r="21" spans="1:7" ht="15.75" customHeight="1" x14ac:dyDescent="0.25">
      <c r="A21" s="90" t="s">
        <v>240</v>
      </c>
      <c r="B21" s="91"/>
      <c r="C21" s="144" t="s">
        <v>224</v>
      </c>
      <c r="D21" s="91" t="s">
        <v>101</v>
      </c>
      <c r="E21" s="91" t="s">
        <v>101</v>
      </c>
      <c r="F21" s="35"/>
      <c r="G21" s="36"/>
    </row>
  </sheetData>
  <mergeCells count="1">
    <mergeCell ref="A1:G1"/>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Agile User Story Template</vt:lpstr>
      <vt:lpstr>Export Summary</vt:lpstr>
      <vt:lpstr>Users</vt:lpstr>
      <vt:lpstr>Gyms</vt:lpstr>
      <vt:lpstr>Subscriptions</vt:lpstr>
      <vt:lpstr>Classes</vt:lpstr>
      <vt:lpstr>Discounts</vt:lpstr>
      <vt:lpstr>Facilities</vt:lpstr>
      <vt:lpstr>Drinks &amp; Food</vt:lpstr>
      <vt:lpstr>Sheet1</vt:lpstr>
      <vt:lpstr>- Disclaimer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monicamaurici monicamaurici</cp:lastModifiedBy>
  <dcterms:modified xsi:type="dcterms:W3CDTF">2020-03-15T10:50:52Z</dcterms:modified>
</cp:coreProperties>
</file>