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Innovación\SIFIC Crawler\"/>
    </mc:Choice>
  </mc:AlternateContent>
  <xr:revisionPtr revIDLastSave="0" documentId="13_ncr:1_{9EA05A80-72FA-457E-88CB-01B7AD78C13D}" xr6:coauthVersionLast="41" xr6:coauthVersionMax="41" xr10:uidLastSave="{00000000-0000-0000-0000-000000000000}"/>
  <bookViews>
    <workbookView xWindow="-19320" yWindow="570" windowWidth="19440" windowHeight="15000" xr2:uid="{876FF047-1D07-4CC8-821E-16CED0CFC1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5" i="1" l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84" i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67" i="1"/>
  <c r="B63" i="1"/>
  <c r="B64" i="1" s="1"/>
  <c r="B65" i="1" s="1"/>
  <c r="B58" i="1"/>
  <c r="B59" i="1" s="1"/>
  <c r="B60" i="1" s="1"/>
  <c r="B61" i="1" s="1"/>
  <c r="B57" i="1"/>
  <c r="B54" i="1"/>
  <c r="B55" i="1" s="1"/>
  <c r="B52" i="1"/>
  <c r="B50" i="1"/>
  <c r="B48" i="1"/>
  <c r="B45" i="1"/>
  <c r="B46" i="1" s="1"/>
  <c r="B44" i="1"/>
  <c r="B43" i="1"/>
  <c r="B40" i="1"/>
  <c r="B41" i="1" s="1"/>
  <c r="B30" i="1"/>
  <c r="B31" i="1" s="1"/>
  <c r="B32" i="1" s="1"/>
  <c r="B33" i="1" s="1"/>
  <c r="B34" i="1" s="1"/>
  <c r="B35" i="1" s="1"/>
  <c r="B36" i="1" s="1"/>
  <c r="B37" i="1" s="1"/>
  <c r="B38" i="1" s="1"/>
  <c r="B29" i="1"/>
  <c r="B26" i="1"/>
  <c r="B27" i="1" s="1"/>
  <c r="B25" i="1"/>
  <c r="B14" i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Central</author>
  </authors>
  <commentList>
    <comment ref="C4" authorId="0" shapeId="0" xr:uid="{FC317267-B63E-4455-A0A2-AA78427511C4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Antes Fonval CDIT</t>
        </r>
      </text>
    </comment>
    <comment ref="E8" authorId="0" shapeId="0" xr:uid="{C6095351-6C5B-4C60-A722-3C4CB3F5A990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Fidupopular adquiere el fondo de FIDUCIAR SA</t>
        </r>
      </text>
    </comment>
    <comment ref="C11" authorId="0" shapeId="0" xr:uid="{A69A0AAC-54F1-4063-ABFF-94662CC4FBA8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Anteriormente: FIC Capital Trust - Helm Fiduciaria</t>
        </r>
      </text>
    </comment>
    <comment ref="C51" authorId="0" shapeId="0" xr:uid="{EECE5745-5030-4337-B5D5-2B647DC12F8A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Salio de la categorización en la página web</t>
        </r>
      </text>
    </comment>
  </commentList>
</comments>
</file>

<file path=xl/sharedStrings.xml><?xml version="1.0" encoding="utf-8"?>
<sst xmlns="http://schemas.openxmlformats.org/spreadsheetml/2006/main" count="523" uniqueCount="268">
  <si>
    <t>Categoría</t>
  </si>
  <si>
    <t>Número</t>
  </si>
  <si>
    <t>Fondo</t>
  </si>
  <si>
    <t>Entidad</t>
  </si>
  <si>
    <t>Código SFC - 2015</t>
  </si>
  <si>
    <t>Fecha de Incorporación</t>
  </si>
  <si>
    <t>Fondo Renta Fija Nacional Corto Plazo</t>
  </si>
  <si>
    <t>ADCAP MULTIPLAZOS</t>
  </si>
  <si>
    <t>ADCAP COLOMBIA S.A.</t>
  </si>
  <si>
    <t>https://www.ad-cap.com.co/fondos-de-inversion/fic-renta-fija/</t>
  </si>
  <si>
    <t>BBVA PLAZO 30</t>
  </si>
  <si>
    <t>BBVA FIDUCIARIA S.A.</t>
  </si>
  <si>
    <t>https://www.bbvaassetmanagement.com/am/am/co/ce/inversionista-particular/fondos-inversion/ficha/FPLA/fondo-de-inversion-abierto--bbva-plazo-30</t>
  </si>
  <si>
    <t>FONVAL DEUDA CORPORATIVA</t>
  </si>
  <si>
    <t>CREDICORP CAPITAL S.A.</t>
  </si>
  <si>
    <t>https://www.credicorpcapitalcolombia.com/Gestion_de_Activos/Fondos_Locales/fonval_deuda_corporativa</t>
  </si>
  <si>
    <t>CONFIRENTA</t>
  </si>
  <si>
    <t>FIDUAGRARIA S.A.</t>
  </si>
  <si>
    <t>https://www.fiduagraria.gov.co/confirenta/#fichas-tecnicas</t>
  </si>
  <si>
    <t>ABIERTO FIDUCIARIA CENTRAL</t>
  </si>
  <si>
    <t>FIDUCENTRAL S.A.</t>
  </si>
  <si>
    <t>https://www.fiducentral.com/fondos-de-inversion/fondos-de-inversion/fondo-abierto-fiduciaria-central/ficha-tecnica-1</t>
  </si>
  <si>
    <t>Fidurenta</t>
  </si>
  <si>
    <t>FIDUCIARIA BANCOLOMBIA S.A.</t>
  </si>
  <si>
    <t>https://assetmanagement.grupobancolombia.com/wps/portal/asset-management/productos-servicios/fondos-inversion-colectiva/fichas-tecnicas-fondos-inversion</t>
  </si>
  <si>
    <t>Rentar 30</t>
  </si>
  <si>
    <t>FIDUCIARIA POPULAR S.A.</t>
  </si>
  <si>
    <t>https://www.fidupopular.com.co/wps/portal/fiduciaria-popular/bienvenidos/fondos-inversion/rentar-30#tab3</t>
  </si>
  <si>
    <t>FIC OCCIBONOS</t>
  </si>
  <si>
    <t>FIDUOCCIDENTE S.A.</t>
  </si>
  <si>
    <t>https://www.fiduoccidente.com/wps/portal/fiduciaria-occidente/fiduoccidente/fiducia-inversion/fondos-inversion-colectiva/occibonos</t>
  </si>
  <si>
    <t>EFECTIVO A PLAZO</t>
  </si>
  <si>
    <t>FIDUPREVISORA S.A.</t>
  </si>
  <si>
    <t>http://www.fiduprevisora.com.co/seccion/fic-abierto-efectivo-a-plazos.html</t>
  </si>
  <si>
    <t>Itaú Corto Plazo</t>
  </si>
  <si>
    <t>ITAU ASSET MANAGEMENT</t>
  </si>
  <si>
    <t>https://www.itau.co/personal/inversion/fondos-de-inversion/itau-corto-plazo/fichas-tecnicas</t>
  </si>
  <si>
    <t>ESPARTA 30 </t>
  </si>
  <si>
    <t>ULTRASERFINCO S.A.</t>
  </si>
  <si>
    <t>https://www.ultraserfinco.com/site/Productosyservicios/FondosdeInversi%C3%B3nColectiva/FondosdeInversi%C3%B3nColectivadeRentaFija/Esparta30.aspx</t>
  </si>
  <si>
    <t>Fondo Renta Fija Nacional Mediano Plazo</t>
  </si>
  <si>
    <t>FIC ACCIVAL RENTA FIJA 180</t>
  </si>
  <si>
    <t>ACCIONES Y VALORES S.A</t>
  </si>
  <si>
    <t>https://www.accivalores.com/component/edocman/fondos/fondo-accival-renta-fija-180/ficha-tecnica-renta-fija-180/2019</t>
  </si>
  <si>
    <t>ADCAP RENTA FIJA COLOMBIA</t>
  </si>
  <si>
    <t>Deuda Privada</t>
  </si>
  <si>
    <t>BTG PACTUAL S.A.</t>
  </si>
  <si>
    <t>https://www.btgpactual.com.co/fichas-tecnicas-nuevas/</t>
  </si>
  <si>
    <t>FIC Multiescala</t>
  </si>
  <si>
    <t>CORREDORES DAVIVIENDA S.A</t>
  </si>
  <si>
    <t>https://www.daviviendacorredores.com/2015/11/fondo-de-inversion-colectiva-multiescala/</t>
  </si>
  <si>
    <t>RENTAPAIS</t>
  </si>
  <si>
    <t>https://www.fiduagraria.gov.co/rentapais/#fichas-tecnicas</t>
  </si>
  <si>
    <t>Plan Semilla</t>
  </si>
  <si>
    <t>Deuda Corporativa</t>
  </si>
  <si>
    <t>FIDUCIARIA CORFICOLOMBIANA S.A.</t>
  </si>
  <si>
    <t>https://www.fiduciariacorficolombiana.com/wps/portal/fiducorficolombiana/inicio/fiducia-inversion/fondos-inversion-colectiva/deuda-corporativa/!ut/p/a1/jdBfb4IwFAXwT8Oj9JRWbPZWAyJGQrZBxL4YMFhJkBpkI_v2Y2bJYpx_7tu9-Z3k5BJFMqKa_LPSeVeZJq9_duVuJmLJaRhjEcy5j1chE09GlAaJO4D1AOJQcEpBIzFdAtJjqeDp1EEwfi6PGyPxKL8i6kz-GnigkAnzY1CXhe_sClxXvASYRXwAfjwbS8cJ3vAL7pRcEKVrU5wftpZNwYQmqi13ZVu29kc7nPdddzy9WLDQ972tjdF1aW_NwcJ_kb05dSS7lOR4SDNU4UgVX_03D3j8zQ!!/#horizontalTab2</t>
  </si>
  <si>
    <t>Daviplus Renta Fija Pesos</t>
  </si>
  <si>
    <t>FIDUCIARIA DAVIVIENDA</t>
  </si>
  <si>
    <t>https://fidudavivienda.davivienda.com/wps/portal/fidudavivienda/inicio/F_Productos_y_Servicios/F_Carteras_Colectivas/daviplusrentafijapesos/!ut/p/z1/pVJdT8IwFP0r82FPJutlH2z4NhAHCEpkgOuLGaUbNayd7WD67-2WaGKiC4n37bbnnJ6eexFGzwjz9MzytGKCp0fdJ7j_4kA0f5gN7cUoWAUQToPbGJZjB-49tG0BbuQ_TgZ3T4uwP3FhGrvT8eN46UAMCP-HP_cv48MfFV74fgcAd8tvUDJESXY9Wca1FsMtviuOTkDz3xYQBvFqcx_1IBp4NkyX82G8HoITzb4UOizNEGa7wqpJYYFl9z3b9m3f8_3BwPE9txlpyHdOkCMsaUYlldZJ6kkfqqpUNyaYUNe1lQuRH6lFRGHCb5SDUBV6_olEiQ7T_zPMUQ9tz4zWaM2FLPRyrVAy-s5u0hrvnoX2wV7f3nCIMBG8ou-NBVK8ZGx_2uu11ep8n5pwEAVtzghLJdN9C-ZsL5QJpRT6ohLK-DAUlWdGWHPc0MvjSRkyK01gPNMWqTIyxlNOGJUtPmPkkCqjooQzkipUFmtdvP80zhaVt_Ny7uIkvLr6BBp5BgQ!/dz/d5/L2dBISEvZ0FBIS9nQSEh/</t>
  </si>
  <si>
    <t>FIC Fiducoldex 60 Moderado</t>
  </si>
  <si>
    <t>FIDUCOLDEX S.A.</t>
  </si>
  <si>
    <t>https://fics.fiducoldex.com.co/60moderado</t>
  </si>
  <si>
    <t>Itaú Mediano Plazo</t>
  </si>
  <si>
    <t>https://www.itau.co/personal/inversion/fondos-de-inversion/itau-mediano-plazo/fichas-tecnicas</t>
  </si>
  <si>
    <t>ESPARTA 180</t>
  </si>
  <si>
    <t>https://www.ultraserfinco.com/site/Productosyservicios/FondosdeInversi%C3%B3nColectiva/FondosdeInversi%C3%B3nColectivadeRentaFija/Esparta180.aspx</t>
  </si>
  <si>
    <t>Fondo de Renta Fija Nacional de Largo Plazo</t>
  </si>
  <si>
    <t>FONVAL RENTA FIJA COLOMBIA</t>
  </si>
  <si>
    <t>https://www.credicorpcapitalcolombia.com/Gestion_de_Activos/Fondos_Locales/fonval_deuda_corporativa_mp</t>
  </si>
  <si>
    <t>Renta Fija Plazo</t>
  </si>
  <si>
    <t>ÓPTIMO</t>
  </si>
  <si>
    <t>FIDUCIARIA BOGOTA S.A.</t>
  </si>
  <si>
    <t>https://www.fidubogota.com/wps/themes/html/fidubogota/optimo-preferente-y-premium.html#undefined3</t>
  </si>
  <si>
    <t>Itaú Largo Plazo</t>
  </si>
  <si>
    <t>https://www.itau.co/empresas/inversion/fondos-de-inversion/itau-largo-plazo/fichas-tecnicas</t>
  </si>
  <si>
    <t>Fondo Accionario Nacional</t>
  </si>
  <si>
    <t>FIC ACCIVAL ACCIONES NACIÓN</t>
  </si>
  <si>
    <t>ACCIONES Y VALORES S.A.</t>
  </si>
  <si>
    <t>https://www.accivalores.com/global/soluciones/fondos-de-inversion-colectiva/fondo-accival-acciones-nacion</t>
  </si>
  <si>
    <t>FONDO ACCIONES Colombia</t>
  </si>
  <si>
    <t>ALIANZA FIDUCIARIA S.A.</t>
  </si>
  <si>
    <t>https://www.alianza.com.co/fichas-tecnicas?curFolderId=33871</t>
  </si>
  <si>
    <t>Acciones Colombia</t>
  </si>
  <si>
    <t>FIC Acción</t>
  </si>
  <si>
    <t>CORREDORES DAVIVIENDA S.A.</t>
  </si>
  <si>
    <t>https://www.daviviendacorredores.com/2015/11/fondo-de-inversion-colectiva-accion/</t>
  </si>
  <si>
    <t>FONVAL ACCIONES DINAMICO</t>
  </si>
  <si>
    <t>https://www.credicorpcapitalcolombia.com/Gestion_de_Activos/Fondos_Locales/fonval_acciones_dinamico</t>
  </si>
  <si>
    <t>FONVAL ACCIONES VALOR</t>
  </si>
  <si>
    <t>https://www.credicorpcapitalcolombia.com/Gestion_de_Activos/Fondos_Locales/Fonval_acc_valor</t>
  </si>
  <si>
    <t>Renta Acciones</t>
  </si>
  <si>
    <t>FIDUACCIÓN</t>
  </si>
  <si>
    <t>https://www.fidubogota.com/wps/themes/html/fidubogota/fiduaccion-preferente-y-premium.html#undefined3</t>
  </si>
  <si>
    <t>Acciones Plus</t>
  </si>
  <si>
    <t>https://www.fiduciariacorficolombiana.com/wps/portal/fiducorficolombiana/inicio/fiducia-inversion/fondos-inversion-colectiva/acciones-plus/!ut/p/a1/jdBba4NAEAXgX-Nj3LPumix92-ClhoikjcTsS9BgN4Jxg7GV_vvaUCgh13mb4TtwGKJIRlSTf1U67yrT5PXvrsabiZhzGiWYha_cx0LIpSdjSsPAHcB6AEkkOKWgsZjOAemxVPB06iB0n8vjxkg8yq-IOpH_Bh4o5JL5CeiYRe_sAlxWPAcIYj4APwlc6TjhG_7AnZIzonRtitPD1rIpmNBEteVH2Zat_dkO513XHY4vFiz0fW9rY3Rd2luzt3AtsjPHjmTnkhz2aYYqGqniu_8BmwrS9g!!/#horizontalTab2</t>
  </si>
  <si>
    <t>SERFINCO ACCIONES</t>
  </si>
  <si>
    <t>https://www.ultraserfinco.com/site/Productosyservicios/FondosdeInversi%C3%B3nColectiva/FondosdeInversi%C3%B3nColectivadeRentaVariable/ULTRASERFINCOAcciones.aspx</t>
  </si>
  <si>
    <t>Renta Variable Colombia</t>
  </si>
  <si>
    <t>VALORES BANCOLOMBIA S.A.</t>
  </si>
  <si>
    <t>Fondo Balanceado Menor Riesgo Local</t>
  </si>
  <si>
    <t>ES+</t>
  </si>
  <si>
    <t>https://www.fidubogota.com/wps/themes/html/fidubogota/esmas-reglamentos.html#undefined2</t>
  </si>
  <si>
    <t>Estrategia Moderada</t>
  </si>
  <si>
    <t>https://www.fiduciariacorficolombiana.com/wps/portal/fiducorficolombiana/inicio/fiducia-inversion/fondos-inversion-colectiva/estrategia-moderada/!ut/p/a1/jdBRa4MwFAXgX-NjzYmJNuwtRessFdlWqeZl6HCpoKZYW9m_nyuDUbp2u2_38h04XKJIRlRXnGpdDLXpiuZrV97rXKw5jRKswkce4EnIjS9jSoXjTSCfQBIJTiloLBZrQPosFTxdOAjd_-VxYyT-ym-JOpOfBj4o5IYFCajHohd2Ba4rXgIsYz6BIFm60nHCZ3yDOyVXROnGlOeH5bIrmdBE9dV71Ve9feyn824Y9ocHCxbGcbS1Mbqp7DfTWvgtsjOHgWSXkuzbNEMdzVT5MX4COfy2HQ!!/#horizontalTab2</t>
  </si>
  <si>
    <t>PERFIL CONSERVADOR</t>
  </si>
  <si>
    <t>https://www.ultraserfinco.com/site/Productosyservicios/FondosdeInversi%C3%B3nColectiva/FondosdeInversi%C3%B3nColectivaAlternativas/Perfiles/Conservador.aspx</t>
  </si>
  <si>
    <t>Fondo Accionario Internacional</t>
  </si>
  <si>
    <t>Acciones Internacionales</t>
  </si>
  <si>
    <t>FONVAL ACCIONES RECURSOS NATURALES</t>
  </si>
  <si>
    <t>https://www.credicorpcapitalcolombia.com/Gestion_de_Activos/Fondos_Locales/fonval_acciones_petroleras</t>
  </si>
  <si>
    <t>FONVAL GLOBAL ACCIONES</t>
  </si>
  <si>
    <t>https://www.credicorpcapitalcolombia.com/Gestion_de_Activos/Fondos_Colectiva/fonval_global_acciones</t>
  </si>
  <si>
    <t>Acciones Globales</t>
  </si>
  <si>
    <t>https://www.fiduciariacorficolombiana.com/wps/portal/fiducorficolombiana/inicio/fiducia-inversion/fondos-inversion-colectiva/acciones-globales/!ut/p/a1/jdDdaoNAEAXgp_Gy7hl3ky6926CxhsjSNhKzN0GD3QjGDcZW-va1oVBC-jd3M3wHDsMMy5lpi9faFn3t2qL52M10eyuXghKNRXwvIjxItQpVSiQ1jWAzAp1IQQRK5WwJqJBnUmSzAPHkf3n8MAp_5dfMnMlXgxAEteKRBk158sSvwHXFS4B5KkYQ6flEBUH8iE_wS8kFM7Zx5flhG9WWXFpmuuq56qrOf-nG877vj6c7Dx6GYfCtc7ap_J07ePgusnennuWXkh0PWY46uTHl2_AOTVPDfg!!/#horizontalTab2</t>
  </si>
  <si>
    <t>Renta Alta Convicción</t>
  </si>
  <si>
    <t>Fondo Balanceado Mayor Riesgo Global</t>
  </si>
  <si>
    <t>BBVA ESTRATEGIA BALANCEADO GLOBAL</t>
  </si>
  <si>
    <t>https://www.bbvaassetmanagement.com/am/am/co/ce/inversionista-particular/fondos-inversion/colectiva-am-estategia/balanceado-global/index.jsp#ftec</t>
  </si>
  <si>
    <t>FIC CPP VALOR ESTRATÉGICO</t>
  </si>
  <si>
    <t>http://www.fiduprevisora.com.co/seccion/fic-valor-estrategico.html</t>
  </si>
  <si>
    <t>Fondo Balanceado Mayor Riesgo Local</t>
  </si>
  <si>
    <t>FIC SEGURIDAD</t>
  </si>
  <si>
    <t>https://fidudavivienda.davivienda.com/wps/portal/fidudavivienda/inicio/F_Productos_y_Servicios/F_Carteras_Colectivas/fondoseguridadbolivar/!ut/p/z1/pVJNc5swEP0rzoGjkfgU9IYb19ixkzTBSdDFI4TA2zGSI7Bp_30FMz10pmEy073t6r3Ve7uLKHpDVLIr1KwDJdnJ5DkND1703b_fLNzdXfQV42Trufd-mnrLWwe9jgB_RR7S-NvTLglTH68zf718WD56OMOI_g9_Sz7Hxx9E8sn_JwB0uv0Lyhcod7pyc-pNMzrip8YxCRj8joAkyp5f7lYOXsWBi9eP20W2X2BvtfnTYULSBlEoGrvnjY1tNwxcl7gkICSOPRL4w0oTWXhRjagWldBC2xdtNn3sunP7xcIW7vverpWqT8LmqrHwvyhH1Xbo7W8kys0wyYfDzEL0egXRo71UujHH9Tx4OXMoUR6RAvtOHM65w725z0sxj4gbzeMojCq38oOKMZSO3qbXZaTCj_d3miDKlezEz0Elbw4VlJfSXLYRIEtm4aNqxFDjwDSYfARLKFVr4bNW5qFT7ezXrBX6ChyGcgXcpPVFQ8nKWaFOcGXawiArY0e0swokkxyEHokGfWTtrBNcAmctOjd7EzJ8Wla7LiiCujncbpObm9-7y7um/dz/d5/L2dBISEvZ0FBIS9nQSEh/</t>
  </si>
  <si>
    <t>PERFIL CRECIMIENTO</t>
  </si>
  <si>
    <t>https://www.ultraserfinco.com/site/Productosyservicios/FondosdeInversi%C3%B3nColectiva/FondosdeInversi%C3%B3nColectivaAlternativas/Perfiles/Crecimiento.aspx</t>
  </si>
  <si>
    <t>Fondo Balanceado Moderado Global</t>
  </si>
  <si>
    <t>CUBRIR BALANCEADO INTERNACIONAL</t>
  </si>
  <si>
    <t>https://www.fidubogota.com/wps/themes/html/fidubogota/cubrir-preferente-y-premium.html#undefined3</t>
  </si>
  <si>
    <t>FIC BALANCEADO</t>
  </si>
  <si>
    <t>https://www.fiduoccidente.com/wps/portal/fiduciaria-occidente/fiduoccidente/fiducia-inversion/fondos-inversion-colectiva/balanceado</t>
  </si>
  <si>
    <t>Fondo Balanceado Moderado Local</t>
  </si>
  <si>
    <t>FIC ACCIVAL BALANCEADO</t>
  </si>
  <si>
    <t>https://www.accivalores.com/component/edocman/fondos/balanceado/ficha-tecnica</t>
  </si>
  <si>
    <t>Renta Balanceado</t>
  </si>
  <si>
    <t>PERFIL MODERADO</t>
  </si>
  <si>
    <t>https://www.ultraserfinco.com/site/Productosyservicios/FondosdeInversi%C3%B3nColectiva/FondosdeInversi%C3%B3nColectivaAlternativas/Perfiles/Moderado.aspx</t>
  </si>
  <si>
    <t>Fondo de Alto Rendimiento Nacional</t>
  </si>
  <si>
    <t>FONVAL RENTA FIJA ALTO RENDIMIENTO</t>
  </si>
  <si>
    <t>https://www.credicorpcapitalcolombia.com/Gestion_de_Activos/Fondos_Locales/fonval_alto_rendimiento</t>
  </si>
  <si>
    <t>CAPITAL PLUS</t>
  </si>
  <si>
    <t>https://www.fiduciariacorficolombiana.com/wps/portal/fiducorficolombiana/inicio/fiducia-inversion/fondos-inversion-colectiva/capital-plus</t>
  </si>
  <si>
    <t>Rentar Capital</t>
  </si>
  <si>
    <t>https://www.fidupopular.com.co/wps/portal/fiduciaria-popular/bienvenidos/fondos-inversion/rentar-capital#tab3</t>
  </si>
  <si>
    <t>FIC RENTA FIJA DINAMICA</t>
  </si>
  <si>
    <t>https://www.fiduoccidente.com/wps/portal/fiduciaria-occidente/fiduoccidente/fiducia-inversion/fondos-inversion-colectiva/renta-fija-dinamica</t>
  </si>
  <si>
    <t>Old Mutual Multiplazo</t>
  </si>
  <si>
    <t>OLD MUTUAL SOCIEDAD FIDUCIARIA S.A.</t>
  </si>
  <si>
    <t>https://www.oldmutual.com.co/quienes-somos/old-mutual-en-colombia/old-mutual-fiduciaria-S-A/fondo-inversiones-colectivas/Perfil-Moderado/Old-Mutual-Renta-Fija-Pesos/Paginas/default.aspx</t>
  </si>
  <si>
    <t>ESPARTA PLUS</t>
  </si>
  <si>
    <t>https://www.ultraserfinco.com/site/Productosyservicios/FondosdeInversi%C3%B3nColectiva/FondosdeInversi%C3%B3nColectivadeRentaFija/EspartaPlus.aspx</t>
  </si>
  <si>
    <t>Fondo de Renta Fija Internacional</t>
  </si>
  <si>
    <t>ALIANZA RENTA FIJA MERCADOS EMERGENTES</t>
  </si>
  <si>
    <t>https://www.alianza.com.co/fichas-tecnicas?curFolderId=33991</t>
  </si>
  <si>
    <t>Renta Fija Internacional</t>
  </si>
  <si>
    <t>FONVAL DEUDA CORPORATIVA LATAM</t>
  </si>
  <si>
    <t>https://www.credicorpcapitalcolombia.com/Gestion_de_Activos/Fondos_Locales/Fondo_DCLatam</t>
  </si>
  <si>
    <t>FONVAL GLOBAL RENTA FIJA</t>
  </si>
  <si>
    <t>https://www.credicorpcapitalcolombia.com/Gestion_de_Activos/Fondos_Locales/FG_Rentafija</t>
  </si>
  <si>
    <t>Fondo de Renta Fija Nacional para Entidades Públicas</t>
  </si>
  <si>
    <t>Alianza Gobierno</t>
  </si>
  <si>
    <t>Alianza Fiduciaria</t>
  </si>
  <si>
    <t>https://www.alianza.com.co/fichas-tecnicas?curFolderId=33773</t>
  </si>
  <si>
    <t>BBVA Pais</t>
  </si>
  <si>
    <t>BBVA Asset Management</t>
  </si>
  <si>
    <t>https://www.bbvaassetmanagement.com/am/am/co/ce/inversionista-particular/fondos-inversion/ficha/PAIS/fondo-de-inversion-abierto--bbva-pais-clase-a</t>
  </si>
  <si>
    <t>Fiducredicorp Vista</t>
  </si>
  <si>
    <t>Credicorp Capital</t>
  </si>
  <si>
    <t>https://www.credicorpcapitalfiduciaria.com/Negocios_de_Inversion/Fiducredicorp_vista</t>
  </si>
  <si>
    <t>Fic 600</t>
  </si>
  <si>
    <t>Fiduagraria</t>
  </si>
  <si>
    <t>https://www.fiduagraria.gov.co/fic600/#fichas-tecnicas</t>
  </si>
  <si>
    <t>Renta Agraria</t>
  </si>
  <si>
    <t>79263</t>
  </si>
  <si>
    <t>https://www.fiduagraria.gov.co/renta-agraria-1525.html#fichas-tecnicas</t>
  </si>
  <si>
    <t>FIC 1525 Fiducentral</t>
  </si>
  <si>
    <t>Fiduciaria Central</t>
  </si>
  <si>
    <t>https://www.fiducentral.com/fondos-de-inversion/fondos-de-inversion/fondo-abierto-1525-fiducentral/ficha-tecnica</t>
  </si>
  <si>
    <t>Fiduexcedentes</t>
  </si>
  <si>
    <t>Fiduciaria Bancolombia</t>
  </si>
  <si>
    <t>FiduGob</t>
  </si>
  <si>
    <t>Fiduciaria Bogotá</t>
  </si>
  <si>
    <t>https://www.fidubogota.com/wps/themes/html/fidubogota/fidugob-corporativo.html#undefined3</t>
  </si>
  <si>
    <t>FIC Abierto 1525</t>
  </si>
  <si>
    <t>Fiduciaria Colpatria</t>
  </si>
  <si>
    <t>https://www.colpatria.com/Fiduciaria/inversion/fondos-de-inversion-colectiva/fondo-de-inversion-colectiva-abierto-1525</t>
  </si>
  <si>
    <t>Confianza Plus</t>
  </si>
  <si>
    <t>Fiduciaria Corficolombiana</t>
  </si>
  <si>
    <t>https://www.fiduciariacorficolombiana.com/wps/portal/fiducorficolombiana/inicio/fiducia-inversion/fondos-inversion-colectiva/confianza-plus</t>
  </si>
  <si>
    <t>Renta Liquida</t>
  </si>
  <si>
    <t>Fiduciaria Davivienda</t>
  </si>
  <si>
    <t>https://fidudavivienda.davivienda.com/wps/portal/fidudavivienda/inicio/F_Productos_y_Servicios/F_Carteras_Colectivas/Colectiva_Rental%C3%ADquida/!ut/p/z1/pZJLb-IwFIX_Cl1kG3vyMunOUBpgoJRH2sYbZIwTPCI2OIa0_75Oqo40UhtVmruz_d3j43MNCHgBRNKrKKgRStKjXWck2vr9ZfAwHXjz4cMdhni5TvEimvowDcFzCwQJWozj-9UcR-MATjbBZLQYPfpwAwH5n_4Z-lk__KbwD-_vAEi3_BPIBiC7xOj1rrZipOW74ugEmve2AO5v1k-_k18wiUMPTh5ng006gH4y_VTosDQFROxKt2alC10vCj0PeShEKI59FAbNSLHc-f0CEM1zrrl2L9pO-mDMqbp1oAPrunYLpYojd5kqHfhVy0FVBrz8S4LMhom2PkxmH2Her-ImzOEELUMfziF4vgpeg1QqXdrPtQbZ8G9249Z49yysD_HnfCYYEKak4a-NBVZuc7G_7O23tepyTx14UCVv9pigWth1C0uxV5UDT1rZA6Oq3luv4voqmGi2NZeGHsX5IhoBIXNrkVe9XEgqmeC65XPBDrTqGc6kYLQCpzK1JaPVKJ-bcBcWMiAZvrl5B_ZFe7g!/dz/d5/L2dBISEvZ0FBIS9nQSEh/</t>
  </si>
  <si>
    <t>Fiduliquidez</t>
  </si>
  <si>
    <t>Fiduciaria Popular</t>
  </si>
  <si>
    <t>https://www.fidupopular.com.co/wps/portal/fiduciaria-popular/bienvenidos/fondos-inversion/fiduliquidez#tab3</t>
  </si>
  <si>
    <t>FIC Fiducoldex</t>
  </si>
  <si>
    <t>Fiducoldex</t>
  </si>
  <si>
    <t>https://fics.fiducoldex.com.co/ficsfiducoldex</t>
  </si>
  <si>
    <t>Occitesoros</t>
  </si>
  <si>
    <t>Fiduciaria de Occidente</t>
  </si>
  <si>
    <t>https://www.fiduoccidente.com/wps/portal/fiduciaria-occidente/fiduoccidente/fiducia-inversion/fondos-inversion-colectiva/occitesoros</t>
  </si>
  <si>
    <t>Alta Liquidez</t>
  </si>
  <si>
    <t>Fiduciaria la Previsora</t>
  </si>
  <si>
    <t>http://www.fiduprevisora.com.co/seccion/fic-abierto-de-alta-liquidez.html</t>
  </si>
  <si>
    <t>Itaú Money Market</t>
  </si>
  <si>
    <t>Itaú Asset Management</t>
  </si>
  <si>
    <t>https://www.itau.co/personal/inversion/fondos-de-inversion/itau-money-market/fichas-tecnicas</t>
  </si>
  <si>
    <t>RENTA ESTABLE</t>
  </si>
  <si>
    <t xml:space="preserve">Fiduagraria </t>
  </si>
  <si>
    <t>75674</t>
  </si>
  <si>
    <t>https://www.fiduagraria.gov.co/renta-estable/#fichas-tecnicas</t>
  </si>
  <si>
    <t>Fondo Renta Fija Nacional Liquidez</t>
  </si>
  <si>
    <t>FIC ACCIVAL VISTA</t>
  </si>
  <si>
    <t>58695</t>
  </si>
  <si>
    <t>https://www.accivalores.com/empresas/soluciones/fondos-de-inversion-colectiva/fondo-accival-vista</t>
  </si>
  <si>
    <t>INVERTIR AHORRO PLUS</t>
  </si>
  <si>
    <t>60520</t>
  </si>
  <si>
    <t>BBVA EFECTIVO</t>
  </si>
  <si>
    <t>8734</t>
  </si>
  <si>
    <t>https://www.bbvaassetmanagement.com/am/am/co/ce/inversionista-particular/fondos-inversion/efectivo/index.jsp</t>
  </si>
  <si>
    <t>BTG Pactual - Liquidez</t>
  </si>
  <si>
    <t>58564</t>
  </si>
  <si>
    <t>FONVAL</t>
  </si>
  <si>
    <t>58756</t>
  </si>
  <si>
    <t>https://www.credicorpcapitalcolombia.com/Gestion_de_Activos/Fondos_Locales/fonval</t>
  </si>
  <si>
    <t>Fiducuenta</t>
  </si>
  <si>
    <t>2852</t>
  </si>
  <si>
    <t>SUMAR</t>
  </si>
  <si>
    <t>22969</t>
  </si>
  <si>
    <t>https://www.fidubogota.com/wps/themes/html/fidubogota/sumar-oficial.html#undefined3</t>
  </si>
  <si>
    <t>RENTAFACIL</t>
  </si>
  <si>
    <t>FIDUCIARIA COLMENA S.A</t>
  </si>
  <si>
    <t>10779</t>
  </si>
  <si>
    <t>http://www.colmena-fiduciaria.com.co/rentafacil_invierte.html</t>
  </si>
  <si>
    <t>FIC RENDIR</t>
  </si>
  <si>
    <t>FIDUCIARIA COLPATRIA</t>
  </si>
  <si>
    <t>11627</t>
  </si>
  <si>
    <t>https://www.colpatria.com/Fiduciaria/inversion/fondos-de-inversion-colectiva/fondo-de-inversion-colectiva-abierto-rendir</t>
  </si>
  <si>
    <t>FIC Valor Plus I</t>
  </si>
  <si>
    <t>53954</t>
  </si>
  <si>
    <t>https://www.fiduciariacorficolombiana.com/wps/portal/fiducorficolombiana/inicio/fiducia-inversion/fondos-inversion-colectiva/valor-plus-uno</t>
  </si>
  <si>
    <t>FIC CONSOLIDAR</t>
  </si>
  <si>
    <t>10025</t>
  </si>
  <si>
    <t>https://fidudavivienda.davivienda.com/wps/portal/fidudavivienda/inicio/!ut/p/z0/04_SjzS0MDE3NrM0MzXXj9CPykssy0xPLMnMz0vMAfIjo8ziHS1CgsO83Q0N3C1NjQw8A3ycQkKdDIzdvQz0c6McFQGHhz9r/</t>
  </si>
  <si>
    <t>Rentar</t>
  </si>
  <si>
    <t>11286</t>
  </si>
  <si>
    <t>https://www.fidupopular.com.co/wps/portal/fiduciaria-popular/bienvenidos/fondos-inversion/rentar#tab1</t>
  </si>
  <si>
    <t>FIC Abierto Avanzar Vista</t>
  </si>
  <si>
    <t>FIDUCOOMEVA</t>
  </si>
  <si>
    <t>71197</t>
  </si>
  <si>
    <t>http://www.fiducoomeva.com/publicaciones.php?id=53441</t>
  </si>
  <si>
    <t>FIC OCCIRENTA</t>
  </si>
  <si>
    <t>9438</t>
  </si>
  <si>
    <t>https://www.fiduoccidente.com/wps/portal/fiduciaria-occidente/fiduoccidente/fiducia-inversion/fondos-inversion-colectiva/occirenta</t>
  </si>
  <si>
    <t>EFECTIVO A LA VISTA</t>
  </si>
  <si>
    <t>11427</t>
  </si>
  <si>
    <t>http://www.fiduprevisora.com.co/seccion/fic-abierto-a-la-vista.html</t>
  </si>
  <si>
    <t>Old Mutual Efectivo</t>
  </si>
  <si>
    <t>60619</t>
  </si>
  <si>
    <t>https://www.oldmutual.com.co/quienes-somos/old-mutual-en-colombia/old-mutual-fiduciaria-S-A/fondo-inversiones-colectivas/Perfil-Conservador/Old-Mutual-Efectivo/Paginas/default.aspx</t>
  </si>
  <si>
    <t>ULTRASERFINCO - LIQUIDEZ</t>
  </si>
  <si>
    <t>58434</t>
  </si>
  <si>
    <t>https://www.ultraserfinco.com/site/Productosyservicios/FondosdeInversi%C3%B3nColectiva/FondosdeInversi%C3%B3nColectivadeRentaFija/UltraserfincoLiquidez.aspx</t>
  </si>
  <si>
    <t>Renta Liquidez</t>
  </si>
  <si>
    <t>59304</t>
  </si>
  <si>
    <t>Url</t>
  </si>
  <si>
    <t>keywords</t>
  </si>
  <si>
    <t>ficha.*2019|agosto|201908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</si>
</sst>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0" fillId="2" borderId="0" xfId="0" applyFill="1"/>
    <xf numFmtId="14" fontId="0" fillId="2" borderId="0" xfId="0" applyNumberFormat="1" applyFill="1"/>
    <xf numFmtId="0" fontId="2" fillId="0" borderId="0" xfId="1" applyFill="1"/>
    <xf numFmtId="0" fontId="0" fillId="0" borderId="0" xfId="0" applyFill="1"/>
    <xf numFmtId="14" fontId="0" fillId="0" borderId="0" xfId="0" applyNumberFormat="1" applyFill="1"/>
    <xf numFmtId="0" fontId="0" fillId="0" borderId="0" xfId="0" applyNumberFormat="1" applyFill="1"/>
    <xf numFmtId="0" fontId="2" fillId="0" borderId="0" xfId="1"/>
    <xf numFmtId="0" fontId="5" fillId="0" borderId="0" xfId="0" applyFont="1"/>
    <xf numFmtId="0" fontId="5" fillId="0" borderId="0" xfId="0" applyFont="1" applyFill="1"/>
    <xf numFmtId="0" fontId="0" fillId="3" borderId="0" xfId="0" applyFill="1"/>
    <xf numFmtId="0" fontId="5" fillId="3" borderId="0" xfId="0" applyFont="1" applyFill="1"/>
    <xf numFmtId="14" fontId="0" fillId="3" borderId="0" xfId="0" applyNumberFormat="1" applyFill="1"/>
    <xf numFmtId="0" fontId="2" fillId="3" borderId="0" xfId="1" applyFill="1"/>
    <xf numFmtId="14" fontId="0" fillId="0" borderId="0" xfId="0" applyNumberFormat="1"/>
    <xf numFmtId="0" fontId="4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2" fillId="2" borderId="0" xfId="1" applyFill="1"/>
    <xf numFmtId="0" fontId="8" fillId="0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civalores.com/global/soluciones/fondos-de-inversion-colectiva/fondo-accival-acciones-nacion" TargetMode="External"/><Relationship Id="rId21" Type="http://schemas.openxmlformats.org/officeDocument/2006/relationships/hyperlink" Target="https://www.ultraserfinco.com/site/Productosyservicios/FondosdeInversi%C3%B3nColectiva/FondosdeInversi%C3%B3nColectivadeRentaFija/Esparta180.aspx" TargetMode="External"/><Relationship Id="rId34" Type="http://schemas.openxmlformats.org/officeDocument/2006/relationships/hyperlink" Target="https://www.ultraserfinco.com/site/Productosyservicios/FondosdeInversi%C3%B3nColectiva/FondosdeInversi%C3%B3nColectivadeRentaVariable/ULTRASERFINCOAcciones.aspx" TargetMode="External"/><Relationship Id="rId42" Type="http://schemas.openxmlformats.org/officeDocument/2006/relationships/hyperlink" Target="https://www.credicorpcapitalcolombia.com/Gestion_de_Activos/Fondos_Colectiva/fonval_global_acciones" TargetMode="External"/><Relationship Id="rId47" Type="http://schemas.openxmlformats.org/officeDocument/2006/relationships/hyperlink" Target="https://www.ultraserfinco.com/site/Productosyservicios/FondosdeInversi%C3%B3nColectiva/FondosdeInversi%C3%B3nColectivaAlternativas/Perfiles/Crecimiento.aspx" TargetMode="External"/><Relationship Id="rId50" Type="http://schemas.openxmlformats.org/officeDocument/2006/relationships/hyperlink" Target="https://www.fiduoccidente.com/wps/portal/fiduciaria-occidente/fiduoccidente/fiducia-inversion/fondos-inversion-colectiva/balanceado" TargetMode="External"/><Relationship Id="rId55" Type="http://schemas.openxmlformats.org/officeDocument/2006/relationships/hyperlink" Target="https://www.fiduciariacorficolombiana.com/wps/portal/fiducorficolombiana/inicio/fiducia-inversion/fondos-inversion-colectiva/capital-plus" TargetMode="External"/><Relationship Id="rId63" Type="http://schemas.openxmlformats.org/officeDocument/2006/relationships/hyperlink" Target="https://www.credicorpcapitalcolombia.com/Gestion_de_Activos/Fondos_Locales/FG_Rentafija" TargetMode="External"/><Relationship Id="rId68" Type="http://schemas.openxmlformats.org/officeDocument/2006/relationships/hyperlink" Target="https://www.fiduagraria.gov.co/renta-agraria-1525.html" TargetMode="External"/><Relationship Id="rId76" Type="http://schemas.openxmlformats.org/officeDocument/2006/relationships/hyperlink" Target="https://www.fiduoccidente.com/wps/portal/fiduciaria-occidente/fiduoccidente/fiducia-inversion/fondos-inversion-colectiva/occitesoros" TargetMode="External"/><Relationship Id="rId84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89" Type="http://schemas.openxmlformats.org/officeDocument/2006/relationships/hyperlink" Target="https://www.fidupopular.com.co/wps/portal/fiduciaria-popular/bienvenidos/fondos-inversion/rentar" TargetMode="External"/><Relationship Id="rId97" Type="http://schemas.openxmlformats.org/officeDocument/2006/relationships/hyperlink" Target="https://www.ad-cap.com.co/fondos-de-inversion/fic-renta-fija/" TargetMode="External"/><Relationship Id="rId7" Type="http://schemas.openxmlformats.org/officeDocument/2006/relationships/hyperlink" Target="https://www.fidupopular.com.co/wps/portal/fiduciaria-popular/bienvenidos/fondos-inversion/rentar-30" TargetMode="External"/><Relationship Id="rId71" Type="http://schemas.openxmlformats.org/officeDocument/2006/relationships/hyperlink" Target="https://www.fidubogota.com/wps/themes/html/fidubogota/fidugob-corporativo.html" TargetMode="External"/><Relationship Id="rId92" Type="http://schemas.openxmlformats.org/officeDocument/2006/relationships/hyperlink" Target="http://www.fiduprevisora.com.co/seccion/fic-abierto-a-la-vista.html" TargetMode="External"/><Relationship Id="rId2" Type="http://schemas.openxmlformats.org/officeDocument/2006/relationships/hyperlink" Target="https://www.bbvaassetmanagement.com/am/am/co/ce/inversionista-particular/fondos-inversion/ficha/FPLA/fondo-de-inversion-abierto--bbva-plazo-30" TargetMode="External"/><Relationship Id="rId16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29" Type="http://schemas.openxmlformats.org/officeDocument/2006/relationships/hyperlink" Target="https://www.daviviendacorredores.com/2015/11/fondo-de-inversion-colectiva-accion/" TargetMode="External"/><Relationship Id="rId11" Type="http://schemas.openxmlformats.org/officeDocument/2006/relationships/hyperlink" Target="https://www.accivalores.com/component/edocman/fondos/fondo-accival-renta-fija-180/ficha-tecnica-renta-fija-180/2019" TargetMode="External"/><Relationship Id="rId24" Type="http://schemas.openxmlformats.org/officeDocument/2006/relationships/hyperlink" Target="https://www.fidubogota.com/wps/themes/html/fidubogota/optimo-preferente-y-premium.html" TargetMode="External"/><Relationship Id="rId32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37" Type="http://schemas.openxmlformats.org/officeDocument/2006/relationships/hyperlink" Target="https://www.fidubogota.com/wps/themes/html/fidubogota/esmas-reglamentos.html" TargetMode="External"/><Relationship Id="rId40" Type="http://schemas.openxmlformats.org/officeDocument/2006/relationships/hyperlink" Target="https://www.btgpactual.com.co/fichas-tecnicas-nuevas/" TargetMode="External"/><Relationship Id="rId45" Type="http://schemas.openxmlformats.org/officeDocument/2006/relationships/hyperlink" Target="http://www.fiduprevisora.com.co/seccion/fic-valor-estrategico.html" TargetMode="External"/><Relationship Id="rId53" Type="http://schemas.openxmlformats.org/officeDocument/2006/relationships/hyperlink" Target="https://www.ultraserfinco.com/site/Productosyservicios/FondosdeInversi%C3%B3nColectiva/FondosdeInversi%C3%B3nColectivaAlternativas/Perfiles/Moderado.aspx" TargetMode="External"/><Relationship Id="rId58" Type="http://schemas.openxmlformats.org/officeDocument/2006/relationships/hyperlink" Target="https://www.oldmutual.com.co/quienes-somos/old-mutual-en-colombia/old-mutual-fiduciaria-S-A/fondo-inversiones-colectivas/Perfil-Moderado/Old-Mutual-Renta-Fija-Pesos/Paginas/default.aspx" TargetMode="External"/><Relationship Id="rId66" Type="http://schemas.openxmlformats.org/officeDocument/2006/relationships/hyperlink" Target="https://www.credicorpcapitalfiduciaria.com/Negocios_de_Inversion/Fiducredicorp_vista" TargetMode="External"/><Relationship Id="rId74" Type="http://schemas.openxmlformats.org/officeDocument/2006/relationships/hyperlink" Target="https://fidudavivienda.davivienda.com/wps/portal/fidudavivienda/inicio/F_Productos_y_Servicios/F_Carteras_Colectivas/Colectiva_Rental%C3%ADquida/!ut/p/z1/pZJLb-IwFIX_Cl1kG3vyMunOUBpgoJRH2sYbZIwTPCI2OIa0_75Oqo40UhtVmruz_d3j43MNCHgBRNKrKKgRStKjXWck2vr9ZfAwHXjz4cMdhni5TvEimvowDcFzCwQJWozj-9UcR-MATjbBZLQYPfpwAwH5n_4Z-lk__KbwD-_vAEi3_BPIBiC7xOj1rrZipOW74ugEmve2AO5v1k-_k18wiUMPTh5ng006gH4y_VTosDQFROxKt2alC10vCj0PeShEKI59FAbNSLHc-f0CEM1zrrl2L9pO-mDMqbp1oAPrunYLpYojd5kqHfhVy0FVBrz8S4LMhom2PkxmH2Her-ImzOEELUMfziF4vgpeg1QqXdrPtQbZ8G9249Z49yysD_HnfCYYEKak4a-NBVZuc7G_7O23tepyTx14UCVv9pigWth1C0uxV5UDT1rZA6Oq3luv4voqmGi2NZeGHsX5IhoBIXNrkVe9XEgqmeC65XPBDrTqGc6kYLQCpzK1JaPVKJ-bcBcWMiAZvrl5B_ZFe7g!/dz/d5/L2dBISEvZ0FBIS9nQSEh/" TargetMode="External"/><Relationship Id="rId79" Type="http://schemas.openxmlformats.org/officeDocument/2006/relationships/hyperlink" Target="https://www.fiduagraria.gov.co/renta-estable/" TargetMode="External"/><Relationship Id="rId87" Type="http://schemas.openxmlformats.org/officeDocument/2006/relationships/hyperlink" Target="https://www.fiduciariacorficolombiana.com/wps/portal/fiducorficolombiana/inicio/fiducia-inversion/fondos-inversion-colectiva/valor-plus-uno" TargetMode="External"/><Relationship Id="rId102" Type="http://schemas.openxmlformats.org/officeDocument/2006/relationships/comments" Target="../comments1.xml"/><Relationship Id="rId5" Type="http://schemas.openxmlformats.org/officeDocument/2006/relationships/hyperlink" Target="https://www.fiducentral.com/fondos-de-inversion/fondos-de-inversion/fondo-abierto-fiduciaria-central/ficha-tecnica-1" TargetMode="External"/><Relationship Id="rId61" Type="http://schemas.openxmlformats.org/officeDocument/2006/relationships/hyperlink" Target="https://www.alianza.com.co/fichas-tecnicas?curFolderId=33991" TargetMode="External"/><Relationship Id="rId82" Type="http://schemas.openxmlformats.org/officeDocument/2006/relationships/hyperlink" Target="https://www.credicorpcapitalcolombia.com/Gestion_de_Activos/Fondos_Locales/fonval" TargetMode="External"/><Relationship Id="rId90" Type="http://schemas.openxmlformats.org/officeDocument/2006/relationships/hyperlink" Target="http://www.fiducoomeva.com/publicaciones.php?id=53441" TargetMode="External"/><Relationship Id="rId95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19" Type="http://schemas.openxmlformats.org/officeDocument/2006/relationships/hyperlink" Target="https://fics.fiducoldex.com.co/60moderado" TargetMode="External"/><Relationship Id="rId14" Type="http://schemas.openxmlformats.org/officeDocument/2006/relationships/hyperlink" Target="https://www.daviviendacorredores.com/2015/11/fondo-de-inversion-colectiva-multiescala/" TargetMode="External"/><Relationship Id="rId22" Type="http://schemas.openxmlformats.org/officeDocument/2006/relationships/hyperlink" Target="https://www.credicorpcapitalcolombia.com/Gestion_de_Activos/Fondos_Locales/fonval_deuda_corporativa_mp" TargetMode="External"/><Relationship Id="rId27" Type="http://schemas.openxmlformats.org/officeDocument/2006/relationships/hyperlink" Target="https://www.alianza.com.co/fichas-tecnicas?curFolderId=33871" TargetMode="External"/><Relationship Id="rId30" Type="http://schemas.openxmlformats.org/officeDocument/2006/relationships/hyperlink" Target="https://www.credicorpcapitalcolombia.com/Gestion_de_Activos/Fondos_Locales/fonval_acciones_dinamico" TargetMode="External"/><Relationship Id="rId35" Type="http://schemas.openxmlformats.org/officeDocument/2006/relationships/hyperlink" Target="https://www.fiduciariacorficolombiana.com/wps/portal/fiducorficolombiana/inicio/fiducia-inversion/fondos-inversion-colectiva/acciones-plus/!ut/p/a1/jdBba4NAEAXgX-Nj3LPumix92-ClhoikjcTsS9BgN4Jxg7GV_vvaUCgh13mb4TtwGKJIRlSTf1U67yrT5PXvrsabiZhzGiWYha_cx0LIpSdjSsPAHcB6AEkkOKWgsZjOAemxVPB06iB0n8vjxkg8yq-IOpH_Bh4o5JL5CeiYRe_sAlxWPAcIYj4APwlc6TjhG_7AnZIzonRtitPD1rIpmNBEteVH2Zat_dkO513XHY4vFiz0fW9rY3Rd2luzt3AtsjPHjmTnkhz2aYYqGqniu_8BmwrS9g!!/" TargetMode="External"/><Relationship Id="rId43" Type="http://schemas.openxmlformats.org/officeDocument/2006/relationships/hyperlink" Target="https://www.fiduciariacorficolombiana.com/wps/portal/fiducorficolombiana/inicio/fiducia-inversion/fondos-inversion-colectiva/acciones-globales/!ut/p/a1/jdDdaoNAEAXgp_Gy7hl3ky6926CxhsjSNhKzN0GD3QjGDcZW-va1oVBC-jd3M3wHDsMMy5lpi9faFn3t2qL52M10eyuXghKNRXwvIjxItQpVSiQ1jWAzAp1IQQRK5WwJqJBnUmSzAPHkf3n8MAp_5dfMnMlXgxAEteKRBk158sSvwHXFS4B5KkYQ6flEBUH8iE_wS8kFM7Zx5flhG9WWXFpmuuq56qrOf-nG877vj6c7Dx6GYfCtc7ap_J07ePgusnennuWXkh0PWY46uTHl2_AOTVPDfg!!/" TargetMode="External"/><Relationship Id="rId48" Type="http://schemas.openxmlformats.org/officeDocument/2006/relationships/hyperlink" Target="https://fidudavivienda.davivienda.com/wps/portal/fidudavivienda/inicio/F_Productos_y_Servicios/F_Carteras_Colectivas/fondoseguridadbolivar/!ut/p/z1/pVJNc5swEP0rzoGjkfgU9IYb19ixkzTBSdDFI4TA2zGSI7Bp_30FMz10pmEy073t6r3Ve7uLKHpDVLIr1KwDJdnJ5DkND1703b_fLNzdXfQV42Trufd-mnrLWwe9jgB_RR7S-NvTLglTH68zf718WD56OMOI_g9_Sz7Hxx9E8sn_JwB0uv0Lyhcod7pyc-pNMzrip8YxCRj8joAkyp5f7lYOXsWBi9eP20W2X2BvtfnTYULSBlEoGrvnjY1tNwxcl7gkICSOPRL4w0oTWXhRjagWldBC2xdtNn3sunP7xcIW7vverpWqT8LmqrHwvyhH1Xbo7W8kys0wyYfDzEL0egXRo71UujHH9Tx4OXMoUR6RAvtOHM65w725z0sxj4gbzeMojCq38oOKMZSO3qbXZaTCj_d3miDKlezEz0Elbw4VlJfSXLYRIEtm4aNqxFDjwDSYfARLKFVr4bNW5qFT7ezXrBX6ChyGcgXcpPVFQ8nKWaFOcGXawiArY0e0swokkxyEHokGfWTtrBNcAmctOjd7EzJ8Wla7LiiCujncbpObm9-7y7um/dz/d5/L2dBISEvZ0FBIS9nQSEh/" TargetMode="External"/><Relationship Id="rId56" Type="http://schemas.openxmlformats.org/officeDocument/2006/relationships/hyperlink" Target="https://www.fidupopular.com.co/wps/portal/fiduciaria-popular/bienvenidos/fondos-inversion/rentar-capital" TargetMode="External"/><Relationship Id="rId64" Type="http://schemas.openxmlformats.org/officeDocument/2006/relationships/hyperlink" Target="https://www.alianza.com.co/fichas-tecnicas?curFolderId=33773" TargetMode="External"/><Relationship Id="rId69" Type="http://schemas.openxmlformats.org/officeDocument/2006/relationships/hyperlink" Target="https://www.fiducentral.com/fondos-de-inversion/fondos-de-inversion/fondo-abierto-1525-fiducentral/ficha-tecnica" TargetMode="External"/><Relationship Id="rId77" Type="http://schemas.openxmlformats.org/officeDocument/2006/relationships/hyperlink" Target="http://www.fiduprevisora.com.co/seccion/fic-abierto-de-alta-liquidez.html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://www.fiduprevisora.com.co/seccion/fic-abierto-efectivo-a-plazos.html" TargetMode="External"/><Relationship Id="rId51" Type="http://schemas.openxmlformats.org/officeDocument/2006/relationships/hyperlink" Target="https://www.accivalores.com/component/edocman/fondos/balanceado/ficha-tecnica" TargetMode="External"/><Relationship Id="rId72" Type="http://schemas.openxmlformats.org/officeDocument/2006/relationships/hyperlink" Target="https://www.colpatria.com/Fiduciaria/inversion/fondos-de-inversion-colectiva/fondo-de-inversion-colectiva-abierto-1525" TargetMode="External"/><Relationship Id="rId80" Type="http://schemas.openxmlformats.org/officeDocument/2006/relationships/hyperlink" Target="https://www.bbvaassetmanagement.com/am/am/co/ce/inversionista-particular/fondos-inversion/efectivo/index.jsp" TargetMode="External"/><Relationship Id="rId85" Type="http://schemas.openxmlformats.org/officeDocument/2006/relationships/hyperlink" Target="http://www.colmena-fiduciaria.com.co/rentafacil_invierte.html" TargetMode="External"/><Relationship Id="rId93" Type="http://schemas.openxmlformats.org/officeDocument/2006/relationships/hyperlink" Target="https://www.oldmutual.com.co/quienes-somos/old-mutual-en-colombia/old-mutual-fiduciaria-S-A/fondo-inversiones-colectivas/Perfil-Conservador/Old-Mutual-Efectivo/Paginas/default.aspx" TargetMode="External"/><Relationship Id="rId98" Type="http://schemas.openxmlformats.org/officeDocument/2006/relationships/hyperlink" Target="https://www.fiduoccidente.com/wps/portal/fiduciaria-occidente/fiduoccidente/fiducia-inversion/fondos-inversion-colectiva/occibonos" TargetMode="External"/><Relationship Id="rId3" Type="http://schemas.openxmlformats.org/officeDocument/2006/relationships/hyperlink" Target="https://www.credicorpcapitalcolombia.com/Gestion_de_Activos/Fondos_Locales/fonval_deuda_corporativa" TargetMode="External"/><Relationship Id="rId12" Type="http://schemas.openxmlformats.org/officeDocument/2006/relationships/hyperlink" Target="https://www.ad-cap.com.co/fondos-de-inversion/fic-renta-fija/" TargetMode="External"/><Relationship Id="rId17" Type="http://schemas.openxmlformats.org/officeDocument/2006/relationships/hyperlink" Target="https://www.fiduciariacorficolombiana.com/wps/portal/fiducorficolombiana/inicio/fiducia-inversion/fondos-inversion-colectiva/deuda-corporativa/!ut/p/a1/jdBfb4IwFAXwT8Oj9JRWbPZWAyJGQrZBxL4YMFhJkBpkI_v2Y2bJYpx_7tu9-Z3k5BJFMqKa_LPSeVeZJq9_duVuJmLJaRhjEcy5j1chE09GlAaJO4D1AOJQcEpBIzFdAtJjqeDp1EEwfi6PGyPxKL8i6kz-GnigkAnzY1CXhe_sClxXvASYRXwAfjwbS8cJ3vAL7pRcEKVrU5wftpZNwYQmqi13ZVu29kc7nPdddzy9WLDQ972tjdF1aW_NwcJ_kb05dSS7lOR4SDNU4UgVX_03D3j8zQ!!/" TargetMode="External"/><Relationship Id="rId25" Type="http://schemas.openxmlformats.org/officeDocument/2006/relationships/hyperlink" Target="https://www.itau.co/empresas/inversion/fondos-de-inversion/itau-largo-plazo/fichas-tecnicas" TargetMode="External"/><Relationship Id="rId33" Type="http://schemas.openxmlformats.org/officeDocument/2006/relationships/hyperlink" Target="https://www.fidubogota.com/wps/themes/html/fidubogota/fiduaccion-preferente-y-premium.html" TargetMode="External"/><Relationship Id="rId38" Type="http://schemas.openxmlformats.org/officeDocument/2006/relationships/hyperlink" Target="https://www.fiduciariacorficolombiana.com/wps/portal/fiducorficolombiana/inicio/fiducia-inversion/fondos-inversion-colectiva/estrategia-moderada/!ut/p/a1/jdBRa4MwFAXgX-NjzYmJNuwtRessFdlWqeZl6HCpoKZYW9m_nyuDUbp2u2_38h04XKJIRlRXnGpdDLXpiuZrV97rXKw5jRKswkce4EnIjS9jSoXjTSCfQBIJTiloLBZrQPosFTxdOAjd_-VxYyT-ym-JOpOfBj4o5IYFCajHohd2Ba4rXgIsYz6BIFm60nHCZ3yDOyVXROnGlOeH5bIrmdBE9dV71Ve9feyn824Y9ocHCxbGcbS1Mbqp7DfTWvgtsjOHgWSXkuzbNEMdzVT5MX4COfy2HQ!!/" TargetMode="External"/><Relationship Id="rId46" Type="http://schemas.openxmlformats.org/officeDocument/2006/relationships/hyperlink" Target="https://www.bbvaassetmanagement.com/am/am/co/ce/inversionista-particular/fondos-inversion/colectiva-am-estategia/balanceado-global/index.jsp" TargetMode="External"/><Relationship Id="rId59" Type="http://schemas.openxmlformats.org/officeDocument/2006/relationships/hyperlink" Target="https://www.ultraserfinco.com/site/Productosyservicios/FondosdeInversi%C3%B3nColectiva/FondosdeInversi%C3%B3nColectivadeRentaFija/EspartaPlus.aspx" TargetMode="External"/><Relationship Id="rId67" Type="http://schemas.openxmlformats.org/officeDocument/2006/relationships/hyperlink" Target="https://www.fiduagraria.gov.co/fic600/" TargetMode="External"/><Relationship Id="rId20" Type="http://schemas.openxmlformats.org/officeDocument/2006/relationships/hyperlink" Target="https://www.itau.co/personal/inversion/fondos-de-inversion/itau-mediano-plazo/fichas-tecnicas" TargetMode="External"/><Relationship Id="rId41" Type="http://schemas.openxmlformats.org/officeDocument/2006/relationships/hyperlink" Target="https://www.credicorpcapitalcolombia.com/Gestion_de_Activos/Fondos_Locales/fonval_acciones_petroleras" TargetMode="External"/><Relationship Id="rId54" Type="http://schemas.openxmlformats.org/officeDocument/2006/relationships/hyperlink" Target="https://www.credicorpcapitalcolombia.com/Gestion_de_Activos/Fondos_Locales/fonval_alto_rendimiento" TargetMode="External"/><Relationship Id="rId62" Type="http://schemas.openxmlformats.org/officeDocument/2006/relationships/hyperlink" Target="https://www.credicorpcapitalcolombia.com/Gestion_de_Activos/Fondos_Locales/Fondo_DCLatam" TargetMode="External"/><Relationship Id="rId70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75" Type="http://schemas.openxmlformats.org/officeDocument/2006/relationships/hyperlink" Target="https://www.fidupopular.com.co/wps/portal/fiduciaria-popular/bienvenidos/fondos-inversion/fiduliquidez" TargetMode="External"/><Relationship Id="rId83" Type="http://schemas.openxmlformats.org/officeDocument/2006/relationships/hyperlink" Target="https://www.fidubogota.com/wps/themes/html/fidubogota/sumar-oficial.html" TargetMode="External"/><Relationship Id="rId88" Type="http://schemas.openxmlformats.org/officeDocument/2006/relationships/hyperlink" Target="https://fidudavivienda.davivienda.com/wps/portal/fidudavivienda/inicio/!ut/p/z0/04_SjzS0MDE3NrM0MzXXj9CPykssy0xPLMnMz0vMAfIjo8ziHS1CgsO83Q0N3C1NjQw8A3ycQkKdDIzdvQz0c6McFQGHhz9r/" TargetMode="External"/><Relationship Id="rId91" Type="http://schemas.openxmlformats.org/officeDocument/2006/relationships/hyperlink" Target="https://www.fiduoccidente.com/wps/portal/fiduciaria-occidente/fiduoccidente/fiducia-inversion/fondos-inversion-colectiva/occirenta" TargetMode="External"/><Relationship Id="rId96" Type="http://schemas.openxmlformats.org/officeDocument/2006/relationships/hyperlink" Target="https://www.accivalores.com/empresas/soluciones/fondos-de-inversion-colectiva/fondo-accival-vista" TargetMode="External"/><Relationship Id="rId1" Type="http://schemas.openxmlformats.org/officeDocument/2006/relationships/hyperlink" Target="https://www.ad-cap.com.co/fondos-de-inversion/fic-renta-fija/" TargetMode="External"/><Relationship Id="rId6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15" Type="http://schemas.openxmlformats.org/officeDocument/2006/relationships/hyperlink" Target="https://www.fiduagraria.gov.co/rentapais/" TargetMode="External"/><Relationship Id="rId23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28" Type="http://schemas.openxmlformats.org/officeDocument/2006/relationships/hyperlink" Target="https://www.btgpactual.com.co/fichas-tecnicas-nuevas/" TargetMode="External"/><Relationship Id="rId36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49" Type="http://schemas.openxmlformats.org/officeDocument/2006/relationships/hyperlink" Target="https://www.fidubogota.com/wps/themes/html/fidubogota/cubrir-preferente-y-premium.html" TargetMode="External"/><Relationship Id="rId57" Type="http://schemas.openxmlformats.org/officeDocument/2006/relationships/hyperlink" Target="https://www.fiduoccidente.com/wps/portal/fiduciaria-occidente/fiduoccidente/fiducia-inversion/fondos-inversion-colectiva/renta-fija-dinamica" TargetMode="External"/><Relationship Id="rId10" Type="http://schemas.openxmlformats.org/officeDocument/2006/relationships/hyperlink" Target="https://www.ultraserfinco.com/site/Productosyservicios/FondosdeInversi%C3%B3nColectiva/FondosdeInversi%C3%B3nColectivadeRentaFija/Esparta30.aspx" TargetMode="External"/><Relationship Id="rId31" Type="http://schemas.openxmlformats.org/officeDocument/2006/relationships/hyperlink" Target="https://www.credicorpcapitalcolombia.com/Gestion_de_Activos/Fondos_Locales/Fonval_acc_valor" TargetMode="External"/><Relationship Id="rId44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52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60" Type="http://schemas.openxmlformats.org/officeDocument/2006/relationships/hyperlink" Target="https://www.btgpactual.com.co/fichas-tecnicas-nuevas/" TargetMode="External"/><Relationship Id="rId65" Type="http://schemas.openxmlformats.org/officeDocument/2006/relationships/hyperlink" Target="https://www.bbvaassetmanagement.com/am/am/co/ce/inversionista-particular/fondos-inversion/ficha/PAIS/fondo-de-inversion-abierto--bbva-pais-clase-a" TargetMode="External"/><Relationship Id="rId73" Type="http://schemas.openxmlformats.org/officeDocument/2006/relationships/hyperlink" Target="https://www.fiduciariacorficolombiana.com/wps/portal/fiducorficolombiana/inicio/fiducia-inversion/fondos-inversion-colectiva/confianza-plus" TargetMode="External"/><Relationship Id="rId78" Type="http://schemas.openxmlformats.org/officeDocument/2006/relationships/hyperlink" Target="https://www.itau.co/personal/inversion/fondos-de-inversion/itau-money-market/fichas-tecnicas" TargetMode="External"/><Relationship Id="rId81" Type="http://schemas.openxmlformats.org/officeDocument/2006/relationships/hyperlink" Target="https://www.btgpactual.com.co/fichas-tecnicas-nuevas/" TargetMode="External"/><Relationship Id="rId86" Type="http://schemas.openxmlformats.org/officeDocument/2006/relationships/hyperlink" Target="https://www.colpatria.com/Fiduciaria/inversion/fondos-de-inversion-colectiva/fondo-de-inversion-colectiva-abierto-rendir" TargetMode="External"/><Relationship Id="rId94" Type="http://schemas.openxmlformats.org/officeDocument/2006/relationships/hyperlink" Target="https://www.ultraserfinco.com/site/Productosyservicios/FondosdeInversi%C3%B3nColectiva/FondosdeInversi%C3%B3nColectivadeRentaFija/UltraserfincoLiquidez.aspx" TargetMode="External"/><Relationship Id="rId99" Type="http://schemas.openxmlformats.org/officeDocument/2006/relationships/hyperlink" Target="https://fics.fiducoldex.com.co/ficsfiducoldex" TargetMode="External"/><Relationship Id="rId101" Type="http://schemas.openxmlformats.org/officeDocument/2006/relationships/vmlDrawing" Target="../drawings/vmlDrawing1.vml"/><Relationship Id="rId4" Type="http://schemas.openxmlformats.org/officeDocument/2006/relationships/hyperlink" Target="https://www.fiduagraria.gov.co/confirenta/" TargetMode="External"/><Relationship Id="rId9" Type="http://schemas.openxmlformats.org/officeDocument/2006/relationships/hyperlink" Target="https://www.itau.co/personal/inversion/fondos-de-inversion/itau-corto-plazo/fichas-tecnicas" TargetMode="External"/><Relationship Id="rId13" Type="http://schemas.openxmlformats.org/officeDocument/2006/relationships/hyperlink" Target="https://www.btgpactual.com.co/fichas-tecnicas-nuevas/" TargetMode="External"/><Relationship Id="rId18" Type="http://schemas.openxmlformats.org/officeDocument/2006/relationships/hyperlink" Target="https://fidudavivienda.davivienda.com/wps/portal/fidudavivienda/inicio/F_Productos_y_Servicios/F_Carteras_Colectivas/daviplusrentafijapesos/!ut/p/z1/pVJdT8IwFP0r82FPJutlH2z4NhAHCEpkgOuLGaUbNayd7WD67-2WaGKiC4n37bbnnJ6eexFGzwjz9MzytGKCp0fdJ7j_4kA0f5gN7cUoWAUQToPbGJZjB-49tG0BbuQ_TgZ3T4uwP3FhGrvT8eN46UAMCP-HP_cv48MfFV74fgcAd8tvUDJESXY9Wca1FsMtviuOTkDz3xYQBvFqcx_1IBp4NkyX82G8HoITzb4UOizNEGa7wqpJYYFl9z3b9m3f8_3BwPE9txlpyHdOkCMsaUYlldZJ6kkfqqpUNyaYUNe1lQuRH6lFRGHCb5SDUBV6_olEiQ7T_zPMUQ9tz4zWaM2FLPRyrVAy-s5u0hrvnoX2wV7f3nCIMBG8ou-NBVK8ZGx_2uu11ep8n5pwEAVtzghLJdN9C-ZsL5QJpRT6ohLK-DAUlWdGWHPc0MvjSRkyK01gPNMWqTIyxlNOGJUtPmPkkCqjooQzkipUFmtdvP80zhaVt_Ny7uIkvLr6BBp5BgQ!/dz/d5/L2dBISEvZ0FBIS9nQSEh/" TargetMode="External"/><Relationship Id="rId39" Type="http://schemas.openxmlformats.org/officeDocument/2006/relationships/hyperlink" Target="https://www.ultraserfinco.com/site/Productosyservicios/FondosdeInversi%C3%B3nColectiva/FondosdeInversi%C3%B3nColectivaAlternativas/Perfiles/Conservado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2A5E-7C7D-415F-914D-69C21C4AE9E9}">
  <dimension ref="A1:H100"/>
  <sheetViews>
    <sheetView tabSelected="1" topLeftCell="E1" workbookViewId="0">
      <selection activeCell="G2" sqref="G2"/>
    </sheetView>
  </sheetViews>
  <sheetFormatPr baseColWidth="10" defaultRowHeight="15" x14ac:dyDescent="0.25"/>
  <cols>
    <col min="1" max="1" width="42" customWidth="1"/>
    <col min="3" max="3" width="42.28515625" bestFit="1" customWidth="1"/>
    <col min="4" max="4" width="37" bestFit="1" customWidth="1"/>
    <col min="5" max="5" width="16.42578125" bestFit="1" customWidth="1"/>
    <col min="6" max="6" width="21.7109375" bestFit="1" customWidth="1"/>
    <col min="7" max="7" width="21.7109375" customWidth="1"/>
    <col min="8" max="8" width="255.7109375" bestFit="1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2" t="s">
        <v>5</v>
      </c>
      <c r="G1" s="1" t="s">
        <v>266</v>
      </c>
      <c r="H1" s="1" t="s">
        <v>265</v>
      </c>
    </row>
    <row r="2" spans="1:8" x14ac:dyDescent="0.25">
      <c r="A2" s="3" t="s">
        <v>6</v>
      </c>
      <c r="B2" s="4">
        <v>1</v>
      </c>
      <c r="C2" s="3" t="s">
        <v>7</v>
      </c>
      <c r="D2" s="3" t="s">
        <v>8</v>
      </c>
      <c r="E2" s="5">
        <v>60509</v>
      </c>
      <c r="F2" s="6">
        <v>41519</v>
      </c>
      <c r="G2" s="6" t="s">
        <v>267</v>
      </c>
      <c r="H2" s="7" t="s">
        <v>9</v>
      </c>
    </row>
    <row r="3" spans="1:8" x14ac:dyDescent="0.25">
      <c r="A3" s="3" t="s">
        <v>6</v>
      </c>
      <c r="B3" s="4">
        <v>2</v>
      </c>
      <c r="C3" s="3" t="s">
        <v>10</v>
      </c>
      <c r="D3" s="3" t="s">
        <v>11</v>
      </c>
      <c r="E3" s="8">
        <v>8686</v>
      </c>
      <c r="F3" s="9">
        <v>38412</v>
      </c>
      <c r="G3" s="6" t="s">
        <v>267</v>
      </c>
      <c r="H3" s="7" t="s">
        <v>12</v>
      </c>
    </row>
    <row r="4" spans="1:8" x14ac:dyDescent="0.25">
      <c r="A4" s="3" t="s">
        <v>6</v>
      </c>
      <c r="B4" s="4">
        <v>3</v>
      </c>
      <c r="C4" s="3" t="s">
        <v>13</v>
      </c>
      <c r="D4" s="3" t="s">
        <v>14</v>
      </c>
      <c r="E4" s="5">
        <v>58883</v>
      </c>
      <c r="F4" s="6">
        <v>37288</v>
      </c>
      <c r="G4" s="6" t="s">
        <v>267</v>
      </c>
      <c r="H4" s="7" t="s">
        <v>15</v>
      </c>
    </row>
    <row r="5" spans="1:8" x14ac:dyDescent="0.25">
      <c r="A5" s="3" t="s">
        <v>6</v>
      </c>
      <c r="B5" s="4">
        <v>4</v>
      </c>
      <c r="C5" s="3" t="s">
        <v>16</v>
      </c>
      <c r="D5" s="3" t="s">
        <v>17</v>
      </c>
      <c r="E5" s="10">
        <v>4786</v>
      </c>
      <c r="F5" s="9">
        <v>34029</v>
      </c>
      <c r="G5" s="6" t="s">
        <v>267</v>
      </c>
      <c r="H5" s="7" t="s">
        <v>18</v>
      </c>
    </row>
    <row r="6" spans="1:8" x14ac:dyDescent="0.25">
      <c r="A6" s="3" t="s">
        <v>6</v>
      </c>
      <c r="B6" s="4">
        <v>5</v>
      </c>
      <c r="C6" s="3" t="s">
        <v>19</v>
      </c>
      <c r="D6" s="3" t="s">
        <v>20</v>
      </c>
      <c r="E6" s="8">
        <v>11714</v>
      </c>
      <c r="F6" s="9">
        <v>33921</v>
      </c>
      <c r="G6" s="6" t="s">
        <v>267</v>
      </c>
      <c r="H6" s="7" t="s">
        <v>21</v>
      </c>
    </row>
    <row r="7" spans="1:8" x14ac:dyDescent="0.25">
      <c r="A7" s="3" t="s">
        <v>6</v>
      </c>
      <c r="B7" s="4">
        <v>6</v>
      </c>
      <c r="C7" s="3" t="s">
        <v>22</v>
      </c>
      <c r="D7" s="3" t="s">
        <v>23</v>
      </c>
      <c r="E7" s="8">
        <v>2971</v>
      </c>
      <c r="F7" s="9">
        <v>34639</v>
      </c>
      <c r="G7" s="6" t="s">
        <v>267</v>
      </c>
      <c r="H7" s="7" t="s">
        <v>24</v>
      </c>
    </row>
    <row r="8" spans="1:8" x14ac:dyDescent="0.25">
      <c r="A8" s="3" t="s">
        <v>6</v>
      </c>
      <c r="B8" s="4">
        <v>7</v>
      </c>
      <c r="C8" s="3" t="s">
        <v>25</v>
      </c>
      <c r="D8" s="3" t="s">
        <v>26</v>
      </c>
      <c r="E8" s="8">
        <v>31508</v>
      </c>
      <c r="F8" s="9">
        <v>41621</v>
      </c>
      <c r="G8" s="6" t="s">
        <v>267</v>
      </c>
      <c r="H8" s="7" t="s">
        <v>27</v>
      </c>
    </row>
    <row r="9" spans="1:8" x14ac:dyDescent="0.25">
      <c r="A9" s="3" t="s">
        <v>6</v>
      </c>
      <c r="B9" s="4">
        <v>8</v>
      </c>
      <c r="C9" s="3" t="s">
        <v>28</v>
      </c>
      <c r="D9" s="3" t="s">
        <v>29</v>
      </c>
      <c r="E9" s="8">
        <v>9453</v>
      </c>
      <c r="F9" s="9">
        <v>34253</v>
      </c>
      <c r="G9" s="6" t="s">
        <v>267</v>
      </c>
      <c r="H9" s="7" t="s">
        <v>30</v>
      </c>
    </row>
    <row r="10" spans="1:8" x14ac:dyDescent="0.25">
      <c r="A10" s="3" t="s">
        <v>6</v>
      </c>
      <c r="B10" s="4">
        <v>9</v>
      </c>
      <c r="C10" s="3" t="s">
        <v>31</v>
      </c>
      <c r="D10" s="3" t="s">
        <v>32</v>
      </c>
      <c r="E10" s="8">
        <v>11403</v>
      </c>
      <c r="F10" s="9">
        <v>39661</v>
      </c>
      <c r="G10" s="6" t="s">
        <v>267</v>
      </c>
      <c r="H10" s="7" t="s">
        <v>33</v>
      </c>
    </row>
    <row r="11" spans="1:8" x14ac:dyDescent="0.25">
      <c r="A11" s="3" t="s">
        <v>6</v>
      </c>
      <c r="B11" s="4">
        <v>10</v>
      </c>
      <c r="C11" s="3" t="s">
        <v>34</v>
      </c>
      <c r="D11" s="3" t="s">
        <v>35</v>
      </c>
      <c r="E11" s="5">
        <v>48153</v>
      </c>
      <c r="F11" s="6">
        <v>33635</v>
      </c>
      <c r="G11" s="6" t="s">
        <v>267</v>
      </c>
      <c r="H11" s="7" t="s">
        <v>36</v>
      </c>
    </row>
    <row r="12" spans="1:8" x14ac:dyDescent="0.25">
      <c r="A12" s="3" t="s">
        <v>6</v>
      </c>
      <c r="B12" s="4">
        <v>11</v>
      </c>
      <c r="C12" s="3" t="s">
        <v>37</v>
      </c>
      <c r="D12" s="3" t="s">
        <v>38</v>
      </c>
      <c r="E12" s="5">
        <v>58436</v>
      </c>
      <c r="F12" s="6">
        <v>36236</v>
      </c>
      <c r="G12" s="6" t="s">
        <v>267</v>
      </c>
      <c r="H12" s="7" t="s">
        <v>39</v>
      </c>
    </row>
    <row r="13" spans="1:8" x14ac:dyDescent="0.25">
      <c r="A13" s="3" t="s">
        <v>40</v>
      </c>
      <c r="B13" s="4">
        <v>1</v>
      </c>
      <c r="C13" s="3" t="s">
        <v>41</v>
      </c>
      <c r="D13" s="8" t="s">
        <v>42</v>
      </c>
      <c r="E13" s="8">
        <v>80428</v>
      </c>
      <c r="F13" s="9">
        <v>43395</v>
      </c>
      <c r="G13" s="6" t="s">
        <v>267</v>
      </c>
      <c r="H13" s="7" t="s">
        <v>43</v>
      </c>
    </row>
    <row r="14" spans="1:8" x14ac:dyDescent="0.25">
      <c r="A14" s="3" t="s">
        <v>40</v>
      </c>
      <c r="B14" s="4">
        <f>B13+1</f>
        <v>2</v>
      </c>
      <c r="C14" s="3" t="s">
        <v>44</v>
      </c>
      <c r="D14" s="8" t="s">
        <v>8</v>
      </c>
      <c r="E14" s="8">
        <v>60510</v>
      </c>
      <c r="F14" s="9">
        <v>41335</v>
      </c>
      <c r="G14" s="6" t="s">
        <v>267</v>
      </c>
      <c r="H14" s="7" t="s">
        <v>9</v>
      </c>
    </row>
    <row r="15" spans="1:8" x14ac:dyDescent="0.25">
      <c r="A15" s="3" t="s">
        <v>40</v>
      </c>
      <c r="B15" s="4">
        <f t="shared" ref="B15:B23" si="0">B14+1</f>
        <v>3</v>
      </c>
      <c r="C15" s="3" t="s">
        <v>45</v>
      </c>
      <c r="D15" s="8" t="s">
        <v>46</v>
      </c>
      <c r="E15" s="8">
        <v>58877</v>
      </c>
      <c r="F15" s="9">
        <v>42244</v>
      </c>
      <c r="G15" s="6" t="s">
        <v>267</v>
      </c>
      <c r="H15" s="7" t="s">
        <v>47</v>
      </c>
    </row>
    <row r="16" spans="1:8" x14ac:dyDescent="0.25">
      <c r="A16" s="3" t="s">
        <v>40</v>
      </c>
      <c r="B16" s="4">
        <f t="shared" si="0"/>
        <v>4</v>
      </c>
      <c r="C16" s="3" t="s">
        <v>48</v>
      </c>
      <c r="D16" s="8" t="s">
        <v>49</v>
      </c>
      <c r="E16" s="8">
        <v>59076</v>
      </c>
      <c r="F16" s="9">
        <v>38593</v>
      </c>
      <c r="G16" s="6" t="s">
        <v>267</v>
      </c>
      <c r="H16" s="11" t="s">
        <v>50</v>
      </c>
    </row>
    <row r="17" spans="1:8" x14ac:dyDescent="0.25">
      <c r="A17" s="3" t="s">
        <v>40</v>
      </c>
      <c r="B17" s="4">
        <f t="shared" si="0"/>
        <v>5</v>
      </c>
      <c r="C17" s="3" t="s">
        <v>51</v>
      </c>
      <c r="D17" s="8" t="s">
        <v>17</v>
      </c>
      <c r="E17" s="8">
        <v>82718</v>
      </c>
      <c r="F17" s="9">
        <v>43494</v>
      </c>
      <c r="G17" s="6" t="s">
        <v>267</v>
      </c>
      <c r="H17" s="7" t="s">
        <v>52</v>
      </c>
    </row>
    <row r="18" spans="1:8" x14ac:dyDescent="0.25">
      <c r="A18" s="3" t="s">
        <v>40</v>
      </c>
      <c r="B18" s="4">
        <f t="shared" si="0"/>
        <v>6</v>
      </c>
      <c r="C18" s="3" t="s">
        <v>53</v>
      </c>
      <c r="D18" s="8" t="s">
        <v>23</v>
      </c>
      <c r="E18" s="8">
        <v>3049</v>
      </c>
      <c r="F18" s="9">
        <v>34246</v>
      </c>
      <c r="G18" s="6" t="s">
        <v>267</v>
      </c>
      <c r="H18" s="7" t="s">
        <v>24</v>
      </c>
    </row>
    <row r="19" spans="1:8" x14ac:dyDescent="0.25">
      <c r="A19" s="3" t="s">
        <v>40</v>
      </c>
      <c r="B19" s="4">
        <f t="shared" si="0"/>
        <v>7</v>
      </c>
      <c r="C19" s="3" t="s">
        <v>54</v>
      </c>
      <c r="D19" s="8" t="s">
        <v>55</v>
      </c>
      <c r="E19" s="12">
        <v>76412</v>
      </c>
      <c r="F19" s="9">
        <v>40719</v>
      </c>
      <c r="G19" s="6" t="s">
        <v>267</v>
      </c>
      <c r="H19" s="11" t="s">
        <v>56</v>
      </c>
    </row>
    <row r="20" spans="1:8" x14ac:dyDescent="0.25">
      <c r="A20" s="3" t="s">
        <v>40</v>
      </c>
      <c r="B20" s="4">
        <f t="shared" si="0"/>
        <v>8</v>
      </c>
      <c r="C20" s="3" t="s">
        <v>57</v>
      </c>
      <c r="D20" s="8" t="s">
        <v>58</v>
      </c>
      <c r="E20" s="12">
        <v>9792</v>
      </c>
      <c r="F20" s="9">
        <v>35765</v>
      </c>
      <c r="G20" s="6" t="s">
        <v>267</v>
      </c>
      <c r="H20" s="11" t="s">
        <v>59</v>
      </c>
    </row>
    <row r="21" spans="1:8" x14ac:dyDescent="0.25">
      <c r="A21" s="3" t="s">
        <v>40</v>
      </c>
      <c r="B21" s="4">
        <f t="shared" si="0"/>
        <v>9</v>
      </c>
      <c r="C21" s="3" t="s">
        <v>60</v>
      </c>
      <c r="D21" s="8" t="s">
        <v>61</v>
      </c>
      <c r="E21" s="13">
        <v>62633</v>
      </c>
      <c r="F21" s="9">
        <v>42487</v>
      </c>
      <c r="G21" s="6" t="s">
        <v>267</v>
      </c>
      <c r="H21" s="7" t="s">
        <v>62</v>
      </c>
    </row>
    <row r="22" spans="1:8" x14ac:dyDescent="0.25">
      <c r="A22" s="3" t="s">
        <v>40</v>
      </c>
      <c r="B22" s="4">
        <f t="shared" si="0"/>
        <v>10</v>
      </c>
      <c r="C22" s="3" t="s">
        <v>63</v>
      </c>
      <c r="D22" s="8" t="s">
        <v>35</v>
      </c>
      <c r="E22" s="8">
        <v>10650</v>
      </c>
      <c r="F22" s="9">
        <v>34353</v>
      </c>
      <c r="G22" s="6" t="s">
        <v>267</v>
      </c>
      <c r="H22" s="7" t="s">
        <v>64</v>
      </c>
    </row>
    <row r="23" spans="1:8" x14ac:dyDescent="0.25">
      <c r="A23" s="3" t="s">
        <v>40</v>
      </c>
      <c r="B23" s="4">
        <f t="shared" si="0"/>
        <v>11</v>
      </c>
      <c r="C23" s="3" t="s">
        <v>65</v>
      </c>
      <c r="D23" s="8" t="s">
        <v>38</v>
      </c>
      <c r="E23" s="8">
        <v>58439</v>
      </c>
      <c r="F23" s="9">
        <v>37330</v>
      </c>
      <c r="G23" s="6" t="s">
        <v>267</v>
      </c>
      <c r="H23" s="11" t="s">
        <v>66</v>
      </c>
    </row>
    <row r="24" spans="1:8" x14ac:dyDescent="0.25">
      <c r="A24" s="3" t="s">
        <v>67</v>
      </c>
      <c r="B24" s="4">
        <v>1</v>
      </c>
      <c r="C24" s="3" t="s">
        <v>68</v>
      </c>
      <c r="D24" s="8" t="s">
        <v>14</v>
      </c>
      <c r="E24" s="8">
        <v>58897</v>
      </c>
      <c r="F24" s="9">
        <v>42181</v>
      </c>
      <c r="G24" s="6" t="s">
        <v>267</v>
      </c>
      <c r="H24" s="7" t="s">
        <v>69</v>
      </c>
    </row>
    <row r="25" spans="1:8" x14ac:dyDescent="0.25">
      <c r="A25" s="3" t="s">
        <v>67</v>
      </c>
      <c r="B25" s="4">
        <f>B24+1</f>
        <v>2</v>
      </c>
      <c r="C25" s="3" t="s">
        <v>70</v>
      </c>
      <c r="D25" s="8" t="s">
        <v>23</v>
      </c>
      <c r="E25" s="12">
        <v>3814</v>
      </c>
      <c r="F25" s="9">
        <v>38322</v>
      </c>
      <c r="G25" s="6" t="s">
        <v>267</v>
      </c>
      <c r="H25" s="7" t="s">
        <v>24</v>
      </c>
    </row>
    <row r="26" spans="1:8" x14ac:dyDescent="0.25">
      <c r="A26" s="3" t="s">
        <v>67</v>
      </c>
      <c r="B26" s="4">
        <f t="shared" ref="B26:B27" si="1">B25+1</f>
        <v>3</v>
      </c>
      <c r="C26" s="3" t="s">
        <v>71</v>
      </c>
      <c r="D26" s="8" t="s">
        <v>72</v>
      </c>
      <c r="E26" s="8">
        <v>29495</v>
      </c>
      <c r="F26" s="9">
        <v>36958</v>
      </c>
      <c r="G26" s="6" t="s">
        <v>267</v>
      </c>
      <c r="H26" s="7" t="s">
        <v>73</v>
      </c>
    </row>
    <row r="27" spans="1:8" x14ac:dyDescent="0.25">
      <c r="A27" s="3" t="s">
        <v>67</v>
      </c>
      <c r="B27" s="4">
        <f t="shared" si="1"/>
        <v>4</v>
      </c>
      <c r="C27" s="3" t="s">
        <v>74</v>
      </c>
      <c r="D27" s="8" t="s">
        <v>35</v>
      </c>
      <c r="E27" s="8">
        <v>15397</v>
      </c>
      <c r="F27" s="9">
        <v>40282</v>
      </c>
      <c r="G27" s="6" t="s">
        <v>267</v>
      </c>
      <c r="H27" s="7" t="s">
        <v>75</v>
      </c>
    </row>
    <row r="28" spans="1:8" x14ac:dyDescent="0.25">
      <c r="A28" s="3" t="s">
        <v>76</v>
      </c>
      <c r="B28" s="4">
        <v>1</v>
      </c>
      <c r="C28" s="3" t="s">
        <v>77</v>
      </c>
      <c r="D28" s="8" t="s">
        <v>78</v>
      </c>
      <c r="E28" s="8">
        <v>58735</v>
      </c>
      <c r="F28" s="9">
        <v>41604</v>
      </c>
      <c r="G28" s="6" t="s">
        <v>267</v>
      </c>
      <c r="H28" s="7" t="s">
        <v>79</v>
      </c>
    </row>
    <row r="29" spans="1:8" x14ac:dyDescent="0.25">
      <c r="A29" s="3" t="s">
        <v>76</v>
      </c>
      <c r="B29" s="4">
        <f>B28+1</f>
        <v>2</v>
      </c>
      <c r="C29" s="3" t="s">
        <v>80</v>
      </c>
      <c r="D29" s="8" t="s">
        <v>81</v>
      </c>
      <c r="E29" s="8">
        <v>67403</v>
      </c>
      <c r="F29" s="9">
        <v>40409</v>
      </c>
      <c r="G29" s="6" t="s">
        <v>267</v>
      </c>
      <c r="H29" s="11" t="s">
        <v>82</v>
      </c>
    </row>
    <row r="30" spans="1:8" x14ac:dyDescent="0.25">
      <c r="A30" s="3" t="s">
        <v>76</v>
      </c>
      <c r="B30" s="4">
        <f t="shared" ref="B30:B38" si="2">B29+1</f>
        <v>3</v>
      </c>
      <c r="C30" s="3" t="s">
        <v>83</v>
      </c>
      <c r="D30" s="8" t="s">
        <v>46</v>
      </c>
      <c r="E30" s="8">
        <v>58699</v>
      </c>
      <c r="F30" s="9">
        <v>39114</v>
      </c>
      <c r="G30" s="6" t="s">
        <v>267</v>
      </c>
      <c r="H30" s="11" t="s">
        <v>47</v>
      </c>
    </row>
    <row r="31" spans="1:8" x14ac:dyDescent="0.25">
      <c r="A31" s="3" t="s">
        <v>76</v>
      </c>
      <c r="B31" s="4">
        <f t="shared" si="2"/>
        <v>4</v>
      </c>
      <c r="C31" s="3" t="s">
        <v>84</v>
      </c>
      <c r="D31" s="8" t="s">
        <v>85</v>
      </c>
      <c r="E31" s="8">
        <v>59079</v>
      </c>
      <c r="F31" s="9">
        <v>33937</v>
      </c>
      <c r="G31" s="6" t="s">
        <v>267</v>
      </c>
      <c r="H31" s="11" t="s">
        <v>86</v>
      </c>
    </row>
    <row r="32" spans="1:8" x14ac:dyDescent="0.25">
      <c r="A32" s="3" t="s">
        <v>76</v>
      </c>
      <c r="B32" s="4">
        <f t="shared" si="2"/>
        <v>5</v>
      </c>
      <c r="C32" s="3" t="s">
        <v>87</v>
      </c>
      <c r="D32" s="8" t="s">
        <v>14</v>
      </c>
      <c r="E32" s="8">
        <v>59105</v>
      </c>
      <c r="F32" s="9">
        <v>41025</v>
      </c>
      <c r="G32" s="6" t="s">
        <v>267</v>
      </c>
      <c r="H32" s="11" t="s">
        <v>88</v>
      </c>
    </row>
    <row r="33" spans="1:8" x14ac:dyDescent="0.25">
      <c r="A33" s="3" t="s">
        <v>76</v>
      </c>
      <c r="B33" s="4">
        <f t="shared" si="2"/>
        <v>6</v>
      </c>
      <c r="C33" s="3" t="s">
        <v>89</v>
      </c>
      <c r="D33" s="8" t="s">
        <v>14</v>
      </c>
      <c r="E33" s="8">
        <v>58907</v>
      </c>
      <c r="F33" s="9">
        <v>41591</v>
      </c>
      <c r="G33" s="6" t="s">
        <v>267</v>
      </c>
      <c r="H33" s="11" t="s">
        <v>90</v>
      </c>
    </row>
    <row r="34" spans="1:8" x14ac:dyDescent="0.25">
      <c r="A34" s="3" t="s">
        <v>76</v>
      </c>
      <c r="B34" s="4">
        <f t="shared" si="2"/>
        <v>7</v>
      </c>
      <c r="C34" s="3" t="s">
        <v>91</v>
      </c>
      <c r="D34" s="8" t="s">
        <v>23</v>
      </c>
      <c r="E34" s="8">
        <v>3644</v>
      </c>
      <c r="F34" s="9">
        <v>38322</v>
      </c>
      <c r="G34" s="6" t="s">
        <v>267</v>
      </c>
      <c r="H34" s="7" t="s">
        <v>24</v>
      </c>
    </row>
    <row r="35" spans="1:8" x14ac:dyDescent="0.25">
      <c r="A35" s="3" t="s">
        <v>76</v>
      </c>
      <c r="B35" s="4">
        <f t="shared" si="2"/>
        <v>8</v>
      </c>
      <c r="C35" s="3" t="s">
        <v>92</v>
      </c>
      <c r="D35" s="8" t="s">
        <v>72</v>
      </c>
      <c r="E35" s="8">
        <v>29496</v>
      </c>
      <c r="F35" s="9">
        <v>38250</v>
      </c>
      <c r="G35" s="6" t="s">
        <v>267</v>
      </c>
      <c r="H35" s="11" t="s">
        <v>93</v>
      </c>
    </row>
    <row r="36" spans="1:8" x14ac:dyDescent="0.25">
      <c r="A36" s="3" t="s">
        <v>76</v>
      </c>
      <c r="B36" s="4">
        <f t="shared" si="2"/>
        <v>9</v>
      </c>
      <c r="C36" s="3" t="s">
        <v>94</v>
      </c>
      <c r="D36" s="8" t="s">
        <v>55</v>
      </c>
      <c r="E36" s="8">
        <v>76414</v>
      </c>
      <c r="F36" s="9">
        <v>40729</v>
      </c>
      <c r="G36" s="6" t="s">
        <v>267</v>
      </c>
      <c r="H36" s="11" t="s">
        <v>95</v>
      </c>
    </row>
    <row r="37" spans="1:8" x14ac:dyDescent="0.25">
      <c r="A37" s="3" t="s">
        <v>76</v>
      </c>
      <c r="B37" s="4">
        <f t="shared" si="2"/>
        <v>10</v>
      </c>
      <c r="C37" s="3" t="s">
        <v>96</v>
      </c>
      <c r="D37" s="8" t="s">
        <v>38</v>
      </c>
      <c r="E37" s="8">
        <v>58438</v>
      </c>
      <c r="F37" s="9">
        <v>37721</v>
      </c>
      <c r="G37" s="6" t="s">
        <v>267</v>
      </c>
      <c r="H37" s="11" t="s">
        <v>97</v>
      </c>
    </row>
    <row r="38" spans="1:8" x14ac:dyDescent="0.25">
      <c r="A38" s="3" t="s">
        <v>76</v>
      </c>
      <c r="B38" s="4">
        <f t="shared" si="2"/>
        <v>11</v>
      </c>
      <c r="C38" s="3" t="s">
        <v>98</v>
      </c>
      <c r="D38" s="8" t="s">
        <v>99</v>
      </c>
      <c r="E38" s="8">
        <v>59738</v>
      </c>
      <c r="F38" s="9">
        <v>40882</v>
      </c>
      <c r="G38" s="6" t="s">
        <v>267</v>
      </c>
      <c r="H38" s="11" t="s">
        <v>24</v>
      </c>
    </row>
    <row r="39" spans="1:8" x14ac:dyDescent="0.25">
      <c r="A39" s="8" t="s">
        <v>100</v>
      </c>
      <c r="B39" s="4">
        <v>1</v>
      </c>
      <c r="C39" s="3" t="s">
        <v>101</v>
      </c>
      <c r="D39" s="8" t="s">
        <v>72</v>
      </c>
      <c r="E39" s="12">
        <v>54077</v>
      </c>
      <c r="F39" s="9">
        <v>42426</v>
      </c>
      <c r="G39" s="6" t="s">
        <v>267</v>
      </c>
      <c r="H39" s="11" t="s">
        <v>102</v>
      </c>
    </row>
    <row r="40" spans="1:8" x14ac:dyDescent="0.25">
      <c r="A40" s="8" t="s">
        <v>100</v>
      </c>
      <c r="B40" s="4">
        <f>B39+1</f>
        <v>2</v>
      </c>
      <c r="C40" s="3" t="s">
        <v>103</v>
      </c>
      <c r="D40" s="8" t="s">
        <v>55</v>
      </c>
      <c r="E40" s="12">
        <v>76410</v>
      </c>
      <c r="F40" s="9">
        <v>41936</v>
      </c>
      <c r="G40" s="6" t="s">
        <v>267</v>
      </c>
      <c r="H40" s="11" t="s">
        <v>104</v>
      </c>
    </row>
    <row r="41" spans="1:8" x14ac:dyDescent="0.25">
      <c r="A41" s="8" t="s">
        <v>100</v>
      </c>
      <c r="B41" s="4">
        <f t="shared" ref="B41" si="3">B40+1</f>
        <v>3</v>
      </c>
      <c r="C41" s="3" t="s">
        <v>105</v>
      </c>
      <c r="D41" s="8" t="s">
        <v>38</v>
      </c>
      <c r="E41" s="12">
        <v>60117</v>
      </c>
      <c r="F41" s="9">
        <v>41227</v>
      </c>
      <c r="G41" s="6" t="s">
        <v>267</v>
      </c>
      <c r="H41" s="11" t="s">
        <v>106</v>
      </c>
    </row>
    <row r="42" spans="1:8" x14ac:dyDescent="0.25">
      <c r="A42" s="8" t="s">
        <v>107</v>
      </c>
      <c r="B42" s="8">
        <v>1</v>
      </c>
      <c r="C42" s="3" t="s">
        <v>108</v>
      </c>
      <c r="D42" s="8" t="s">
        <v>46</v>
      </c>
      <c r="E42" s="12">
        <v>71258</v>
      </c>
      <c r="F42" s="9">
        <v>42965</v>
      </c>
      <c r="G42" s="6" t="s">
        <v>267</v>
      </c>
      <c r="H42" s="11" t="s">
        <v>47</v>
      </c>
    </row>
    <row r="43" spans="1:8" x14ac:dyDescent="0.25">
      <c r="A43" s="8" t="s">
        <v>107</v>
      </c>
      <c r="B43" s="4">
        <f t="shared" ref="B43:B100" si="4">B42+1</f>
        <v>2</v>
      </c>
      <c r="C43" s="3" t="s">
        <v>109</v>
      </c>
      <c r="D43" s="8" t="s">
        <v>14</v>
      </c>
      <c r="E43" s="12">
        <v>58916</v>
      </c>
      <c r="F43" s="9">
        <v>40352</v>
      </c>
      <c r="G43" s="6" t="s">
        <v>267</v>
      </c>
      <c r="H43" s="11" t="s">
        <v>110</v>
      </c>
    </row>
    <row r="44" spans="1:8" x14ac:dyDescent="0.25">
      <c r="A44" s="8" t="s">
        <v>107</v>
      </c>
      <c r="B44" s="4">
        <f t="shared" si="4"/>
        <v>3</v>
      </c>
      <c r="C44" s="3" t="s">
        <v>111</v>
      </c>
      <c r="D44" s="8" t="s">
        <v>14</v>
      </c>
      <c r="E44" s="8">
        <v>58918</v>
      </c>
      <c r="F44" s="9">
        <v>40337</v>
      </c>
      <c r="G44" s="6" t="s">
        <v>267</v>
      </c>
      <c r="H44" s="11" t="s">
        <v>112</v>
      </c>
    </row>
    <row r="45" spans="1:8" x14ac:dyDescent="0.25">
      <c r="A45" s="8" t="s">
        <v>107</v>
      </c>
      <c r="B45" s="4">
        <f t="shared" si="4"/>
        <v>4</v>
      </c>
      <c r="C45" s="3" t="s">
        <v>113</v>
      </c>
      <c r="D45" s="8" t="s">
        <v>55</v>
      </c>
      <c r="E45" s="12">
        <v>76413</v>
      </c>
      <c r="F45" s="9">
        <v>41466</v>
      </c>
      <c r="G45" s="6" t="s">
        <v>267</v>
      </c>
      <c r="H45" s="11" t="s">
        <v>114</v>
      </c>
    </row>
    <row r="46" spans="1:8" x14ac:dyDescent="0.25">
      <c r="A46" s="8" t="s">
        <v>107</v>
      </c>
      <c r="B46" s="4">
        <f t="shared" si="4"/>
        <v>5</v>
      </c>
      <c r="C46" s="3" t="s">
        <v>115</v>
      </c>
      <c r="D46" s="8" t="s">
        <v>99</v>
      </c>
      <c r="E46" s="12">
        <v>63301</v>
      </c>
      <c r="F46" s="9">
        <v>42541</v>
      </c>
      <c r="G46" s="6" t="s">
        <v>267</v>
      </c>
      <c r="H46" s="11" t="s">
        <v>24</v>
      </c>
    </row>
    <row r="47" spans="1:8" x14ac:dyDescent="0.25">
      <c r="A47" s="8" t="s">
        <v>116</v>
      </c>
      <c r="B47" s="8">
        <v>1</v>
      </c>
      <c r="C47" s="3" t="s">
        <v>117</v>
      </c>
      <c r="D47" s="8" t="s">
        <v>11</v>
      </c>
      <c r="E47" s="12">
        <v>69368</v>
      </c>
      <c r="F47" s="9">
        <v>42849</v>
      </c>
      <c r="G47" s="6" t="s">
        <v>267</v>
      </c>
      <c r="H47" s="11" t="s">
        <v>118</v>
      </c>
    </row>
    <row r="48" spans="1:8" x14ac:dyDescent="0.25">
      <c r="A48" s="8" t="s">
        <v>116</v>
      </c>
      <c r="B48" s="4">
        <f t="shared" si="4"/>
        <v>2</v>
      </c>
      <c r="C48" s="3" t="s">
        <v>119</v>
      </c>
      <c r="D48" s="8" t="s">
        <v>32</v>
      </c>
      <c r="E48" s="12">
        <v>80265</v>
      </c>
      <c r="F48" s="9">
        <v>43402</v>
      </c>
      <c r="G48" s="6" t="s">
        <v>267</v>
      </c>
      <c r="H48" s="11" t="s">
        <v>120</v>
      </c>
    </row>
    <row r="49" spans="1:8" x14ac:dyDescent="0.25">
      <c r="A49" s="8" t="s">
        <v>121</v>
      </c>
      <c r="B49" s="8">
        <v>1</v>
      </c>
      <c r="C49" s="3" t="s">
        <v>122</v>
      </c>
      <c r="D49" s="8" t="s">
        <v>58</v>
      </c>
      <c r="E49" s="13">
        <v>65875</v>
      </c>
      <c r="F49" s="9">
        <v>23538</v>
      </c>
      <c r="G49" s="6" t="s">
        <v>267</v>
      </c>
      <c r="H49" s="11" t="s">
        <v>123</v>
      </c>
    </row>
    <row r="50" spans="1:8" x14ac:dyDescent="0.25">
      <c r="A50" s="8" t="s">
        <v>121</v>
      </c>
      <c r="B50" s="4">
        <f t="shared" si="4"/>
        <v>2</v>
      </c>
      <c r="C50" s="3" t="s">
        <v>124</v>
      </c>
      <c r="D50" s="8" t="s">
        <v>38</v>
      </c>
      <c r="E50" s="13">
        <v>60106</v>
      </c>
      <c r="F50" s="9">
        <v>41234</v>
      </c>
      <c r="G50" s="6" t="s">
        <v>267</v>
      </c>
      <c r="H50" s="11" t="s">
        <v>125</v>
      </c>
    </row>
    <row r="51" spans="1:8" x14ac:dyDescent="0.25">
      <c r="A51" s="14" t="s">
        <v>126</v>
      </c>
      <c r="B51" s="14">
        <v>1</v>
      </c>
      <c r="C51" s="14" t="s">
        <v>127</v>
      </c>
      <c r="D51" s="14" t="s">
        <v>72</v>
      </c>
      <c r="E51" s="15">
        <v>29497</v>
      </c>
      <c r="F51" s="16">
        <v>34253</v>
      </c>
      <c r="G51" s="6" t="s">
        <v>267</v>
      </c>
      <c r="H51" s="17" t="s">
        <v>128</v>
      </c>
    </row>
    <row r="52" spans="1:8" x14ac:dyDescent="0.25">
      <c r="A52" s="8" t="s">
        <v>126</v>
      </c>
      <c r="B52" s="4">
        <f t="shared" si="4"/>
        <v>2</v>
      </c>
      <c r="C52" s="3" t="s">
        <v>129</v>
      </c>
      <c r="D52" s="8" t="s">
        <v>29</v>
      </c>
      <c r="E52" s="12">
        <v>9452</v>
      </c>
      <c r="F52" s="9">
        <v>43167</v>
      </c>
      <c r="G52" s="6" t="s">
        <v>267</v>
      </c>
      <c r="H52" s="11" t="s">
        <v>130</v>
      </c>
    </row>
    <row r="53" spans="1:8" x14ac:dyDescent="0.25">
      <c r="A53" s="8" t="s">
        <v>131</v>
      </c>
      <c r="B53" s="8">
        <v>1</v>
      </c>
      <c r="C53" s="3" t="s">
        <v>132</v>
      </c>
      <c r="D53" s="8" t="s">
        <v>78</v>
      </c>
      <c r="E53" s="12">
        <v>58741</v>
      </c>
      <c r="F53" s="9">
        <v>41604</v>
      </c>
      <c r="G53" s="6" t="s">
        <v>267</v>
      </c>
      <c r="H53" s="11" t="s">
        <v>133</v>
      </c>
    </row>
    <row r="54" spans="1:8" x14ac:dyDescent="0.25">
      <c r="A54" s="8" t="s">
        <v>131</v>
      </c>
      <c r="B54" s="4">
        <f t="shared" si="4"/>
        <v>2</v>
      </c>
      <c r="C54" s="3" t="s">
        <v>134</v>
      </c>
      <c r="D54" s="8" t="s">
        <v>23</v>
      </c>
      <c r="E54" s="13">
        <v>3078</v>
      </c>
      <c r="F54" s="9">
        <v>34606</v>
      </c>
      <c r="G54" s="6" t="s">
        <v>267</v>
      </c>
      <c r="H54" s="11" t="s">
        <v>24</v>
      </c>
    </row>
    <row r="55" spans="1:8" x14ac:dyDescent="0.25">
      <c r="A55" s="8" t="s">
        <v>131</v>
      </c>
      <c r="B55" s="4">
        <f t="shared" si="4"/>
        <v>3</v>
      </c>
      <c r="C55" s="3" t="s">
        <v>135</v>
      </c>
      <c r="D55" s="8" t="s">
        <v>38</v>
      </c>
      <c r="E55" s="13">
        <v>60103</v>
      </c>
      <c r="F55" s="9">
        <v>41156</v>
      </c>
      <c r="G55" s="6" t="s">
        <v>267</v>
      </c>
      <c r="H55" s="11" t="s">
        <v>136</v>
      </c>
    </row>
    <row r="56" spans="1:8" x14ac:dyDescent="0.25">
      <c r="A56" s="8" t="s">
        <v>137</v>
      </c>
      <c r="B56" s="8">
        <v>1</v>
      </c>
      <c r="C56" s="3" t="s">
        <v>138</v>
      </c>
      <c r="D56" s="8" t="s">
        <v>14</v>
      </c>
      <c r="E56" s="13">
        <v>76770</v>
      </c>
      <c r="F56" s="18">
        <v>43202</v>
      </c>
      <c r="G56" s="6" t="s">
        <v>267</v>
      </c>
      <c r="H56" s="11" t="s">
        <v>139</v>
      </c>
    </row>
    <row r="57" spans="1:8" x14ac:dyDescent="0.25">
      <c r="A57" s="8" t="s">
        <v>137</v>
      </c>
      <c r="B57" s="4">
        <f t="shared" si="4"/>
        <v>2</v>
      </c>
      <c r="C57" s="3" t="s">
        <v>140</v>
      </c>
      <c r="D57" s="8" t="s">
        <v>55</v>
      </c>
      <c r="E57" s="12">
        <v>9645</v>
      </c>
      <c r="F57" s="18">
        <v>38468</v>
      </c>
      <c r="G57" s="6" t="s">
        <v>267</v>
      </c>
      <c r="H57" s="11" t="s">
        <v>141</v>
      </c>
    </row>
    <row r="58" spans="1:8" x14ac:dyDescent="0.25">
      <c r="A58" s="8" t="s">
        <v>137</v>
      </c>
      <c r="B58" s="4">
        <f t="shared" si="4"/>
        <v>3</v>
      </c>
      <c r="C58" s="3" t="s">
        <v>142</v>
      </c>
      <c r="D58" s="8" t="s">
        <v>26</v>
      </c>
      <c r="E58" s="12">
        <v>76275</v>
      </c>
      <c r="F58" s="18">
        <v>43173</v>
      </c>
      <c r="G58" s="6" t="s">
        <v>267</v>
      </c>
      <c r="H58" s="11" t="s">
        <v>143</v>
      </c>
    </row>
    <row r="59" spans="1:8" x14ac:dyDescent="0.25">
      <c r="A59" s="8" t="s">
        <v>137</v>
      </c>
      <c r="B59" s="4">
        <f t="shared" si="4"/>
        <v>4</v>
      </c>
      <c r="C59" s="3" t="s">
        <v>144</v>
      </c>
      <c r="D59" s="8" t="s">
        <v>29</v>
      </c>
      <c r="E59" s="12">
        <v>73963</v>
      </c>
      <c r="F59" s="18">
        <v>43136</v>
      </c>
      <c r="G59" s="6" t="s">
        <v>267</v>
      </c>
      <c r="H59" s="11" t="s">
        <v>145</v>
      </c>
    </row>
    <row r="60" spans="1:8" x14ac:dyDescent="0.25">
      <c r="A60" s="8" t="s">
        <v>137</v>
      </c>
      <c r="B60" s="4">
        <f t="shared" si="4"/>
        <v>5</v>
      </c>
      <c r="C60" s="3" t="s">
        <v>146</v>
      </c>
      <c r="D60" s="8" t="s">
        <v>147</v>
      </c>
      <c r="E60" s="12">
        <v>51959</v>
      </c>
      <c r="F60" s="18">
        <v>38414</v>
      </c>
      <c r="G60" s="6" t="s">
        <v>267</v>
      </c>
      <c r="H60" s="11" t="s">
        <v>148</v>
      </c>
    </row>
    <row r="61" spans="1:8" x14ac:dyDescent="0.25">
      <c r="A61" s="8" t="s">
        <v>137</v>
      </c>
      <c r="B61" s="4">
        <f t="shared" si="4"/>
        <v>6</v>
      </c>
      <c r="C61" s="3" t="s">
        <v>149</v>
      </c>
      <c r="D61" s="8" t="s">
        <v>38</v>
      </c>
      <c r="E61" s="12">
        <v>75155</v>
      </c>
      <c r="F61" s="18">
        <v>43119</v>
      </c>
      <c r="G61" s="6" t="s">
        <v>267</v>
      </c>
      <c r="H61" s="11" t="s">
        <v>150</v>
      </c>
    </row>
    <row r="62" spans="1:8" x14ac:dyDescent="0.25">
      <c r="A62" s="8" t="s">
        <v>151</v>
      </c>
      <c r="B62" s="8">
        <v>1</v>
      </c>
      <c r="C62" s="3" t="s">
        <v>152</v>
      </c>
      <c r="D62" s="8" t="s">
        <v>81</v>
      </c>
      <c r="E62" s="13">
        <v>73723</v>
      </c>
      <c r="F62" s="18">
        <v>43110</v>
      </c>
      <c r="G62" s="6" t="s">
        <v>267</v>
      </c>
      <c r="H62" s="11" t="s">
        <v>153</v>
      </c>
    </row>
    <row r="63" spans="1:8" x14ac:dyDescent="0.25">
      <c r="A63" s="8" t="s">
        <v>151</v>
      </c>
      <c r="B63" s="4">
        <f t="shared" si="4"/>
        <v>2</v>
      </c>
      <c r="C63" s="3" t="s">
        <v>154</v>
      </c>
      <c r="D63" s="8" t="s">
        <v>46</v>
      </c>
      <c r="E63" s="12">
        <v>71259</v>
      </c>
      <c r="F63" s="18">
        <v>42965</v>
      </c>
      <c r="G63" s="6" t="s">
        <v>267</v>
      </c>
      <c r="H63" s="11" t="s">
        <v>47</v>
      </c>
    </row>
    <row r="64" spans="1:8" x14ac:dyDescent="0.25">
      <c r="A64" s="8" t="s">
        <v>151</v>
      </c>
      <c r="B64" s="4">
        <f t="shared" si="4"/>
        <v>3</v>
      </c>
      <c r="C64" s="3" t="s">
        <v>155</v>
      </c>
      <c r="D64" s="8" t="s">
        <v>14</v>
      </c>
      <c r="E64" s="8">
        <v>67066</v>
      </c>
      <c r="F64" s="18">
        <v>42731</v>
      </c>
      <c r="G64" s="6" t="s">
        <v>267</v>
      </c>
      <c r="H64" s="11" t="s">
        <v>156</v>
      </c>
    </row>
    <row r="65" spans="1:8" x14ac:dyDescent="0.25">
      <c r="A65" s="8" t="s">
        <v>151</v>
      </c>
      <c r="B65" s="4">
        <f t="shared" si="4"/>
        <v>4</v>
      </c>
      <c r="C65" s="3" t="s">
        <v>157</v>
      </c>
      <c r="D65" s="8" t="s">
        <v>14</v>
      </c>
      <c r="E65" s="13">
        <v>58921</v>
      </c>
      <c r="F65" s="18">
        <v>40477</v>
      </c>
      <c r="G65" s="6" t="s">
        <v>267</v>
      </c>
      <c r="H65" s="11" t="s">
        <v>158</v>
      </c>
    </row>
    <row r="66" spans="1:8" x14ac:dyDescent="0.25">
      <c r="A66" t="s">
        <v>159</v>
      </c>
      <c r="B66" s="8">
        <v>1</v>
      </c>
      <c r="C66" s="8" t="s">
        <v>160</v>
      </c>
      <c r="D66" s="8" t="s">
        <v>161</v>
      </c>
      <c r="E66" s="8">
        <v>18462</v>
      </c>
      <c r="F66" s="9">
        <v>40449</v>
      </c>
      <c r="G66" s="6" t="s">
        <v>267</v>
      </c>
      <c r="H66" s="11" t="s">
        <v>162</v>
      </c>
    </row>
    <row r="67" spans="1:8" x14ac:dyDescent="0.25">
      <c r="A67" t="s">
        <v>159</v>
      </c>
      <c r="B67" s="4">
        <f t="shared" si="4"/>
        <v>2</v>
      </c>
      <c r="C67" s="8" t="s">
        <v>163</v>
      </c>
      <c r="D67" s="8" t="s">
        <v>164</v>
      </c>
      <c r="E67" s="8">
        <v>11962</v>
      </c>
      <c r="F67" s="9">
        <v>39916</v>
      </c>
      <c r="G67" s="6" t="s">
        <v>267</v>
      </c>
      <c r="H67" s="11" t="s">
        <v>165</v>
      </c>
    </row>
    <row r="68" spans="1:8" x14ac:dyDescent="0.25">
      <c r="A68" t="s">
        <v>159</v>
      </c>
      <c r="B68" s="4">
        <f t="shared" si="4"/>
        <v>3</v>
      </c>
      <c r="C68" s="8" t="s">
        <v>166</v>
      </c>
      <c r="D68" s="8" t="s">
        <v>167</v>
      </c>
      <c r="E68" s="8">
        <v>29133</v>
      </c>
      <c r="F68" s="9">
        <v>41150</v>
      </c>
      <c r="G68" s="6" t="s">
        <v>267</v>
      </c>
      <c r="H68" s="11" t="s">
        <v>168</v>
      </c>
    </row>
    <row r="69" spans="1:8" x14ac:dyDescent="0.25">
      <c r="A69" t="s">
        <v>159</v>
      </c>
      <c r="B69" s="4">
        <f t="shared" si="4"/>
        <v>4</v>
      </c>
      <c r="C69" s="8" t="s">
        <v>169</v>
      </c>
      <c r="D69" s="8" t="s">
        <v>170</v>
      </c>
      <c r="E69" s="8">
        <v>69537</v>
      </c>
      <c r="F69" s="9">
        <v>41668</v>
      </c>
      <c r="G69" s="6" t="s">
        <v>267</v>
      </c>
      <c r="H69" s="11" t="s">
        <v>171</v>
      </c>
    </row>
    <row r="70" spans="1:8" x14ac:dyDescent="0.25">
      <c r="A70" t="s">
        <v>159</v>
      </c>
      <c r="B70" s="4">
        <f t="shared" si="4"/>
        <v>5</v>
      </c>
      <c r="C70" s="8" t="s">
        <v>172</v>
      </c>
      <c r="D70" s="8" t="s">
        <v>170</v>
      </c>
      <c r="E70" t="s">
        <v>173</v>
      </c>
      <c r="F70" s="9">
        <v>43340</v>
      </c>
      <c r="G70" s="6" t="s">
        <v>267</v>
      </c>
      <c r="H70" s="11" t="s">
        <v>174</v>
      </c>
    </row>
    <row r="71" spans="1:8" x14ac:dyDescent="0.25">
      <c r="A71" t="s">
        <v>159</v>
      </c>
      <c r="B71" s="4">
        <f t="shared" si="4"/>
        <v>6</v>
      </c>
      <c r="C71" s="8" t="s">
        <v>175</v>
      </c>
      <c r="D71" s="8" t="s">
        <v>176</v>
      </c>
      <c r="E71" s="8">
        <v>36570</v>
      </c>
      <c r="F71" s="9">
        <v>41501</v>
      </c>
      <c r="G71" s="6" t="s">
        <v>267</v>
      </c>
      <c r="H71" s="11" t="s">
        <v>177</v>
      </c>
    </row>
    <row r="72" spans="1:8" x14ac:dyDescent="0.25">
      <c r="A72" t="s">
        <v>159</v>
      </c>
      <c r="B72" s="4">
        <f t="shared" si="4"/>
        <v>7</v>
      </c>
      <c r="C72" s="8" t="s">
        <v>178</v>
      </c>
      <c r="D72" s="8" t="s">
        <v>179</v>
      </c>
      <c r="E72" s="8">
        <v>3895</v>
      </c>
      <c r="F72" s="9">
        <v>39805</v>
      </c>
      <c r="G72" s="6" t="s">
        <v>267</v>
      </c>
      <c r="H72" s="11" t="s">
        <v>24</v>
      </c>
    </row>
    <row r="73" spans="1:8" x14ac:dyDescent="0.25">
      <c r="A73" t="s">
        <v>159</v>
      </c>
      <c r="B73" s="4">
        <f t="shared" si="4"/>
        <v>8</v>
      </c>
      <c r="C73" s="8" t="s">
        <v>180</v>
      </c>
      <c r="D73" s="8" t="s">
        <v>181</v>
      </c>
      <c r="E73" s="8">
        <v>10659</v>
      </c>
      <c r="F73" s="9">
        <v>39758</v>
      </c>
      <c r="G73" s="6" t="s">
        <v>267</v>
      </c>
      <c r="H73" s="11" t="s">
        <v>182</v>
      </c>
    </row>
    <row r="74" spans="1:8" x14ac:dyDescent="0.25">
      <c r="A74" t="s">
        <v>159</v>
      </c>
      <c r="B74" s="4">
        <f t="shared" si="4"/>
        <v>9</v>
      </c>
      <c r="C74" s="8" t="s">
        <v>183</v>
      </c>
      <c r="D74" s="8" t="s">
        <v>184</v>
      </c>
      <c r="E74" s="8">
        <v>17653</v>
      </c>
      <c r="F74" s="9">
        <v>40392</v>
      </c>
      <c r="G74" s="6" t="s">
        <v>267</v>
      </c>
      <c r="H74" s="11" t="s">
        <v>185</v>
      </c>
    </row>
    <row r="75" spans="1:8" x14ac:dyDescent="0.25">
      <c r="A75" t="s">
        <v>159</v>
      </c>
      <c r="B75" s="4">
        <f t="shared" si="4"/>
        <v>10</v>
      </c>
      <c r="C75" s="8" t="s">
        <v>186</v>
      </c>
      <c r="D75" s="8" t="s">
        <v>187</v>
      </c>
      <c r="E75" s="8">
        <v>13174</v>
      </c>
      <c r="F75" s="9">
        <v>39878</v>
      </c>
      <c r="G75" s="6" t="s">
        <v>267</v>
      </c>
      <c r="H75" s="11" t="s">
        <v>188</v>
      </c>
    </row>
    <row r="76" spans="1:8" x14ac:dyDescent="0.25">
      <c r="A76" t="s">
        <v>159</v>
      </c>
      <c r="B76" s="4">
        <f t="shared" si="4"/>
        <v>11</v>
      </c>
      <c r="C76" s="8" t="s">
        <v>189</v>
      </c>
      <c r="D76" s="8" t="s">
        <v>190</v>
      </c>
      <c r="E76" s="8">
        <v>32814</v>
      </c>
      <c r="F76" s="9">
        <v>40169</v>
      </c>
      <c r="G76" s="6" t="s">
        <v>267</v>
      </c>
      <c r="H76" s="11" t="s">
        <v>191</v>
      </c>
    </row>
    <row r="77" spans="1:8" x14ac:dyDescent="0.25">
      <c r="A77" t="s">
        <v>159</v>
      </c>
      <c r="B77" s="4">
        <f t="shared" si="4"/>
        <v>12</v>
      </c>
      <c r="C77" s="8" t="s">
        <v>192</v>
      </c>
      <c r="D77" s="8" t="s">
        <v>193</v>
      </c>
      <c r="E77" s="8">
        <v>11356</v>
      </c>
      <c r="F77" s="9">
        <v>39822</v>
      </c>
      <c r="G77" s="6" t="s">
        <v>267</v>
      </c>
      <c r="H77" s="11" t="s">
        <v>194</v>
      </c>
    </row>
    <row r="78" spans="1:8" x14ac:dyDescent="0.25">
      <c r="A78" t="s">
        <v>159</v>
      </c>
      <c r="B78" s="4">
        <f>B77+1</f>
        <v>13</v>
      </c>
      <c r="C78" s="8" t="s">
        <v>195</v>
      </c>
      <c r="D78" s="8" t="s">
        <v>196</v>
      </c>
      <c r="E78" s="8">
        <v>11149</v>
      </c>
      <c r="F78" s="9">
        <v>39209</v>
      </c>
      <c r="G78" s="6" t="s">
        <v>267</v>
      </c>
      <c r="H78" s="11" t="s">
        <v>197</v>
      </c>
    </row>
    <row r="79" spans="1:8" x14ac:dyDescent="0.25">
      <c r="A79" t="s">
        <v>159</v>
      </c>
      <c r="B79" s="4">
        <f t="shared" si="4"/>
        <v>14</v>
      </c>
      <c r="C79" s="8" t="s">
        <v>198</v>
      </c>
      <c r="D79" s="8" t="s">
        <v>199</v>
      </c>
      <c r="E79" s="8">
        <v>9453</v>
      </c>
      <c r="F79" s="9">
        <v>37925</v>
      </c>
      <c r="G79" s="6" t="s">
        <v>267</v>
      </c>
      <c r="H79" s="11" t="s">
        <v>200</v>
      </c>
    </row>
    <row r="80" spans="1:8" x14ac:dyDescent="0.25">
      <c r="A80" t="s">
        <v>159</v>
      </c>
      <c r="B80" s="4">
        <f t="shared" si="4"/>
        <v>15</v>
      </c>
      <c r="C80" s="8" t="s">
        <v>201</v>
      </c>
      <c r="D80" s="8" t="s">
        <v>202</v>
      </c>
      <c r="E80" s="8">
        <v>11407</v>
      </c>
      <c r="F80" s="9">
        <v>39801</v>
      </c>
      <c r="G80" s="6" t="s">
        <v>267</v>
      </c>
      <c r="H80" s="11" t="s">
        <v>203</v>
      </c>
    </row>
    <row r="81" spans="1:8" x14ac:dyDescent="0.25">
      <c r="A81" t="s">
        <v>159</v>
      </c>
      <c r="B81" s="4">
        <f t="shared" si="4"/>
        <v>16</v>
      </c>
      <c r="C81" s="8" t="s">
        <v>204</v>
      </c>
      <c r="D81" s="8" t="s">
        <v>205</v>
      </c>
      <c r="E81" s="8">
        <v>10648</v>
      </c>
      <c r="F81" s="9">
        <v>33738</v>
      </c>
      <c r="G81" s="6" t="s">
        <v>267</v>
      </c>
      <c r="H81" s="11" t="s">
        <v>206</v>
      </c>
    </row>
    <row r="82" spans="1:8" x14ac:dyDescent="0.25">
      <c r="A82" s="14" t="s">
        <v>159</v>
      </c>
      <c r="B82" s="19">
        <f t="shared" si="4"/>
        <v>17</v>
      </c>
      <c r="C82" s="14" t="s">
        <v>207</v>
      </c>
      <c r="D82" s="14" t="s">
        <v>208</v>
      </c>
      <c r="E82" t="s">
        <v>209</v>
      </c>
      <c r="F82" s="14"/>
      <c r="G82" s="6" t="s">
        <v>267</v>
      </c>
      <c r="H82" s="11" t="s">
        <v>210</v>
      </c>
    </row>
    <row r="83" spans="1:8" x14ac:dyDescent="0.25">
      <c r="A83" s="8" t="s">
        <v>211</v>
      </c>
      <c r="B83" s="8">
        <v>1</v>
      </c>
      <c r="C83" s="8" t="s">
        <v>212</v>
      </c>
      <c r="D83" s="8" t="s">
        <v>78</v>
      </c>
      <c r="E83" t="s">
        <v>213</v>
      </c>
      <c r="F83" s="6">
        <v>35331</v>
      </c>
      <c r="G83" s="6" t="s">
        <v>267</v>
      </c>
      <c r="H83" s="11" t="s">
        <v>214</v>
      </c>
    </row>
    <row r="84" spans="1:8" x14ac:dyDescent="0.25">
      <c r="A84" s="8" t="s">
        <v>211</v>
      </c>
      <c r="B84" s="4">
        <f t="shared" si="4"/>
        <v>2</v>
      </c>
      <c r="C84" s="8" t="s">
        <v>215</v>
      </c>
      <c r="D84" s="8" t="s">
        <v>8</v>
      </c>
      <c r="E84" t="s">
        <v>216</v>
      </c>
      <c r="F84" s="6">
        <v>36186</v>
      </c>
      <c r="G84" s="6" t="s">
        <v>267</v>
      </c>
      <c r="H84" s="11" t="s">
        <v>9</v>
      </c>
    </row>
    <row r="85" spans="1:8" x14ac:dyDescent="0.25">
      <c r="A85" s="8" t="s">
        <v>211</v>
      </c>
      <c r="B85" s="4">
        <f t="shared" si="4"/>
        <v>3</v>
      </c>
      <c r="C85" s="8" t="s">
        <v>217</v>
      </c>
      <c r="D85" s="8" t="s">
        <v>11</v>
      </c>
      <c r="E85" t="s">
        <v>218</v>
      </c>
      <c r="F85" s="6">
        <v>37887</v>
      </c>
      <c r="G85" s="6" t="s">
        <v>267</v>
      </c>
      <c r="H85" s="11" t="s">
        <v>219</v>
      </c>
    </row>
    <row r="86" spans="1:8" x14ac:dyDescent="0.25">
      <c r="A86" s="8" t="s">
        <v>211</v>
      </c>
      <c r="B86" s="4">
        <f t="shared" si="4"/>
        <v>4</v>
      </c>
      <c r="C86" s="8" t="s">
        <v>220</v>
      </c>
      <c r="D86" s="8" t="s">
        <v>46</v>
      </c>
      <c r="E86" t="s">
        <v>221</v>
      </c>
      <c r="F86" s="6">
        <v>39114</v>
      </c>
      <c r="G86" s="6" t="s">
        <v>267</v>
      </c>
      <c r="H86" s="11" t="s">
        <v>47</v>
      </c>
    </row>
    <row r="87" spans="1:8" x14ac:dyDescent="0.25">
      <c r="A87" s="8" t="s">
        <v>211</v>
      </c>
      <c r="B87" s="4">
        <f t="shared" si="4"/>
        <v>5</v>
      </c>
      <c r="C87" s="8" t="s">
        <v>222</v>
      </c>
      <c r="D87" s="8" t="s">
        <v>14</v>
      </c>
      <c r="E87" t="s">
        <v>223</v>
      </c>
      <c r="F87" s="6">
        <v>35985</v>
      </c>
      <c r="G87" s="6" t="s">
        <v>267</v>
      </c>
      <c r="H87" s="11" t="s">
        <v>224</v>
      </c>
    </row>
    <row r="88" spans="1:8" x14ac:dyDescent="0.25">
      <c r="A88" s="8" t="s">
        <v>211</v>
      </c>
      <c r="B88" s="4">
        <f t="shared" si="4"/>
        <v>6</v>
      </c>
      <c r="C88" s="8" t="s">
        <v>225</v>
      </c>
      <c r="D88" s="8" t="s">
        <v>23</v>
      </c>
      <c r="E88" t="s">
        <v>226</v>
      </c>
      <c r="F88" s="6">
        <v>33835</v>
      </c>
      <c r="G88" s="6" t="s">
        <v>267</v>
      </c>
      <c r="H88" s="11" t="s">
        <v>24</v>
      </c>
    </row>
    <row r="89" spans="1:8" x14ac:dyDescent="0.25">
      <c r="A89" s="8" t="s">
        <v>211</v>
      </c>
      <c r="B89" s="4">
        <f t="shared" si="4"/>
        <v>7</v>
      </c>
      <c r="C89" s="8" t="s">
        <v>227</v>
      </c>
      <c r="D89" s="8" t="s">
        <v>72</v>
      </c>
      <c r="E89" t="s">
        <v>228</v>
      </c>
      <c r="F89" s="6">
        <v>33622</v>
      </c>
      <c r="G89" s="6" t="s">
        <v>267</v>
      </c>
      <c r="H89" s="11" t="s">
        <v>229</v>
      </c>
    </row>
    <row r="90" spans="1:8" x14ac:dyDescent="0.25">
      <c r="A90" s="8" t="s">
        <v>211</v>
      </c>
      <c r="B90" s="4">
        <f t="shared" si="4"/>
        <v>8</v>
      </c>
      <c r="C90" s="8" t="s">
        <v>230</v>
      </c>
      <c r="D90" s="8" t="s">
        <v>231</v>
      </c>
      <c r="E90" t="s">
        <v>232</v>
      </c>
      <c r="F90" s="6">
        <v>33030</v>
      </c>
      <c r="G90" s="6" t="s">
        <v>267</v>
      </c>
      <c r="H90" s="11" t="s">
        <v>233</v>
      </c>
    </row>
    <row r="91" spans="1:8" x14ac:dyDescent="0.25">
      <c r="A91" s="8" t="s">
        <v>211</v>
      </c>
      <c r="B91" s="4">
        <f t="shared" si="4"/>
        <v>9</v>
      </c>
      <c r="C91" s="8" t="s">
        <v>234</v>
      </c>
      <c r="D91" s="8" t="s">
        <v>235</v>
      </c>
      <c r="E91" t="s">
        <v>236</v>
      </c>
      <c r="F91" s="6">
        <v>33498</v>
      </c>
      <c r="G91" s="6" t="s">
        <v>267</v>
      </c>
      <c r="H91" s="11" t="s">
        <v>237</v>
      </c>
    </row>
    <row r="92" spans="1:8" x14ac:dyDescent="0.25">
      <c r="A92" s="8" t="s">
        <v>211</v>
      </c>
      <c r="B92" s="4">
        <f t="shared" si="4"/>
        <v>10</v>
      </c>
      <c r="C92" s="8" t="s">
        <v>238</v>
      </c>
      <c r="D92" s="8" t="s">
        <v>55</v>
      </c>
      <c r="E92" t="s">
        <v>239</v>
      </c>
      <c r="F92" s="6">
        <v>33567</v>
      </c>
      <c r="G92" s="6" t="s">
        <v>267</v>
      </c>
      <c r="H92" s="11" t="s">
        <v>240</v>
      </c>
    </row>
    <row r="93" spans="1:8" x14ac:dyDescent="0.25">
      <c r="A93" s="5" t="s">
        <v>211</v>
      </c>
      <c r="B93" s="20">
        <f t="shared" si="4"/>
        <v>11</v>
      </c>
      <c r="C93" s="5" t="s">
        <v>241</v>
      </c>
      <c r="D93" s="5" t="s">
        <v>58</v>
      </c>
      <c r="E93" s="5" t="s">
        <v>242</v>
      </c>
      <c r="F93" s="6">
        <v>35908</v>
      </c>
      <c r="G93" s="6" t="s">
        <v>267</v>
      </c>
      <c r="H93" s="21" t="s">
        <v>243</v>
      </c>
    </row>
    <row r="94" spans="1:8" x14ac:dyDescent="0.25">
      <c r="A94" s="8" t="s">
        <v>211</v>
      </c>
      <c r="B94" s="4">
        <f t="shared" si="4"/>
        <v>12</v>
      </c>
      <c r="C94" s="8" t="s">
        <v>244</v>
      </c>
      <c r="D94" s="8" t="s">
        <v>26</v>
      </c>
      <c r="E94" t="s">
        <v>245</v>
      </c>
      <c r="F94" s="6">
        <v>33599</v>
      </c>
      <c r="G94" s="6" t="s">
        <v>267</v>
      </c>
      <c r="H94" s="11" t="s">
        <v>246</v>
      </c>
    </row>
    <row r="95" spans="1:8" x14ac:dyDescent="0.25">
      <c r="A95" s="8" t="s">
        <v>211</v>
      </c>
      <c r="B95" s="4">
        <f t="shared" si="4"/>
        <v>13</v>
      </c>
      <c r="C95" s="8" t="s">
        <v>247</v>
      </c>
      <c r="D95" s="8" t="s">
        <v>248</v>
      </c>
      <c r="E95" t="s">
        <v>249</v>
      </c>
      <c r="F95" s="6">
        <v>42955</v>
      </c>
      <c r="G95" s="6" t="s">
        <v>267</v>
      </c>
      <c r="H95" s="11" t="s">
        <v>250</v>
      </c>
    </row>
    <row r="96" spans="1:8" x14ac:dyDescent="0.25">
      <c r="A96" s="8" t="s">
        <v>211</v>
      </c>
      <c r="B96" s="4">
        <f t="shared" si="4"/>
        <v>14</v>
      </c>
      <c r="C96" s="8" t="s">
        <v>251</v>
      </c>
      <c r="D96" s="8" t="s">
        <v>29</v>
      </c>
      <c r="E96" t="s">
        <v>252</v>
      </c>
      <c r="F96" s="6">
        <v>33997</v>
      </c>
      <c r="G96" s="6" t="s">
        <v>267</v>
      </c>
      <c r="H96" s="11" t="s">
        <v>253</v>
      </c>
    </row>
    <row r="97" spans="1:8" x14ac:dyDescent="0.25">
      <c r="A97" s="8" t="s">
        <v>211</v>
      </c>
      <c r="B97" s="4">
        <f t="shared" si="4"/>
        <v>15</v>
      </c>
      <c r="C97" s="8" t="s">
        <v>254</v>
      </c>
      <c r="D97" s="8" t="s">
        <v>32</v>
      </c>
      <c r="E97" t="s">
        <v>255</v>
      </c>
      <c r="F97" s="6">
        <v>35982</v>
      </c>
      <c r="G97" s="6" t="s">
        <v>267</v>
      </c>
      <c r="H97" s="11" t="s">
        <v>256</v>
      </c>
    </row>
    <row r="98" spans="1:8" x14ac:dyDescent="0.25">
      <c r="A98" s="8" t="s">
        <v>211</v>
      </c>
      <c r="B98" s="4">
        <f t="shared" si="4"/>
        <v>16</v>
      </c>
      <c r="C98" s="8" t="s">
        <v>257</v>
      </c>
      <c r="D98" s="8" t="s">
        <v>147</v>
      </c>
      <c r="E98" t="s">
        <v>258</v>
      </c>
      <c r="F98" s="6">
        <v>37971</v>
      </c>
      <c r="G98" s="6" t="s">
        <v>267</v>
      </c>
      <c r="H98" s="11" t="s">
        <v>259</v>
      </c>
    </row>
    <row r="99" spans="1:8" x14ac:dyDescent="0.25">
      <c r="A99" s="8" t="s">
        <v>211</v>
      </c>
      <c r="B99" s="4">
        <f t="shared" si="4"/>
        <v>17</v>
      </c>
      <c r="C99" s="8" t="s">
        <v>260</v>
      </c>
      <c r="D99" s="8" t="s">
        <v>38</v>
      </c>
      <c r="E99" t="s">
        <v>261</v>
      </c>
      <c r="F99" s="6">
        <v>35852</v>
      </c>
      <c r="G99" s="6" t="s">
        <v>267</v>
      </c>
      <c r="H99" s="11" t="s">
        <v>262</v>
      </c>
    </row>
    <row r="100" spans="1:8" x14ac:dyDescent="0.25">
      <c r="A100" s="8" t="s">
        <v>211</v>
      </c>
      <c r="B100" s="4">
        <f t="shared" si="4"/>
        <v>18</v>
      </c>
      <c r="C100" s="8" t="s">
        <v>263</v>
      </c>
      <c r="D100" s="8" t="s">
        <v>99</v>
      </c>
      <c r="E100" t="s">
        <v>264</v>
      </c>
      <c r="F100" s="6">
        <v>40701</v>
      </c>
      <c r="G100" s="6" t="s">
        <v>267</v>
      </c>
      <c r="H100" s="11" t="s">
        <v>24</v>
      </c>
    </row>
  </sheetData>
  <hyperlinks>
    <hyperlink ref="H2" r:id="rId1" xr:uid="{CFCCBA3A-83D8-4742-90D2-2984167CF2FA}"/>
    <hyperlink ref="H3" r:id="rId2" xr:uid="{62F9CEBB-F7E0-41D4-89C7-F11E03D69CDE}"/>
    <hyperlink ref="H4" r:id="rId3" xr:uid="{3D1FF499-8389-4D53-ACC6-9E2D11C7DF4B}"/>
    <hyperlink ref="H5" r:id="rId4" location="fichas-tecnicas" xr:uid="{54A37D06-701B-43F0-AA75-0800695BF3B1}"/>
    <hyperlink ref="H6" r:id="rId5" xr:uid="{A06803BC-989A-4993-A318-109D6AF60F45}"/>
    <hyperlink ref="H7" r:id="rId6" xr:uid="{1907C93A-3B3D-4163-A306-D4F9C539B8B8}"/>
    <hyperlink ref="H8" r:id="rId7" location="tab3" xr:uid="{BDA4546E-B9E1-4A32-8626-C62951C91E3A}"/>
    <hyperlink ref="H10" r:id="rId8" xr:uid="{080911C5-514F-43D2-BE35-7F1A77127BB7}"/>
    <hyperlink ref="H11" r:id="rId9" xr:uid="{A55BA89D-E72D-4DD5-BB34-A0E30B4E2951}"/>
    <hyperlink ref="H12" r:id="rId10" xr:uid="{D22FDF18-4C00-4B61-B4E6-73A9456CA934}"/>
    <hyperlink ref="H13" r:id="rId11" xr:uid="{298175EE-8766-4BEF-9D16-27B9AEE2A84D}"/>
    <hyperlink ref="H14" r:id="rId12" xr:uid="{1020894E-A90B-4C4F-964D-57BF7BA0DB4B}"/>
    <hyperlink ref="H15" r:id="rId13" xr:uid="{E84D4230-37E2-4EC8-ADE6-F20C5F2A130C}"/>
    <hyperlink ref="H16" r:id="rId14" xr:uid="{0C6B93EE-1597-4D0C-AC53-FEE05B8E7F68}"/>
    <hyperlink ref="H17" r:id="rId15" location="fichas-tecnicas" xr:uid="{216CCC54-AF32-4ED6-A4D4-DBA749F81CD0}"/>
    <hyperlink ref="H18" r:id="rId16" xr:uid="{3D4FB92C-BCD5-4B2E-9F2A-946B56AB425C}"/>
    <hyperlink ref="H19" r:id="rId17" location="horizontalTab2" display="https://www.fiduciariacorficolombiana.com/wps/portal/fiducorficolombiana/inicio/fiducia-inversion/fondos-inversion-colectiva/deuda-corporativa/!ut/p/a1/jdBfb4IwFAXwT8Oj9JRWbPZWAyJGQrZBxL4YMFhJkBpkI_v2Y2bJYpx_7tu9-Z3k5BJFMqKa_LPSeVeZJq9_duVuJmLJaRhjEcy5j1chE09GlAaJO4D1AOJQcEpBIzFdAtJjqeDp1EEwfi6PGyPxKL8i6kz-GnigkAnzY1CXhe_sClxXvASYRXwAfjwbS8cJ3vAL7pRcEKVrU5wftpZNwYQmqi13ZVu29kc7nPdddzy9WLDQ972tjdF1aW_NwcJ_kb05dSS7lOR4SDNU4UgVX_03D3j8zQ!!/ - horizontalTab2" xr:uid="{AD314FB2-FA5C-4C7B-BFD6-3623BE35FCB7}"/>
    <hyperlink ref="H20" r:id="rId18" display="https://fidudavivienda.davivienda.com/wps/portal/fidudavivienda/inicio/F_Productos_y_Servicios/F_Carteras_Colectivas/daviplusrentafijapesos/!ut/p/z1/pVJdT8IwFP0r82FPJutlH2z4NhAHCEpkgOuLGaUbNayd7WD67-2WaGKiC4n37bbnnJ6eexFGzwjz9MzytGKCp0fdJ7j_4kA0f5gN7cUoWAUQToPbGJZjB-49tG0BbuQ_TgZ3T4uwP3FhGrvT8eN46UAMCP-HP_cv48MfFV74fgcAd8tvUDJESXY9Wca1FsMtviuOTkDz3xYQBvFqcx_1IBp4NkyX82G8HoITzb4UOizNEGa7wqpJYYFl9z3b9m3f8_3BwPE9txlpyHdOkCMsaUYlldZJ6kkfqqpUNyaYUNe1lQuRH6lFRGHCb5SDUBV6_olEiQ7T_zPMUQ9tz4zWaM2FLPRyrVAy-s5u0hrvnoX2wV7f3nCIMBG8ou-NBVK8ZGx_2uu11ep8n5pwEAVtzghLJdN9C-ZsL5QJpRT6ohLK-DAUlWdGWHPc0MvjSRkyK01gPNMWqTIyxlNOGJUtPmPkkCqjooQzkipUFmtdvP80zhaVt_Ny7uIkvLr6BBp5BgQ!/dz/d5/L2dBISEvZ0FBIS9nQSEh/" xr:uid="{1BB5B571-BEA1-4EC3-AA05-8E7F502A5032}"/>
    <hyperlink ref="H21" r:id="rId19" xr:uid="{BED3A011-6443-47E7-8218-2D1636B80626}"/>
    <hyperlink ref="H22" r:id="rId20" xr:uid="{B217D446-D5AD-473A-8F10-96A76A24C5B9}"/>
    <hyperlink ref="H23" r:id="rId21" xr:uid="{0F90BD2E-9D98-44FA-AD36-FAC8B74ED7DA}"/>
    <hyperlink ref="H24" r:id="rId22" xr:uid="{C57BD2A8-EF0C-4C0B-BB2F-A974B183F0AF}"/>
    <hyperlink ref="H25" r:id="rId23" xr:uid="{ADE88621-94CD-4577-AEB6-E4ECA65B53BE}"/>
    <hyperlink ref="H26" r:id="rId24" location="undefined3" xr:uid="{38A387E7-B009-4406-82DE-E71A818B2586}"/>
    <hyperlink ref="H27" r:id="rId25" xr:uid="{4772F82A-62B4-4D3D-A4CF-5D78D2E6AE14}"/>
    <hyperlink ref="H28" r:id="rId26" xr:uid="{79BF980F-D347-42E0-963D-F813EE70417A}"/>
    <hyperlink ref="H29" r:id="rId27" xr:uid="{27EA0F82-0C32-412D-91E1-1BF263222C88}"/>
    <hyperlink ref="H30" r:id="rId28" xr:uid="{54591903-CC71-4B7F-A0DC-EB21909458A0}"/>
    <hyperlink ref="H31" r:id="rId29" xr:uid="{E293FF2C-62C7-4785-923B-7AD2DC56454B}"/>
    <hyperlink ref="H32" r:id="rId30" xr:uid="{C28DF116-827F-4990-AF60-F137460EC6AA}"/>
    <hyperlink ref="H33" r:id="rId31" xr:uid="{99CD490A-BBD6-441D-867C-38C85001019B}"/>
    <hyperlink ref="H34" r:id="rId32" xr:uid="{8605BAB6-E84A-41A5-9D73-43AE6E7DDBE6}"/>
    <hyperlink ref="H35" r:id="rId33" location="undefined3" display="https://www.fidubogota.com/wps/themes/html/fidubogota/fiduaccion-preferente-y-premium.html - undefined3" xr:uid="{BFC8483B-0FF8-4C18-B0E3-643434070700}"/>
    <hyperlink ref="H37" r:id="rId34" xr:uid="{421BB8FB-65AE-4B82-A566-C1DD80AF093A}"/>
    <hyperlink ref="H36" r:id="rId35" location="horizontalTab2" display="https://www.fiduciariacorficolombiana.com/wps/portal/fiducorficolombiana/inicio/fiducia-inversion/fondos-inversion-colectiva/acciones-plus/!ut/p/a1/jdBba4NAEAXgX-Nj3LPumix92-ClhoikjcTsS9BgN4Jxg7GV_vvaUCgh13mb4TtwGKJIRlSTf1U67yrT5PXvrsabiZhzGiWYha_cx0LIpSdjSsPAHcB6AEkkOKWgsZjOAemxVPB06iB0n8vjxkg8yq-IOpH_Bh4o5JL5CeiYRe_sAlxWPAcIYj4APwlc6TjhG_7AnZIzonRtitPD1rIpmNBEteVH2Zat_dkO513XHY4vFiz0fW9rY3Rd2luzt3AtsjPHjmTnkhz2aYYqGqniu_8BmwrS9g!!/ - horizontalTab2" xr:uid="{EFA20FDA-300E-4AD1-B029-297559C45400}"/>
    <hyperlink ref="H38" r:id="rId36" xr:uid="{4BD83BE1-D0B0-4A4D-85E3-8B8FC24CAA09}"/>
    <hyperlink ref="H39" r:id="rId37" location="undefined2" display="https://www.fidubogota.com/wps/themes/html/fidubogota/esmas-reglamentos.html - undefined2" xr:uid="{4B1F5A96-AA36-4943-BE0D-E2E03A0F52CE}"/>
    <hyperlink ref="H40" r:id="rId38" location="horizontalTab2" display="https://www.fiduciariacorficolombiana.com/wps/portal/fiducorficolombiana/inicio/fiducia-inversion/fondos-inversion-colectiva/estrategia-moderada/!ut/p/a1/jdBRa4MwFAXgX-NjzYmJNuwtRessFdlWqeZl6HCpoKZYW9m_nyuDUbp2u2_38h04XKJIRlRXnGpdDLXpiuZrV97rXKw5jRKswkce4EnIjS9jSoXjTSCfQBIJTiloLBZrQPosFTxdOAjd_-VxYyT-ym-JOpOfBj4o5IYFCajHohd2Ba4rXgIsYz6BIFm60nHCZ3yDOyVXROnGlOeH5bIrmdBE9dV71Ve9feyn824Y9ocHCxbGcbS1Mbqp7DfTWvgtsjOHgWSXkuzbNEMdzVT5MX4COfy2HQ!!/ - horizontalTab2" xr:uid="{1B8DF7E9-A4D8-412E-9634-8A18EFC27736}"/>
    <hyperlink ref="H41" r:id="rId39" xr:uid="{477AB699-20CC-404D-A47F-524C9E27516C}"/>
    <hyperlink ref="H42" r:id="rId40" xr:uid="{AE93BF77-16DB-4226-BBE2-D6CB89D12119}"/>
    <hyperlink ref="H43" r:id="rId41" xr:uid="{8B2C8A42-E0FB-4167-A459-290908475975}"/>
    <hyperlink ref="H44" r:id="rId42" xr:uid="{17E3E2A1-0052-4BC0-9063-165D629BFBDC}"/>
    <hyperlink ref="H45" r:id="rId43" location="horizontalTab2" display="https://www.fiduciariacorficolombiana.com/wps/portal/fiducorficolombiana/inicio/fiducia-inversion/fondos-inversion-colectiva/acciones-globales/!ut/p/a1/jdDdaoNAEAXgp_Gy7hl3ky6926CxhsjSNhKzN0GD3QjGDcZW-va1oVBC-jd3M3wHDsMMy5lpi9faFn3t2qL52M10eyuXghKNRXwvIjxItQpVSiQ1jWAzAp1IQQRK5WwJqJBnUmSzAPHkf3n8MAp_5dfMnMlXgxAEteKRBk158sSvwHXFS4B5KkYQ6flEBUH8iE_wS8kFM7Zx5flhG9WWXFpmuuq56qrOf-nG877vj6c7Dx6GYfCtc7ap_J07ePgusnennuWXkh0PWY46uTHl2_AOTVPDfg!!/ - horizontalTab2" xr:uid="{BC06FEFB-8F48-467C-88C1-DFCBE6AF73F2}"/>
    <hyperlink ref="H46" r:id="rId44" xr:uid="{914AA588-F19A-4F9B-871E-8434FD865370}"/>
    <hyperlink ref="H48" r:id="rId45" xr:uid="{8180061F-FDA8-40D9-8C4E-0BF8538FA540}"/>
    <hyperlink ref="H47" r:id="rId46" location="ftec" display="https://www.bbvaassetmanagement.com/am/am/co/ce/inversionista-particular/fondos-inversion/colectiva-am-estategia/balanceado-global/index.jsp - ftec" xr:uid="{DE7051D3-5FB2-482B-8B10-0580DC3C974F}"/>
    <hyperlink ref="H50" r:id="rId47" xr:uid="{E460F829-5DB1-4A5E-82C9-BD9D9111FD03}"/>
    <hyperlink ref="H49" r:id="rId48" display="https://fidudavivienda.davivienda.com/wps/portal/fidudavivienda/inicio/F_Productos_y_Servicios/F_Carteras_Colectivas/fondoseguridadbolivar/!ut/p/z1/pVJNc5swEP0rzoGjkfgU9IYb19ixkzTBSdDFI4TA2zGSI7Bp_30FMz10pmEy073t6r3Ve7uLKHpDVLIr1KwDJdnJ5DkND1703b_fLNzdXfQV42Trufd-mnrLWwe9jgB_RR7S-NvTLglTH68zf718WD56OMOI_g9_Sz7Hxx9E8sn_JwB0uv0Lyhcod7pyc-pNMzrip8YxCRj8joAkyp5f7lYOXsWBi9eP20W2X2BvtfnTYULSBlEoGrvnjY1tNwxcl7gkICSOPRL4w0oTWXhRjagWldBC2xdtNn3sunP7xcIW7vverpWqT8LmqrHwvyhH1Xbo7W8kys0wyYfDzEL0egXRo71UujHH9Tx4OXMoUR6RAvtOHM65w725z0sxj4gbzeMojCq38oOKMZSO3qbXZaTCj_d3miDKlezEz0Elbw4VlJfSXLYRIEtm4aNqxFDjwDSYfARLKFVr4bNW5qFT7ezXrBX6ChyGcgXcpPVFQ8nKWaFOcGXawiArY0e0swokkxyEHokGfWTtrBNcAmctOjd7EzJ8Wla7LiiCujncbpObm9-7y7um/dz/d5/L2dBISEvZ0FBIS9nQSEh/" xr:uid="{EAE500D8-2D0F-419D-B7B5-2155B7DEF3A7}"/>
    <hyperlink ref="H51" r:id="rId49" location="undefined3" display="https://www.fidubogota.com/wps/themes/html/fidubogota/cubrir-preferente-y-premium.html - undefined3" xr:uid="{928BF135-B0B4-461D-BBB8-058EC1D2F82A}"/>
    <hyperlink ref="H52" r:id="rId50" xr:uid="{FBE8C15E-C891-471F-878B-9FFB70F4CCB7}"/>
    <hyperlink ref="H53" r:id="rId51" xr:uid="{718D57B1-FA5C-4BA4-8F58-572C6E31724C}"/>
    <hyperlink ref="H54" r:id="rId52" xr:uid="{55D525F0-33EC-44A3-952F-AC4FE6DDB5AC}"/>
    <hyperlink ref="H55" r:id="rId53" xr:uid="{9E9140AE-2808-4F3C-8D22-CBF9C690F0C7}"/>
    <hyperlink ref="H56" r:id="rId54" xr:uid="{DB8D522F-BEDD-4014-8130-9E50F41FB6FE}"/>
    <hyperlink ref="H57" r:id="rId55" xr:uid="{1E8011D7-A008-4A56-8E1A-89E226089846}"/>
    <hyperlink ref="H58" r:id="rId56" location="tab3" display="https://www.fidupopular.com.co/wps/portal/fiduciaria-popular/bienvenidos/fondos-inversion/rentar-capital - tab3" xr:uid="{61CC57C7-ED88-4B00-AAFC-072EE9FC53FE}"/>
    <hyperlink ref="H59" r:id="rId57" xr:uid="{C430E1E9-91E8-4599-8C72-FD6E803F7D35}"/>
    <hyperlink ref="H60" r:id="rId58" xr:uid="{91724D59-4E4E-4718-9528-148CDDE0578E}"/>
    <hyperlink ref="H61" r:id="rId59" xr:uid="{77A0C870-DE9C-4A1B-BFE4-0CC5656099BC}"/>
    <hyperlink ref="H63" r:id="rId60" xr:uid="{183EAB39-F608-4A54-8561-A398FE2D5F83}"/>
    <hyperlink ref="H62" r:id="rId61" xr:uid="{2EC66385-A1E8-4769-A24B-8717F26FC063}"/>
    <hyperlink ref="H64" r:id="rId62" xr:uid="{BEA3B293-3A16-4A2F-9A30-16375AFE6C58}"/>
    <hyperlink ref="H65" r:id="rId63" xr:uid="{38E201A5-750E-483E-949A-BB7108C7ED02}"/>
    <hyperlink ref="H66" r:id="rId64" xr:uid="{D67F3858-42CE-4F6D-84EB-FA6A2A2A0826}"/>
    <hyperlink ref="H67" r:id="rId65" xr:uid="{A7DF19A0-84C4-4E6B-AD14-F6D342DF50E3}"/>
    <hyperlink ref="H68" r:id="rId66" xr:uid="{3B63C6E3-9060-4E8D-935B-4B6616BB4BB0}"/>
    <hyperlink ref="H69" r:id="rId67" location="fichas-tecnicas" display="https://www.fiduagraria.gov.co/fic600/ - fichas-tecnicas" xr:uid="{528E10A5-BAAF-478D-8EE4-72D0144DA65F}"/>
    <hyperlink ref="H70" r:id="rId68" location="fichas-tecnicas" display="https://www.fiduagraria.gov.co/renta-agraria-1525.html - fichas-tecnicas" xr:uid="{97ED9713-F655-4956-9314-38F57C6DFFED}"/>
    <hyperlink ref="H71" r:id="rId69" xr:uid="{7656D01D-B889-4AC4-867B-D5A8CCA95C2B}"/>
    <hyperlink ref="H72" r:id="rId70" xr:uid="{E3A2EFFB-89B4-4851-9907-BF4B1CAF9D2F}"/>
    <hyperlink ref="H73" r:id="rId71" location="undefined3" display="https://www.fidubogota.com/wps/themes/html/fidubogota/fidugob-corporativo.html - undefined3" xr:uid="{14DB1BDB-0205-41FC-A11E-586D243E37B8}"/>
    <hyperlink ref="H74" r:id="rId72" xr:uid="{8980F64B-F752-43CC-BAFD-257A306C921F}"/>
    <hyperlink ref="H75" r:id="rId73" xr:uid="{A434AD38-AF48-45D5-86A5-4F56CDA9F09C}"/>
    <hyperlink ref="H76" r:id="rId74" display="https://fidudavivienda.davivienda.com/wps/portal/fidudavivienda/inicio/F_Productos_y_Servicios/F_Carteras_Colectivas/Colectiva_Rental%C3%ADquida/!ut/p/z1/pZJLb-IwFIX_Cl1kG3vyMunOUBpgoJRH2sYbZIwTPCI2OIa0_75Oqo40UhtVmruz_d3j43MNCHgBRNKrKKgRStKjXWck2vr9ZfAwHXjz4cMdhni5TvEimvowDcFzCwQJWozj-9UcR-MATjbBZLQYPfpwAwH5n_4Z-lk__KbwD-_vAEi3_BPIBiC7xOj1rrZipOW74ugEmve2AO5v1k-_k18wiUMPTh5ng006gH4y_VTosDQFROxKt2alC10vCj0PeShEKI59FAbNSLHc-f0CEM1zrrl2L9pO-mDMqbp1oAPrunYLpYojd5kqHfhVy0FVBrz8S4LMhom2PkxmH2Her-ImzOEELUMfziF4vgpeg1QqXdrPtQbZ8G9249Z49yysD_HnfCYYEKak4a-NBVZuc7G_7O23tepyTx14UCVv9pigWth1C0uxV5UDT1rZA6Oq3luv4voqmGi2NZeGHsX5IhoBIXNrkVe9XEgqmeC65XPBDrTqGc6kYLQCpzK1JaPVKJ-bcBcWMiAZvrl5B_ZFe7g!/dz/d5/L2dBISEvZ0FBIS9nQSEh/" xr:uid="{85F7A5A9-ABA4-41A4-A513-049A8CAC93DA}"/>
    <hyperlink ref="H77" r:id="rId75" location="tab3" display="https://www.fidupopular.com.co/wps/portal/fiduciaria-popular/bienvenidos/fondos-inversion/fiduliquidez - tab3" xr:uid="{19CDA432-F78E-4450-B38D-3C646547C047}"/>
    <hyperlink ref="H79" r:id="rId76" xr:uid="{2DC5B3CF-506A-403E-AA50-1F4FCC1F4E2A}"/>
    <hyperlink ref="H80" r:id="rId77" xr:uid="{64D348E4-80E6-4E53-9360-8E83B6795368}"/>
    <hyperlink ref="H81" r:id="rId78" xr:uid="{B31D7B6D-6A31-4160-B0BC-EB12469C499F}"/>
    <hyperlink ref="H82" r:id="rId79" location="fichas-tecnicas" display="https://www.fiduagraria.gov.co/renta-estable/ - fichas-tecnicas" xr:uid="{51ED14F5-5CBF-40F8-9373-D894821748A0}"/>
    <hyperlink ref="H85" r:id="rId80" xr:uid="{A6504988-DB80-4A1B-92C2-21D631D420A4}"/>
    <hyperlink ref="H86" r:id="rId81" xr:uid="{F2BECEC6-19FF-468C-A668-E4270955F647}"/>
    <hyperlink ref="H87" r:id="rId82" xr:uid="{CFE9C3D4-370A-469C-BB3C-BEBC4CF2CBE0}"/>
    <hyperlink ref="H89" r:id="rId83" location="undefined3" display="https://www.fidubogota.com/wps/themes/html/fidubogota/sumar-oficial.html - undefined3" xr:uid="{78171F6F-81E5-45EE-A825-B0E2C443B1BD}"/>
    <hyperlink ref="H88" r:id="rId84" xr:uid="{43911D53-B8AA-43FD-AFCE-6D89D1A97759}"/>
    <hyperlink ref="H90" r:id="rId85" xr:uid="{84D5D0CC-F6D6-4041-AA99-DA5193DC85D6}"/>
    <hyperlink ref="H91" r:id="rId86" xr:uid="{9CD33123-D81D-4D30-B0B7-C8476B96F39F}"/>
    <hyperlink ref="H92" r:id="rId87" xr:uid="{94AD1F37-9E66-4427-91CE-2580DE126063}"/>
    <hyperlink ref="H93" r:id="rId88" xr:uid="{CB4EA68E-9D3C-42B8-99A2-9C6692AA196B}"/>
    <hyperlink ref="H94" r:id="rId89" location="tab1" display="https://www.fidupopular.com.co/wps/portal/fiduciaria-popular/bienvenidos/fondos-inversion/rentar - tab1" xr:uid="{36642431-3398-4A8D-9FF2-324001F35598}"/>
    <hyperlink ref="H95" r:id="rId90" xr:uid="{4CFB4DDD-BD3D-4B47-A2FE-FF3929842640}"/>
    <hyperlink ref="H96" r:id="rId91" xr:uid="{705406F9-0784-464E-BD52-08EB8FA4A788}"/>
    <hyperlink ref="H97" r:id="rId92" xr:uid="{758C3049-3333-4E5C-ACF0-AA998B36E7D9}"/>
    <hyperlink ref="H98" r:id="rId93" xr:uid="{A056BABA-1813-4A5D-9E51-51F1F30D7F4E}"/>
    <hyperlink ref="H99" r:id="rId94" xr:uid="{81B06ECD-0662-4D68-8140-74E708269AAF}"/>
    <hyperlink ref="H100" r:id="rId95" xr:uid="{867C4008-323D-455B-84CE-8A2CAD66C041}"/>
    <hyperlink ref="H83" r:id="rId96" xr:uid="{BDBAD8E7-9218-4AAB-BA8D-E9E92F801A1C}"/>
    <hyperlink ref="H84" r:id="rId97" xr:uid="{A867F11A-C8D3-4DD2-9BAB-92F2FCDDC047}"/>
    <hyperlink ref="H9" r:id="rId98" xr:uid="{6492979A-AE3E-4F48-A541-F01F48627EE9}"/>
    <hyperlink ref="H78" r:id="rId99" xr:uid="{2CE4446A-5763-47C9-BC3D-4B9211D7CDAB}"/>
  </hyperlinks>
  <pageMargins left="0.7" right="0.7" top="0.75" bottom="0.75" header="0.3" footer="0.3"/>
  <pageSetup orientation="portrait" horizontalDpi="4294967293" verticalDpi="0" r:id="rId100"/>
  <legacyDrawing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santi</cp:lastModifiedBy>
  <dcterms:created xsi:type="dcterms:W3CDTF">2019-09-10T19:43:23Z</dcterms:created>
  <dcterms:modified xsi:type="dcterms:W3CDTF">2019-09-19T20:15:50Z</dcterms:modified>
</cp:coreProperties>
</file>