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Workbook________"/>
  <bookViews>
    <workbookView xWindow="180" yWindow="555" windowWidth="24240" windowHeight="13740" tabRatio="682" firstSheet="1" activeTab="1"/>
  </bookViews>
  <sheets>
    <sheet name="Sheet1" sheetId="6" state="hidden" r:id="rId1"/>
    <sheet name="Template" sheetId="23" r:id="rId2"/>
  </sheets>
  <definedNames>
    <definedName name="Result">Sheet1!$B$2:$B$4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2" i="23" l="1"/>
  <c r="T1" i="23"/>
  <c r="R2" i="23"/>
  <c r="R1" i="23"/>
  <c r="E37" i="23"/>
  <c r="E36" i="23"/>
  <c r="L1" i="23"/>
  <c r="L2" i="23"/>
  <c r="E35" i="23"/>
  <c r="P2" i="23"/>
  <c r="N2" i="23"/>
  <c r="P1" i="23"/>
  <c r="N1" i="23"/>
</calcChain>
</file>

<file path=xl/sharedStrings.xml><?xml version="1.0" encoding="utf-8"?>
<sst xmlns="http://schemas.openxmlformats.org/spreadsheetml/2006/main" count="119" uniqueCount="98">
  <si>
    <t>passed</t>
  </si>
  <si>
    <t>failed</t>
  </si>
  <si>
    <t>№</t>
  </si>
  <si>
    <t>Total Automation Test</t>
  </si>
  <si>
    <t>Firefox</t>
  </si>
  <si>
    <t>Post-release tests</t>
  </si>
  <si>
    <t>IE 11</t>
  </si>
  <si>
    <t>Дата</t>
  </si>
  <si>
    <t>Билд</t>
  </si>
  <si>
    <t>Браузер</t>
  </si>
  <si>
    <t>Общее количество тестов</t>
  </si>
  <si>
    <t xml:space="preserve">Приоритет </t>
  </si>
  <si>
    <t>Автоматизирвоано</t>
  </si>
  <si>
    <t>Общее Failed</t>
  </si>
  <si>
    <t>Общее Passed</t>
  </si>
  <si>
    <t>Название теста</t>
  </si>
  <si>
    <t>Шаги</t>
  </si>
  <si>
    <t>Ожидаемый результат</t>
  </si>
  <si>
    <t>задача</t>
  </si>
  <si>
    <t>Функциональная группа</t>
  </si>
  <si>
    <t>Подход</t>
  </si>
  <si>
    <t xml:space="preserve">Результат
</t>
  </si>
  <si>
    <t>Форма авторизации</t>
  </si>
  <si>
    <t>Позиивный вход на сайт с помощью E-mail</t>
  </si>
  <si>
    <t>Тест выхода с сайта</t>
  </si>
  <si>
    <t>Войти на сайт любым способом;
Нажать "выйти" в правом верхнем углу;</t>
  </si>
  <si>
    <t>Позитивный вход с помощью номера телефона</t>
  </si>
  <si>
    <t>Вход с путыми полями</t>
  </si>
  <si>
    <t>Вход с телефоном из БД и не корректным паролем</t>
  </si>
  <si>
    <t>Вход с E-Mail из БД и не корректным паролем</t>
  </si>
  <si>
    <t>Перейти на сайт https://vk.com/;
В правом верхнем углу в поле "телефон или e-mail" ввести : teste@test.ru;
Ввести пароль: 123456;
Нажать кнопку "Войти";</t>
  </si>
  <si>
    <t xml:space="preserve">Осуществлена авторизация пользователя, произошел  переход на личную страницу </t>
  </si>
  <si>
    <t>Перейти на сайт https://vk.com/;
В правом верхнем углу в поле "телефон или e-mail" ввести :89045555555;
Ввести пароль: 123456;
Нажать кнопку "Войти";</t>
  </si>
  <si>
    <t>Вход не осуществлен поле "телефон или email"  подсветилось сиреневым  цветом</t>
  </si>
  <si>
    <t>Осуществлен переход на страницу авторизации</t>
  </si>
  <si>
    <t>Перейти на сайт https://vk.com/;
Поле "телефон или e-mail" и "пароль" оставить пустыми;
Нажать кнопку "Войти";</t>
  </si>
  <si>
    <t>Перейти на сайт https://vk.com/;
Поле "телефон или e-mail" ввести телефон из БД;
В поле "пароль" ввести не существующий пароль;
Нажать кнопку "Войти";
поставить галочку в поле "я не робот";</t>
  </si>
  <si>
    <t>Вход не осуществлен,появились предупреждающие надписи красного цвета "не удается войти"</t>
  </si>
  <si>
    <t>Перейти на сайт https://vk.com/;
Поле "телефон или e-mail" ввести E-Mail из БД;
В поле "пароль" ввести не существующий пароль;
Нажать кнопку "Войти";
поставить галочку в поле "я не робот";</t>
  </si>
  <si>
    <t>Форма регистрация</t>
  </si>
  <si>
    <t>регистрация нового пользователя</t>
  </si>
  <si>
    <t>пользователь зарегистрирован.</t>
  </si>
  <si>
    <t>регистрация нового пользователя с возрастом менее 14 лет</t>
  </si>
  <si>
    <t xml:space="preserve">Перейти на сайт https://vk.com/;
в окне регистриции заполнить данными поля "Имя", "Фамилия", в поле  "дата рождения" указать год - 2007;
</t>
  </si>
  <si>
    <t>Во всплывающем списке нет искомого года рождения. невозможно продолжить регистрацию</t>
  </si>
  <si>
    <t>регистрация нового пользователя с возрастом более 118 лет</t>
  </si>
  <si>
    <t xml:space="preserve">Перейти на сайт https://vk.com/;
в окне регистриции заполнить данными поля "Имя", "Фамилия", в поле  "дата рождения" указать год - 1901;
</t>
  </si>
  <si>
    <t>регистрация нового пользователя без имени</t>
  </si>
  <si>
    <t xml:space="preserve">Перейти на сайт https://vk.com/;
в окне регистриции заполнить данными поля "Фамилия", "дата рождения", поля "Имя" оставить пустым;
нажать "продолжить регистрацию";
</t>
  </si>
  <si>
    <t>регистрация нового пользователя без фамилии</t>
  </si>
  <si>
    <t>регистрация нового пользователя без указания даты рождения</t>
  </si>
  <si>
    <t>появилось предупреждение "пожалуйста, укажите дату рождения". пользователь не зарегистрирован.</t>
  </si>
  <si>
    <t>появилось предупреждение "пожалуйста, укажите ваше имя и фамилию". пользователь не зарегистрирован.</t>
  </si>
  <si>
    <t>регистрация нового пользователя без указания года рождения</t>
  </si>
  <si>
    <t xml:space="preserve">Перейти на сайт https://vk.com/;
в окне регистриции заполнить данными поля "имя", "фамилия",  поле "дата рождения" заполнить только число и месяц, год оставить пустым;
нажать "продолжить регистрацию";
</t>
  </si>
  <si>
    <t>регистрация нового пользователя числовыми символами</t>
  </si>
  <si>
    <t>регистрация нового пользователя спец  символами</t>
  </si>
  <si>
    <t>проверка повторной регистрации уже зарегистрированного пользователя, привязанного к номеру телефона</t>
  </si>
  <si>
    <t>появилось предупреждение, о том, что к данному номеру телефона уже привязана страница. Предлагается выбор :зайти на существующую страницу, либо создать новую пустую.</t>
  </si>
  <si>
    <t>регистрация нового пользователя со всеми пустыми полями</t>
  </si>
  <si>
    <r>
      <rPr>
        <i/>
        <sz val="11"/>
        <color theme="1"/>
        <rFont val="Calibri"/>
        <family val="2"/>
        <charset val="204"/>
        <scheme val="minor"/>
      </rPr>
      <t>предусловие :почистить куки и кэш</t>
    </r>
    <r>
      <rPr>
        <sz val="11"/>
        <color theme="1"/>
        <rFont val="Calibri"/>
        <family val="2"/>
        <charset val="204"/>
        <scheme val="minor"/>
      </rPr>
      <t xml:space="preserve">;
Перейти на сайт https://vk.com/;
в окне регистриции заполнить данными поля "Имя", "Фамилия", "дата рождения";
нажать "продолжить регистрацию";
в поле подтверждение регистрации ввести номер мобильного телефона, нажать кнопку "получить код";
в поле кода ввести данные из полученного смс сообщения;
в поле "пароль" ввести значение не менее 6 символов состоящих из букв и цифр;
нажать "войти на сайт";
</t>
    </r>
  </si>
  <si>
    <t xml:space="preserve">предусловие :почистить куки и кэш;
Перейти на сайт https://vk.com/;
в окне регистриции заполнить данными поля "имя", "дата рождения", поле "фамилия" оставить пустым;
нажать "продолжить регистрацию";
</t>
  </si>
  <si>
    <t xml:space="preserve">предусловие :почистить куки и кэш;
Перейти на сайт https://vk.com/;
в окне регистриции заполнить данными поля "имя", "фамилия",  поле "дата рождения" оставить пустым;
нажать "продолжить регистрацию";
</t>
  </si>
  <si>
    <t xml:space="preserve">предусловие :почистить куки и кэш;
Перейти на сайт https://vk.com/;
в окне регистриции заполнить числовыми данными поля "Имя", "Фамилия", "дата рождения";
нажать "продолжить регистрацию";
</t>
  </si>
  <si>
    <t xml:space="preserve">предусловие :почистить куки и кэш;
Перейти на сайт https://vk.com/;
в окне регистриции заполнить спец символами данными поля "Имя" -!"№;%:?, "Фамилия"- :%;№"!;
заполнить поле "дата рождения" - 21.01.2001;
нажать "продолжить регистрацию";
</t>
  </si>
  <si>
    <r>
      <rPr>
        <i/>
        <sz val="11"/>
        <color theme="1"/>
        <rFont val="Calibri"/>
        <family val="2"/>
        <charset val="204"/>
        <scheme val="minor"/>
      </rPr>
      <t>предусловие: найти зарегистрированного пользователя в БД;
почистить куки и кэш;</t>
    </r>
    <r>
      <rPr>
        <sz val="11"/>
        <color theme="1"/>
        <rFont val="Calibri"/>
        <family val="2"/>
        <charset val="204"/>
        <scheme val="minor"/>
      </rPr>
      <t xml:space="preserve">
Перейти на сайт https://vk.com/;
в окне регистриции заполнить данными из предусловия поля "Имя", "Фамилия", "дата рождения";
нажать "продолжить регистрацию";
в поле подтверждение регистрации ввести номер мобильного телефона из предусловия, нажать кнопку "получить код";
в поле кода ввести данные из полученного смс сообщения;
в поле "пароль" ввести значение не менее 6 символов состоящих из букв и цифр;
нажать "войти на сайт";</t>
    </r>
  </si>
  <si>
    <t xml:space="preserve">предусловие :почистить куки и кэш;
Перейти на сайт https://vk.com/;
в окне регистриции не заполнять данные, оставить все  поля пустыми;
нажать "продолжить регистрацию";
</t>
  </si>
  <si>
    <t>Форма Фотографии</t>
  </si>
  <si>
    <t>добавление фотографии</t>
  </si>
  <si>
    <t>добавление сразу нескольких фотографий</t>
  </si>
  <si>
    <t>создание альбома</t>
  </si>
  <si>
    <t>удаление фотографии</t>
  </si>
  <si>
    <t>удаление альбома с фотографиями</t>
  </si>
  <si>
    <t>Перейти на сайт https://vk.com/;
войти любым способом зарегистрированным пользователем;
перейти в раздел фотографии, нажать кнопку "добавить фото";
выбрать альбом в который сохранится фото;
осуществится переход в память телефона с медиатекой фотографий;
выбрать необходимое фото, нажать кнопку "готово";</t>
  </si>
  <si>
    <t>фотография добавлена в альбом</t>
  </si>
  <si>
    <t>Перейти на сайт https://vk.com/;
войти любым способом зарегистрированным пользователем;
перейти в раздел фотографии, нажать кнопку "добавить фото";
выбрать альбом в который сохранятся фото;
осуществится переход в память телефона с медиатекой фотографий;
выбрать два и более фото, нажать кнопку "готово";</t>
  </si>
  <si>
    <t>фотографии добавлены в альбом</t>
  </si>
  <si>
    <t>Перейти на сайт https://vk.com/;
войти любым способом зарегистрированным пользователем;
перейти в раздел фотографии, нажать кнопку "добавить фото";
нажать кнопку "создать фотоальбом";
заполнить название и описание создаваемого альбома;
нажать кнопку "готово";</t>
  </si>
  <si>
    <t>создан фотоальбом</t>
  </si>
  <si>
    <t>создание альбома с ограничением просмотра</t>
  </si>
  <si>
    <t>Перейти на сайт https://vk.com/;
войти любым способом зарегистрированным пользователем;
перейти в раздел фотографии, нажать кнопку "добавить фото";
нажать кнопку "создать фотоальбом";
заполнить название и описание создаваемого альбома;
перейти в меню по кнопке "кто может просматривать этот альбом";
выбрать "только я", нажать назад;
нажать кнопку "готово";</t>
  </si>
  <si>
    <t xml:space="preserve">создан фотоальбом с ограниченным просмотром фотографий другими пользователями. </t>
  </si>
  <si>
    <t>фотография удвлена</t>
  </si>
  <si>
    <t>Перейти на сайт https://vk.com/;
войти любым способом зарегистрированным пользователем;
перейти в раздел фотографии, выбрать фото для дальнейшего удаления;
в правом верхнем углу нажать кнопку "...";
выбрать "удалить фотографию";</t>
  </si>
  <si>
    <t>альбом удален</t>
  </si>
  <si>
    <t>Перейти на сайт https://vk.com/;
войти любым способом зарегистрированным пользователем;
перейти в раздел фотографии;
нажать кнопку "показать все альбомы";
в правом верхнем углу нажать кнопку "изменить";
слева от альбома нажать кнопку кирпич, справа появится кнопка "удалить", нажать на нее;
нажать внизу во всплывающем окне "удалить адьбом";
нажать кнопку "готово";</t>
  </si>
  <si>
    <t>добавление аудиозаписи к фотографии</t>
  </si>
  <si>
    <r>
      <rPr>
        <i/>
        <sz val="11"/>
        <color theme="1"/>
        <rFont val="Calibri"/>
        <family val="2"/>
        <charset val="204"/>
        <scheme val="minor"/>
      </rPr>
      <t>предусловие: у пользователя должна быть сохраненная фотография и аудиозапись в профиле.</t>
    </r>
    <r>
      <rPr>
        <sz val="11"/>
        <color theme="1"/>
        <rFont val="Calibri"/>
        <family val="2"/>
        <charset val="204"/>
        <scheme val="minor"/>
      </rPr>
      <t xml:space="preserve">
Перейти на сайт https://vk.com/;
войти любым способом зарегистрированным пользователем;
перейти в раздел фотографии, выбрать любое фото;
нажать кнопку "показать все альбомы";
в левом нижнем углу нажать кнопку "+";
выбрать раздел "музыка";
выбрать аудиозапись;
нажать кнопку "добавить";</t>
    </r>
  </si>
  <si>
    <t>добавлена аудиозапись к фотографии.</t>
  </si>
  <si>
    <t>сохренение фото из вк в память телефона</t>
  </si>
  <si>
    <r>
      <rPr>
        <i/>
        <sz val="11"/>
        <color theme="1"/>
        <rFont val="Calibri"/>
        <family val="2"/>
        <charset val="204"/>
        <scheme val="minor"/>
      </rPr>
      <t>предусловие: у пользователя должна быть сохраненная фотография в профиле.</t>
    </r>
    <r>
      <rPr>
        <sz val="11"/>
        <color theme="1"/>
        <rFont val="Calibri"/>
        <family val="2"/>
        <charset val="204"/>
        <scheme val="minor"/>
      </rPr>
      <t xml:space="preserve">
Перейти на сайт https://vk.com/;
войти любым способом зарегистрированным пользователем;
перейти в раздел фотографии, выбрать любое фото;
в правом верхнем углу нажать кнопку "...";
выбрать "скачать";</t>
    </r>
  </si>
  <si>
    <t>фотография сохранилась в память телефона</t>
  </si>
  <si>
    <t>поделиться фотографией</t>
  </si>
  <si>
    <t>фотография отправлена пользователю.</t>
  </si>
  <si>
    <t>отправка фото в вотсапп</t>
  </si>
  <si>
    <r>
      <rPr>
        <i/>
        <sz val="11"/>
        <color theme="1"/>
        <rFont val="Calibri"/>
        <family val="2"/>
        <charset val="204"/>
        <scheme val="minor"/>
      </rPr>
      <t>предусловие: у пользователя должна быть сохраненная фотография в профиле.</t>
    </r>
    <r>
      <rPr>
        <sz val="11"/>
        <color theme="1"/>
        <rFont val="Calibri"/>
        <family val="2"/>
        <charset val="204"/>
        <scheme val="minor"/>
      </rPr>
      <t xml:space="preserve">
Перейти на сайт https://vk.com/;
войти любым способом зарегистрированным пользователем;
перейти в раздел фотографии, выбрать любое фото;
в правом нижнем углу нажать кнопку в виде стрелки;
в левом верхнем углу нажать кнопку со стрелкой вверх;
нажать кнопку "отправить";</t>
    </r>
  </si>
  <si>
    <r>
      <rPr>
        <i/>
        <sz val="11"/>
        <color theme="1"/>
        <rFont val="Calibri"/>
        <family val="2"/>
        <charset val="204"/>
        <scheme val="minor"/>
      </rPr>
      <t>предусловие: у пользователя должна быть сохраненная фотография в профиле вк и установлена программа вотсапп.</t>
    </r>
    <r>
      <rPr>
        <sz val="11"/>
        <color theme="1"/>
        <rFont val="Calibri"/>
        <family val="2"/>
        <charset val="204"/>
        <scheme val="minor"/>
      </rPr>
      <t xml:space="preserve">
Перейти на сайт https://vk.com/;
войти любым способом зарегистрированным пользователем;
перейти в раздел фотографии, выбрать любое фото;
в правом нижнем углу нажать кнопку в виде стрелки;
выбрать в списке программу "вотсапп" ;
отметить получателя фото;
нажать кнопку "далее";</t>
    </r>
  </si>
  <si>
    <t>фотография отправлена получателю через "вотсапп"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</si>
</sst>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>
    <font>
      <sz val="11"/>
      <color theme="1"/>
      <name val="Calibri"/>
      <family val="2"/>
      <charset val="204"/>
      <scheme val="minor"/>
    </font>
    <font>
      <b/>
      <sz val="11"/>
      <name val="Arial"/>
      <family val="2"/>
      <charset val="204"/>
    </font>
    <font>
      <b/>
      <sz val="10"/>
      <name val="Arial"/>
      <family val="2"/>
      <charset val="204"/>
    </font>
    <font>
      <b/>
      <sz val="11"/>
      <name val="Verdana"/>
      <family val="2"/>
      <charset val="204"/>
    </font>
    <font>
      <sz val="11"/>
      <color rgb="FFFF0000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sz val="11"/>
      <color rgb="FF00B050"/>
      <name val="Calibri"/>
      <family val="2"/>
      <charset val="204"/>
      <scheme val="minor"/>
    </font>
    <font>
      <b/>
      <sz val="11"/>
      <color theme="1"/>
      <name val="Verdana"/>
      <family val="2"/>
      <charset val="204"/>
    </font>
    <font>
      <sz val="11"/>
      <color rgb="FF00B05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0"/>
      <name val="Verdana"/>
      <family val="2"/>
      <charset val="204"/>
    </font>
    <font>
      <b/>
      <sz val="10"/>
      <color theme="0"/>
      <name val="Verdana"/>
      <family val="2"/>
      <charset val="204"/>
    </font>
    <font>
      <b/>
      <sz val="14"/>
      <color theme="1"/>
      <name val="Calibri (Основной текст)"/>
    </font>
    <font>
      <sz val="10"/>
      <color theme="0"/>
      <name val="Verdana"/>
      <family val="2"/>
      <charset val="204"/>
    </font>
    <font>
      <i/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5" fillId="0" borderId="0" xfId="0" applyFont="1"/>
    <xf numFmtId="0" fontId="6" fillId="0" borderId="1" xfId="0" applyFont="1" applyBorder="1"/>
    <xf numFmtId="0" fontId="0" fillId="0" borderId="2" xfId="0" applyBorder="1" applyAlignment="1">
      <alignment horizontal="left" vertical="top" wrapText="1"/>
    </xf>
    <xf numFmtId="0" fontId="0" fillId="2" borderId="0" xfId="0" applyFill="1" applyAlignment="1">
      <alignment horizontal="left" vertical="top" wrapText="1"/>
    </xf>
    <xf numFmtId="0" fontId="1" fillId="3" borderId="1" xfId="0" applyFont="1" applyFill="1" applyBorder="1" applyAlignment="1">
      <alignment horizontal="left" vertical="top" textRotation="90" wrapText="1"/>
    </xf>
    <xf numFmtId="0" fontId="0" fillId="3" borderId="1" xfId="0" applyFill="1" applyBorder="1" applyAlignment="1">
      <alignment horizontal="left" vertical="top" wrapText="1"/>
    </xf>
    <xf numFmtId="0" fontId="0" fillId="3" borderId="0" xfId="0" applyFill="1" applyAlignment="1">
      <alignment horizontal="left" vertical="top" wrapText="1"/>
    </xf>
    <xf numFmtId="0" fontId="0" fillId="2" borderId="0" xfId="0" applyFill="1" applyAlignment="1">
      <alignment wrapText="1"/>
    </xf>
    <xf numFmtId="0" fontId="7" fillId="2" borderId="0" xfId="0" applyFont="1" applyFill="1" applyAlignment="1">
      <alignment horizontal="right" vertical="top"/>
    </xf>
    <xf numFmtId="0" fontId="0" fillId="0" borderId="3" xfId="0" applyBorder="1" applyAlignment="1">
      <alignment horizontal="left" vertical="top" wrapText="1"/>
    </xf>
    <xf numFmtId="0" fontId="0" fillId="3" borderId="3" xfId="0" applyFill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8" fillId="0" borderId="1" xfId="0" applyFont="1" applyBorder="1" applyAlignment="1">
      <alignment horizontal="left" vertical="top" wrapText="1"/>
    </xf>
    <xf numFmtId="0" fontId="3" fillId="2" borderId="0" xfId="0" applyFont="1" applyFill="1" applyAlignment="1">
      <alignment horizontal="right" vertical="top"/>
    </xf>
    <xf numFmtId="0" fontId="9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4" fontId="9" fillId="0" borderId="1" xfId="0" applyNumberFormat="1" applyFont="1" applyBorder="1" applyAlignment="1">
      <alignment horizontal="left" vertical="top" wrapText="1"/>
    </xf>
    <xf numFmtId="0" fontId="10" fillId="3" borderId="0" xfId="0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horizontal="center" vertical="center" wrapText="1"/>
    </xf>
    <xf numFmtId="0" fontId="10" fillId="3" borderId="0" xfId="0" applyFont="1" applyFill="1" applyBorder="1" applyAlignment="1">
      <alignment wrapText="1"/>
    </xf>
    <xf numFmtId="0" fontId="0" fillId="0" borderId="3" xfId="0" applyBorder="1" applyAlignment="1">
      <alignment horizontal="center" vertical="center" wrapText="1"/>
    </xf>
    <xf numFmtId="0" fontId="0" fillId="0" borderId="0" xfId="0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left" vertical="top" wrapText="1"/>
    </xf>
    <xf numFmtId="0" fontId="9" fillId="2" borderId="0" xfId="0" applyFont="1" applyFill="1" applyAlignment="1">
      <alignment wrapText="1"/>
    </xf>
    <xf numFmtId="0" fontId="9" fillId="0" borderId="2" xfId="0" applyFont="1" applyBorder="1" applyAlignment="1">
      <alignment horizontal="left" vertical="top" wrapText="1"/>
    </xf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9" fillId="3" borderId="1" xfId="0" applyFont="1" applyFill="1" applyBorder="1" applyAlignment="1">
      <alignment horizontal="left" vertical="top" wrapText="1"/>
    </xf>
    <xf numFmtId="0" fontId="5" fillId="0" borderId="1" xfId="0" applyFont="1" applyBorder="1"/>
    <xf numFmtId="0" fontId="9" fillId="3" borderId="0" xfId="0" applyFont="1" applyFill="1" applyAlignment="1">
      <alignment horizontal="left" vertical="top" wrapText="1"/>
    </xf>
    <xf numFmtId="0" fontId="9" fillId="0" borderId="0" xfId="0" applyFont="1" applyAlignment="1">
      <alignment horizontal="left" vertical="top" wrapText="1"/>
    </xf>
    <xf numFmtId="0" fontId="9" fillId="0" borderId="0" xfId="0" applyFont="1"/>
    <xf numFmtId="0" fontId="2" fillId="4" borderId="1" xfId="0" applyFont="1" applyFill="1" applyBorder="1" applyAlignment="1">
      <alignment horizontal="left" vertical="top" wrapText="1"/>
    </xf>
    <xf numFmtId="0" fontId="11" fillId="3" borderId="3" xfId="0" applyFont="1" applyFill="1" applyBorder="1" applyAlignment="1">
      <alignment horizontal="center" vertical="top" textRotation="90" wrapText="1"/>
    </xf>
    <xf numFmtId="0" fontId="11" fillId="3" borderId="4" xfId="0" applyFont="1" applyFill="1" applyBorder="1" applyAlignment="1">
      <alignment horizontal="center" vertical="top" textRotation="90" wrapText="1"/>
    </xf>
    <xf numFmtId="0" fontId="11" fillId="3" borderId="3" xfId="0" applyFont="1" applyFill="1" applyBorder="1" applyAlignment="1">
      <alignment horizontal="center" vertical="center" wrapText="1"/>
    </xf>
    <xf numFmtId="0" fontId="11" fillId="3" borderId="4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top" wrapText="1"/>
    </xf>
    <xf numFmtId="0" fontId="11" fillId="3" borderId="1" xfId="0" applyFont="1" applyFill="1" applyBorder="1" applyAlignment="1">
      <alignment horizontal="center" vertical="center" wrapText="1"/>
    </xf>
    <xf numFmtId="0" fontId="11" fillId="3" borderId="3" xfId="0" applyFont="1" applyFill="1" applyBorder="1" applyAlignment="1">
      <alignment horizontal="center" vertical="center" textRotation="90" wrapText="1"/>
    </xf>
    <xf numFmtId="0" fontId="13" fillId="3" borderId="4" xfId="0" applyFont="1" applyFill="1" applyBorder="1" applyAlignment="1">
      <alignment horizontal="center" vertical="center" textRotation="90" wrapText="1"/>
    </xf>
    <xf numFmtId="0" fontId="11" fillId="3" borderId="4" xfId="0" applyFont="1" applyFill="1" applyBorder="1" applyAlignment="1">
      <alignment horizontal="center" vertical="center" textRotation="90" wrapText="1"/>
    </xf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orksheet____1" enableFormatConditionsCalculation="0"/>
  <dimension ref="B2:B4"/>
  <sheetViews>
    <sheetView workbookViewId="0">
      <selection activeCell="G3" sqref="G3"/>
    </sheetView>
  </sheetViews>
  <sheetFormatPr defaultColWidth="8.85546875" defaultRowHeight="15"/>
  <cols>
    <col min="5" max="5" width="31.140625" customWidth="1"/>
  </cols>
  <sheetData>
    <row r="2" spans="2:2">
      <c r="B2" s="4" t="s">
        <v>0</v>
      </c>
    </row>
    <row r="3" spans="2:2">
      <c r="B3" s="4" t="s">
        <v>1</v>
      </c>
    </row>
    <row r="4" spans="2:2">
      <c r="B4" s="4"/>
    </row>
  </sheetData>
  <dataValidations count="3">
    <dataValidation type="list" allowBlank="1" showInputMessage="1" showErrorMessage="1" sqref="C4 F2">
      <formula1>$B$2:$B$4</formula1>
    </dataValidation>
    <dataValidation type="list" showInputMessage="1" showErrorMessage="1" sqref="B2:B4 E6 K3">
      <formula1>Result</formula1>
    </dataValidation>
    <dataValidation type="list" allowBlank="1" showInputMessage="1" showErrorMessage="1" sqref="G3">
      <formula1>#REF!</formula1>
    </dataValidation>
  </dataValidations>
  <pageMargins left="0.75" right="0.75" top="1" bottom="1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orksheet____5" enableFormatConditionsCalculation="0"/>
  <dimension ref="A1:Z53"/>
  <sheetViews>
    <sheetView tabSelected="1" zoomScale="75" zoomScaleNormal="75" zoomScalePageLayoutView="130" workbookViewId="0">
      <pane xSplit="11" ySplit="7" topLeftCell="L34" activePane="bottomRight" state="frozen"/>
      <selection pane="topRight" activeCell="J1" sqref="J1"/>
      <selection pane="bottomLeft" activeCell="A8" sqref="A8"/>
      <selection pane="bottomRight" activeCell="D25" sqref="D25:D34"/>
    </sheetView>
  </sheetViews>
  <sheetFormatPr defaultColWidth="8.85546875" defaultRowHeight="15"/>
  <cols>
    <col min="1" max="1" width="2.85546875" customWidth="1"/>
    <col min="2" max="2" width="3.42578125" customWidth="1"/>
    <col min="3" max="3" width="22.140625" customWidth="1"/>
    <col min="4" max="4" width="39.28515625" customWidth="1"/>
    <col min="5" max="5" width="49.28515625" customWidth="1"/>
    <col min="6" max="6" width="41.140625" customWidth="1"/>
    <col min="7" max="7" width="9.42578125" customWidth="1"/>
    <col min="8" max="8" width="3.7109375" customWidth="1"/>
    <col min="9" max="9" width="5.42578125" customWidth="1"/>
    <col min="10" max="10" width="1.140625" hidden="1" customWidth="1"/>
    <col min="11" max="11" width="2.140625" customWidth="1"/>
    <col min="12" max="12" width="15.85546875" customWidth="1"/>
    <col min="13" max="13" width="2.140625" customWidth="1"/>
    <col min="14" max="14" width="13.28515625" customWidth="1"/>
    <col min="15" max="15" width="2.140625" customWidth="1"/>
    <col min="16" max="16" width="13.42578125" customWidth="1"/>
    <col min="17" max="17" width="2.42578125" customWidth="1"/>
    <col min="18" max="18" width="13.42578125" customWidth="1"/>
    <col min="19" max="19" width="2.42578125" customWidth="1"/>
    <col min="20" max="20" width="13.28515625" customWidth="1"/>
    <col min="21" max="21" width="2.42578125" customWidth="1"/>
  </cols>
  <sheetData>
    <row r="1" spans="1:26">
      <c r="A1" s="11"/>
      <c r="B1" s="7"/>
      <c r="C1" s="7"/>
      <c r="D1" s="7"/>
      <c r="E1" s="7"/>
      <c r="F1" s="7"/>
      <c r="G1" s="7"/>
      <c r="H1" s="7"/>
      <c r="I1" s="7"/>
      <c r="J1" s="12" t="s">
        <v>13</v>
      </c>
      <c r="K1" s="10"/>
      <c r="L1" s="15">
        <f>COUNTIF(L$8:L$34,"failed")</f>
        <v>0</v>
      </c>
      <c r="M1" s="10"/>
      <c r="N1" s="15">
        <f>COUNTIF(N$8:N$46,"failed")</f>
        <v>0</v>
      </c>
      <c r="O1" s="10"/>
      <c r="P1" s="15">
        <f>COUNTIF(P$8:P$46,"failed")</f>
        <v>0</v>
      </c>
      <c r="Q1" s="10"/>
      <c r="R1" s="15">
        <f>COUNTIF(R$8:R$46,"failed")</f>
        <v>0</v>
      </c>
      <c r="S1" s="10"/>
      <c r="T1" s="15">
        <f>COUNTIF(T$8:T$46,"failed")</f>
        <v>0</v>
      </c>
      <c r="U1" s="10"/>
      <c r="V1" s="2"/>
      <c r="W1" s="2"/>
      <c r="X1" s="2"/>
      <c r="Y1" s="2"/>
      <c r="Z1" s="2"/>
    </row>
    <row r="2" spans="1:26">
      <c r="A2" s="11"/>
      <c r="B2" s="7"/>
      <c r="C2" s="7"/>
      <c r="D2" s="7"/>
      <c r="E2" s="7"/>
      <c r="F2" s="7"/>
      <c r="G2" s="7"/>
      <c r="H2" s="7"/>
      <c r="I2" s="7"/>
      <c r="J2" s="12" t="s">
        <v>14</v>
      </c>
      <c r="K2" s="10"/>
      <c r="L2" s="16">
        <f>COUNTIF(L$8:L$34,"passed")</f>
        <v>9</v>
      </c>
      <c r="M2" s="10"/>
      <c r="N2" s="16">
        <f>COUNTIF(N$8:N$34,"passed")</f>
        <v>0</v>
      </c>
      <c r="O2" s="10"/>
      <c r="P2" s="16">
        <f>COUNTIF(P$8:P$34,"passed")</f>
        <v>0</v>
      </c>
      <c r="Q2" s="10"/>
      <c r="R2" s="16">
        <f>COUNTIF(R$8:R$34,"passed")</f>
        <v>0</v>
      </c>
      <c r="S2" s="10"/>
      <c r="T2" s="16">
        <f>COUNTIF(T$8:T$34,"passed")</f>
        <v>0</v>
      </c>
      <c r="U2" s="10"/>
      <c r="V2" s="2"/>
      <c r="W2" s="2"/>
      <c r="X2" s="2"/>
      <c r="Y2" s="2"/>
      <c r="Z2" s="2"/>
    </row>
    <row r="3" spans="1:26">
      <c r="A3" s="11"/>
      <c r="B3" s="7"/>
      <c r="C3" s="7"/>
      <c r="D3" s="7"/>
      <c r="E3" s="7"/>
      <c r="F3" s="7"/>
      <c r="G3" s="7"/>
      <c r="H3" s="7"/>
      <c r="I3" s="7"/>
      <c r="J3" s="17" t="s">
        <v>7</v>
      </c>
      <c r="K3" s="10"/>
      <c r="L3" s="21"/>
      <c r="M3" s="10"/>
      <c r="N3" s="21"/>
      <c r="O3" s="10"/>
      <c r="P3" s="21"/>
      <c r="Q3" s="10"/>
      <c r="R3" s="21"/>
      <c r="S3" s="10"/>
      <c r="T3" s="21"/>
      <c r="U3" s="10"/>
      <c r="V3" s="2"/>
      <c r="W3" s="2"/>
      <c r="X3" s="2"/>
      <c r="Y3" s="2"/>
      <c r="Z3" s="2"/>
    </row>
    <row r="4" spans="1:26">
      <c r="A4" s="11"/>
      <c r="B4" s="7"/>
      <c r="C4" s="7"/>
      <c r="D4" s="7"/>
      <c r="E4" s="7"/>
      <c r="F4" s="7"/>
      <c r="G4" s="7"/>
      <c r="H4" s="7"/>
      <c r="I4" s="7"/>
      <c r="J4" s="17" t="s">
        <v>8</v>
      </c>
      <c r="K4" s="10"/>
      <c r="L4" s="18"/>
      <c r="M4" s="10"/>
      <c r="O4" s="10"/>
      <c r="Q4" s="10"/>
      <c r="S4" s="10"/>
      <c r="U4" s="10"/>
      <c r="V4" s="2"/>
      <c r="W4" s="2"/>
      <c r="X4" s="2"/>
      <c r="Y4" s="2"/>
      <c r="Z4" s="2"/>
    </row>
    <row r="5" spans="1:26" ht="26.1" customHeight="1">
      <c r="A5" s="11"/>
      <c r="B5" s="7"/>
      <c r="C5" s="7"/>
      <c r="D5" s="7"/>
      <c r="E5" s="7"/>
      <c r="F5" s="7"/>
      <c r="G5" s="7"/>
      <c r="H5" s="7"/>
      <c r="I5" s="7"/>
      <c r="J5" s="17" t="s">
        <v>9</v>
      </c>
      <c r="K5" s="10"/>
      <c r="L5" s="18" t="s">
        <v>4</v>
      </c>
      <c r="M5" s="10"/>
      <c r="N5" s="18" t="s">
        <v>4</v>
      </c>
      <c r="O5" s="10"/>
      <c r="P5" s="18" t="s">
        <v>4</v>
      </c>
      <c r="Q5" s="10"/>
      <c r="R5" s="18" t="s">
        <v>6</v>
      </c>
      <c r="S5" s="10"/>
      <c r="T5" s="18" t="s">
        <v>4</v>
      </c>
      <c r="U5" s="10"/>
      <c r="V5" s="2"/>
      <c r="W5" s="2"/>
      <c r="X5" s="2"/>
      <c r="Y5" s="2"/>
      <c r="Z5" s="2"/>
    </row>
    <row r="6" spans="1:26" ht="27" customHeight="1">
      <c r="A6" s="11"/>
      <c r="B6" s="43" t="s">
        <v>2</v>
      </c>
      <c r="C6" s="41" t="s">
        <v>19</v>
      </c>
      <c r="D6" s="44" t="s">
        <v>15</v>
      </c>
      <c r="E6" s="43" t="s">
        <v>20</v>
      </c>
      <c r="F6" s="43"/>
      <c r="G6" s="41" t="s">
        <v>18</v>
      </c>
      <c r="H6" s="45" t="s">
        <v>11</v>
      </c>
      <c r="I6" s="45" t="s">
        <v>12</v>
      </c>
      <c r="J6" s="39"/>
      <c r="K6" s="8"/>
      <c r="L6" s="38" t="s">
        <v>21</v>
      </c>
      <c r="M6" s="10"/>
      <c r="N6" s="38" t="s">
        <v>21</v>
      </c>
      <c r="O6" s="10"/>
      <c r="P6" s="38"/>
      <c r="Q6" s="10"/>
      <c r="R6" s="38"/>
      <c r="S6" s="10"/>
      <c r="T6" s="38"/>
      <c r="U6" s="10"/>
      <c r="V6" s="2"/>
      <c r="W6" s="2"/>
      <c r="X6" s="2"/>
      <c r="Y6" s="2"/>
      <c r="Z6" s="2"/>
    </row>
    <row r="7" spans="1:26" ht="111" customHeight="1">
      <c r="A7" s="11"/>
      <c r="B7" s="43"/>
      <c r="C7" s="42"/>
      <c r="D7" s="44"/>
      <c r="E7" s="23" t="s">
        <v>16</v>
      </c>
      <c r="F7" s="23" t="s">
        <v>17</v>
      </c>
      <c r="G7" s="42"/>
      <c r="H7" s="46"/>
      <c r="I7" s="47"/>
      <c r="J7" s="40"/>
      <c r="K7" s="8"/>
      <c r="L7" s="38"/>
      <c r="M7" s="10"/>
      <c r="N7" s="38"/>
      <c r="O7" s="10"/>
      <c r="P7" s="38"/>
      <c r="Q7" s="10"/>
      <c r="R7" s="38"/>
      <c r="S7" s="10"/>
      <c r="T7" s="38"/>
      <c r="U7" s="10"/>
      <c r="V7" s="2"/>
      <c r="W7" s="2"/>
      <c r="X7" s="2"/>
      <c r="Y7" s="2"/>
      <c r="Z7" s="2"/>
    </row>
    <row r="8" spans="1:26" ht="108" customHeight="1">
      <c r="A8" s="11"/>
      <c r="B8" s="3">
        <v>1</v>
      </c>
      <c r="C8" s="28" t="s">
        <v>22</v>
      </c>
      <c r="D8" s="3" t="s">
        <v>23</v>
      </c>
      <c r="E8" s="6" t="s">
        <v>30</v>
      </c>
      <c r="F8" s="3" t="s">
        <v>31</v>
      </c>
      <c r="G8" s="19"/>
      <c r="H8" s="19"/>
      <c r="I8" s="20"/>
      <c r="J8" s="19"/>
      <c r="K8" s="9"/>
      <c r="L8" s="5"/>
      <c r="M8" s="10"/>
      <c r="N8" s="5"/>
      <c r="O8" s="10"/>
      <c r="P8" s="5"/>
      <c r="Q8" s="10"/>
      <c r="R8" s="5"/>
      <c r="S8" s="10"/>
      <c r="T8" s="5"/>
      <c r="U8" s="10"/>
      <c r="V8" s="2"/>
      <c r="W8" s="2"/>
      <c r="X8" s="2"/>
      <c r="Y8" s="2"/>
      <c r="Z8" s="2"/>
    </row>
    <row r="9" spans="1:26" s="37" customFormat="1" ht="75" customHeight="1">
      <c r="A9" s="29"/>
      <c r="B9" s="18">
        <v>2</v>
      </c>
      <c r="C9" s="18"/>
      <c r="D9" s="18" t="s">
        <v>24</v>
      </c>
      <c r="E9" s="30" t="s">
        <v>25</v>
      </c>
      <c r="F9" s="18" t="s">
        <v>34</v>
      </c>
      <c r="G9" s="18"/>
      <c r="H9" s="31"/>
      <c r="I9" s="32"/>
      <c r="J9" s="31"/>
      <c r="K9" s="33"/>
      <c r="L9" s="34"/>
      <c r="M9" s="35"/>
      <c r="N9" s="34"/>
      <c r="O9" s="35"/>
      <c r="P9" s="34"/>
      <c r="Q9" s="35"/>
      <c r="R9" s="34"/>
      <c r="S9" s="35"/>
      <c r="T9" s="34"/>
      <c r="U9" s="35"/>
      <c r="V9" s="36"/>
      <c r="W9" s="36"/>
      <c r="X9" s="36"/>
      <c r="Y9" s="36"/>
      <c r="Z9" s="36"/>
    </row>
    <row r="10" spans="1:26" ht="111" customHeight="1">
      <c r="A10" s="11"/>
      <c r="B10" s="3">
        <v>3</v>
      </c>
      <c r="C10" s="3"/>
      <c r="D10" s="3" t="s">
        <v>26</v>
      </c>
      <c r="E10" s="6" t="s">
        <v>32</v>
      </c>
      <c r="F10" s="3" t="s">
        <v>31</v>
      </c>
      <c r="G10" s="3"/>
      <c r="H10" s="19"/>
      <c r="I10" s="20"/>
      <c r="J10" s="19"/>
      <c r="K10" s="9"/>
      <c r="L10" s="5"/>
      <c r="M10" s="10"/>
      <c r="N10" s="5"/>
      <c r="O10" s="10"/>
      <c r="P10" s="5"/>
      <c r="Q10" s="10"/>
      <c r="R10" s="5"/>
      <c r="S10" s="10"/>
      <c r="T10" s="5"/>
      <c r="U10" s="10"/>
      <c r="V10" s="2"/>
      <c r="W10" s="2"/>
      <c r="X10" s="2"/>
      <c r="Y10" s="2"/>
      <c r="Z10" s="2"/>
    </row>
    <row r="11" spans="1:26" ht="123.95" customHeight="1">
      <c r="A11" s="11"/>
      <c r="B11" s="3">
        <v>4</v>
      </c>
      <c r="C11" s="3"/>
      <c r="D11" s="3" t="s">
        <v>27</v>
      </c>
      <c r="E11" s="6" t="s">
        <v>35</v>
      </c>
      <c r="F11" s="3" t="s">
        <v>33</v>
      </c>
      <c r="G11" s="3"/>
      <c r="H11" s="19"/>
      <c r="I11" s="20"/>
      <c r="J11" s="19"/>
      <c r="K11" s="9"/>
      <c r="L11" s="5"/>
      <c r="M11" s="10"/>
      <c r="N11" s="5"/>
      <c r="O11" s="10"/>
      <c r="P11" s="5"/>
      <c r="Q11" s="10"/>
      <c r="R11" s="5"/>
      <c r="S11" s="10"/>
      <c r="T11" s="5"/>
      <c r="U11" s="10"/>
      <c r="V11" s="2"/>
      <c r="W11" s="2"/>
      <c r="X11" s="2"/>
      <c r="Y11" s="2"/>
      <c r="Z11" s="2"/>
    </row>
    <row r="12" spans="1:26" ht="77.099999999999994" customHeight="1">
      <c r="A12" s="11"/>
      <c r="B12" s="3">
        <v>5</v>
      </c>
      <c r="C12" s="3"/>
      <c r="D12" s="3" t="s">
        <v>28</v>
      </c>
      <c r="E12" s="6" t="s">
        <v>36</v>
      </c>
      <c r="F12" s="3" t="s">
        <v>37</v>
      </c>
      <c r="G12" s="3"/>
      <c r="H12" s="19"/>
      <c r="I12" s="20"/>
      <c r="J12" s="19"/>
      <c r="K12" s="9"/>
      <c r="L12" s="5"/>
      <c r="M12" s="10"/>
      <c r="N12" s="5"/>
      <c r="O12" s="10"/>
      <c r="P12" s="5"/>
      <c r="Q12" s="10"/>
      <c r="R12" s="5"/>
      <c r="S12" s="10"/>
      <c r="T12" s="5"/>
      <c r="U12" s="10"/>
      <c r="V12" s="2"/>
      <c r="W12" s="2"/>
      <c r="X12" s="2"/>
      <c r="Y12" s="2"/>
      <c r="Z12" s="2"/>
    </row>
    <row r="13" spans="1:26" ht="102.75" customHeight="1">
      <c r="A13" s="11"/>
      <c r="B13" s="3">
        <v>6</v>
      </c>
      <c r="C13" s="3"/>
      <c r="D13" s="3" t="s">
        <v>29</v>
      </c>
      <c r="E13" s="6" t="s">
        <v>38</v>
      </c>
      <c r="F13" s="3" t="s">
        <v>37</v>
      </c>
      <c r="G13" s="3"/>
      <c r="H13" s="19"/>
      <c r="I13" s="20"/>
      <c r="J13" s="19"/>
      <c r="K13" s="9"/>
      <c r="L13" s="5"/>
      <c r="M13" s="10"/>
      <c r="N13" s="5"/>
      <c r="O13" s="10"/>
      <c r="P13" s="5"/>
      <c r="Q13" s="10"/>
      <c r="R13" s="5"/>
      <c r="S13" s="10"/>
      <c r="T13" s="5"/>
      <c r="U13" s="10"/>
      <c r="V13" s="2"/>
      <c r="W13" s="2"/>
      <c r="X13" s="2"/>
      <c r="Y13" s="2"/>
      <c r="Z13" s="2"/>
    </row>
    <row r="14" spans="1:26" ht="195" customHeight="1">
      <c r="A14" s="11"/>
      <c r="B14" s="3">
        <v>15</v>
      </c>
      <c r="C14" s="28" t="s">
        <v>39</v>
      </c>
      <c r="D14" s="3" t="s">
        <v>40</v>
      </c>
      <c r="E14" s="6" t="s">
        <v>60</v>
      </c>
      <c r="F14" s="3" t="s">
        <v>41</v>
      </c>
      <c r="G14" s="3"/>
      <c r="H14" s="19"/>
      <c r="I14" s="20"/>
      <c r="J14" s="19"/>
      <c r="K14" s="9"/>
      <c r="L14" s="5" t="s">
        <v>0</v>
      </c>
      <c r="M14" s="10"/>
      <c r="N14" s="5"/>
      <c r="O14" s="10"/>
      <c r="P14" s="5"/>
      <c r="Q14" s="10"/>
      <c r="R14" s="5"/>
      <c r="S14" s="10"/>
      <c r="T14" s="5"/>
      <c r="U14" s="10"/>
      <c r="V14" s="2"/>
      <c r="W14" s="2"/>
      <c r="X14" s="2"/>
      <c r="Y14" s="2"/>
      <c r="Z14" s="2"/>
    </row>
    <row r="15" spans="1:26" ht="63" customHeight="1">
      <c r="A15" s="11"/>
      <c r="B15" s="3">
        <v>16</v>
      </c>
      <c r="C15" s="3"/>
      <c r="D15" s="3" t="s">
        <v>42</v>
      </c>
      <c r="E15" s="6" t="s">
        <v>43</v>
      </c>
      <c r="F15" s="3" t="s">
        <v>44</v>
      </c>
      <c r="G15" s="3"/>
      <c r="H15" s="19"/>
      <c r="I15" s="20"/>
      <c r="J15" s="19"/>
      <c r="K15" s="9"/>
      <c r="L15" s="5" t="s">
        <v>0</v>
      </c>
      <c r="M15" s="10"/>
      <c r="N15" s="5"/>
      <c r="O15" s="10"/>
      <c r="P15" s="5"/>
      <c r="Q15" s="10"/>
      <c r="R15" s="5"/>
      <c r="S15" s="10"/>
      <c r="T15" s="5"/>
      <c r="U15" s="10"/>
      <c r="V15" s="2"/>
      <c r="W15" s="2"/>
      <c r="X15" s="2"/>
      <c r="Y15" s="2"/>
      <c r="Z15" s="2"/>
    </row>
    <row r="16" spans="1:26" ht="90">
      <c r="A16" s="11"/>
      <c r="B16" s="3">
        <v>17</v>
      </c>
      <c r="C16" s="3"/>
      <c r="D16" s="3" t="s">
        <v>45</v>
      </c>
      <c r="E16" s="6" t="s">
        <v>46</v>
      </c>
      <c r="F16" s="3" t="s">
        <v>44</v>
      </c>
      <c r="G16" s="3"/>
      <c r="H16" s="19"/>
      <c r="I16" s="20"/>
      <c r="J16" s="19"/>
      <c r="K16" s="9"/>
      <c r="L16" s="5"/>
      <c r="M16" s="10"/>
      <c r="N16" s="5"/>
      <c r="O16" s="10"/>
      <c r="P16" s="5"/>
      <c r="Q16" s="10"/>
      <c r="R16" s="5"/>
      <c r="S16" s="10"/>
      <c r="T16" s="5"/>
      <c r="U16" s="10"/>
      <c r="V16" s="2"/>
      <c r="W16" s="2"/>
      <c r="X16" s="2"/>
      <c r="Y16" s="2"/>
      <c r="Z16" s="2"/>
    </row>
    <row r="17" spans="1:26" ht="75.75" customHeight="1">
      <c r="A17" s="11"/>
      <c r="B17" s="3">
        <v>18</v>
      </c>
      <c r="C17" s="3"/>
      <c r="D17" s="3" t="s">
        <v>47</v>
      </c>
      <c r="E17" s="6" t="s">
        <v>48</v>
      </c>
      <c r="F17" s="3" t="s">
        <v>52</v>
      </c>
      <c r="G17" s="3"/>
      <c r="H17" s="19"/>
      <c r="I17" s="20"/>
      <c r="J17" s="19"/>
      <c r="K17" s="9"/>
      <c r="L17" s="5" t="s">
        <v>0</v>
      </c>
      <c r="M17" s="10"/>
      <c r="N17" s="5"/>
      <c r="O17" s="10"/>
      <c r="P17" s="5"/>
      <c r="Q17" s="10"/>
      <c r="R17" s="5"/>
      <c r="S17" s="10"/>
      <c r="T17" s="5"/>
      <c r="U17" s="10"/>
      <c r="V17" s="2"/>
      <c r="W17" s="2"/>
      <c r="X17" s="2"/>
      <c r="Y17" s="2"/>
      <c r="Z17" s="2"/>
    </row>
    <row r="18" spans="1:26" ht="75" customHeight="1">
      <c r="A18" s="11"/>
      <c r="B18" s="3">
        <v>19</v>
      </c>
      <c r="C18" s="3"/>
      <c r="D18" s="3" t="s">
        <v>49</v>
      </c>
      <c r="E18" s="6" t="s">
        <v>61</v>
      </c>
      <c r="F18" s="3" t="s">
        <v>52</v>
      </c>
      <c r="G18" s="3"/>
      <c r="H18" s="19"/>
      <c r="I18" s="20"/>
      <c r="J18" s="19"/>
      <c r="K18" s="9"/>
      <c r="L18" s="5" t="s">
        <v>0</v>
      </c>
      <c r="M18" s="10"/>
      <c r="N18" s="5"/>
      <c r="O18" s="10"/>
      <c r="P18" s="5"/>
      <c r="Q18" s="10"/>
      <c r="R18" s="5"/>
      <c r="S18" s="10"/>
      <c r="T18" s="5"/>
      <c r="U18" s="10"/>
      <c r="V18" s="2"/>
      <c r="W18" s="2"/>
      <c r="X18" s="2"/>
      <c r="Y18" s="2"/>
      <c r="Z18" s="2"/>
    </row>
    <row r="19" spans="1:26" ht="75" customHeight="1">
      <c r="A19" s="11"/>
      <c r="B19" s="3">
        <v>20</v>
      </c>
      <c r="C19" s="3"/>
      <c r="D19" s="3" t="s">
        <v>50</v>
      </c>
      <c r="E19" s="6" t="s">
        <v>62</v>
      </c>
      <c r="F19" s="3" t="s">
        <v>51</v>
      </c>
      <c r="G19" s="3"/>
      <c r="H19" s="19"/>
      <c r="I19" s="20"/>
      <c r="J19" s="19"/>
      <c r="K19" s="9"/>
      <c r="L19" s="5" t="s">
        <v>0</v>
      </c>
      <c r="M19" s="10"/>
      <c r="N19" s="5"/>
      <c r="O19" s="10"/>
      <c r="P19" s="5"/>
      <c r="Q19" s="10"/>
      <c r="R19" s="5"/>
      <c r="S19" s="10"/>
      <c r="T19" s="5"/>
      <c r="U19" s="10"/>
      <c r="V19" s="2"/>
      <c r="W19" s="2"/>
      <c r="X19" s="2"/>
      <c r="Y19" s="2"/>
      <c r="Z19" s="2"/>
    </row>
    <row r="20" spans="1:26" ht="77.25" customHeight="1">
      <c r="A20" s="11"/>
      <c r="B20" s="3">
        <v>21</v>
      </c>
      <c r="C20" s="3"/>
      <c r="D20" s="3" t="s">
        <v>53</v>
      </c>
      <c r="E20" s="6" t="s">
        <v>54</v>
      </c>
      <c r="F20" s="3" t="s">
        <v>51</v>
      </c>
      <c r="G20" s="3"/>
      <c r="H20" s="19"/>
      <c r="I20" s="20"/>
      <c r="J20" s="19"/>
      <c r="K20" s="9"/>
      <c r="L20" s="5" t="s">
        <v>0</v>
      </c>
      <c r="M20" s="10"/>
      <c r="N20" s="5"/>
      <c r="O20" s="10"/>
      <c r="P20" s="5"/>
      <c r="Q20" s="10"/>
      <c r="R20" s="5"/>
      <c r="S20" s="10"/>
      <c r="T20" s="5"/>
      <c r="U20" s="10"/>
      <c r="V20" s="2"/>
      <c r="W20" s="2"/>
      <c r="X20" s="2"/>
      <c r="Y20" s="2"/>
      <c r="Z20" s="2"/>
    </row>
    <row r="21" spans="1:26" ht="79.5" customHeight="1">
      <c r="A21" s="11"/>
      <c r="B21" s="3">
        <v>22</v>
      </c>
      <c r="C21" s="3"/>
      <c r="D21" s="3" t="s">
        <v>55</v>
      </c>
      <c r="E21" s="6" t="s">
        <v>63</v>
      </c>
      <c r="F21" s="3" t="s">
        <v>52</v>
      </c>
      <c r="G21" s="3"/>
      <c r="H21" s="19"/>
      <c r="I21" s="20"/>
      <c r="J21" s="19"/>
      <c r="K21" s="9"/>
      <c r="L21" s="5" t="s">
        <v>0</v>
      </c>
      <c r="M21" s="10"/>
      <c r="N21" s="5"/>
      <c r="O21" s="10"/>
      <c r="P21" s="5"/>
      <c r="Q21" s="10"/>
      <c r="R21" s="5"/>
      <c r="S21" s="10"/>
      <c r="T21" s="5"/>
      <c r="U21" s="10"/>
      <c r="V21" s="2"/>
      <c r="W21" s="2"/>
      <c r="X21" s="2"/>
      <c r="Y21" s="2"/>
      <c r="Z21" s="2"/>
    </row>
    <row r="22" spans="1:26" ht="91.5" customHeight="1">
      <c r="A22" s="11"/>
      <c r="B22" s="3">
        <v>23</v>
      </c>
      <c r="C22" s="3"/>
      <c r="D22" s="3" t="s">
        <v>56</v>
      </c>
      <c r="E22" s="6" t="s">
        <v>64</v>
      </c>
      <c r="F22" s="3" t="s">
        <v>52</v>
      </c>
      <c r="G22" s="3"/>
      <c r="H22" s="19"/>
      <c r="I22" s="27"/>
      <c r="J22" s="19"/>
      <c r="K22" s="9"/>
      <c r="L22" s="5" t="s">
        <v>0</v>
      </c>
      <c r="M22" s="10"/>
      <c r="N22" s="5"/>
      <c r="O22" s="10"/>
      <c r="P22" s="5"/>
      <c r="Q22" s="10"/>
      <c r="R22" s="5"/>
      <c r="S22" s="10"/>
      <c r="T22" s="5"/>
      <c r="U22" s="10"/>
      <c r="V22" s="2"/>
      <c r="W22" s="2"/>
      <c r="X22" s="2"/>
      <c r="Y22" s="2"/>
      <c r="Z22" s="2"/>
    </row>
    <row r="23" spans="1:26" ht="249" customHeight="1">
      <c r="A23" s="11"/>
      <c r="B23" s="3">
        <v>24</v>
      </c>
      <c r="C23" s="3"/>
      <c r="D23" s="3" t="s">
        <v>57</v>
      </c>
      <c r="E23" s="6" t="s">
        <v>65</v>
      </c>
      <c r="F23" s="3" t="s">
        <v>58</v>
      </c>
      <c r="G23" s="3"/>
      <c r="H23" s="19"/>
      <c r="I23" s="20"/>
      <c r="J23" s="19"/>
      <c r="K23" s="9"/>
      <c r="L23" s="5" t="s">
        <v>0</v>
      </c>
      <c r="M23" s="10"/>
      <c r="N23" s="5"/>
      <c r="O23" s="10"/>
      <c r="P23" s="5"/>
      <c r="Q23" s="10"/>
      <c r="R23" s="5"/>
      <c r="S23" s="10"/>
      <c r="T23" s="5"/>
      <c r="U23" s="10"/>
      <c r="V23" s="2"/>
      <c r="W23" s="2"/>
      <c r="X23" s="2"/>
      <c r="Y23" s="2"/>
      <c r="Z23" s="2"/>
    </row>
    <row r="24" spans="1:26" ht="74.25" customHeight="1">
      <c r="A24" s="11"/>
      <c r="B24" s="3">
        <v>25</v>
      </c>
      <c r="C24" s="3"/>
      <c r="D24" s="3" t="s">
        <v>59</v>
      </c>
      <c r="E24" s="6" t="s">
        <v>66</v>
      </c>
      <c r="F24" s="3" t="s">
        <v>52</v>
      </c>
      <c r="G24" s="3"/>
      <c r="H24" s="19"/>
      <c r="I24" s="20"/>
      <c r="J24" s="19"/>
      <c r="K24" s="9"/>
      <c r="L24" s="5"/>
      <c r="M24" s="10"/>
      <c r="N24" s="5"/>
      <c r="O24" s="10"/>
      <c r="P24" s="5"/>
      <c r="Q24" s="10"/>
      <c r="R24" s="5"/>
      <c r="S24" s="10"/>
      <c r="T24" s="5"/>
      <c r="U24" s="10"/>
      <c r="V24" s="2"/>
      <c r="W24" s="2"/>
      <c r="X24" s="2"/>
      <c r="Y24" s="2"/>
      <c r="Z24" s="2"/>
    </row>
    <row r="25" spans="1:26" ht="150">
      <c r="A25" s="11"/>
      <c r="B25" s="3">
        <v>26</v>
      </c>
      <c r="C25" s="28" t="s">
        <v>67</v>
      </c>
      <c r="D25" s="3" t="s">
        <v>68</v>
      </c>
      <c r="E25" s="6" t="s">
        <v>73</v>
      </c>
      <c r="F25" s="3" t="s">
        <v>74</v>
      </c>
      <c r="G25" s="3"/>
      <c r="H25" s="19"/>
      <c r="I25" s="20"/>
      <c r="J25" s="19"/>
      <c r="K25" s="9"/>
      <c r="L25" s="5"/>
      <c r="M25" s="10"/>
      <c r="N25" s="5"/>
      <c r="O25" s="10"/>
      <c r="P25" s="5"/>
      <c r="Q25" s="10"/>
      <c r="R25" s="5"/>
      <c r="S25" s="10"/>
      <c r="T25" s="5"/>
      <c r="U25" s="10"/>
      <c r="V25" s="2"/>
      <c r="W25" s="2"/>
      <c r="X25" s="2"/>
      <c r="Y25" s="2"/>
      <c r="Z25" s="2"/>
    </row>
    <row r="26" spans="1:26" ht="135">
      <c r="A26" s="11"/>
      <c r="B26" s="3">
        <v>27</v>
      </c>
      <c r="C26" s="3"/>
      <c r="D26" s="3" t="s">
        <v>69</v>
      </c>
      <c r="E26" s="6" t="s">
        <v>75</v>
      </c>
      <c r="F26" s="3" t="s">
        <v>76</v>
      </c>
      <c r="G26" s="3"/>
      <c r="H26" s="19"/>
      <c r="I26" s="20"/>
      <c r="J26" s="19"/>
      <c r="K26" s="9"/>
      <c r="L26" s="5"/>
      <c r="M26" s="10"/>
      <c r="N26" s="5"/>
      <c r="O26" s="10"/>
      <c r="P26" s="5"/>
      <c r="Q26" s="10"/>
      <c r="R26" s="5"/>
      <c r="S26" s="10"/>
      <c r="T26" s="5"/>
      <c r="U26" s="10"/>
      <c r="V26" s="2"/>
      <c r="W26" s="2"/>
      <c r="X26" s="2"/>
      <c r="Y26" s="2"/>
      <c r="Z26" s="2"/>
    </row>
    <row r="27" spans="1:26" ht="135">
      <c r="A27" s="11"/>
      <c r="B27" s="3">
        <v>28</v>
      </c>
      <c r="C27" s="3"/>
      <c r="D27" s="3" t="s">
        <v>70</v>
      </c>
      <c r="E27" s="6" t="s">
        <v>77</v>
      </c>
      <c r="F27" s="3" t="s">
        <v>78</v>
      </c>
      <c r="G27" s="3"/>
      <c r="H27" s="19"/>
      <c r="I27" s="20"/>
      <c r="J27" s="19"/>
      <c r="K27" s="9"/>
      <c r="L27" s="5"/>
      <c r="M27" s="10"/>
      <c r="N27" s="5"/>
      <c r="O27" s="10"/>
      <c r="P27" s="5"/>
      <c r="Q27" s="10"/>
      <c r="R27" s="5"/>
      <c r="S27" s="10"/>
      <c r="T27" s="5"/>
      <c r="U27" s="10"/>
      <c r="V27" s="2"/>
      <c r="W27" s="2"/>
      <c r="X27" s="2"/>
      <c r="Y27" s="2"/>
      <c r="Z27" s="2"/>
    </row>
    <row r="28" spans="1:26" ht="180">
      <c r="A28" s="11"/>
      <c r="B28" s="3">
        <v>29</v>
      </c>
      <c r="C28" s="3"/>
      <c r="D28" s="3" t="s">
        <v>79</v>
      </c>
      <c r="E28" s="6" t="s">
        <v>80</v>
      </c>
      <c r="F28" s="3" t="s">
        <v>81</v>
      </c>
      <c r="G28" s="3"/>
      <c r="H28" s="19"/>
      <c r="I28" s="20"/>
      <c r="J28" s="19"/>
      <c r="K28" s="9"/>
      <c r="L28" s="5"/>
      <c r="M28" s="10"/>
      <c r="N28" s="5"/>
      <c r="O28" s="10"/>
      <c r="P28" s="5"/>
      <c r="Q28" s="10"/>
      <c r="R28" s="5"/>
      <c r="S28" s="10"/>
      <c r="T28" s="5"/>
      <c r="U28" s="10"/>
      <c r="V28" s="2"/>
      <c r="W28" s="2"/>
      <c r="X28" s="2"/>
      <c r="Y28" s="2"/>
      <c r="Z28" s="2"/>
    </row>
    <row r="29" spans="1:26" ht="105">
      <c r="A29" s="11"/>
      <c r="B29" s="3">
        <v>30</v>
      </c>
      <c r="C29" s="3"/>
      <c r="D29" s="3" t="s">
        <v>71</v>
      </c>
      <c r="E29" s="6" t="s">
        <v>83</v>
      </c>
      <c r="F29" s="3" t="s">
        <v>82</v>
      </c>
      <c r="G29" s="3"/>
      <c r="H29" s="19"/>
      <c r="I29" s="20"/>
      <c r="J29" s="19"/>
      <c r="K29" s="9"/>
      <c r="L29" s="5"/>
      <c r="M29" s="10"/>
      <c r="N29" s="5"/>
      <c r="O29" s="10"/>
      <c r="P29" s="5"/>
      <c r="Q29" s="10"/>
      <c r="R29" s="5"/>
      <c r="S29" s="10"/>
      <c r="T29" s="5"/>
      <c r="U29" s="10"/>
      <c r="V29" s="2"/>
      <c r="W29" s="2"/>
      <c r="X29" s="2"/>
      <c r="Y29" s="2"/>
      <c r="Z29" s="2"/>
    </row>
    <row r="30" spans="1:26" ht="165">
      <c r="A30" s="11"/>
      <c r="B30" s="3">
        <v>31</v>
      </c>
      <c r="C30" s="3"/>
      <c r="D30" s="3" t="s">
        <v>72</v>
      </c>
      <c r="E30" s="6" t="s">
        <v>85</v>
      </c>
      <c r="F30" s="3" t="s">
        <v>84</v>
      </c>
      <c r="G30" s="3"/>
      <c r="H30" s="19"/>
      <c r="I30" s="20"/>
      <c r="J30" s="19"/>
      <c r="K30" s="9"/>
      <c r="L30" s="5"/>
      <c r="M30" s="10"/>
      <c r="N30" s="5"/>
      <c r="O30" s="10"/>
      <c r="P30" s="5"/>
      <c r="Q30" s="10"/>
      <c r="R30" s="5"/>
      <c r="S30" s="10"/>
      <c r="T30" s="5"/>
      <c r="U30" s="10"/>
      <c r="V30" s="2"/>
      <c r="W30" s="2"/>
      <c r="X30" s="2"/>
      <c r="Y30" s="2"/>
      <c r="Z30" s="2"/>
    </row>
    <row r="31" spans="1:26" ht="195">
      <c r="A31" s="11"/>
      <c r="B31" s="3">
        <v>32</v>
      </c>
      <c r="C31" s="3"/>
      <c r="D31" s="3" t="s">
        <v>86</v>
      </c>
      <c r="E31" s="3" t="s">
        <v>87</v>
      </c>
      <c r="F31" s="3" t="s">
        <v>88</v>
      </c>
      <c r="G31" s="3"/>
      <c r="H31" s="19"/>
      <c r="I31" s="20"/>
      <c r="J31" s="19"/>
      <c r="K31" s="9"/>
      <c r="L31" s="5"/>
      <c r="M31" s="10"/>
      <c r="N31" s="5"/>
      <c r="O31" s="10"/>
      <c r="P31" s="5"/>
      <c r="Q31" s="10"/>
      <c r="R31" s="5"/>
      <c r="S31" s="10"/>
      <c r="T31" s="5"/>
      <c r="U31" s="10"/>
      <c r="V31" s="2"/>
      <c r="W31" s="2"/>
      <c r="X31" s="2"/>
      <c r="Y31" s="2"/>
      <c r="Z31" s="2"/>
    </row>
    <row r="32" spans="1:26" ht="135">
      <c r="A32" s="11"/>
      <c r="B32" s="3">
        <v>33</v>
      </c>
      <c r="C32" s="3"/>
      <c r="D32" s="3" t="s">
        <v>89</v>
      </c>
      <c r="E32" s="3" t="s">
        <v>90</v>
      </c>
      <c r="F32" s="3" t="s">
        <v>91</v>
      </c>
      <c r="G32" s="3"/>
      <c r="H32" s="19"/>
      <c r="I32" s="20"/>
      <c r="J32" s="19"/>
      <c r="K32" s="9"/>
      <c r="L32" s="5"/>
      <c r="M32" s="10"/>
      <c r="N32" s="5"/>
      <c r="O32" s="10"/>
      <c r="P32" s="5"/>
      <c r="Q32" s="10"/>
      <c r="R32" s="5"/>
      <c r="S32" s="10"/>
      <c r="T32" s="5"/>
      <c r="U32" s="10"/>
      <c r="V32" s="2"/>
      <c r="W32" s="2"/>
      <c r="X32" s="2"/>
      <c r="Y32" s="2"/>
      <c r="Z32" s="2"/>
    </row>
    <row r="33" spans="1:26" ht="180">
      <c r="A33" s="11"/>
      <c r="B33" s="3">
        <v>34</v>
      </c>
      <c r="C33" s="3"/>
      <c r="D33" s="3" t="s">
        <v>94</v>
      </c>
      <c r="E33" s="3" t="s">
        <v>95</v>
      </c>
      <c r="F33" s="3" t="s">
        <v>97</v>
      </c>
      <c r="G33" s="3"/>
      <c r="H33" s="19"/>
      <c r="I33" s="19"/>
      <c r="J33" s="19"/>
      <c r="K33" s="9"/>
      <c r="L33" s="5"/>
      <c r="M33" s="10"/>
      <c r="N33" s="5"/>
      <c r="O33" s="10"/>
      <c r="P33" s="5"/>
      <c r="Q33" s="10"/>
      <c r="R33" s="5"/>
      <c r="S33" s="10"/>
      <c r="T33" s="5"/>
      <c r="U33" s="10"/>
      <c r="V33" s="2"/>
      <c r="W33" s="2"/>
      <c r="X33" s="2"/>
      <c r="Y33" s="2"/>
      <c r="Z33" s="2"/>
    </row>
    <row r="34" spans="1:26" ht="195">
      <c r="A34" s="11"/>
      <c r="B34" s="13">
        <v>35</v>
      </c>
      <c r="C34" s="13"/>
      <c r="D34" s="13" t="s">
        <v>92</v>
      </c>
      <c r="E34" s="3" t="s">
        <v>96</v>
      </c>
      <c r="F34" s="13" t="s">
        <v>93</v>
      </c>
      <c r="G34" s="13"/>
      <c r="H34" s="25"/>
      <c r="I34" s="13"/>
      <c r="J34" s="25"/>
      <c r="K34" s="14"/>
      <c r="L34" s="5"/>
      <c r="M34" s="10"/>
      <c r="N34" s="5"/>
      <c r="O34" s="10"/>
      <c r="P34" s="5"/>
      <c r="Q34" s="10"/>
      <c r="R34" s="5"/>
      <c r="S34" s="10"/>
      <c r="T34" s="5"/>
      <c r="U34" s="10"/>
      <c r="V34" s="2"/>
      <c r="W34" s="2"/>
      <c r="X34" s="2"/>
      <c r="Y34" s="2"/>
      <c r="Z34" s="2"/>
    </row>
    <row r="35" spans="1:26">
      <c r="A35" s="24"/>
      <c r="B35" s="22"/>
      <c r="C35" s="22"/>
      <c r="D35" s="22" t="s">
        <v>3</v>
      </c>
      <c r="E35" s="22">
        <f>COUNT(I8:I34)</f>
        <v>0</v>
      </c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6"/>
      <c r="W35" s="26"/>
      <c r="X35" s="2"/>
      <c r="Y35" s="2"/>
      <c r="Z35" s="2"/>
    </row>
    <row r="36" spans="1:26">
      <c r="A36" s="24"/>
      <c r="B36" s="22"/>
      <c r="C36" s="22"/>
      <c r="D36" s="22" t="s">
        <v>10</v>
      </c>
      <c r="E36" s="22">
        <f>COUNTA(D8:D34)</f>
        <v>27</v>
      </c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6"/>
      <c r="W36" s="26"/>
      <c r="X36" s="2"/>
      <c r="Y36" s="2"/>
      <c r="Z36" s="2"/>
    </row>
    <row r="37" spans="1:26">
      <c r="A37" s="24"/>
      <c r="B37" s="22"/>
      <c r="C37" s="22"/>
      <c r="D37" s="22" t="s">
        <v>5</v>
      </c>
      <c r="E37" s="22">
        <f>COUNT(J8:J34)</f>
        <v>0</v>
      </c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6"/>
      <c r="W37" s="26"/>
      <c r="X37" s="2"/>
      <c r="Y37" s="2"/>
      <c r="Z37" s="2"/>
    </row>
    <row r="38" spans="1:26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4.25" customHeight="1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4.25" customHeight="1">
      <c r="A40" s="1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>
      <c r="A43" s="1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>
      <c r="A45" s="1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>
      <c r="A46" s="1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>
      <c r="A47" s="1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>
      <c r="A48" s="1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>
      <c r="A50" s="1"/>
      <c r="U50" s="2"/>
      <c r="V50" s="2"/>
      <c r="W50" s="2"/>
      <c r="X50" s="2"/>
      <c r="Y50" s="2"/>
      <c r="Z50" s="2"/>
    </row>
    <row r="51" spans="1:26">
      <c r="A51" s="1"/>
      <c r="U51" s="2"/>
      <c r="V51" s="2"/>
      <c r="W51" s="2"/>
      <c r="X51" s="2"/>
      <c r="Y51" s="2"/>
      <c r="Z51" s="2"/>
    </row>
    <row r="52" spans="1:26">
      <c r="Z52" s="2"/>
    </row>
    <row r="53" spans="1:26">
      <c r="Z53" s="2"/>
    </row>
  </sheetData>
  <mergeCells count="13">
    <mergeCell ref="B6:B7"/>
    <mergeCell ref="D6:D7"/>
    <mergeCell ref="E6:F6"/>
    <mergeCell ref="H6:H7"/>
    <mergeCell ref="I6:I7"/>
    <mergeCell ref="C6:C7"/>
    <mergeCell ref="T6:T7"/>
    <mergeCell ref="J6:J7"/>
    <mergeCell ref="G6:G7"/>
    <mergeCell ref="R6:R7"/>
    <mergeCell ref="L6:L7"/>
    <mergeCell ref="N6:N7"/>
    <mergeCell ref="P6:P7"/>
  </mergeCells>
  <dataValidations count="1">
    <dataValidation type="list" showInputMessage="1" showErrorMessage="1" sqref="N8:N34 T8:T34 P8:P34 R8:R34 L8:L34">
      <formula1>Result</formula1>
    </dataValidation>
  </dataValidations>
  <pageMargins left="0.75" right="0.75" top="1" bottom="1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Sheet1</vt:lpstr>
      <vt:lpstr>Template</vt:lpstr>
      <vt:lpstr>Result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Haptanova, Irina</dc:creator>
  <cp:lastModifiedBy>Елена</cp:lastModifiedBy>
  <dcterms:created xsi:type="dcterms:W3CDTF">2014-07-02T12:38:51Z</dcterms:created>
  <dcterms:modified xsi:type="dcterms:W3CDTF">2020-08-20T17:35:16Z</dcterms:modified>
</cp:coreProperties>
</file>