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mo_labs\Modeling\Лаб2\"/>
    </mc:Choice>
  </mc:AlternateContent>
  <xr:revisionPtr revIDLastSave="0" documentId="13_ncr:1_{E795916E-BF11-4926-9A2D-41749DA7F318}" xr6:coauthVersionLast="47" xr6:coauthVersionMax="47" xr10:uidLastSave="{00000000-0000-0000-0000-000000000000}"/>
  <bookViews>
    <workbookView xWindow="-120" yWindow="-120" windowWidth="38640" windowHeight="21120" xr2:uid="{5B13D38D-BA03-4A20-9429-E0AFE49BBD3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P12" i="1"/>
  <c r="Q12" i="1"/>
  <c r="R12" i="1"/>
  <c r="S12" i="1"/>
  <c r="T12" i="1"/>
  <c r="U12" i="1"/>
  <c r="V12" i="1"/>
</calcChain>
</file>

<file path=xl/sharedStrings.xml><?xml version="1.0" encoding="utf-8"?>
<sst xmlns="http://schemas.openxmlformats.org/spreadsheetml/2006/main" count="246" uniqueCount="63">
  <si>
    <t>Хар-ка</t>
  </si>
  <si>
    <t>Прибор</t>
  </si>
  <si>
    <t>Сис.1</t>
  </si>
  <si>
    <t>Сис.2</t>
  </si>
  <si>
    <t>Нагрузка</t>
  </si>
  <si>
    <t>П1 (С1)</t>
  </si>
  <si>
    <t>-</t>
  </si>
  <si>
    <t>П2 (С1)</t>
  </si>
  <si>
    <t>Сумм(С1)</t>
  </si>
  <si>
    <t>П1 (С2)</t>
  </si>
  <si>
    <t>П2 (С2)</t>
  </si>
  <si>
    <t>Сумм(С2)</t>
  </si>
  <si>
    <t>Загрузка</t>
  </si>
  <si>
    <t>Длина очереди</t>
  </si>
  <si>
    <t>Число заявок</t>
  </si>
  <si>
    <t>Время ожидания</t>
  </si>
  <si>
    <t>Время пребывания</t>
  </si>
  <si>
    <t>Вероятность потери</t>
  </si>
  <si>
    <t>0.360761</t>
  </si>
  <si>
    <t>Производит.</t>
  </si>
  <si>
    <t>нагрузка</t>
  </si>
  <si>
    <t>система 1</t>
  </si>
  <si>
    <t>система 2</t>
  </si>
  <si>
    <t>загрузка</t>
  </si>
  <si>
    <t>длина очереди</t>
  </si>
  <si>
    <t>время ожидания</t>
  </si>
  <si>
    <t>число заявок</t>
  </si>
  <si>
    <t>время пребывания</t>
  </si>
  <si>
    <t>вероятность потери</t>
  </si>
  <si>
    <t>производительность</t>
  </si>
  <si>
    <t>разница</t>
  </si>
  <si>
    <t xml:space="preserve">p0 </t>
  </si>
  <si>
    <t xml:space="preserve"> 0.006945</t>
  </si>
  <si>
    <t xml:space="preserve">p1 </t>
  </si>
  <si>
    <t xml:space="preserve"> 0.011323</t>
  </si>
  <si>
    <t xml:space="preserve">p2 </t>
  </si>
  <si>
    <t xml:space="preserve"> 0.008725</t>
  </si>
  <si>
    <t xml:space="preserve">p3 </t>
  </si>
  <si>
    <t xml:space="preserve"> 0.008050</t>
  </si>
  <si>
    <t xml:space="preserve">p4 </t>
  </si>
  <si>
    <t xml:space="preserve"> 0.026288</t>
  </si>
  <si>
    <t xml:space="preserve">p5 </t>
  </si>
  <si>
    <t xml:space="preserve"> 0.064170</t>
  </si>
  <si>
    <t xml:space="preserve">p6 </t>
  </si>
  <si>
    <t xml:space="preserve"> 0.021341</t>
  </si>
  <si>
    <t xml:space="preserve">p7 </t>
  </si>
  <si>
    <t xml:space="preserve"> 0.054374</t>
  </si>
  <si>
    <t xml:space="preserve">p8 </t>
  </si>
  <si>
    <t xml:space="preserve"> 0.159341</t>
  </si>
  <si>
    <t xml:space="preserve">p9 </t>
  </si>
  <si>
    <t xml:space="preserve"> 0.304495</t>
  </si>
  <si>
    <t xml:space="preserve">p10 </t>
  </si>
  <si>
    <t xml:space="preserve"> 0.334950</t>
  </si>
  <si>
    <t xml:space="preserve"> 0.000837</t>
  </si>
  <si>
    <t xml:space="preserve"> 0.000703</t>
  </si>
  <si>
    <t xml:space="preserve"> 0.003982</t>
  </si>
  <si>
    <t xml:space="preserve"> 0.003345</t>
  </si>
  <si>
    <t xml:space="preserve"> 0.018955</t>
  </si>
  <si>
    <t xml:space="preserve"> 0.015922</t>
  </si>
  <si>
    <t xml:space="preserve"> 0.090226</t>
  </si>
  <si>
    <t xml:space="preserve"> 0.075790</t>
  </si>
  <si>
    <t xml:space="preserve"> 0.360761</t>
  </si>
  <si>
    <t xml:space="preserve"> 0.429478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</si>
</sst>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3.5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3.5"/>
      <color rgb="FF000000"/>
      <name val="Calibri"/>
      <family val="2"/>
      <charset val="204"/>
    </font>
    <font>
      <i/>
      <sz val="13.5"/>
      <color rgb="FF000000"/>
      <name val="Calibri"/>
      <family val="2"/>
      <charset val="204"/>
    </font>
    <font>
      <sz val="13.5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left" vertical="center" wrapText="1"/>
    </xf>
    <xf numFmtId="168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7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0" fontId="0" fillId="0" borderId="7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Лист1!$N$10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Лист1!$O$9:$V$9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Лист1!$O$10:$V$10</c:f>
              <c:numCache>
                <c:formatCode>General</c:formatCode>
                <c:ptCount val="8"/>
                <c:pt idx="0">
                  <c:v>5.6</c:v>
                </c:pt>
                <c:pt idx="1">
                  <c:v>0.727491</c:v>
                </c:pt>
                <c:pt idx="2">
                  <c:v>2.7376260000000001</c:v>
                </c:pt>
                <c:pt idx="3">
                  <c:v>4.1926079999999999</c:v>
                </c:pt>
                <c:pt idx="4">
                  <c:v>6.1180399999999997</c:v>
                </c:pt>
                <c:pt idx="5">
                  <c:v>9.3696400000000004</c:v>
                </c:pt>
                <c:pt idx="6">
                  <c:v>0.360761</c:v>
                </c:pt>
                <c:pt idx="7">
                  <c:v>0.44746730000000001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E6A-9BB5-9B87D606DC30}"/>
            </c:ext>
          </c:extLst>
        </c:ser>
        <c:ser>
          <c:idx val="1"/>
          <c:order val="1"/>
          <c:tx>
            <c:strRef>
              <c:f>Лист1!$N$11</c:f>
              <c:strCache>
                <c:ptCount val="1"/>
                <c:pt idx="0">
                  <c:v>система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Лист1!$O$9:$V$9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Лист1!$O$11:$V$11</c:f>
              <c:numCache>
                <c:formatCode>General</c:formatCode>
                <c:ptCount val="8"/>
                <c:pt idx="0">
                  <c:v>5.6</c:v>
                </c:pt>
                <c:pt idx="1">
                  <c:v>0.49652649999999998</c:v>
                </c:pt>
                <c:pt idx="2">
                  <c:v>3.4042849999999998</c:v>
                </c:pt>
                <c:pt idx="3">
                  <c:v>4.3973380000000004</c:v>
                </c:pt>
                <c:pt idx="4">
                  <c:v>13.48827</c:v>
                </c:pt>
                <c:pt idx="5">
                  <c:v>17.422799999999999</c:v>
                </c:pt>
                <c:pt idx="6">
                  <c:v>0.63944500000000004</c:v>
                </c:pt>
                <c:pt idx="7">
                  <c:v>0.25238850000000002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E6A-9BB5-9B87D606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9274207"/>
        <c:axId val="1100272751"/>
      </c:barChart>
      <c:catAx>
        <c:axId val="127927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0272751"/>
        <c:crosses val="autoZero"/>
        <c:auto val="1"/>
        <c:lblAlgn val="ctr"/>
        <c:lblOffset val="100"/>
        <c:noMultiLvlLbl val="0"/>
      </c:catAx>
      <c:valAx>
        <c:axId val="110027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92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chart" Target="../charts/chart1.xml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0</xdr:rowOff>
    </xdr:from>
    <xdr:to>
      <xdr:col>9</xdr:col>
      <xdr:colOff>533400</xdr:colOff>
      <xdr:row>22</xdr:row>
      <xdr:rowOff>142875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738C0BCC-1621-44D5-85AA-F60867CB0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19875"/>
          <a:ext cx="1143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9</xdr:col>
      <xdr:colOff>533400</xdr:colOff>
      <xdr:row>23</xdr:row>
      <xdr:rowOff>142875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12EABAC4-A0A0-414B-B95A-0A4EE75FF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858000"/>
          <a:ext cx="1143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23</xdr:row>
      <xdr:rowOff>0</xdr:rowOff>
    </xdr:from>
    <xdr:to>
      <xdr:col>10</xdr:col>
      <xdr:colOff>0</xdr:colOff>
      <xdr:row>23</xdr:row>
      <xdr:rowOff>381000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67C80D82-8A98-4457-8864-0EF497F22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096125"/>
          <a:ext cx="12192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24</xdr:row>
      <xdr:rowOff>0</xdr:rowOff>
    </xdr:from>
    <xdr:to>
      <xdr:col>9</xdr:col>
      <xdr:colOff>542925</xdr:colOff>
      <xdr:row>25</xdr:row>
      <xdr:rowOff>142875</xdr:rowOff>
    </xdr:to>
    <xdr:pic>
      <xdr:nvPicPr>
        <xdr:cNvPr id="59" name="Рисунок 58">
          <a:extLst>
            <a:ext uri="{FF2B5EF4-FFF2-40B4-BE49-F238E27FC236}">
              <a16:creationId xmlns:a16="http://schemas.microsoft.com/office/drawing/2014/main" id="{352F96D1-3660-4254-803E-E42DA8DAA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562850"/>
          <a:ext cx="11525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25</xdr:row>
      <xdr:rowOff>0</xdr:rowOff>
    </xdr:from>
    <xdr:to>
      <xdr:col>9</xdr:col>
      <xdr:colOff>542925</xdr:colOff>
      <xdr:row>26</xdr:row>
      <xdr:rowOff>142875</xdr:rowOff>
    </xdr:to>
    <xdr:pic>
      <xdr:nvPicPr>
        <xdr:cNvPr id="60" name="Рисунок 59">
          <a:extLst>
            <a:ext uri="{FF2B5EF4-FFF2-40B4-BE49-F238E27FC236}">
              <a16:creationId xmlns:a16="http://schemas.microsoft.com/office/drawing/2014/main" id="{609297AD-8F9C-4197-9E17-2C49373AF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800975"/>
          <a:ext cx="11525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26</xdr:row>
      <xdr:rowOff>0</xdr:rowOff>
    </xdr:from>
    <xdr:to>
      <xdr:col>10</xdr:col>
      <xdr:colOff>342900</xdr:colOff>
      <xdr:row>26</xdr:row>
      <xdr:rowOff>381000</xdr:rowOff>
    </xdr:to>
    <xdr:pic>
      <xdr:nvPicPr>
        <xdr:cNvPr id="61" name="Рисунок 60">
          <a:extLst>
            <a:ext uri="{FF2B5EF4-FFF2-40B4-BE49-F238E27FC236}">
              <a16:creationId xmlns:a16="http://schemas.microsoft.com/office/drawing/2014/main" id="{FEF7A8E8-F47B-4711-911C-7F977674C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039100"/>
          <a:ext cx="15621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27</xdr:row>
      <xdr:rowOff>0</xdr:rowOff>
    </xdr:from>
    <xdr:to>
      <xdr:col>9</xdr:col>
      <xdr:colOff>361950</xdr:colOff>
      <xdr:row>28</xdr:row>
      <xdr:rowOff>152400</xdr:rowOff>
    </xdr:to>
    <xdr:pic>
      <xdr:nvPicPr>
        <xdr:cNvPr id="62" name="Рисунок 61">
          <a:extLst>
            <a:ext uri="{FF2B5EF4-FFF2-40B4-BE49-F238E27FC236}">
              <a16:creationId xmlns:a16="http://schemas.microsoft.com/office/drawing/2014/main" id="{51305795-D579-4895-88AC-F17014D0A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505825"/>
          <a:ext cx="9715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28</xdr:row>
      <xdr:rowOff>0</xdr:rowOff>
    </xdr:from>
    <xdr:to>
      <xdr:col>9</xdr:col>
      <xdr:colOff>361950</xdr:colOff>
      <xdr:row>29</xdr:row>
      <xdr:rowOff>152400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595C33DD-F0CE-4582-8A70-63C95495D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743950"/>
          <a:ext cx="9715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29</xdr:row>
      <xdr:rowOff>0</xdr:rowOff>
    </xdr:from>
    <xdr:to>
      <xdr:col>9</xdr:col>
      <xdr:colOff>161925</xdr:colOff>
      <xdr:row>29</xdr:row>
      <xdr:rowOff>390525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B5E0803C-E696-4C05-8582-D5989881F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982075"/>
          <a:ext cx="7715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9</xdr:col>
      <xdr:colOff>171450</xdr:colOff>
      <xdr:row>32</xdr:row>
      <xdr:rowOff>390525</xdr:rowOff>
    </xdr:to>
    <xdr:pic>
      <xdr:nvPicPr>
        <xdr:cNvPr id="65" name="Рисунок 64">
          <a:extLst>
            <a:ext uri="{FF2B5EF4-FFF2-40B4-BE49-F238E27FC236}">
              <a16:creationId xmlns:a16="http://schemas.microsoft.com/office/drawing/2014/main" id="{AB18C92C-B3D9-4C21-9F15-618999761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925050"/>
          <a:ext cx="7810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33</xdr:row>
      <xdr:rowOff>0</xdr:rowOff>
    </xdr:from>
    <xdr:to>
      <xdr:col>9</xdr:col>
      <xdr:colOff>428625</xdr:colOff>
      <xdr:row>34</xdr:row>
      <xdr:rowOff>152400</xdr:rowOff>
    </xdr:to>
    <xdr:pic>
      <xdr:nvPicPr>
        <xdr:cNvPr id="66" name="Рисунок 65">
          <a:extLst>
            <a:ext uri="{FF2B5EF4-FFF2-40B4-BE49-F238E27FC236}">
              <a16:creationId xmlns:a16="http://schemas.microsoft.com/office/drawing/2014/main" id="{FEE950F5-5269-4F67-B9C0-F4D058639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391775"/>
          <a:ext cx="10382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34</xdr:row>
      <xdr:rowOff>0</xdr:rowOff>
    </xdr:from>
    <xdr:to>
      <xdr:col>9</xdr:col>
      <xdr:colOff>428625</xdr:colOff>
      <xdr:row>35</xdr:row>
      <xdr:rowOff>152400</xdr:rowOff>
    </xdr:to>
    <xdr:pic>
      <xdr:nvPicPr>
        <xdr:cNvPr id="67" name="Рисунок 66">
          <a:extLst>
            <a:ext uri="{FF2B5EF4-FFF2-40B4-BE49-F238E27FC236}">
              <a16:creationId xmlns:a16="http://schemas.microsoft.com/office/drawing/2014/main" id="{EC2D5F58-C3E7-48C8-A5E9-B7334E107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629900"/>
          <a:ext cx="10382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35</xdr:row>
      <xdr:rowOff>0</xdr:rowOff>
    </xdr:from>
    <xdr:to>
      <xdr:col>9</xdr:col>
      <xdr:colOff>228600</xdr:colOff>
      <xdr:row>35</xdr:row>
      <xdr:rowOff>390525</xdr:rowOff>
    </xdr:to>
    <xdr:pic>
      <xdr:nvPicPr>
        <xdr:cNvPr id="68" name="Рисунок 67">
          <a:extLst>
            <a:ext uri="{FF2B5EF4-FFF2-40B4-BE49-F238E27FC236}">
              <a16:creationId xmlns:a16="http://schemas.microsoft.com/office/drawing/2014/main" id="{4835832B-D43A-448C-969C-67098A409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868025"/>
          <a:ext cx="8382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38</xdr:row>
      <xdr:rowOff>0</xdr:rowOff>
    </xdr:from>
    <xdr:to>
      <xdr:col>9</xdr:col>
      <xdr:colOff>238125</xdr:colOff>
      <xdr:row>38</xdr:row>
      <xdr:rowOff>390525</xdr:rowOff>
    </xdr:to>
    <xdr:pic>
      <xdr:nvPicPr>
        <xdr:cNvPr id="69" name="Рисунок 68">
          <a:extLst>
            <a:ext uri="{FF2B5EF4-FFF2-40B4-BE49-F238E27FC236}">
              <a16:creationId xmlns:a16="http://schemas.microsoft.com/office/drawing/2014/main" id="{9D79AF4B-1974-4B41-BCDC-1703BCC05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811000"/>
          <a:ext cx="8477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39</xdr:row>
      <xdr:rowOff>0</xdr:rowOff>
    </xdr:from>
    <xdr:to>
      <xdr:col>9</xdr:col>
      <xdr:colOff>390525</xdr:colOff>
      <xdr:row>40</xdr:row>
      <xdr:rowOff>142875</xdr:rowOff>
    </xdr:to>
    <xdr:pic>
      <xdr:nvPicPr>
        <xdr:cNvPr id="70" name="Рисунок 69">
          <a:extLst>
            <a:ext uri="{FF2B5EF4-FFF2-40B4-BE49-F238E27FC236}">
              <a16:creationId xmlns:a16="http://schemas.microsoft.com/office/drawing/2014/main" id="{73DEDA10-BDD1-434C-ABCC-A243B7D38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2277725"/>
          <a:ext cx="10001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40</xdr:row>
      <xdr:rowOff>0</xdr:rowOff>
    </xdr:from>
    <xdr:to>
      <xdr:col>11</xdr:col>
      <xdr:colOff>285750</xdr:colOff>
      <xdr:row>41</xdr:row>
      <xdr:rowOff>142875</xdr:rowOff>
    </xdr:to>
    <xdr:pic>
      <xdr:nvPicPr>
        <xdr:cNvPr id="71" name="Рисунок 70">
          <a:extLst>
            <a:ext uri="{FF2B5EF4-FFF2-40B4-BE49-F238E27FC236}">
              <a16:creationId xmlns:a16="http://schemas.microsoft.com/office/drawing/2014/main" id="{741C0958-5D3A-446C-A403-A1A8DAA8A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2515850"/>
          <a:ext cx="21145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41</xdr:row>
      <xdr:rowOff>0</xdr:rowOff>
    </xdr:from>
    <xdr:to>
      <xdr:col>8</xdr:col>
      <xdr:colOff>561975</xdr:colOff>
      <xdr:row>41</xdr:row>
      <xdr:rowOff>381000</xdr:rowOff>
    </xdr:to>
    <xdr:pic>
      <xdr:nvPicPr>
        <xdr:cNvPr id="72" name="Рисунок 71">
          <a:extLst>
            <a:ext uri="{FF2B5EF4-FFF2-40B4-BE49-F238E27FC236}">
              <a16:creationId xmlns:a16="http://schemas.microsoft.com/office/drawing/2014/main" id="{A365A929-1D38-4504-8628-655768714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2753975"/>
          <a:ext cx="5619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44</xdr:row>
      <xdr:rowOff>0</xdr:rowOff>
    </xdr:from>
    <xdr:to>
      <xdr:col>9</xdr:col>
      <xdr:colOff>390525</xdr:colOff>
      <xdr:row>44</xdr:row>
      <xdr:rowOff>381000</xdr:rowOff>
    </xdr:to>
    <xdr:pic>
      <xdr:nvPicPr>
        <xdr:cNvPr id="73" name="Рисунок 72">
          <a:extLst>
            <a:ext uri="{FF2B5EF4-FFF2-40B4-BE49-F238E27FC236}">
              <a16:creationId xmlns:a16="http://schemas.microsoft.com/office/drawing/2014/main" id="{2AA12632-250C-4D00-BB8C-7A15DFF4E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696950"/>
          <a:ext cx="10001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45</xdr:row>
      <xdr:rowOff>0</xdr:rowOff>
    </xdr:from>
    <xdr:to>
      <xdr:col>10</xdr:col>
      <xdr:colOff>323850</xdr:colOff>
      <xdr:row>46</xdr:row>
      <xdr:rowOff>123825</xdr:rowOff>
    </xdr:to>
    <xdr:pic>
      <xdr:nvPicPr>
        <xdr:cNvPr id="74" name="Рисунок 73">
          <a:extLst>
            <a:ext uri="{FF2B5EF4-FFF2-40B4-BE49-F238E27FC236}">
              <a16:creationId xmlns:a16="http://schemas.microsoft.com/office/drawing/2014/main" id="{3D234F4B-BE62-43FE-BC2C-CDD8E30BB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4163675"/>
          <a:ext cx="15430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46</xdr:row>
      <xdr:rowOff>0</xdr:rowOff>
    </xdr:from>
    <xdr:to>
      <xdr:col>10</xdr:col>
      <xdr:colOff>323850</xdr:colOff>
      <xdr:row>47</xdr:row>
      <xdr:rowOff>123825</xdr:rowOff>
    </xdr:to>
    <xdr:pic>
      <xdr:nvPicPr>
        <xdr:cNvPr id="75" name="Рисунок 74">
          <a:extLst>
            <a:ext uri="{FF2B5EF4-FFF2-40B4-BE49-F238E27FC236}">
              <a16:creationId xmlns:a16="http://schemas.microsoft.com/office/drawing/2014/main" id="{E36C4129-D14A-42B3-94DD-C80E74479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4401800"/>
          <a:ext cx="15430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47</xdr:row>
      <xdr:rowOff>0</xdr:rowOff>
    </xdr:from>
    <xdr:to>
      <xdr:col>9</xdr:col>
      <xdr:colOff>523875</xdr:colOff>
      <xdr:row>47</xdr:row>
      <xdr:rowOff>361950</xdr:rowOff>
    </xdr:to>
    <xdr:pic>
      <xdr:nvPicPr>
        <xdr:cNvPr id="76" name="Рисунок 75">
          <a:extLst>
            <a:ext uri="{FF2B5EF4-FFF2-40B4-BE49-F238E27FC236}">
              <a16:creationId xmlns:a16="http://schemas.microsoft.com/office/drawing/2014/main" id="{C3055F64-B803-4390-9713-1461F2036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4639925"/>
          <a:ext cx="1133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50</xdr:row>
      <xdr:rowOff>0</xdr:rowOff>
    </xdr:from>
    <xdr:to>
      <xdr:col>9</xdr:col>
      <xdr:colOff>523875</xdr:colOff>
      <xdr:row>50</xdr:row>
      <xdr:rowOff>361950</xdr:rowOff>
    </xdr:to>
    <xdr:pic>
      <xdr:nvPicPr>
        <xdr:cNvPr id="77" name="Рисунок 76">
          <a:extLst>
            <a:ext uri="{FF2B5EF4-FFF2-40B4-BE49-F238E27FC236}">
              <a16:creationId xmlns:a16="http://schemas.microsoft.com/office/drawing/2014/main" id="{53B87F08-983B-4303-8B00-70DF1DA95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5582900"/>
          <a:ext cx="1133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240196</xdr:colOff>
      <xdr:row>13</xdr:row>
      <xdr:rowOff>32301</xdr:rowOff>
    </xdr:from>
    <xdr:to>
      <xdr:col>20</xdr:col>
      <xdr:colOff>604631</xdr:colOff>
      <xdr:row>29</xdr:row>
      <xdr:rowOff>372717</xdr:rowOff>
    </xdr:to>
    <xdr:graphicFrame macro="">
      <xdr:nvGraphicFramePr>
        <xdr:cNvPr id="78" name="Диаграмма 77">
          <a:extLst>
            <a:ext uri="{FF2B5EF4-FFF2-40B4-BE49-F238E27FC236}">
              <a16:creationId xmlns:a16="http://schemas.microsoft.com/office/drawing/2014/main" id="{88B45CB4-CD2F-43D8-95E1-0ED7E6E59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28B3-1FB2-49E0-A6B0-E8E64531C79B}">
  <dimension ref="A1:AD285"/>
  <sheetViews>
    <sheetView tabSelected="1" topLeftCell="C1" zoomScale="115" zoomScaleNormal="115" workbookViewId="0">
      <selection activeCell="V6" sqref="V6"/>
    </sheetView>
  </sheetViews>
  <sheetFormatPr defaultRowHeight="15" x14ac:dyDescent="0.25"/>
  <cols>
    <col min="15" max="15" width="12.85546875" bestFit="1" customWidth="1"/>
    <col min="16" max="16" width="12.7109375" bestFit="1" customWidth="1"/>
    <col min="17" max="19" width="11.28515625" bestFit="1" customWidth="1"/>
    <col min="20" max="20" width="10" bestFit="1" customWidth="1"/>
    <col min="21" max="21" width="11.28515625" bestFit="1" customWidth="1"/>
    <col min="22" max="22" width="12.7109375" bestFit="1" customWidth="1"/>
  </cols>
  <sheetData>
    <row r="1" spans="1:30" ht="18.7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30" ht="19.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30" ht="36.75" thickBot="1" x14ac:dyDescent="0.3">
      <c r="A3" s="1"/>
      <c r="B3" s="2"/>
      <c r="C3" s="2"/>
      <c r="D3" s="2"/>
      <c r="E3" s="2"/>
      <c r="F3" s="2"/>
      <c r="G3" s="6" t="s">
        <v>0</v>
      </c>
      <c r="H3" s="7" t="s">
        <v>1</v>
      </c>
      <c r="I3" s="7"/>
      <c r="J3" s="7" t="s">
        <v>2</v>
      </c>
      <c r="K3" s="7" t="s">
        <v>3</v>
      </c>
      <c r="L3" s="2"/>
      <c r="M3" s="2"/>
      <c r="N3" s="2"/>
      <c r="O3" s="2"/>
      <c r="P3" s="2"/>
      <c r="Q3" s="2"/>
      <c r="R3" s="15" t="s">
        <v>0</v>
      </c>
      <c r="S3" s="2"/>
      <c r="T3" s="2"/>
      <c r="U3" s="2"/>
      <c r="V3" s="2"/>
      <c r="W3" s="2"/>
      <c r="X3" s="2"/>
      <c r="Y3" s="2"/>
      <c r="Z3" s="2"/>
    </row>
    <row r="4" spans="1:30" ht="18.75" thickBot="1" x14ac:dyDescent="0.3">
      <c r="A4" s="2"/>
      <c r="B4" s="2"/>
      <c r="C4" s="2"/>
      <c r="D4" s="2"/>
      <c r="E4" s="2"/>
      <c r="F4" s="2"/>
      <c r="G4" s="13" t="s">
        <v>4</v>
      </c>
      <c r="H4" s="8" t="s">
        <v>5</v>
      </c>
      <c r="I4" s="9"/>
      <c r="J4" s="8">
        <v>4.76</v>
      </c>
      <c r="K4" s="8" t="s">
        <v>6</v>
      </c>
      <c r="L4" s="2"/>
      <c r="M4" s="2"/>
      <c r="N4" s="2"/>
      <c r="O4" s="2"/>
      <c r="P4" s="2"/>
      <c r="Q4" s="2"/>
      <c r="S4" s="2"/>
      <c r="T4" s="2"/>
      <c r="U4" s="2"/>
      <c r="V4" s="2"/>
      <c r="W4" s="2"/>
      <c r="X4" s="2"/>
      <c r="Y4" s="2"/>
      <c r="Z4" s="23" t="s">
        <v>31</v>
      </c>
      <c r="AA4" t="s">
        <v>32</v>
      </c>
      <c r="AC4" s="22" t="s">
        <v>31</v>
      </c>
      <c r="AD4" t="s">
        <v>53</v>
      </c>
    </row>
    <row r="5" spans="1:30" ht="18.75" thickBot="1" x14ac:dyDescent="0.3">
      <c r="A5" s="3"/>
      <c r="B5" s="2"/>
      <c r="C5" s="2"/>
      <c r="D5" s="2"/>
      <c r="E5" s="2"/>
      <c r="F5" s="2"/>
      <c r="G5" s="12"/>
      <c r="H5" s="8" t="s">
        <v>7</v>
      </c>
      <c r="I5" s="10"/>
      <c r="J5" s="8">
        <v>0.84</v>
      </c>
      <c r="K5" s="8" t="s">
        <v>6</v>
      </c>
      <c r="L5" s="2"/>
      <c r="M5" s="2"/>
      <c r="N5" s="2"/>
      <c r="O5" s="2"/>
      <c r="P5" s="2"/>
      <c r="Q5" s="2"/>
      <c r="R5" s="15" t="s">
        <v>4</v>
      </c>
      <c r="S5" s="2"/>
      <c r="T5" s="2"/>
      <c r="U5" s="2"/>
      <c r="V5" s="2"/>
      <c r="W5" s="2"/>
      <c r="X5" s="2"/>
      <c r="Y5" s="2"/>
      <c r="Z5" s="23" t="s">
        <v>33</v>
      </c>
      <c r="AA5" t="s">
        <v>34</v>
      </c>
      <c r="AC5" s="22" t="s">
        <v>33</v>
      </c>
      <c r="AD5" t="s">
        <v>54</v>
      </c>
    </row>
    <row r="6" spans="1:30" ht="19.5" customHeight="1" thickBot="1" x14ac:dyDescent="0.3">
      <c r="A6" s="1"/>
      <c r="B6" s="1"/>
      <c r="C6" s="1"/>
      <c r="D6" s="1"/>
      <c r="E6" s="1"/>
      <c r="F6" s="1"/>
      <c r="G6" s="12"/>
      <c r="H6" s="8" t="s">
        <v>8</v>
      </c>
      <c r="I6" s="10"/>
      <c r="J6" s="8">
        <v>5.6</v>
      </c>
      <c r="K6" s="8" t="s">
        <v>6</v>
      </c>
      <c r="L6" s="2"/>
      <c r="M6" s="2"/>
      <c r="N6" s="1"/>
      <c r="O6" s="1"/>
      <c r="P6" s="1"/>
      <c r="Q6" s="1"/>
      <c r="S6" s="1"/>
      <c r="T6" s="1"/>
      <c r="U6" s="1"/>
      <c r="V6" s="1"/>
      <c r="W6" s="1"/>
      <c r="X6" s="1"/>
      <c r="Y6" s="2"/>
      <c r="Z6" s="23" t="s">
        <v>35</v>
      </c>
      <c r="AA6" t="s">
        <v>36</v>
      </c>
      <c r="AC6" s="22" t="s">
        <v>35</v>
      </c>
      <c r="AD6" t="s">
        <v>55</v>
      </c>
    </row>
    <row r="7" spans="1:30" ht="18.75" thickBot="1" x14ac:dyDescent="0.3">
      <c r="A7" s="4"/>
      <c r="B7" s="4"/>
      <c r="C7" s="4"/>
      <c r="D7" s="4"/>
      <c r="E7" s="4"/>
      <c r="F7" s="4"/>
      <c r="G7" s="12"/>
      <c r="H7" s="8" t="s">
        <v>9</v>
      </c>
      <c r="I7" s="9"/>
      <c r="J7" s="8" t="s">
        <v>6</v>
      </c>
      <c r="K7" s="8">
        <v>3.92</v>
      </c>
      <c r="L7" s="2"/>
      <c r="M7" s="2"/>
      <c r="N7" s="5"/>
      <c r="O7" s="5"/>
      <c r="P7" s="5"/>
      <c r="Q7" s="5"/>
      <c r="R7" s="15"/>
      <c r="S7" s="5"/>
      <c r="T7" s="5"/>
      <c r="U7" s="5"/>
      <c r="V7" s="5"/>
      <c r="W7" s="5"/>
      <c r="X7" s="5"/>
      <c r="Y7" s="2"/>
      <c r="Z7" s="23" t="s">
        <v>37</v>
      </c>
      <c r="AA7" t="s">
        <v>38</v>
      </c>
      <c r="AC7" s="22" t="s">
        <v>37</v>
      </c>
      <c r="AD7" t="s">
        <v>56</v>
      </c>
    </row>
    <row r="8" spans="1:30" ht="18.75" thickBot="1" x14ac:dyDescent="0.3">
      <c r="A8" s="4"/>
      <c r="B8" s="4"/>
      <c r="C8" s="4"/>
      <c r="D8" s="4"/>
      <c r="E8" s="4"/>
      <c r="F8" s="4"/>
      <c r="G8" s="12"/>
      <c r="H8" s="8" t="s">
        <v>10</v>
      </c>
      <c r="I8" s="10"/>
      <c r="J8" s="8" t="s">
        <v>6</v>
      </c>
      <c r="K8" s="8">
        <v>1.68</v>
      </c>
      <c r="L8" s="2"/>
      <c r="M8" s="2"/>
      <c r="N8" s="5"/>
      <c r="O8" s="5"/>
      <c r="P8" s="5"/>
      <c r="Q8" s="5"/>
      <c r="S8" s="5"/>
      <c r="T8" s="5"/>
      <c r="U8" s="5"/>
      <c r="V8" s="5"/>
      <c r="W8" s="5"/>
      <c r="X8" s="5"/>
      <c r="Y8" s="2"/>
      <c r="Z8" s="23" t="s">
        <v>39</v>
      </c>
      <c r="AA8" t="s">
        <v>40</v>
      </c>
      <c r="AC8" s="22" t="s">
        <v>39</v>
      </c>
      <c r="AD8" t="s">
        <v>57</v>
      </c>
    </row>
    <row r="9" spans="1:30" ht="45.75" thickBot="1" x14ac:dyDescent="0.3">
      <c r="A9" s="4"/>
      <c r="B9" s="4"/>
      <c r="C9" s="4"/>
      <c r="D9" s="4"/>
      <c r="E9" s="4"/>
      <c r="F9" s="4"/>
      <c r="G9" s="14"/>
      <c r="H9" s="8" t="s">
        <v>11</v>
      </c>
      <c r="I9" s="10"/>
      <c r="J9" s="8" t="s">
        <v>6</v>
      </c>
      <c r="K9" s="8">
        <v>5.6</v>
      </c>
      <c r="L9" s="2"/>
      <c r="M9" s="2"/>
      <c r="N9" s="17"/>
      <c r="O9" s="17" t="s">
        <v>20</v>
      </c>
      <c r="P9" s="17" t="s">
        <v>23</v>
      </c>
      <c r="Q9" s="17" t="s">
        <v>24</v>
      </c>
      <c r="R9" s="18" t="s">
        <v>26</v>
      </c>
      <c r="S9" s="17" t="s">
        <v>25</v>
      </c>
      <c r="T9" s="17" t="s">
        <v>27</v>
      </c>
      <c r="U9" s="17" t="s">
        <v>28</v>
      </c>
      <c r="V9" s="17" t="s">
        <v>29</v>
      </c>
      <c r="W9" s="5"/>
      <c r="X9" s="5"/>
      <c r="Y9" s="2"/>
      <c r="Z9" s="23" t="s">
        <v>41</v>
      </c>
      <c r="AA9" t="s">
        <v>42</v>
      </c>
      <c r="AC9" s="22" t="s">
        <v>41</v>
      </c>
      <c r="AD9" t="s">
        <v>58</v>
      </c>
    </row>
    <row r="10" spans="1:30" ht="30.75" thickBot="1" x14ac:dyDescent="0.3">
      <c r="A10" s="4"/>
      <c r="B10" s="4"/>
      <c r="C10" s="4"/>
      <c r="D10" s="4"/>
      <c r="E10" s="4"/>
      <c r="F10" s="4"/>
      <c r="G10" s="13" t="s">
        <v>12</v>
      </c>
      <c r="H10" s="8" t="s">
        <v>5</v>
      </c>
      <c r="I10" s="10"/>
      <c r="J10" s="8">
        <v>0.99846000000000001</v>
      </c>
      <c r="K10" s="8" t="s">
        <v>6</v>
      </c>
      <c r="L10" s="2"/>
      <c r="M10" s="2"/>
      <c r="N10" s="17" t="s">
        <v>21</v>
      </c>
      <c r="O10" s="19">
        <v>5.6</v>
      </c>
      <c r="P10" s="19">
        <v>0.727491</v>
      </c>
      <c r="Q10" s="19">
        <v>2.7376260000000001</v>
      </c>
      <c r="R10" s="19">
        <v>4.1926079999999999</v>
      </c>
      <c r="S10" s="19">
        <v>6.1180399999999997</v>
      </c>
      <c r="T10" s="19">
        <v>9.3696400000000004</v>
      </c>
      <c r="U10" s="20">
        <v>0.360761</v>
      </c>
      <c r="V10" s="19">
        <v>0.44746730000000001</v>
      </c>
      <c r="W10" s="5"/>
      <c r="X10" s="5"/>
      <c r="Y10" s="2"/>
      <c r="Z10" s="23" t="s">
        <v>43</v>
      </c>
      <c r="AA10" t="s">
        <v>44</v>
      </c>
      <c r="AC10" s="22" t="s">
        <v>43</v>
      </c>
      <c r="AD10" t="s">
        <v>59</v>
      </c>
    </row>
    <row r="11" spans="1:30" ht="30.75" thickBot="1" x14ac:dyDescent="0.3">
      <c r="A11" s="4"/>
      <c r="B11" s="4"/>
      <c r="C11" s="4"/>
      <c r="D11" s="4"/>
      <c r="E11" s="4"/>
      <c r="F11" s="4"/>
      <c r="G11" s="12"/>
      <c r="H11" s="8" t="s">
        <v>7</v>
      </c>
      <c r="I11" s="10"/>
      <c r="J11" s="8">
        <v>0.45652199999999998</v>
      </c>
      <c r="K11" s="8" t="s">
        <v>6</v>
      </c>
      <c r="L11" s="2"/>
      <c r="M11" s="2"/>
      <c r="N11" s="17" t="s">
        <v>22</v>
      </c>
      <c r="O11" s="19">
        <v>5.6</v>
      </c>
      <c r="P11" s="19">
        <v>0.49652649999999998</v>
      </c>
      <c r="Q11" s="19">
        <v>3.4042849999999998</v>
      </c>
      <c r="R11" s="19">
        <v>4.3973380000000004</v>
      </c>
      <c r="S11" s="19">
        <v>13.48827</v>
      </c>
      <c r="T11" s="19">
        <v>17.422799999999999</v>
      </c>
      <c r="U11" s="19">
        <v>0.63944500000000004</v>
      </c>
      <c r="V11" s="19">
        <v>0.25238850000000002</v>
      </c>
      <c r="W11" s="5"/>
      <c r="X11" s="5"/>
      <c r="Y11" s="2"/>
      <c r="Z11" s="23" t="s">
        <v>45</v>
      </c>
      <c r="AA11" t="s">
        <v>46</v>
      </c>
      <c r="AC11" s="22" t="s">
        <v>45</v>
      </c>
      <c r="AD11" t="s">
        <v>60</v>
      </c>
    </row>
    <row r="12" spans="1:30" ht="36.75" thickBot="1" x14ac:dyDescent="0.3">
      <c r="A12" s="4"/>
      <c r="B12" s="4"/>
      <c r="C12" s="4"/>
      <c r="D12" s="4"/>
      <c r="E12" s="4"/>
      <c r="F12" s="4"/>
      <c r="G12" s="12"/>
      <c r="H12" s="8" t="s">
        <v>8</v>
      </c>
      <c r="I12" s="10"/>
      <c r="J12" s="8">
        <v>0.727491</v>
      </c>
      <c r="K12" s="8" t="s">
        <v>6</v>
      </c>
      <c r="L12" s="2"/>
      <c r="M12" s="2"/>
      <c r="N12" s="17" t="s">
        <v>30</v>
      </c>
      <c r="O12" s="21">
        <f>ABS((O10-O11)/O11)</f>
        <v>0</v>
      </c>
      <c r="P12" s="21">
        <f t="shared" ref="P12:V12" si="0">ABS((P10-P11)/P11)</f>
        <v>0.46516046978358661</v>
      </c>
      <c r="Q12" s="21">
        <f t="shared" si="0"/>
        <v>0.19582937386264654</v>
      </c>
      <c r="R12" s="21">
        <f t="shared" si="0"/>
        <v>4.6557712870832421E-2</v>
      </c>
      <c r="S12" s="21">
        <f t="shared" si="0"/>
        <v>0.54641773926530235</v>
      </c>
      <c r="T12" s="21">
        <f t="shared" si="0"/>
        <v>0.46221962026769514</v>
      </c>
      <c r="U12" s="21">
        <f t="shared" si="0"/>
        <v>0.43582168912103469</v>
      </c>
      <c r="V12" s="21">
        <f t="shared" si="0"/>
        <v>0.77293062084841424</v>
      </c>
      <c r="W12" s="5"/>
      <c r="X12" s="5"/>
      <c r="Y12" s="2"/>
      <c r="Z12" s="23" t="s">
        <v>47</v>
      </c>
      <c r="AA12" t="s">
        <v>48</v>
      </c>
      <c r="AC12" s="22" t="s">
        <v>47</v>
      </c>
      <c r="AD12" t="s">
        <v>61</v>
      </c>
    </row>
    <row r="13" spans="1:30" ht="18.75" thickBot="1" x14ac:dyDescent="0.3">
      <c r="A13" s="4"/>
      <c r="B13" s="4"/>
      <c r="C13" s="4"/>
      <c r="D13" s="4"/>
      <c r="E13" s="4"/>
      <c r="F13" s="4"/>
      <c r="G13" s="12"/>
      <c r="H13" s="8" t="s">
        <v>9</v>
      </c>
      <c r="I13" s="10"/>
      <c r="J13" s="8" t="s">
        <v>6</v>
      </c>
      <c r="K13" s="8">
        <v>0.41522100000000001</v>
      </c>
      <c r="L13" s="2"/>
      <c r="M13" s="2"/>
      <c r="N13" s="5"/>
      <c r="O13" s="5"/>
      <c r="P13" s="5"/>
      <c r="Q13" s="5"/>
      <c r="R13" s="15"/>
      <c r="S13" s="5"/>
      <c r="T13" s="5"/>
      <c r="U13" s="5"/>
      <c r="V13" s="5"/>
      <c r="W13" s="5"/>
      <c r="X13" s="5"/>
      <c r="Y13" s="2"/>
      <c r="Z13" s="23" t="s">
        <v>49</v>
      </c>
      <c r="AA13" t="s">
        <v>50</v>
      </c>
      <c r="AC13" s="22" t="s">
        <v>49</v>
      </c>
      <c r="AD13" t="s">
        <v>62</v>
      </c>
    </row>
    <row r="14" spans="1:30" ht="18.75" thickBot="1" x14ac:dyDescent="0.3">
      <c r="A14" s="4"/>
      <c r="B14" s="4"/>
      <c r="C14" s="4"/>
      <c r="D14" s="4"/>
      <c r="E14" s="4"/>
      <c r="F14" s="4"/>
      <c r="G14" s="12"/>
      <c r="H14" s="8" t="s">
        <v>10</v>
      </c>
      <c r="I14" s="10"/>
      <c r="J14" s="8" t="s">
        <v>6</v>
      </c>
      <c r="K14" s="8">
        <v>0.57783200000000001</v>
      </c>
      <c r="L14" s="2"/>
      <c r="M14" s="2"/>
      <c r="N14" s="5"/>
      <c r="O14" s="5"/>
      <c r="P14" s="5"/>
      <c r="Q14" s="5"/>
      <c r="S14" s="5"/>
      <c r="T14" s="5"/>
      <c r="U14" s="5"/>
      <c r="V14" s="5"/>
      <c r="W14" s="5"/>
      <c r="X14" s="5"/>
      <c r="Y14" s="2"/>
      <c r="Z14" s="23" t="s">
        <v>51</v>
      </c>
      <c r="AA14" t="s">
        <v>52</v>
      </c>
    </row>
    <row r="15" spans="1:30" ht="36.75" thickBot="1" x14ac:dyDescent="0.3">
      <c r="A15" s="4"/>
      <c r="B15" s="4"/>
      <c r="C15" s="4"/>
      <c r="D15" s="4"/>
      <c r="E15" s="4"/>
      <c r="F15" s="4"/>
      <c r="G15" s="14"/>
      <c r="H15" s="8" t="s">
        <v>11</v>
      </c>
      <c r="I15" s="10"/>
      <c r="J15" s="8" t="s">
        <v>6</v>
      </c>
      <c r="K15" s="8">
        <v>0.49652649999999998</v>
      </c>
      <c r="L15" s="2"/>
      <c r="M15" s="2"/>
      <c r="N15" s="5"/>
      <c r="O15" s="5"/>
      <c r="P15" s="5"/>
      <c r="Q15" s="5"/>
      <c r="R15" s="15"/>
      <c r="S15" s="5"/>
      <c r="T15" s="5"/>
      <c r="U15" s="5"/>
      <c r="V15" s="5"/>
      <c r="W15" s="5"/>
      <c r="X15" s="5"/>
      <c r="Y15" s="2"/>
      <c r="Z15" s="2"/>
    </row>
    <row r="16" spans="1:30" ht="18.75" thickBot="1" x14ac:dyDescent="0.3">
      <c r="A16" s="4"/>
      <c r="B16" s="4"/>
      <c r="C16" s="4"/>
      <c r="D16" s="4"/>
      <c r="E16" s="4"/>
      <c r="F16" s="4"/>
      <c r="G16" s="13" t="s">
        <v>13</v>
      </c>
      <c r="H16" s="8" t="s">
        <v>5</v>
      </c>
      <c r="I16" s="10"/>
      <c r="J16" s="8">
        <v>2.7376260000000001</v>
      </c>
      <c r="K16" s="8" t="s">
        <v>6</v>
      </c>
      <c r="L16" s="2"/>
      <c r="M16" s="2"/>
      <c r="N16" s="5"/>
      <c r="O16" s="5"/>
      <c r="P16" s="5"/>
      <c r="Q16" s="5"/>
      <c r="S16" s="5"/>
      <c r="T16" s="5"/>
      <c r="U16" s="5"/>
      <c r="V16" s="5"/>
      <c r="W16" s="5"/>
      <c r="X16" s="5"/>
      <c r="Y16" s="2"/>
      <c r="Z16" s="2"/>
    </row>
    <row r="17" spans="1:26" ht="18.75" thickBot="1" x14ac:dyDescent="0.3">
      <c r="A17" s="2"/>
      <c r="B17" s="2"/>
      <c r="C17" s="2"/>
      <c r="D17" s="2"/>
      <c r="E17" s="2"/>
      <c r="F17" s="2"/>
      <c r="G17" s="12"/>
      <c r="H17" s="8" t="s">
        <v>7</v>
      </c>
      <c r="I17" s="10"/>
      <c r="J17" s="8">
        <v>0</v>
      </c>
      <c r="K17" s="8" t="s">
        <v>6</v>
      </c>
      <c r="L17" s="2"/>
      <c r="M17" s="2"/>
      <c r="N17" s="5"/>
      <c r="O17" s="5"/>
      <c r="P17" s="5"/>
      <c r="Q17" s="5"/>
      <c r="R17" s="15" t="s">
        <v>12</v>
      </c>
      <c r="S17" s="5"/>
      <c r="T17" s="5"/>
      <c r="U17" s="5"/>
      <c r="V17" s="5"/>
      <c r="W17" s="5"/>
      <c r="X17" s="5"/>
      <c r="Y17" s="2"/>
      <c r="Z17" s="2"/>
    </row>
    <row r="18" spans="1:26" ht="18.75" customHeight="1" thickBot="1" x14ac:dyDescent="0.3">
      <c r="A18" s="2"/>
      <c r="B18" s="2"/>
      <c r="C18" s="2"/>
      <c r="D18" s="2"/>
      <c r="E18" s="2"/>
      <c r="F18" s="2"/>
      <c r="G18" s="12"/>
      <c r="H18" s="8" t="s">
        <v>8</v>
      </c>
      <c r="I18" s="10"/>
      <c r="J18" s="8">
        <v>2.7376260000000001</v>
      </c>
      <c r="K18" s="8" t="s">
        <v>6</v>
      </c>
      <c r="L18" s="2"/>
      <c r="M18" s="2"/>
      <c r="N18" s="2"/>
      <c r="O18" s="2"/>
      <c r="P18" s="2"/>
      <c r="Q18" s="2"/>
      <c r="S18" s="2"/>
      <c r="T18" s="2"/>
      <c r="U18" s="2"/>
      <c r="V18" s="2"/>
      <c r="W18" s="2"/>
      <c r="X18" s="2"/>
      <c r="Y18" s="2"/>
      <c r="Z18" s="2"/>
    </row>
    <row r="19" spans="1:26" ht="18.75" thickBot="1" x14ac:dyDescent="0.3">
      <c r="A19" s="2"/>
      <c r="B19" s="2"/>
      <c r="C19" s="2"/>
      <c r="D19" s="2"/>
      <c r="E19" s="2"/>
      <c r="F19" s="2"/>
      <c r="G19" s="12"/>
      <c r="H19" s="8" t="s">
        <v>9</v>
      </c>
      <c r="I19" s="8"/>
      <c r="J19" s="8" t="s">
        <v>6</v>
      </c>
      <c r="K19" s="8"/>
      <c r="L19" s="2"/>
      <c r="M19" s="2"/>
      <c r="N19" s="2"/>
      <c r="O19" s="2"/>
      <c r="P19" s="2"/>
      <c r="Q19" s="2"/>
      <c r="R19" s="15"/>
      <c r="S19" s="2"/>
      <c r="T19" s="2"/>
      <c r="U19" s="2"/>
      <c r="V19" s="2"/>
      <c r="W19" s="2"/>
      <c r="X19" s="2"/>
      <c r="Y19" s="2"/>
      <c r="Z19" s="2"/>
    </row>
    <row r="20" spans="1:26" ht="18.75" thickBot="1" x14ac:dyDescent="0.3">
      <c r="G20" s="12"/>
      <c r="H20" s="8" t="s">
        <v>10</v>
      </c>
      <c r="I20" s="8"/>
      <c r="J20" s="8" t="s">
        <v>6</v>
      </c>
      <c r="K20" s="8"/>
    </row>
    <row r="21" spans="1:26" ht="36.75" thickBot="1" x14ac:dyDescent="0.3">
      <c r="G21" s="14"/>
      <c r="H21" s="8" t="s">
        <v>11</v>
      </c>
      <c r="I21" s="10"/>
      <c r="J21" s="8" t="s">
        <v>6</v>
      </c>
      <c r="K21" s="8">
        <v>3.4042849999999998</v>
      </c>
      <c r="R21" s="15"/>
    </row>
    <row r="22" spans="1:26" ht="18.75" thickBot="1" x14ac:dyDescent="0.3">
      <c r="G22" s="13" t="s">
        <v>14</v>
      </c>
      <c r="H22" s="8" t="s">
        <v>5</v>
      </c>
      <c r="I22" s="9"/>
      <c r="J22" s="8">
        <v>3.7360859999999998</v>
      </c>
      <c r="K22" s="8" t="s">
        <v>6</v>
      </c>
    </row>
    <row r="23" spans="1:26" ht="18.75" thickBot="1" x14ac:dyDescent="0.3">
      <c r="G23" s="12"/>
      <c r="H23" s="8" t="s">
        <v>7</v>
      </c>
      <c r="I23" s="10"/>
      <c r="J23" s="8">
        <v>0.45652199999999998</v>
      </c>
      <c r="K23" s="8" t="s">
        <v>6</v>
      </c>
      <c r="R23" s="15"/>
    </row>
    <row r="24" spans="1:26" ht="36.75" thickBot="1" x14ac:dyDescent="0.3">
      <c r="G24" s="12"/>
      <c r="H24" s="8" t="s">
        <v>8</v>
      </c>
      <c r="I24" s="10"/>
      <c r="J24" s="8">
        <v>4.1926079999999999</v>
      </c>
      <c r="K24" s="8" t="s">
        <v>6</v>
      </c>
    </row>
    <row r="25" spans="1:26" ht="18.75" thickBot="1" x14ac:dyDescent="0.3">
      <c r="G25" s="12"/>
      <c r="H25" s="8" t="s">
        <v>9</v>
      </c>
      <c r="I25" s="10"/>
      <c r="J25" s="8" t="s">
        <v>6</v>
      </c>
      <c r="K25" s="8">
        <v>0.41522100000000001</v>
      </c>
      <c r="R25" s="15"/>
    </row>
    <row r="26" spans="1:26" ht="18.75" thickBot="1" x14ac:dyDescent="0.3">
      <c r="G26" s="12"/>
      <c r="H26" s="8" t="s">
        <v>10</v>
      </c>
      <c r="I26" s="10"/>
      <c r="J26" s="8" t="s">
        <v>6</v>
      </c>
      <c r="K26" s="8">
        <v>0.57783200000000001</v>
      </c>
    </row>
    <row r="27" spans="1:26" ht="36.75" thickBot="1" x14ac:dyDescent="0.3">
      <c r="G27" s="14"/>
      <c r="H27" s="8" t="s">
        <v>11</v>
      </c>
      <c r="I27" s="10"/>
      <c r="J27" s="8" t="s">
        <v>6</v>
      </c>
      <c r="K27" s="8">
        <v>4.3973380000000004</v>
      </c>
      <c r="R27" s="15"/>
    </row>
    <row r="28" spans="1:26" ht="18.75" thickBot="1" x14ac:dyDescent="0.3">
      <c r="G28" s="13" t="s">
        <v>15</v>
      </c>
      <c r="H28" s="8" t="s">
        <v>5</v>
      </c>
      <c r="I28" s="10"/>
      <c r="J28" s="8">
        <v>124.2968</v>
      </c>
      <c r="K28" s="8" t="s">
        <v>6</v>
      </c>
    </row>
    <row r="29" spans="1:26" ht="18.75" thickBot="1" x14ac:dyDescent="0.3">
      <c r="G29" s="12"/>
      <c r="H29" s="8" t="s">
        <v>7</v>
      </c>
      <c r="I29" s="10"/>
      <c r="J29" s="8">
        <v>0</v>
      </c>
      <c r="K29" s="8" t="s">
        <v>6</v>
      </c>
      <c r="R29" s="15" t="s">
        <v>13</v>
      </c>
    </row>
    <row r="30" spans="1:26" ht="36.75" thickBot="1" x14ac:dyDescent="0.3">
      <c r="G30" s="12"/>
      <c r="H30" s="8" t="s">
        <v>8</v>
      </c>
      <c r="I30" s="10"/>
      <c r="J30" s="8">
        <v>6.1180399999999997</v>
      </c>
      <c r="K30" s="8" t="s">
        <v>6</v>
      </c>
    </row>
    <row r="31" spans="1:26" ht="18.75" thickBot="1" x14ac:dyDescent="0.3">
      <c r="G31" s="12"/>
      <c r="H31" s="8" t="s">
        <v>9</v>
      </c>
      <c r="I31" s="8" t="s">
        <v>6</v>
      </c>
      <c r="J31" s="8" t="s">
        <v>6</v>
      </c>
      <c r="K31" s="8" t="s">
        <v>6</v>
      </c>
      <c r="R31" s="15"/>
    </row>
    <row r="32" spans="1:26" ht="18.75" thickBot="1" x14ac:dyDescent="0.3">
      <c r="G32" s="12"/>
      <c r="H32" s="8" t="s">
        <v>10</v>
      </c>
      <c r="I32" s="8" t="s">
        <v>6</v>
      </c>
      <c r="J32" s="8" t="s">
        <v>6</v>
      </c>
      <c r="K32" s="8" t="s">
        <v>6</v>
      </c>
    </row>
    <row r="33" spans="7:18" ht="36.75" thickBot="1" x14ac:dyDescent="0.3">
      <c r="G33" s="14"/>
      <c r="H33" s="8" t="s">
        <v>11</v>
      </c>
      <c r="I33" s="10"/>
      <c r="J33" s="8" t="s">
        <v>6</v>
      </c>
      <c r="K33" s="8">
        <v>13.48827</v>
      </c>
      <c r="R33" s="15"/>
    </row>
    <row r="34" spans="7:18" ht="18.75" thickBot="1" x14ac:dyDescent="0.3">
      <c r="G34" s="13" t="s">
        <v>16</v>
      </c>
      <c r="H34" s="8" t="s">
        <v>5</v>
      </c>
      <c r="I34" s="10"/>
      <c r="J34" s="8">
        <v>169.63</v>
      </c>
      <c r="K34" s="8" t="s">
        <v>6</v>
      </c>
    </row>
    <row r="35" spans="7:18" ht="18.75" thickBot="1" x14ac:dyDescent="0.3">
      <c r="G35" s="12"/>
      <c r="H35" s="8" t="s">
        <v>7</v>
      </c>
      <c r="I35" s="10"/>
      <c r="J35" s="8">
        <v>1.4120999999999999</v>
      </c>
      <c r="K35" s="8" t="s">
        <v>6</v>
      </c>
      <c r="R35" s="15"/>
    </row>
    <row r="36" spans="7:18" ht="36.75" thickBot="1" x14ac:dyDescent="0.3">
      <c r="G36" s="12"/>
      <c r="H36" s="8" t="s">
        <v>8</v>
      </c>
      <c r="I36" s="10"/>
      <c r="J36" s="8">
        <v>9.3696400000000004</v>
      </c>
      <c r="K36" s="8" t="s">
        <v>6</v>
      </c>
    </row>
    <row r="37" spans="7:18" ht="18.75" thickBot="1" x14ac:dyDescent="0.3">
      <c r="G37" s="12"/>
      <c r="H37" s="8" t="s">
        <v>9</v>
      </c>
      <c r="I37" s="8" t="s">
        <v>6</v>
      </c>
      <c r="J37" s="8" t="s">
        <v>6</v>
      </c>
      <c r="K37" s="8" t="s">
        <v>6</v>
      </c>
      <c r="R37" s="15"/>
    </row>
    <row r="38" spans="7:18" ht="18.75" thickBot="1" x14ac:dyDescent="0.3">
      <c r="G38" s="12"/>
      <c r="H38" s="8" t="s">
        <v>10</v>
      </c>
      <c r="I38" s="8" t="s">
        <v>6</v>
      </c>
      <c r="J38" s="8" t="s">
        <v>6</v>
      </c>
      <c r="K38" s="8" t="s">
        <v>6</v>
      </c>
    </row>
    <row r="39" spans="7:18" ht="36.75" thickBot="1" x14ac:dyDescent="0.3">
      <c r="G39" s="14"/>
      <c r="H39" s="8" t="s">
        <v>11</v>
      </c>
      <c r="I39" s="10"/>
      <c r="J39" s="8" t="s">
        <v>6</v>
      </c>
      <c r="K39" s="8">
        <v>17.422799999999999</v>
      </c>
      <c r="R39" s="15"/>
    </row>
    <row r="40" spans="7:18" ht="18.75" thickBot="1" x14ac:dyDescent="0.3">
      <c r="G40" s="13" t="s">
        <v>17</v>
      </c>
      <c r="H40" s="8" t="s">
        <v>5</v>
      </c>
      <c r="I40" s="9"/>
      <c r="J40" s="8">
        <v>0.79023900000000002</v>
      </c>
      <c r="K40" s="8" t="s">
        <v>6</v>
      </c>
    </row>
    <row r="41" spans="7:18" ht="18.75" thickBot="1" x14ac:dyDescent="0.3">
      <c r="G41" s="12"/>
      <c r="H41" s="8" t="s">
        <v>7</v>
      </c>
      <c r="I41" s="10"/>
      <c r="J41" s="8">
        <v>0.45665499999999998</v>
      </c>
      <c r="K41" s="8" t="s">
        <v>6</v>
      </c>
      <c r="R41" s="15" t="s">
        <v>14</v>
      </c>
    </row>
    <row r="42" spans="7:18" ht="36.75" thickBot="1" x14ac:dyDescent="0.3">
      <c r="G42" s="12"/>
      <c r="H42" s="8" t="s">
        <v>8</v>
      </c>
      <c r="I42" s="10"/>
      <c r="J42" s="11" t="s">
        <v>18</v>
      </c>
      <c r="K42" s="8" t="s">
        <v>6</v>
      </c>
    </row>
    <row r="43" spans="7:18" ht="18.75" thickBot="1" x14ac:dyDescent="0.3">
      <c r="G43" s="12"/>
      <c r="H43" s="8" t="s">
        <v>9</v>
      </c>
      <c r="I43" s="8" t="s">
        <v>6</v>
      </c>
      <c r="J43" s="8" t="s">
        <v>6</v>
      </c>
      <c r="K43" s="8" t="s">
        <v>6</v>
      </c>
      <c r="R43" s="15"/>
    </row>
    <row r="44" spans="7:18" ht="18.75" thickBot="1" x14ac:dyDescent="0.3">
      <c r="G44" s="12"/>
      <c r="H44" s="8" t="s">
        <v>10</v>
      </c>
      <c r="I44" s="8" t="s">
        <v>6</v>
      </c>
      <c r="J44" s="8" t="s">
        <v>6</v>
      </c>
      <c r="K44" s="8" t="s">
        <v>6</v>
      </c>
    </row>
    <row r="45" spans="7:18" ht="36.75" thickBot="1" x14ac:dyDescent="0.3">
      <c r="G45" s="14"/>
      <c r="H45" s="8" t="s">
        <v>11</v>
      </c>
      <c r="I45" s="10"/>
      <c r="J45" s="8" t="s">
        <v>6</v>
      </c>
      <c r="K45" s="8">
        <v>0.63944500000000004</v>
      </c>
      <c r="R45" s="15"/>
    </row>
    <row r="46" spans="7:18" ht="18.75" thickBot="1" x14ac:dyDescent="0.3">
      <c r="G46" s="13" t="s">
        <v>19</v>
      </c>
      <c r="H46" s="8" t="s">
        <v>5</v>
      </c>
      <c r="I46" s="9"/>
      <c r="J46" s="8">
        <v>2.2024905000000001E-2</v>
      </c>
      <c r="K46" s="8" t="s">
        <v>6</v>
      </c>
    </row>
    <row r="47" spans="7:18" ht="18.75" thickBot="1" x14ac:dyDescent="0.3">
      <c r="G47" s="12"/>
      <c r="H47" s="8" t="s">
        <v>7</v>
      </c>
      <c r="I47" s="10"/>
      <c r="J47" s="8">
        <v>0.32329027500000002</v>
      </c>
      <c r="K47" s="8" t="s">
        <v>6</v>
      </c>
      <c r="R47" s="15"/>
    </row>
    <row r="48" spans="7:18" ht="36.75" thickBot="1" x14ac:dyDescent="0.3">
      <c r="G48" s="12"/>
      <c r="H48" s="8" t="s">
        <v>8</v>
      </c>
      <c r="I48" s="9"/>
      <c r="J48" s="8">
        <v>0.44746730000000001</v>
      </c>
      <c r="K48" s="8" t="s">
        <v>6</v>
      </c>
    </row>
    <row r="49" spans="7:18" ht="18.75" thickBot="1" x14ac:dyDescent="0.3">
      <c r="G49" s="12"/>
      <c r="H49" s="8" t="s">
        <v>9</v>
      </c>
      <c r="I49" s="8" t="s">
        <v>6</v>
      </c>
      <c r="J49" s="8" t="s">
        <v>6</v>
      </c>
      <c r="K49" s="8" t="s">
        <v>6</v>
      </c>
      <c r="R49" s="15"/>
    </row>
    <row r="50" spans="7:18" ht="18.75" thickBot="1" x14ac:dyDescent="0.3">
      <c r="G50" s="12"/>
      <c r="H50" s="8" t="s">
        <v>10</v>
      </c>
      <c r="I50" s="8" t="s">
        <v>6</v>
      </c>
      <c r="J50" s="8" t="s">
        <v>6</v>
      </c>
      <c r="K50" s="8" t="s">
        <v>6</v>
      </c>
    </row>
    <row r="51" spans="7:18" ht="36.75" thickBot="1" x14ac:dyDescent="0.3">
      <c r="G51" s="14"/>
      <c r="H51" s="8" t="s">
        <v>11</v>
      </c>
      <c r="I51" s="10"/>
      <c r="J51" s="8" t="s">
        <v>6</v>
      </c>
      <c r="K51" s="8">
        <v>0.25238850000000002</v>
      </c>
      <c r="R51" s="15"/>
    </row>
    <row r="53" spans="7:18" ht="18" x14ac:dyDescent="0.25">
      <c r="R53" s="15" t="s">
        <v>15</v>
      </c>
    </row>
    <row r="55" spans="7:18" ht="18" x14ac:dyDescent="0.25">
      <c r="R55" s="15"/>
    </row>
    <row r="57" spans="7:18" ht="18" x14ac:dyDescent="0.25">
      <c r="R57" s="15"/>
    </row>
    <row r="59" spans="7:18" ht="18" x14ac:dyDescent="0.25">
      <c r="R59" s="15"/>
    </row>
    <row r="61" spans="7:18" ht="18" x14ac:dyDescent="0.25">
      <c r="R61" s="15"/>
    </row>
    <row r="63" spans="7:18" ht="18" x14ac:dyDescent="0.25">
      <c r="R63" s="15"/>
    </row>
    <row r="65" spans="18:18" ht="18" x14ac:dyDescent="0.25">
      <c r="R65" s="15" t="s">
        <v>16</v>
      </c>
    </row>
    <row r="67" spans="18:18" ht="18" x14ac:dyDescent="0.25">
      <c r="R67" s="15"/>
    </row>
    <row r="69" spans="18:18" ht="18" x14ac:dyDescent="0.25">
      <c r="R69" s="15"/>
    </row>
    <row r="71" spans="18:18" ht="18" x14ac:dyDescent="0.25">
      <c r="R71" s="15"/>
    </row>
    <row r="73" spans="18:18" ht="18" x14ac:dyDescent="0.25">
      <c r="R73" s="15"/>
    </row>
    <row r="75" spans="18:18" ht="18" x14ac:dyDescent="0.25">
      <c r="R75" s="15"/>
    </row>
    <row r="77" spans="18:18" ht="18" x14ac:dyDescent="0.25">
      <c r="R77" s="15" t="s">
        <v>17</v>
      </c>
    </row>
    <row r="79" spans="18:18" ht="18" x14ac:dyDescent="0.25">
      <c r="R79" s="15"/>
    </row>
    <row r="81" spans="18:18" ht="18" x14ac:dyDescent="0.25">
      <c r="R81" s="15"/>
    </row>
    <row r="83" spans="18:18" ht="18" x14ac:dyDescent="0.25">
      <c r="R83" s="15"/>
    </row>
    <row r="85" spans="18:18" ht="18" x14ac:dyDescent="0.25">
      <c r="R85" s="15"/>
    </row>
    <row r="87" spans="18:18" ht="18" x14ac:dyDescent="0.25">
      <c r="R87" s="15"/>
    </row>
    <row r="89" spans="18:18" ht="18" x14ac:dyDescent="0.25">
      <c r="R89" s="15" t="s">
        <v>19</v>
      </c>
    </row>
    <row r="91" spans="18:18" ht="18" x14ac:dyDescent="0.25">
      <c r="R91" s="15" t="s">
        <v>2</v>
      </c>
    </row>
    <row r="93" spans="18:18" ht="18" x14ac:dyDescent="0.25">
      <c r="R93" s="15" t="s">
        <v>3</v>
      </c>
    </row>
    <row r="95" spans="18:18" ht="18" x14ac:dyDescent="0.25">
      <c r="R95" s="15">
        <v>4.76</v>
      </c>
    </row>
    <row r="97" spans="18:18" ht="18" x14ac:dyDescent="0.25">
      <c r="R97" s="15" t="s">
        <v>6</v>
      </c>
    </row>
    <row r="99" spans="18:18" ht="18" x14ac:dyDescent="0.25">
      <c r="R99" s="15">
        <v>0.84</v>
      </c>
    </row>
    <row r="101" spans="18:18" ht="18" x14ac:dyDescent="0.25">
      <c r="R101" s="15" t="s">
        <v>6</v>
      </c>
    </row>
    <row r="103" spans="18:18" ht="18" x14ac:dyDescent="0.25">
      <c r="R103" s="15">
        <v>5.6</v>
      </c>
    </row>
    <row r="105" spans="18:18" ht="18" x14ac:dyDescent="0.25">
      <c r="R105" s="15" t="s">
        <v>6</v>
      </c>
    </row>
    <row r="107" spans="18:18" ht="18" x14ac:dyDescent="0.25">
      <c r="R107" s="15" t="s">
        <v>6</v>
      </c>
    </row>
    <row r="109" spans="18:18" ht="18" x14ac:dyDescent="0.25">
      <c r="R109" s="15">
        <v>3.92</v>
      </c>
    </row>
    <row r="111" spans="18:18" ht="18" x14ac:dyDescent="0.25">
      <c r="R111" s="15" t="s">
        <v>6</v>
      </c>
    </row>
    <row r="113" spans="18:18" ht="18" x14ac:dyDescent="0.25">
      <c r="R113" s="15">
        <v>1.68</v>
      </c>
    </row>
    <row r="115" spans="18:18" ht="18" x14ac:dyDescent="0.25">
      <c r="R115" s="15" t="s">
        <v>6</v>
      </c>
    </row>
    <row r="117" spans="18:18" ht="18" x14ac:dyDescent="0.25">
      <c r="R117" s="15">
        <v>5.6</v>
      </c>
    </row>
    <row r="119" spans="18:18" ht="18" x14ac:dyDescent="0.25">
      <c r="R119" s="15">
        <v>0.99846000000000001</v>
      </c>
    </row>
    <row r="121" spans="18:18" ht="18" x14ac:dyDescent="0.25">
      <c r="R121" s="15" t="s">
        <v>6</v>
      </c>
    </row>
    <row r="123" spans="18:18" ht="18" x14ac:dyDescent="0.25">
      <c r="R123" s="15">
        <v>0.45652199999999998</v>
      </c>
    </row>
    <row r="125" spans="18:18" ht="18" x14ac:dyDescent="0.25">
      <c r="R125" s="15" t="s">
        <v>6</v>
      </c>
    </row>
    <row r="127" spans="18:18" ht="18" x14ac:dyDescent="0.25">
      <c r="R127" s="15">
        <v>0.727491</v>
      </c>
    </row>
    <row r="129" spans="18:18" ht="18" x14ac:dyDescent="0.25">
      <c r="R129" s="15" t="s">
        <v>6</v>
      </c>
    </row>
    <row r="131" spans="18:18" ht="18" x14ac:dyDescent="0.25">
      <c r="R131" s="15" t="s">
        <v>6</v>
      </c>
    </row>
    <row r="133" spans="18:18" ht="18" x14ac:dyDescent="0.25">
      <c r="R133" s="15">
        <v>0.41522100000000001</v>
      </c>
    </row>
    <row r="135" spans="18:18" ht="18" x14ac:dyDescent="0.25">
      <c r="R135" s="15" t="s">
        <v>6</v>
      </c>
    </row>
    <row r="137" spans="18:18" ht="18" x14ac:dyDescent="0.25">
      <c r="R137" s="15">
        <v>0.57783200000000001</v>
      </c>
    </row>
    <row r="139" spans="18:18" ht="18" x14ac:dyDescent="0.25">
      <c r="R139" s="15" t="s">
        <v>6</v>
      </c>
    </row>
    <row r="141" spans="18:18" ht="18" x14ac:dyDescent="0.25">
      <c r="R141" s="15">
        <v>0.49652649999999998</v>
      </c>
    </row>
    <row r="143" spans="18:18" ht="18" x14ac:dyDescent="0.25">
      <c r="R143" s="15">
        <v>2.7376260000000001</v>
      </c>
    </row>
    <row r="145" spans="18:18" ht="18" x14ac:dyDescent="0.25">
      <c r="R145" s="15" t="s">
        <v>6</v>
      </c>
    </row>
    <row r="147" spans="18:18" ht="18" x14ac:dyDescent="0.25">
      <c r="R147" s="15">
        <v>0</v>
      </c>
    </row>
    <row r="149" spans="18:18" ht="18" x14ac:dyDescent="0.25">
      <c r="R149" s="15" t="s">
        <v>6</v>
      </c>
    </row>
    <row r="151" spans="18:18" ht="18" x14ac:dyDescent="0.25">
      <c r="R151" s="15">
        <v>2.7376260000000001</v>
      </c>
    </row>
    <row r="153" spans="18:18" ht="18" x14ac:dyDescent="0.25">
      <c r="R153" s="15" t="s">
        <v>6</v>
      </c>
    </row>
    <row r="155" spans="18:18" ht="18" x14ac:dyDescent="0.25">
      <c r="R155" s="15" t="s">
        <v>6</v>
      </c>
    </row>
    <row r="157" spans="18:18" ht="18" x14ac:dyDescent="0.25">
      <c r="R157" s="15"/>
    </row>
    <row r="159" spans="18:18" ht="18" x14ac:dyDescent="0.25">
      <c r="R159" s="15" t="s">
        <v>6</v>
      </c>
    </row>
    <row r="161" spans="18:18" ht="18" x14ac:dyDescent="0.25">
      <c r="R161" s="15"/>
    </row>
    <row r="163" spans="18:18" ht="18" x14ac:dyDescent="0.25">
      <c r="R163" s="15" t="s">
        <v>6</v>
      </c>
    </row>
    <row r="165" spans="18:18" ht="18" x14ac:dyDescent="0.25">
      <c r="R165" s="15">
        <v>3.4042849999999998</v>
      </c>
    </row>
    <row r="167" spans="18:18" ht="18" x14ac:dyDescent="0.25">
      <c r="R167" s="15">
        <v>3.7360859999999998</v>
      </c>
    </row>
    <row r="169" spans="18:18" ht="18" x14ac:dyDescent="0.25">
      <c r="R169" s="15" t="s">
        <v>6</v>
      </c>
    </row>
    <row r="171" spans="18:18" ht="18" x14ac:dyDescent="0.25">
      <c r="R171" s="15">
        <v>0.45652199999999998</v>
      </c>
    </row>
    <row r="173" spans="18:18" ht="18" x14ac:dyDescent="0.25">
      <c r="R173" s="15" t="s">
        <v>6</v>
      </c>
    </row>
    <row r="175" spans="18:18" ht="18" x14ac:dyDescent="0.25">
      <c r="R175" s="15">
        <v>4.1926079999999999</v>
      </c>
    </row>
    <row r="177" spans="18:18" ht="18" x14ac:dyDescent="0.25">
      <c r="R177" s="15" t="s">
        <v>6</v>
      </c>
    </row>
    <row r="179" spans="18:18" ht="18" x14ac:dyDescent="0.25">
      <c r="R179" s="15" t="s">
        <v>6</v>
      </c>
    </row>
    <row r="181" spans="18:18" ht="18" x14ac:dyDescent="0.25">
      <c r="R181" s="15">
        <v>0.41522100000000001</v>
      </c>
    </row>
    <row r="183" spans="18:18" ht="18" x14ac:dyDescent="0.25">
      <c r="R183" s="15" t="s">
        <v>6</v>
      </c>
    </row>
    <row r="185" spans="18:18" ht="18" x14ac:dyDescent="0.25">
      <c r="R185" s="15">
        <v>0.57783200000000001</v>
      </c>
    </row>
    <row r="187" spans="18:18" ht="18" x14ac:dyDescent="0.25">
      <c r="R187" s="15" t="s">
        <v>6</v>
      </c>
    </row>
    <row r="189" spans="18:18" ht="18" x14ac:dyDescent="0.25">
      <c r="R189" s="15">
        <v>4.3973380000000004</v>
      </c>
    </row>
    <row r="191" spans="18:18" ht="18" x14ac:dyDescent="0.25">
      <c r="R191" s="15">
        <v>124.2968</v>
      </c>
    </row>
    <row r="193" spans="18:18" ht="18" x14ac:dyDescent="0.25">
      <c r="R193" s="15" t="s">
        <v>6</v>
      </c>
    </row>
    <row r="195" spans="18:18" ht="18" x14ac:dyDescent="0.25">
      <c r="R195" s="15">
        <v>0</v>
      </c>
    </row>
    <row r="197" spans="18:18" ht="18" x14ac:dyDescent="0.25">
      <c r="R197" s="15" t="s">
        <v>6</v>
      </c>
    </row>
    <row r="199" spans="18:18" ht="18" x14ac:dyDescent="0.25">
      <c r="R199" s="15">
        <v>6.1180399999999997</v>
      </c>
    </row>
    <row r="201" spans="18:18" ht="18" x14ac:dyDescent="0.25">
      <c r="R201" s="15" t="s">
        <v>6</v>
      </c>
    </row>
    <row r="203" spans="18:18" ht="18" x14ac:dyDescent="0.25">
      <c r="R203" s="15" t="s">
        <v>6</v>
      </c>
    </row>
    <row r="205" spans="18:18" ht="18" x14ac:dyDescent="0.25">
      <c r="R205" s="15" t="s">
        <v>6</v>
      </c>
    </row>
    <row r="207" spans="18:18" ht="18" x14ac:dyDescent="0.25">
      <c r="R207" s="15" t="s">
        <v>6</v>
      </c>
    </row>
    <row r="209" spans="18:18" ht="18" x14ac:dyDescent="0.25">
      <c r="R209" s="15" t="s">
        <v>6</v>
      </c>
    </row>
    <row r="211" spans="18:18" ht="18" x14ac:dyDescent="0.25">
      <c r="R211" s="15" t="s">
        <v>6</v>
      </c>
    </row>
    <row r="213" spans="18:18" ht="18" x14ac:dyDescent="0.25">
      <c r="R213" s="15">
        <v>13.48827</v>
      </c>
    </row>
    <row r="215" spans="18:18" ht="18" x14ac:dyDescent="0.25">
      <c r="R215" s="15">
        <v>169.63</v>
      </c>
    </row>
    <row r="217" spans="18:18" ht="18" x14ac:dyDescent="0.25">
      <c r="R217" s="15" t="s">
        <v>6</v>
      </c>
    </row>
    <row r="219" spans="18:18" ht="18" x14ac:dyDescent="0.25">
      <c r="R219" s="15">
        <v>1.4120999999999999</v>
      </c>
    </row>
    <row r="221" spans="18:18" ht="18" x14ac:dyDescent="0.25">
      <c r="R221" s="15" t="s">
        <v>6</v>
      </c>
    </row>
    <row r="223" spans="18:18" ht="18" x14ac:dyDescent="0.25">
      <c r="R223" s="15">
        <v>9.3696400000000004</v>
      </c>
    </row>
    <row r="225" spans="18:18" ht="18" x14ac:dyDescent="0.25">
      <c r="R225" s="15" t="s">
        <v>6</v>
      </c>
    </row>
    <row r="227" spans="18:18" ht="18" x14ac:dyDescent="0.25">
      <c r="R227" s="15" t="s">
        <v>6</v>
      </c>
    </row>
    <row r="229" spans="18:18" ht="18" x14ac:dyDescent="0.25">
      <c r="R229" s="15" t="s">
        <v>6</v>
      </c>
    </row>
    <row r="231" spans="18:18" ht="18" x14ac:dyDescent="0.25">
      <c r="R231" s="15" t="s">
        <v>6</v>
      </c>
    </row>
    <row r="233" spans="18:18" ht="18" x14ac:dyDescent="0.25">
      <c r="R233" s="15" t="s">
        <v>6</v>
      </c>
    </row>
    <row r="235" spans="18:18" ht="18" x14ac:dyDescent="0.25">
      <c r="R235" s="15" t="s">
        <v>6</v>
      </c>
    </row>
    <row r="237" spans="18:18" ht="18" x14ac:dyDescent="0.25">
      <c r="R237" s="15">
        <v>17.422799999999999</v>
      </c>
    </row>
    <row r="239" spans="18:18" ht="18" x14ac:dyDescent="0.25">
      <c r="R239" s="15">
        <v>0.79023900000000002</v>
      </c>
    </row>
    <row r="241" spans="18:18" ht="18" x14ac:dyDescent="0.25">
      <c r="R241" s="15" t="s">
        <v>6</v>
      </c>
    </row>
    <row r="243" spans="18:18" ht="18" x14ac:dyDescent="0.25">
      <c r="R243" s="15">
        <v>0.45665499999999998</v>
      </c>
    </row>
    <row r="245" spans="18:18" ht="18" x14ac:dyDescent="0.25">
      <c r="R245" s="15" t="s">
        <v>6</v>
      </c>
    </row>
    <row r="247" spans="18:18" ht="15.75" x14ac:dyDescent="0.25">
      <c r="R247" s="16" t="s">
        <v>18</v>
      </c>
    </row>
    <row r="249" spans="18:18" ht="18" x14ac:dyDescent="0.25">
      <c r="R249" s="15" t="s">
        <v>6</v>
      </c>
    </row>
    <row r="251" spans="18:18" ht="18" x14ac:dyDescent="0.25">
      <c r="R251" s="15" t="s">
        <v>6</v>
      </c>
    </row>
    <row r="253" spans="18:18" ht="18" x14ac:dyDescent="0.25">
      <c r="R253" s="15" t="s">
        <v>6</v>
      </c>
    </row>
    <row r="255" spans="18:18" ht="18" x14ac:dyDescent="0.25">
      <c r="R255" s="15" t="s">
        <v>6</v>
      </c>
    </row>
    <row r="257" spans="18:18" ht="18" x14ac:dyDescent="0.25">
      <c r="R257" s="15" t="s">
        <v>6</v>
      </c>
    </row>
    <row r="259" spans="18:18" ht="18" x14ac:dyDescent="0.25">
      <c r="R259" s="15" t="s">
        <v>6</v>
      </c>
    </row>
    <row r="261" spans="18:18" ht="18" x14ac:dyDescent="0.25">
      <c r="R261" s="15">
        <v>0.63944500000000004</v>
      </c>
    </row>
    <row r="263" spans="18:18" ht="18" x14ac:dyDescent="0.25">
      <c r="R263" s="15">
        <v>2.2024905000000001E-2</v>
      </c>
    </row>
    <row r="265" spans="18:18" ht="18" x14ac:dyDescent="0.25">
      <c r="R265" s="15" t="s">
        <v>6</v>
      </c>
    </row>
    <row r="267" spans="18:18" ht="18" x14ac:dyDescent="0.25">
      <c r="R267" s="15">
        <v>0.32329027500000002</v>
      </c>
    </row>
    <row r="269" spans="18:18" ht="18" x14ac:dyDescent="0.25">
      <c r="R269" s="15" t="s">
        <v>6</v>
      </c>
    </row>
    <row r="271" spans="18:18" ht="18" x14ac:dyDescent="0.25">
      <c r="R271" s="15">
        <v>0.44746730000000001</v>
      </c>
    </row>
    <row r="273" spans="18:18" ht="18" x14ac:dyDescent="0.25">
      <c r="R273" s="15" t="s">
        <v>6</v>
      </c>
    </row>
    <row r="275" spans="18:18" ht="18" x14ac:dyDescent="0.25">
      <c r="R275" s="15" t="s">
        <v>6</v>
      </c>
    </row>
    <row r="277" spans="18:18" ht="18" x14ac:dyDescent="0.25">
      <c r="R277" s="15" t="s">
        <v>6</v>
      </c>
    </row>
    <row r="279" spans="18:18" ht="18" x14ac:dyDescent="0.25">
      <c r="R279" s="15" t="s">
        <v>6</v>
      </c>
    </row>
    <row r="281" spans="18:18" ht="18" x14ac:dyDescent="0.25">
      <c r="R281" s="15" t="s">
        <v>6</v>
      </c>
    </row>
    <row r="283" spans="18:18" ht="18" x14ac:dyDescent="0.25">
      <c r="R283" s="15" t="s">
        <v>6</v>
      </c>
    </row>
    <row r="285" spans="18:18" ht="18" x14ac:dyDescent="0.25">
      <c r="R285" s="15">
        <v>0.25238850000000002</v>
      </c>
    </row>
  </sheetData>
  <mergeCells count="8">
    <mergeCell ref="G4:G9"/>
    <mergeCell ref="G10:G15"/>
    <mergeCell ref="G16:G21"/>
    <mergeCell ref="G22:G27"/>
    <mergeCell ref="G28:G33"/>
    <mergeCell ref="G34:G39"/>
    <mergeCell ref="G40:G45"/>
    <mergeCell ref="G46:G5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 ok</dc:creator>
  <cp:lastModifiedBy>ok ok</cp:lastModifiedBy>
  <dcterms:created xsi:type="dcterms:W3CDTF">2024-10-29T13:17:24Z</dcterms:created>
  <dcterms:modified xsi:type="dcterms:W3CDTF">2024-10-29T17:49:38Z</dcterms:modified>
</cp:coreProperties>
</file>