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urent\Documents\GitHub\VHDL_GUITAR_PEDAL\Circuit\"/>
    </mc:Choice>
  </mc:AlternateContent>
  <bookViews>
    <workbookView xWindow="0" yWindow="0" windowWidth="11850" windowHeight="4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C30" i="1" l="1"/>
</calcChain>
</file>

<file path=xl/sharedStrings.xml><?xml version="1.0" encoding="utf-8"?>
<sst xmlns="http://schemas.openxmlformats.org/spreadsheetml/2006/main" count="92" uniqueCount="82">
  <si>
    <t>Nom</t>
  </si>
  <si>
    <t>RefDes</t>
  </si>
  <si>
    <t>Prix</t>
  </si>
  <si>
    <t>Lien internet</t>
  </si>
  <si>
    <t>Description</t>
  </si>
  <si>
    <t>Acheté</t>
  </si>
  <si>
    <t>U1</t>
  </si>
  <si>
    <t>U2</t>
  </si>
  <si>
    <t>U3</t>
  </si>
  <si>
    <t>LM741</t>
  </si>
  <si>
    <t>AK4556</t>
  </si>
  <si>
    <t>U4</t>
  </si>
  <si>
    <t>U5</t>
  </si>
  <si>
    <t>U6</t>
  </si>
  <si>
    <t>Régulateur 5V</t>
  </si>
  <si>
    <t>Régulateur -5V</t>
  </si>
  <si>
    <t>Régulateur 3.3V</t>
  </si>
  <si>
    <t>Ampli-OP buffer</t>
  </si>
  <si>
    <t>Codec audio 24bit</t>
  </si>
  <si>
    <t>J1,J2</t>
  </si>
  <si>
    <t>J3</t>
  </si>
  <si>
    <t>Con 25x2</t>
  </si>
  <si>
    <t>Header du mojo v3</t>
  </si>
  <si>
    <t>Con 5x2</t>
  </si>
  <si>
    <t>X1</t>
  </si>
  <si>
    <t>Horloge du codec audio</t>
  </si>
  <si>
    <t>OSC 24.576MHz</t>
  </si>
  <si>
    <t>Push Button</t>
  </si>
  <si>
    <t>Pedal Button</t>
  </si>
  <si>
    <t>Bouton next et back</t>
  </si>
  <si>
    <t>Bouton pour activer pedale</t>
  </si>
  <si>
    <t>R1</t>
  </si>
  <si>
    <r>
      <t>10K</t>
    </r>
    <r>
      <rPr>
        <sz val="11"/>
        <color theme="1"/>
        <rFont val="Calibri"/>
        <family val="2"/>
      </rPr>
      <t>Ω Pot</t>
    </r>
  </si>
  <si>
    <t>0,1 uF</t>
  </si>
  <si>
    <t>10 uF</t>
  </si>
  <si>
    <t>0,33uF</t>
  </si>
  <si>
    <t>C11,C10</t>
  </si>
  <si>
    <t>22uF</t>
  </si>
  <si>
    <t>C8</t>
  </si>
  <si>
    <t>2.2uF</t>
  </si>
  <si>
    <t>C3</t>
  </si>
  <si>
    <t>Graphic LCD</t>
  </si>
  <si>
    <t>Newhaven 128x64 Parallel</t>
  </si>
  <si>
    <t>https://www.digikey.ca/product-detail/en/newhaven-display-intl/NHD-12864WG-BTGH-T-N/NHD-12864WG-BTGH-T-N-ND/1885697</t>
  </si>
  <si>
    <t>x</t>
  </si>
  <si>
    <t>R2,R3,R4</t>
  </si>
  <si>
    <t>Contrôle des parametres audio</t>
  </si>
  <si>
    <t>10KΩ Pot</t>
  </si>
  <si>
    <t>R5</t>
  </si>
  <si>
    <t>LCD contrast</t>
  </si>
  <si>
    <t>5.1Ω</t>
  </si>
  <si>
    <t>Alimentation Codec</t>
  </si>
  <si>
    <t>CAD</t>
  </si>
  <si>
    <t>Level translator</t>
  </si>
  <si>
    <t>3,3V &lt;---&gt; 5V pour com avec LCD</t>
  </si>
  <si>
    <t>1/4 audio Jack</t>
  </si>
  <si>
    <t>Audio jack pour guitar</t>
  </si>
  <si>
    <t>10KΩ resistor</t>
  </si>
  <si>
    <t>220Ω resistor</t>
  </si>
  <si>
    <t>Audio Output res</t>
  </si>
  <si>
    <t>https://www.digikey.ca/product-detail/en/nxp-usa-inc/NVT2008PW118/568-5297-1-ND/2530775</t>
  </si>
  <si>
    <t>https://www.digikey.ca/product-detail/en/texas-instruments/TXB0108PWR/296-21527-1-ND/1305700</t>
  </si>
  <si>
    <t>https://www.digikey.ca/product-detail/en/taitien/OXETGCJANF-24.576000/1664-1104-1-ND/6126697</t>
  </si>
  <si>
    <t>Nb</t>
  </si>
  <si>
    <t>Prix final</t>
  </si>
  <si>
    <t>Prix initial</t>
  </si>
  <si>
    <t>C4,C5,C6,C13-16</t>
  </si>
  <si>
    <t>C1,C2,C7,C9,C12,C17</t>
  </si>
  <si>
    <t>https://www.digikey.ca/product-detail/en/switchcraft-inc/112AX/SC1316-ND/1217815</t>
  </si>
  <si>
    <t>J5,J6</t>
  </si>
  <si>
    <t>https://abra-electronics.com/electromechanical/switches/pushbutton-switches/35-3427-switch-pushbutton-spst-no-125v-15a-250v-10a-off-on-screw-lug.html</t>
  </si>
  <si>
    <t>https://www.digikey.ca/product-detail/en/tt-electronics-bi/P160KNP-0QD20B10K/987-1662-ND/4780753</t>
  </si>
  <si>
    <t>https://www.digikey.ca/product-detail/en/nidec-copal-electronics/CT6EW103/CT6EW103-ND/738334</t>
  </si>
  <si>
    <t>https://www.digikey.ca/product-detail/en/yageo/RC0805FR-075R1L/YAG3373CT-ND/5962195</t>
  </si>
  <si>
    <t>R7</t>
  </si>
  <si>
    <t>R6,R8,R9,R10</t>
  </si>
  <si>
    <t>Footprint</t>
  </si>
  <si>
    <t>Asigned footprnt</t>
  </si>
  <si>
    <t>https://www.digikey.ca/product-detail/en/yageo/RC0201FR-0710KL/311-10.0KMCT-ND/1948976</t>
  </si>
  <si>
    <t>à changer -&gt; non dispo en smt</t>
  </si>
  <si>
    <t>50ma(codec) + 15ma(osc) + x ma(level translator)</t>
  </si>
  <si>
    <t>Connecteurs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</si>
</sst>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bra-electronics.com/electromechanical/switches/pushbutton-switches/35-3427-switch-pushbutton-spst-no-125v-15a-250v-10a-off-on-screw-lug.html" TargetMode="External"/><Relationship Id="rId1" Type="http://schemas.openxmlformats.org/officeDocument/2006/relationships/hyperlink" Target="https://www.digikey.ca/product-detail/en/taitien/OXETGCJANF-24.576000/1664-1104-1-ND/6126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85" zoomScaleNormal="85" workbookViewId="0">
      <selection activeCell="A26" sqref="A26"/>
    </sheetView>
  </sheetViews>
  <sheetFormatPr baseColWidth="10" defaultRowHeight="15" x14ac:dyDescent="0.25"/>
  <cols>
    <col min="1" max="1" width="15.85546875" customWidth="1"/>
    <col min="2" max="2" width="17.85546875" customWidth="1"/>
    <col min="3" max="3" width="31.85546875" customWidth="1"/>
    <col min="4" max="4" width="12.140625" customWidth="1"/>
    <col min="5" max="5" width="7.28515625" customWidth="1"/>
    <col min="6" max="6" width="11.140625" customWidth="1"/>
    <col min="7" max="7" width="8" customWidth="1"/>
    <col min="8" max="8" width="11.28515625" customWidth="1"/>
    <col min="9" max="9" width="15.85546875" customWidth="1"/>
    <col min="10" max="10" width="127.425781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65</v>
      </c>
      <c r="E1" s="1" t="s">
        <v>63</v>
      </c>
      <c r="F1" s="1" t="s">
        <v>64</v>
      </c>
      <c r="G1" s="1" t="s">
        <v>5</v>
      </c>
      <c r="H1" s="1" t="s">
        <v>76</v>
      </c>
      <c r="I1" s="1" t="s">
        <v>77</v>
      </c>
      <c r="J1" s="1" t="s">
        <v>3</v>
      </c>
    </row>
    <row r="2" spans="1:10" x14ac:dyDescent="0.25">
      <c r="A2" t="s">
        <v>9</v>
      </c>
      <c r="B2" t="s">
        <v>6</v>
      </c>
      <c r="C2" t="s">
        <v>17</v>
      </c>
      <c r="E2" s="3"/>
      <c r="F2">
        <f>D2*E2</f>
        <v>0</v>
      </c>
      <c r="J2" t="s">
        <v>79</v>
      </c>
    </row>
    <row r="3" spans="1:10" x14ac:dyDescent="0.25">
      <c r="A3" t="s">
        <v>9</v>
      </c>
      <c r="B3" t="s">
        <v>7</v>
      </c>
      <c r="C3" t="s">
        <v>17</v>
      </c>
      <c r="E3" s="3"/>
      <c r="F3">
        <f t="shared" ref="F3:F25" si="0">D3*E3</f>
        <v>0</v>
      </c>
    </row>
    <row r="4" spans="1:10" x14ac:dyDescent="0.25">
      <c r="A4" t="s">
        <v>10</v>
      </c>
      <c r="B4" t="s">
        <v>8</v>
      </c>
      <c r="C4" t="s">
        <v>18</v>
      </c>
      <c r="F4">
        <f t="shared" si="0"/>
        <v>0</v>
      </c>
      <c r="G4" s="3" t="s">
        <v>44</v>
      </c>
    </row>
    <row r="5" spans="1:10" x14ac:dyDescent="0.25">
      <c r="B5" t="s">
        <v>11</v>
      </c>
      <c r="C5" t="s">
        <v>14</v>
      </c>
      <c r="E5" s="3"/>
      <c r="F5">
        <f t="shared" si="0"/>
        <v>0</v>
      </c>
    </row>
    <row r="6" spans="1:10" x14ac:dyDescent="0.25">
      <c r="B6" t="s">
        <v>12</v>
      </c>
      <c r="C6" t="s">
        <v>15</v>
      </c>
      <c r="E6" s="3"/>
      <c r="F6">
        <f t="shared" si="0"/>
        <v>0</v>
      </c>
    </row>
    <row r="7" spans="1:10" x14ac:dyDescent="0.25">
      <c r="B7" t="s">
        <v>13</v>
      </c>
      <c r="C7" t="s">
        <v>16</v>
      </c>
      <c r="F7">
        <f t="shared" si="0"/>
        <v>0</v>
      </c>
      <c r="G7" s="3"/>
      <c r="J7" t="s">
        <v>80</v>
      </c>
    </row>
    <row r="8" spans="1:10" x14ac:dyDescent="0.25">
      <c r="A8" t="s">
        <v>21</v>
      </c>
      <c r="B8" t="s">
        <v>19</v>
      </c>
      <c r="C8" t="s">
        <v>22</v>
      </c>
      <c r="F8">
        <f t="shared" si="0"/>
        <v>0</v>
      </c>
      <c r="G8" s="3" t="s">
        <v>44</v>
      </c>
    </row>
    <row r="9" spans="1:10" x14ac:dyDescent="0.25">
      <c r="A9" t="s">
        <v>23</v>
      </c>
      <c r="B9" t="s">
        <v>20</v>
      </c>
      <c r="C9" t="s">
        <v>22</v>
      </c>
      <c r="F9">
        <f t="shared" si="0"/>
        <v>0</v>
      </c>
      <c r="G9" s="3" t="s">
        <v>44</v>
      </c>
    </row>
    <row r="10" spans="1:10" x14ac:dyDescent="0.25">
      <c r="A10" t="s">
        <v>26</v>
      </c>
      <c r="B10" t="s">
        <v>24</v>
      </c>
      <c r="C10" t="s">
        <v>25</v>
      </c>
      <c r="D10">
        <v>1.58</v>
      </c>
      <c r="E10">
        <v>1</v>
      </c>
      <c r="F10">
        <f t="shared" si="0"/>
        <v>1.58</v>
      </c>
      <c r="G10" s="3"/>
      <c r="J10" s="5" t="s">
        <v>62</v>
      </c>
    </row>
    <row r="11" spans="1:10" x14ac:dyDescent="0.25">
      <c r="A11" t="s">
        <v>27</v>
      </c>
      <c r="C11" t="s">
        <v>29</v>
      </c>
      <c r="F11">
        <f t="shared" si="0"/>
        <v>0</v>
      </c>
      <c r="G11" s="3"/>
    </row>
    <row r="12" spans="1:10" x14ac:dyDescent="0.25">
      <c r="A12" t="s">
        <v>28</v>
      </c>
      <c r="C12" t="s">
        <v>30</v>
      </c>
      <c r="D12">
        <v>7.99</v>
      </c>
      <c r="E12">
        <v>1</v>
      </c>
      <c r="F12">
        <f t="shared" si="0"/>
        <v>7.99</v>
      </c>
      <c r="G12" s="3"/>
      <c r="J12" s="5" t="s">
        <v>70</v>
      </c>
    </row>
    <row r="13" spans="1:10" x14ac:dyDescent="0.25">
      <c r="A13" t="s">
        <v>50</v>
      </c>
      <c r="B13" t="s">
        <v>31</v>
      </c>
      <c r="C13" t="s">
        <v>51</v>
      </c>
      <c r="F13">
        <f t="shared" si="0"/>
        <v>0</v>
      </c>
      <c r="G13" s="3"/>
      <c r="J13" t="s">
        <v>73</v>
      </c>
    </row>
    <row r="14" spans="1:10" x14ac:dyDescent="0.25">
      <c r="A14" s="2" t="s">
        <v>32</v>
      </c>
      <c r="B14" t="s">
        <v>45</v>
      </c>
      <c r="C14" t="s">
        <v>46</v>
      </c>
      <c r="D14">
        <v>1.04</v>
      </c>
      <c r="E14">
        <v>3</v>
      </c>
      <c r="F14">
        <f t="shared" si="0"/>
        <v>3.12</v>
      </c>
      <c r="G14" s="3"/>
      <c r="J14" t="s">
        <v>71</v>
      </c>
    </row>
    <row r="15" spans="1:10" x14ac:dyDescent="0.25">
      <c r="A15" s="2" t="s">
        <v>47</v>
      </c>
      <c r="B15" t="s">
        <v>48</v>
      </c>
      <c r="C15" t="s">
        <v>49</v>
      </c>
      <c r="D15">
        <v>1.27</v>
      </c>
      <c r="E15">
        <v>1</v>
      </c>
      <c r="F15">
        <f t="shared" si="0"/>
        <v>1.27</v>
      </c>
      <c r="J15" t="s">
        <v>72</v>
      </c>
    </row>
    <row r="16" spans="1:10" x14ac:dyDescent="0.25">
      <c r="A16" s="2" t="s">
        <v>33</v>
      </c>
      <c r="B16" t="s">
        <v>67</v>
      </c>
      <c r="F16">
        <f t="shared" si="0"/>
        <v>0</v>
      </c>
      <c r="G16" s="3"/>
    </row>
    <row r="17" spans="1:10" x14ac:dyDescent="0.25">
      <c r="A17" s="2" t="s">
        <v>34</v>
      </c>
      <c r="B17" t="s">
        <v>66</v>
      </c>
      <c r="F17">
        <f t="shared" si="0"/>
        <v>0</v>
      </c>
      <c r="G17" s="3"/>
    </row>
    <row r="18" spans="1:10" x14ac:dyDescent="0.25">
      <c r="A18" s="2" t="s">
        <v>35</v>
      </c>
      <c r="B18" t="s">
        <v>36</v>
      </c>
      <c r="F18">
        <f t="shared" si="0"/>
        <v>0</v>
      </c>
      <c r="G18" s="3"/>
    </row>
    <row r="19" spans="1:10" x14ac:dyDescent="0.25">
      <c r="A19" s="2" t="s">
        <v>37</v>
      </c>
      <c r="B19" t="s">
        <v>38</v>
      </c>
      <c r="F19">
        <f t="shared" si="0"/>
        <v>0</v>
      </c>
      <c r="G19" s="3"/>
    </row>
    <row r="20" spans="1:10" x14ac:dyDescent="0.25">
      <c r="A20" s="2" t="s">
        <v>39</v>
      </c>
      <c r="B20" t="s">
        <v>40</v>
      </c>
      <c r="F20">
        <f t="shared" si="0"/>
        <v>0</v>
      </c>
      <c r="G20" s="3"/>
    </row>
    <row r="21" spans="1:10" x14ac:dyDescent="0.25">
      <c r="A21" s="2" t="s">
        <v>41</v>
      </c>
      <c r="B21" t="s">
        <v>13</v>
      </c>
      <c r="C21" t="s">
        <v>42</v>
      </c>
      <c r="D21">
        <v>32.020000000000003</v>
      </c>
      <c r="E21">
        <v>1</v>
      </c>
      <c r="F21">
        <f t="shared" si="0"/>
        <v>32.020000000000003</v>
      </c>
      <c r="G21" s="3" t="s">
        <v>44</v>
      </c>
      <c r="J21" t="s">
        <v>43</v>
      </c>
    </row>
    <row r="22" spans="1:10" x14ac:dyDescent="0.25">
      <c r="A22" s="2" t="s">
        <v>53</v>
      </c>
      <c r="C22" t="s">
        <v>54</v>
      </c>
      <c r="F22">
        <f t="shared" si="0"/>
        <v>0</v>
      </c>
      <c r="G22" s="3"/>
      <c r="J22" t="s">
        <v>61</v>
      </c>
    </row>
    <row r="23" spans="1:10" x14ac:dyDescent="0.25">
      <c r="A23" s="2" t="s">
        <v>55</v>
      </c>
      <c r="B23" t="s">
        <v>69</v>
      </c>
      <c r="C23" t="s">
        <v>56</v>
      </c>
      <c r="D23">
        <v>2.84</v>
      </c>
      <c r="E23">
        <v>2</v>
      </c>
      <c r="F23">
        <f t="shared" si="0"/>
        <v>5.68</v>
      </c>
      <c r="G23" s="3"/>
      <c r="J23" t="s">
        <v>68</v>
      </c>
    </row>
    <row r="24" spans="1:10" x14ac:dyDescent="0.25">
      <c r="A24" s="2" t="s">
        <v>57</v>
      </c>
      <c r="B24" t="s">
        <v>75</v>
      </c>
      <c r="C24" t="s">
        <v>59</v>
      </c>
      <c r="F24">
        <f t="shared" si="0"/>
        <v>0</v>
      </c>
      <c r="G24" s="3" t="s">
        <v>44</v>
      </c>
      <c r="J24" t="s">
        <v>78</v>
      </c>
    </row>
    <row r="25" spans="1:10" x14ac:dyDescent="0.25">
      <c r="A25" s="2" t="s">
        <v>58</v>
      </c>
      <c r="B25" t="s">
        <v>74</v>
      </c>
      <c r="C25" t="s">
        <v>59</v>
      </c>
      <c r="E25" s="3"/>
      <c r="F25">
        <f t="shared" si="0"/>
        <v>0</v>
      </c>
      <c r="G25" s="3" t="s">
        <v>44</v>
      </c>
    </row>
    <row r="26" spans="1:10" x14ac:dyDescent="0.25">
      <c r="A26" s="2" t="s">
        <v>81</v>
      </c>
      <c r="E26" s="3"/>
    </row>
    <row r="27" spans="1:10" x14ac:dyDescent="0.25">
      <c r="E27" s="3"/>
    </row>
    <row r="28" spans="1:10" x14ac:dyDescent="0.25">
      <c r="E28" s="3"/>
    </row>
    <row r="29" spans="1:10" x14ac:dyDescent="0.25">
      <c r="E29" s="3"/>
      <c r="J29" t="s">
        <v>60</v>
      </c>
    </row>
    <row r="30" spans="1:10" x14ac:dyDescent="0.25">
      <c r="B30" s="4" t="s">
        <v>2</v>
      </c>
      <c r="C30">
        <f>SUM(F2:F25)</f>
        <v>51.660000000000004</v>
      </c>
      <c r="D30" t="s">
        <v>52</v>
      </c>
      <c r="E30" s="3"/>
    </row>
    <row r="31" spans="1:10" x14ac:dyDescent="0.25">
      <c r="E31" s="3"/>
    </row>
    <row r="32" spans="1:10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hyperlinks>
    <hyperlink ref="J10" r:id="rId1"/>
    <hyperlink ref="J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2018-02-21T02:07:23Z</dcterms:created>
  <dcterms:modified xsi:type="dcterms:W3CDTF">2018-03-08T04:02:37Z</dcterms:modified>
</cp:coreProperties>
</file>