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y\Documents\09 BSS DE 2018\"/>
    </mc:Choice>
  </mc:AlternateContent>
  <bookViews>
    <workbookView xWindow="0" yWindow="0" windowWidth="23040" windowHeight="9045"/>
  </bookViews>
  <sheets>
    <sheet name="Actual Simple Marking Schem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L15" i="1"/>
  <c r="L59" i="1" l="1"/>
  <c r="E4" i="1"/>
  <c r="E9" i="1" s="1"/>
</calcChain>
</file>

<file path=xl/comments1.xml><?xml version="1.0" encoding="utf-8"?>
<comments xmlns="http://schemas.openxmlformats.org/spreadsheetml/2006/main">
  <authors>
    <author>Peter Neate</author>
  </authors>
  <commentList>
    <comment ref="D2" authorId="0" shapeId="0">
      <text>
        <r>
          <rPr>
            <b/>
            <sz val="10"/>
            <color indexed="81"/>
            <rFont val="Tahoma"/>
            <family val="2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<sst xmlns="http://schemas.openxmlformats.org/spreadsheetml/2006/main" count="115" uniqueCount="82">
  <si>
    <t>Skill name</t>
  </si>
  <si>
    <t>Программные решения для бизнеса - IT Software Solutions for Business</t>
  </si>
  <si>
    <t>Criteria</t>
  </si>
  <si>
    <t>Mark</t>
  </si>
  <si>
    <t>A</t>
  </si>
  <si>
    <t>Системный анализ и проектирование</t>
  </si>
  <si>
    <t>B</t>
  </si>
  <si>
    <t>Разработка программного обеспечения</t>
  </si>
  <si>
    <t>C</t>
  </si>
  <si>
    <t>Стандарты разработки</t>
  </si>
  <si>
    <t>D</t>
  </si>
  <si>
    <t>Документирование</t>
  </si>
  <si>
    <t>E</t>
  </si>
  <si>
    <t>Оформление решения</t>
  </si>
  <si>
    <t>Sub
Criteria
ID</t>
  </si>
  <si>
    <t>Sub Criteria
Name or Description</t>
  </si>
  <si>
    <t>Aspect
Type
O = Obj
S = Sub
J = Judg</t>
  </si>
  <si>
    <t>WSSS Section</t>
  </si>
  <si>
    <t>Max
Mark</t>
  </si>
  <si>
    <t>Criterion
A</t>
  </si>
  <si>
    <t>Total
Mark</t>
  </si>
  <si>
    <t/>
  </si>
  <si>
    <t>O</t>
  </si>
  <si>
    <t>A4</t>
  </si>
  <si>
    <t>Проектирование дополнительных сущностей и атрибутов - сессия 2</t>
  </si>
  <si>
    <t>B2</t>
  </si>
  <si>
    <t>Разработка ПО - сессия 2</t>
  </si>
  <si>
    <t>Competition</t>
  </si>
  <si>
    <t>Aspect - Description</t>
  </si>
  <si>
    <t>Judg Score</t>
  </si>
  <si>
    <t>Extra Aspect Description (Obj or Subj)
OR
Judgement Score Description (Judg only)</t>
  </si>
  <si>
    <t>Requirement
or Nominal
Size (Obj Only)</t>
  </si>
  <si>
    <t>Функция доступна только директору (0.1)</t>
  </si>
  <si>
    <t>Минус 0.1 балла за каждое отсутствующее действие пользователя с ролью "Заказчик" (0.4)</t>
  </si>
  <si>
    <t>Минус 0.1 балла за каждое отсутствующее действие пользователя с ролью "Директор" (0.2)</t>
  </si>
  <si>
    <t>Минус 0.1 балла за каждое отсутствующее действие пользователя с ролью "Мастер" (0.3)</t>
  </si>
  <si>
    <t>Форма доступна только мастеру (0.1)</t>
  </si>
  <si>
    <t>Нельзя сменить статус заказа "Контроль" на статус заказа "Готов", пока не все параметры имеют положительные оценки (0.2)</t>
  </si>
  <si>
    <t>Реализована форма для просмотра истории изменения статусов заказов, доступная только директору (0.8)</t>
  </si>
  <si>
    <t>Реализован выбор цеха из выпадающего списка (0.1)</t>
  </si>
  <si>
    <t>После выбора цеха отображается план каждого помещения с текущим расположением элементов (0.7)</t>
  </si>
  <si>
    <t>Корректно реализована возможность добавления значков на план и их перемещение по плану (1.2)</t>
  </si>
  <si>
    <t>Корректно реализована возможность масштабирования плана (0.4)</t>
  </si>
  <si>
    <t>На форме отображаются все необходимые столбцы (0.3)</t>
  </si>
  <si>
    <t>Корректно реализована выборка (фильтр) по статусам заказов (0.3)</t>
  </si>
  <si>
    <t>Реализована возможность редактирования нового заказа (0.3)</t>
  </si>
  <si>
    <t>Номер заказа генерируется автоматически и корректно (0.4)</t>
  </si>
  <si>
    <t>Отображаются простые поля (номер заказа, наименование, стоимость заказа, плановый срок изготовления, дата заказа, описание изделия), корректно редактируются и сохраняются в базу данных (0.3)</t>
  </si>
  <si>
    <t>Корректно реализована возможность указания размеров с последующим сохранением в базу данных (0.5)</t>
  </si>
  <si>
    <t>Данные о сбое корректно сохраняются в базу данных (0.2)</t>
  </si>
  <si>
    <t>Реализована возможность добавления неограниченного количества оценок качества заказа (0.5)</t>
  </si>
  <si>
    <t>Комментарий можно вводить только для отрицательных оценок (0.2)</t>
  </si>
  <si>
    <t>Оценки можно изменять и сохранять несколько раз (0.3)</t>
  </si>
  <si>
    <t>Структура базы данных позволяет решать описанные задачи для формы 2.1. "Планировка цехов"</t>
  </si>
  <si>
    <t>Структура базы данных позволяет решать описанные задачи для формы 2.2. "Список заказов"</t>
  </si>
  <si>
    <t>Структура базы данных позволяет решать описанные задачи для формы 2.5. "Сбои оборудования"</t>
  </si>
  <si>
    <t>Структура базы данных позволяет решать описанные задачи для формы 2.6. "Контроль качества"</t>
  </si>
  <si>
    <t>Предусмотрено хранение данных о цехах, включая изображение (0.2)</t>
  </si>
  <si>
    <t>Предусмотрено хранение данных о планировках цехов (1.00)</t>
  </si>
  <si>
    <t>Предусмотрено хранение данных о статусах и указание их у заказа (0.3)</t>
  </si>
  <si>
    <t>Предусмотрено хранение данных об истории изменения статусов заказов (0.6)</t>
  </si>
  <si>
    <t>Предусмотрено хранение данных о параметрах качества заказов (0.5)</t>
  </si>
  <si>
    <t>2.1. Форма "Планировка цехов" позволяет решать описанные задачи</t>
  </si>
  <si>
    <t>2.2. Форма "Список заказов" позволяет решать описанные задачи</t>
  </si>
  <si>
    <t>2.3. Форма "Оформление заказа" позволяет решать описанные задачи</t>
  </si>
  <si>
    <t>2.5. Форма "Сбои оборудования" позволяет решать описанные задачи</t>
  </si>
  <si>
    <t>2.6. Форма "Контроль качества" позволяет решать описанные задачи</t>
  </si>
  <si>
    <t>Предусмотрено хранение данных о сбоях оборудования (0.3)</t>
  </si>
  <si>
    <t>Предусмотрено хранение данных о причинах сбоев (0.2)</t>
  </si>
  <si>
    <t>Реализована возможность выбора оборудования и выбора причины (0.2)</t>
  </si>
  <si>
    <t>Корректно указывается время начала и окончания сбоя с точностью до минут (0.3)</t>
  </si>
  <si>
    <t>2.1. Форма "Планировка цехов" реализует механизм Drag&amp;Drop</t>
  </si>
  <si>
    <t>2.2. Форма "Список заказов" корректно распределяет функции для соответствующих ролей</t>
  </si>
  <si>
    <t>2.3. Форма "Оформление заказа" корректно распределяет функции для соответствующих ролей</t>
  </si>
  <si>
    <t>Минус 0.1 балла за каждое отсутствующее действие пользователя с ролью "Менеджер по продажам" (0.8)</t>
  </si>
  <si>
    <t>Минус 0.1 балла за каждое отсутствующее действие пользователя с ролью "Менеджер по закупкам" (0.2)</t>
  </si>
  <si>
    <t>Корректно реализована возможность добавления файлов (примеров работ, полученнных от клиента) с последующим сохранением в базу данных (0.5)</t>
  </si>
  <si>
    <t>Реализован выбор заказчика, только если заказ оформляет менеджер по продажам (0.2)</t>
  </si>
  <si>
    <t>Реализован механизм автоматической смены статуса и указания ответственного менеджера, если заказ оформляет менеджер по продажам (0.2)</t>
  </si>
  <si>
    <t>Форма доступна только пользователям с ролями "Заказчик" или "Менеджер по продажам" (0.1)</t>
  </si>
  <si>
    <t>Корректно списываются ингредиенты с учетом количества, указанного в спецификациях, и с учетом всех входящих полуфабрикатов (0.5)</t>
  </si>
  <si>
    <t>2.4. Форма "Списание ингредиентов и украшений для тортов" позволяет решать описанные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</si>
</sst>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b/>
      <sz val="10"/>
      <color indexed="81"/>
      <name val="Tahoma"/>
      <family val="2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2" fontId="2" fillId="0" borderId="2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0" xfId="0" applyFill="1"/>
  </cellXfs>
  <cellStyles count="1">
    <cellStyle name="Обычный" xfId="0" builtinId="0" customBuiltin="1"/>
  </cellStyles>
  <dxfs count="0"/>
  <tableStyles count="0" defaultTableStyle="TableStyleMedium2" defaultPivotStyle="PivotStyleLight16"/>
  <colors>
    <mruColors>
      <color rgb="FF99FF6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F7" sqref="F7"/>
    </sheetView>
  </sheetViews>
  <sheetFormatPr defaultRowHeight="12.75" x14ac:dyDescent="0.2"/>
  <cols>
    <col min="1" max="1" width="7.7109375" customWidth="1"/>
    <col min="2" max="2" width="39" style="20" customWidth="1"/>
    <col min="3" max="3" width="8.5703125" style="2" customWidth="1"/>
    <col min="4" max="4" width="52.140625" style="23" customWidth="1"/>
    <col min="5" max="5" width="8" style="2" customWidth="1"/>
    <col min="6" max="6" width="46.7109375" style="23" customWidth="1"/>
    <col min="7" max="7" width="15.42578125" style="2" customWidth="1"/>
    <col min="8" max="8" width="10.140625" customWidth="1"/>
    <col min="9" max="9" width="8.28515625" customWidth="1"/>
    <col min="10" max="10" width="18.42578125" customWidth="1"/>
    <col min="11" max="11" width="8.85546875" customWidth="1"/>
    <col min="12" max="12" width="10.7109375" customWidth="1"/>
  </cols>
  <sheetData>
    <row r="1" spans="1:12" ht="19.899999999999999" customHeight="1" x14ac:dyDescent="0.2">
      <c r="C1"/>
      <c r="D1" s="14" t="s">
        <v>0</v>
      </c>
      <c r="E1" s="1"/>
      <c r="F1" s="14"/>
      <c r="G1" s="1"/>
      <c r="H1" s="2"/>
    </row>
    <row r="2" spans="1:12" ht="19.899999999999999" customHeight="1" x14ac:dyDescent="0.2">
      <c r="C2"/>
      <c r="D2" s="26" t="s">
        <v>1</v>
      </c>
      <c r="E2"/>
      <c r="F2" s="20"/>
      <c r="G2"/>
      <c r="H2" s="2"/>
      <c r="I2" s="4"/>
    </row>
    <row r="3" spans="1:12" ht="19.899999999999999" customHeight="1" x14ac:dyDescent="0.2">
      <c r="C3"/>
      <c r="D3" s="14" t="s">
        <v>2</v>
      </c>
      <c r="E3" s="1" t="s">
        <v>3</v>
      </c>
      <c r="F3" s="14"/>
      <c r="G3" s="1"/>
      <c r="H3" s="1"/>
      <c r="I3" s="4"/>
    </row>
    <row r="4" spans="1:12" ht="19.899999999999999" customHeight="1" x14ac:dyDescent="0.2">
      <c r="C4" s="3" t="s">
        <v>4</v>
      </c>
      <c r="D4" s="27" t="s">
        <v>5</v>
      </c>
      <c r="E4" s="5">
        <f>L15</f>
        <v>3.1</v>
      </c>
      <c r="F4" s="21"/>
      <c r="G4" s="5"/>
      <c r="H4" s="2"/>
      <c r="I4" s="4"/>
    </row>
    <row r="5" spans="1:12" ht="19.899999999999999" customHeight="1" x14ac:dyDescent="0.2">
      <c r="C5" s="3" t="s">
        <v>6</v>
      </c>
      <c r="D5" s="27" t="s">
        <v>7</v>
      </c>
      <c r="E5" s="5" t="e">
        <f>#REF!</f>
        <v>#REF!</v>
      </c>
      <c r="F5" s="21"/>
      <c r="G5" s="5"/>
      <c r="H5" s="2"/>
      <c r="I5" s="4"/>
    </row>
    <row r="6" spans="1:12" ht="19.899999999999999" customHeight="1" x14ac:dyDescent="0.2">
      <c r="C6" s="3" t="s">
        <v>8</v>
      </c>
      <c r="D6" s="27" t="s">
        <v>9</v>
      </c>
      <c r="E6" s="5" t="e">
        <f>#REF!</f>
        <v>#REF!</v>
      </c>
      <c r="F6" s="21"/>
      <c r="G6" s="5"/>
      <c r="H6" s="2"/>
      <c r="I6" s="4"/>
    </row>
    <row r="7" spans="1:12" ht="19.899999999999999" customHeight="1" x14ac:dyDescent="0.2">
      <c r="C7" s="3" t="s">
        <v>10</v>
      </c>
      <c r="D7" s="27" t="s">
        <v>11</v>
      </c>
      <c r="E7" s="5" t="e">
        <f>#REF!</f>
        <v>#REF!</v>
      </c>
      <c r="F7" s="21"/>
      <c r="G7" s="5"/>
      <c r="H7" s="2"/>
      <c r="I7" s="4"/>
    </row>
    <row r="8" spans="1:12" ht="19.899999999999999" customHeight="1" x14ac:dyDescent="0.2">
      <c r="C8" s="3" t="s">
        <v>12</v>
      </c>
      <c r="D8" s="27" t="s">
        <v>13</v>
      </c>
      <c r="E8" s="5" t="e">
        <f>#REF!</f>
        <v>#REF!</v>
      </c>
      <c r="F8" s="21"/>
      <c r="G8" s="5"/>
      <c r="H8" s="2"/>
      <c r="I8" s="4"/>
    </row>
    <row r="9" spans="1:12" ht="19.899999999999999" customHeight="1" x14ac:dyDescent="0.2">
      <c r="C9"/>
      <c r="D9" s="35"/>
      <c r="E9" s="6" t="e">
        <f>SUM(E4:E8)</f>
        <v>#REF!</v>
      </c>
      <c r="F9" s="22"/>
      <c r="G9" s="6"/>
      <c r="H9" s="2"/>
      <c r="I9" s="4"/>
    </row>
    <row r="10" spans="1:12" ht="19.899999999999999" customHeight="1" x14ac:dyDescent="0.2">
      <c r="I10" s="4"/>
    </row>
    <row r="11" spans="1:12" ht="19.899999999999999" customHeight="1" x14ac:dyDescent="0.2"/>
    <row r="12" spans="1:12" ht="19.899999999999999" customHeight="1" x14ac:dyDescent="0.2"/>
    <row r="13" spans="1:12" x14ac:dyDescent="0.2">
      <c r="H13" s="4"/>
    </row>
    <row r="14" spans="1:12" ht="13.5" thickBot="1" x14ac:dyDescent="0.25">
      <c r="H14" s="4"/>
    </row>
    <row r="15" spans="1:12" ht="66" customHeight="1" thickBot="1" x14ac:dyDescent="0.25">
      <c r="A15" s="7" t="s">
        <v>14</v>
      </c>
      <c r="B15" s="16" t="s">
        <v>15</v>
      </c>
      <c r="C15" s="7" t="s">
        <v>16</v>
      </c>
      <c r="D15" s="32" t="s">
        <v>28</v>
      </c>
      <c r="E15" s="7" t="s">
        <v>29</v>
      </c>
      <c r="F15" s="16" t="s">
        <v>30</v>
      </c>
      <c r="G15" s="7" t="s">
        <v>31</v>
      </c>
      <c r="H15" s="7" t="s">
        <v>17</v>
      </c>
      <c r="I15" s="7" t="s">
        <v>18</v>
      </c>
      <c r="J15" s="8" t="s">
        <v>19</v>
      </c>
      <c r="K15" s="9" t="s">
        <v>20</v>
      </c>
      <c r="L15" s="10">
        <f>SUM(I16:I23)</f>
        <v>3.1</v>
      </c>
    </row>
    <row r="16" spans="1:12" ht="25.5" x14ac:dyDescent="0.2">
      <c r="A16" s="31" t="s">
        <v>23</v>
      </c>
      <c r="B16" s="39" t="s">
        <v>24</v>
      </c>
      <c r="C16" s="11" t="s">
        <v>21</v>
      </c>
      <c r="D16" s="34"/>
      <c r="E16" s="11"/>
      <c r="F16" s="19"/>
      <c r="G16" s="11"/>
      <c r="H16" s="12" t="s">
        <v>21</v>
      </c>
      <c r="I16" s="12" t="s">
        <v>21</v>
      </c>
    </row>
    <row r="17" spans="1:11" ht="25.5" x14ac:dyDescent="0.2">
      <c r="A17" s="31" t="s">
        <v>21</v>
      </c>
      <c r="B17" s="39"/>
      <c r="C17" s="11" t="s">
        <v>22</v>
      </c>
      <c r="D17" s="39" t="s">
        <v>53</v>
      </c>
      <c r="E17" s="11"/>
      <c r="F17" s="19" t="s">
        <v>57</v>
      </c>
      <c r="G17" s="11"/>
      <c r="H17" s="11">
        <v>4</v>
      </c>
      <c r="I17" s="18">
        <v>1.2</v>
      </c>
      <c r="J17" s="24"/>
      <c r="K17" s="15"/>
    </row>
    <row r="18" spans="1:11" s="15" customFormat="1" ht="25.5" x14ac:dyDescent="0.2">
      <c r="A18" s="31"/>
      <c r="B18" s="39"/>
      <c r="C18" s="17"/>
      <c r="D18" s="34"/>
      <c r="E18" s="17"/>
      <c r="F18" s="19" t="s">
        <v>58</v>
      </c>
      <c r="G18" s="17"/>
      <c r="H18" s="17"/>
      <c r="I18" s="18"/>
    </row>
    <row r="19" spans="1:11" ht="25.5" x14ac:dyDescent="0.2">
      <c r="A19" s="31"/>
      <c r="B19" s="39"/>
      <c r="C19" s="17" t="s">
        <v>22</v>
      </c>
      <c r="D19" s="39" t="s">
        <v>54</v>
      </c>
      <c r="E19" s="11"/>
      <c r="F19" s="19" t="s">
        <v>59</v>
      </c>
      <c r="G19" s="11"/>
      <c r="H19" s="11">
        <v>4</v>
      </c>
      <c r="I19" s="13">
        <v>0.9</v>
      </c>
      <c r="J19" s="24"/>
      <c r="K19" s="15"/>
    </row>
    <row r="20" spans="1:11" ht="25.5" x14ac:dyDescent="0.2">
      <c r="A20" s="31"/>
      <c r="B20" s="39"/>
      <c r="C20" s="11"/>
      <c r="D20" s="33"/>
      <c r="E20" s="11"/>
      <c r="F20" s="19" t="s">
        <v>60</v>
      </c>
      <c r="G20" s="11"/>
      <c r="H20" s="11"/>
      <c r="I20" s="13"/>
      <c r="J20" s="24"/>
      <c r="K20" s="15"/>
    </row>
    <row r="21" spans="1:11" ht="25.5" x14ac:dyDescent="0.2">
      <c r="A21" s="31"/>
      <c r="B21" s="39"/>
      <c r="C21" s="17" t="s">
        <v>22</v>
      </c>
      <c r="D21" s="39" t="s">
        <v>55</v>
      </c>
      <c r="E21" s="11"/>
      <c r="F21" s="19" t="s">
        <v>67</v>
      </c>
      <c r="G21" s="11"/>
      <c r="H21" s="11">
        <v>4</v>
      </c>
      <c r="I21" s="13">
        <v>0.5</v>
      </c>
      <c r="J21" s="24"/>
      <c r="K21" s="15"/>
    </row>
    <row r="22" spans="1:11" s="36" customFormat="1" ht="25.5" x14ac:dyDescent="0.2">
      <c r="A22" s="31"/>
      <c r="B22" s="39"/>
      <c r="C22" s="37"/>
      <c r="D22" s="39"/>
      <c r="E22" s="37"/>
      <c r="F22" s="40" t="s">
        <v>68</v>
      </c>
      <c r="G22" s="37"/>
      <c r="H22" s="37"/>
      <c r="I22" s="38"/>
      <c r="J22" s="24"/>
    </row>
    <row r="23" spans="1:11" ht="25.5" x14ac:dyDescent="0.2">
      <c r="A23" s="31" t="s">
        <v>21</v>
      </c>
      <c r="B23" s="39"/>
      <c r="C23" s="17" t="s">
        <v>22</v>
      </c>
      <c r="D23" s="39" t="s">
        <v>56</v>
      </c>
      <c r="E23" s="11"/>
      <c r="F23" s="19" t="s">
        <v>61</v>
      </c>
      <c r="G23" s="11"/>
      <c r="H23" s="11">
        <v>4</v>
      </c>
      <c r="I23" s="13">
        <v>0.5</v>
      </c>
      <c r="J23" s="24"/>
    </row>
    <row r="24" spans="1:11" x14ac:dyDescent="0.2">
      <c r="A24" s="31" t="s">
        <v>25</v>
      </c>
      <c r="B24" s="39" t="s">
        <v>26</v>
      </c>
      <c r="C24" s="11" t="s">
        <v>21</v>
      </c>
      <c r="D24" s="33"/>
      <c r="E24" s="11"/>
      <c r="F24" s="19"/>
      <c r="G24" s="11"/>
      <c r="H24" s="11" t="s">
        <v>21</v>
      </c>
      <c r="I24" s="13" t="s">
        <v>21</v>
      </c>
    </row>
    <row r="25" spans="1:11" ht="25.5" x14ac:dyDescent="0.2">
      <c r="A25" s="31"/>
      <c r="B25" s="39"/>
      <c r="C25" s="37" t="s">
        <v>22</v>
      </c>
      <c r="D25" s="33" t="s">
        <v>62</v>
      </c>
      <c r="E25" s="17"/>
      <c r="F25" s="28" t="s">
        <v>39</v>
      </c>
      <c r="G25" s="29"/>
      <c r="H25" s="29">
        <v>5</v>
      </c>
      <c r="I25" s="30">
        <v>1.3</v>
      </c>
      <c r="J25" s="25"/>
    </row>
    <row r="26" spans="1:11" ht="38.25" x14ac:dyDescent="0.2">
      <c r="A26" s="31" t="s">
        <v>21</v>
      </c>
      <c r="B26" s="39"/>
      <c r="C26" s="11" t="s">
        <v>21</v>
      </c>
      <c r="D26" s="33"/>
      <c r="E26" s="11"/>
      <c r="F26" s="28" t="s">
        <v>40</v>
      </c>
      <c r="G26" s="29"/>
      <c r="H26" s="29"/>
      <c r="I26" s="30"/>
      <c r="J26" s="25"/>
    </row>
    <row r="27" spans="1:11" ht="25.5" x14ac:dyDescent="0.2">
      <c r="A27" s="31"/>
      <c r="B27" s="39"/>
      <c r="C27" s="11"/>
      <c r="D27" s="33"/>
      <c r="E27" s="11"/>
      <c r="F27" s="28" t="s">
        <v>42</v>
      </c>
      <c r="G27" s="29"/>
      <c r="H27" s="29"/>
      <c r="I27" s="30"/>
      <c r="J27" s="25"/>
    </row>
    <row r="28" spans="1:11" x14ac:dyDescent="0.2">
      <c r="A28" s="31"/>
      <c r="B28" s="39"/>
      <c r="C28" s="11"/>
      <c r="D28" s="33"/>
      <c r="E28" s="11"/>
      <c r="F28" s="28" t="s">
        <v>32</v>
      </c>
      <c r="G28" s="29"/>
      <c r="H28" s="29"/>
      <c r="I28" s="30"/>
      <c r="J28" s="25"/>
    </row>
    <row r="29" spans="1:11" ht="25.5" x14ac:dyDescent="0.2">
      <c r="A29" s="31"/>
      <c r="B29" s="39"/>
      <c r="C29" s="37" t="s">
        <v>22</v>
      </c>
      <c r="D29" s="40" t="s">
        <v>71</v>
      </c>
      <c r="E29" s="11"/>
      <c r="F29" s="28" t="s">
        <v>41</v>
      </c>
      <c r="G29" s="29"/>
      <c r="H29" s="29">
        <v>5</v>
      </c>
      <c r="I29" s="30">
        <v>1.2</v>
      </c>
      <c r="J29" s="25"/>
    </row>
    <row r="30" spans="1:11" ht="25.5" x14ac:dyDescent="0.2">
      <c r="A30" s="31" t="s">
        <v>21</v>
      </c>
      <c r="B30" s="39"/>
      <c r="C30" s="37" t="s">
        <v>22</v>
      </c>
      <c r="D30" s="33" t="s">
        <v>63</v>
      </c>
      <c r="E30" s="11"/>
      <c r="F30" s="19" t="s">
        <v>43</v>
      </c>
      <c r="G30" s="11"/>
      <c r="H30" s="11">
        <v>5</v>
      </c>
      <c r="I30" s="13">
        <v>1.4</v>
      </c>
      <c r="J30" s="24"/>
    </row>
    <row r="31" spans="1:11" ht="25.5" x14ac:dyDescent="0.2">
      <c r="A31" s="31"/>
      <c r="B31" s="39"/>
      <c r="C31" s="11"/>
      <c r="D31" s="33"/>
      <c r="E31" s="11"/>
      <c r="F31" s="19" t="s">
        <v>44</v>
      </c>
      <c r="G31" s="11"/>
      <c r="H31" s="11"/>
      <c r="I31" s="13"/>
    </row>
    <row r="32" spans="1:11" ht="38.25" x14ac:dyDescent="0.2">
      <c r="A32" s="31"/>
      <c r="B32" s="39"/>
      <c r="C32" s="11"/>
      <c r="D32" s="33"/>
      <c r="E32" s="11"/>
      <c r="F32" s="19" t="s">
        <v>38</v>
      </c>
      <c r="G32" s="11"/>
      <c r="H32" s="11"/>
      <c r="I32" s="13"/>
    </row>
    <row r="33" spans="1:12" ht="25.5" x14ac:dyDescent="0.2">
      <c r="A33" s="31"/>
      <c r="B33" s="39"/>
      <c r="C33" s="37" t="s">
        <v>22</v>
      </c>
      <c r="D33" s="40" t="s">
        <v>72</v>
      </c>
      <c r="E33" s="11"/>
      <c r="F33" s="39" t="s">
        <v>33</v>
      </c>
      <c r="G33" s="11"/>
      <c r="H33" s="11">
        <v>5</v>
      </c>
      <c r="I33" s="13">
        <v>1.9</v>
      </c>
      <c r="J33" s="36"/>
      <c r="L33" s="41"/>
    </row>
    <row r="34" spans="1:12" ht="38.25" x14ac:dyDescent="0.2">
      <c r="A34" s="31"/>
      <c r="B34" s="39"/>
      <c r="C34" s="11"/>
      <c r="D34" s="40"/>
      <c r="E34" s="11"/>
      <c r="F34" s="39" t="s">
        <v>74</v>
      </c>
      <c r="G34" s="11"/>
      <c r="H34" s="11"/>
      <c r="I34" s="13"/>
      <c r="J34" s="41"/>
      <c r="L34" s="41"/>
    </row>
    <row r="35" spans="1:12" ht="25.5" x14ac:dyDescent="0.2">
      <c r="A35" s="31"/>
      <c r="B35" s="39"/>
      <c r="C35" s="11"/>
      <c r="D35" s="40"/>
      <c r="E35" s="11"/>
      <c r="F35" s="39" t="s">
        <v>34</v>
      </c>
      <c r="G35" s="11"/>
      <c r="H35" s="11"/>
      <c r="I35" s="13"/>
      <c r="J35" s="41"/>
      <c r="L35" s="41"/>
    </row>
    <row r="36" spans="1:12" ht="38.25" x14ac:dyDescent="0.2">
      <c r="A36" s="31" t="s">
        <v>21</v>
      </c>
      <c r="B36" s="39"/>
      <c r="C36" s="11" t="s">
        <v>21</v>
      </c>
      <c r="D36" s="40"/>
      <c r="E36" s="11"/>
      <c r="F36" s="39" t="s">
        <v>75</v>
      </c>
      <c r="G36" s="11"/>
      <c r="H36" s="11"/>
      <c r="I36" s="13"/>
      <c r="J36" s="41"/>
      <c r="L36" s="41"/>
    </row>
    <row r="37" spans="1:12" ht="25.5" x14ac:dyDescent="0.2">
      <c r="A37" s="31"/>
      <c r="B37" s="39"/>
      <c r="C37" s="11"/>
      <c r="D37" s="40"/>
      <c r="E37" s="11"/>
      <c r="F37" s="39" t="s">
        <v>35</v>
      </c>
      <c r="G37" s="11"/>
      <c r="H37" s="11"/>
      <c r="I37" s="13"/>
      <c r="J37" s="41"/>
      <c r="L37" s="41"/>
    </row>
    <row r="38" spans="1:12" ht="25.5" x14ac:dyDescent="0.2">
      <c r="A38" s="31"/>
      <c r="B38" s="39"/>
      <c r="C38" s="37" t="s">
        <v>22</v>
      </c>
      <c r="D38" s="33" t="s">
        <v>64</v>
      </c>
      <c r="E38" s="11"/>
      <c r="F38" s="19" t="s">
        <v>45</v>
      </c>
      <c r="G38" s="11"/>
      <c r="H38" s="11">
        <v>5</v>
      </c>
      <c r="I38" s="13">
        <v>2</v>
      </c>
      <c r="J38" s="24"/>
    </row>
    <row r="39" spans="1:12" s="15" customFormat="1" ht="25.5" x14ac:dyDescent="0.2">
      <c r="A39" s="31"/>
      <c r="B39" s="39"/>
      <c r="C39" s="17"/>
      <c r="D39" s="33"/>
      <c r="E39" s="17"/>
      <c r="F39" s="19" t="s">
        <v>46</v>
      </c>
      <c r="G39" s="17"/>
      <c r="H39" s="17"/>
      <c r="I39" s="18"/>
      <c r="J39" s="24"/>
    </row>
    <row r="40" spans="1:12" ht="63.75" x14ac:dyDescent="0.2">
      <c r="A40" s="31"/>
      <c r="B40" s="39"/>
      <c r="C40" s="11"/>
      <c r="D40" s="40"/>
      <c r="E40" s="11"/>
      <c r="F40" s="39" t="s">
        <v>47</v>
      </c>
      <c r="G40" s="11"/>
      <c r="H40" s="11"/>
      <c r="I40" s="13"/>
      <c r="J40" s="24"/>
    </row>
    <row r="41" spans="1:12" ht="38.25" x14ac:dyDescent="0.2">
      <c r="A41" s="31"/>
      <c r="B41" s="39"/>
      <c r="C41" s="11"/>
      <c r="D41" s="40"/>
      <c r="E41" s="11"/>
      <c r="F41" s="19" t="s">
        <v>48</v>
      </c>
      <c r="G41" s="11"/>
      <c r="H41" s="11"/>
      <c r="I41" s="13"/>
      <c r="J41" s="24"/>
    </row>
    <row r="42" spans="1:12" ht="38.25" x14ac:dyDescent="0.2">
      <c r="A42" s="31" t="s">
        <v>21</v>
      </c>
      <c r="B42" s="39"/>
      <c r="C42" s="11" t="s">
        <v>21</v>
      </c>
      <c r="D42" s="33"/>
      <c r="E42" s="11"/>
      <c r="F42" s="39" t="s">
        <v>76</v>
      </c>
      <c r="G42" s="11"/>
      <c r="H42" s="11"/>
      <c r="I42" s="13"/>
      <c r="J42" s="24"/>
    </row>
    <row r="43" spans="1:12" ht="25.5" x14ac:dyDescent="0.2">
      <c r="A43" s="31" t="s">
        <v>21</v>
      </c>
      <c r="B43" s="39"/>
      <c r="C43" s="37" t="s">
        <v>22</v>
      </c>
      <c r="D43" s="40" t="s">
        <v>73</v>
      </c>
      <c r="E43" s="11"/>
      <c r="F43" s="39" t="s">
        <v>77</v>
      </c>
      <c r="G43" s="11"/>
      <c r="H43" s="11">
        <v>5</v>
      </c>
      <c r="I43" s="13">
        <v>0.5</v>
      </c>
      <c r="J43" s="24"/>
    </row>
    <row r="44" spans="1:12" ht="38.25" x14ac:dyDescent="0.2">
      <c r="A44" s="31" t="s">
        <v>21</v>
      </c>
      <c r="B44" s="39"/>
      <c r="C44" s="11"/>
      <c r="D44" s="33"/>
      <c r="E44" s="11"/>
      <c r="F44" s="39" t="s">
        <v>78</v>
      </c>
      <c r="G44" s="11"/>
      <c r="H44" s="11"/>
      <c r="I44" s="13"/>
      <c r="J44" s="24"/>
    </row>
    <row r="45" spans="1:12" ht="25.5" x14ac:dyDescent="0.2">
      <c r="A45" s="31"/>
      <c r="B45" s="39"/>
      <c r="C45" s="11"/>
      <c r="D45" s="33"/>
      <c r="E45" s="11"/>
      <c r="F45" s="39" t="s">
        <v>79</v>
      </c>
      <c r="G45" s="11"/>
      <c r="H45" s="11"/>
      <c r="I45" s="13"/>
      <c r="J45" s="24"/>
    </row>
    <row r="46" spans="1:12" ht="38.25" x14ac:dyDescent="0.2">
      <c r="A46" s="31"/>
      <c r="B46" s="39"/>
      <c r="C46" s="37" t="s">
        <v>22</v>
      </c>
      <c r="D46" s="39" t="s">
        <v>81</v>
      </c>
      <c r="E46" s="11"/>
      <c r="F46" s="39" t="s">
        <v>80</v>
      </c>
      <c r="G46" s="11"/>
      <c r="H46" s="11">
        <v>5</v>
      </c>
      <c r="I46" s="13">
        <v>1</v>
      </c>
      <c r="J46" s="24"/>
    </row>
    <row r="47" spans="1:12" ht="38.25" x14ac:dyDescent="0.2">
      <c r="A47" s="31"/>
      <c r="B47" s="39"/>
      <c r="C47" s="11"/>
      <c r="D47" s="33"/>
      <c r="E47" s="11"/>
      <c r="F47" s="39" t="s">
        <v>80</v>
      </c>
      <c r="G47" s="11"/>
      <c r="H47" s="11"/>
      <c r="I47" s="13"/>
      <c r="J47" s="24"/>
    </row>
    <row r="48" spans="1:12" ht="25.5" x14ac:dyDescent="0.2">
      <c r="A48" s="31"/>
      <c r="B48" s="39"/>
      <c r="C48" s="37" t="s">
        <v>22</v>
      </c>
      <c r="D48" s="33" t="s">
        <v>65</v>
      </c>
      <c r="E48" s="11"/>
      <c r="F48" s="40" t="s">
        <v>36</v>
      </c>
      <c r="G48" s="11"/>
      <c r="H48" s="11">
        <v>5</v>
      </c>
      <c r="I48" s="13">
        <v>0.8</v>
      </c>
      <c r="J48" s="24"/>
    </row>
    <row r="49" spans="1:12" s="36" customFormat="1" ht="25.5" x14ac:dyDescent="0.2">
      <c r="A49" s="31"/>
      <c r="B49" s="39"/>
      <c r="C49" s="37"/>
      <c r="D49" s="40"/>
      <c r="E49" s="37"/>
      <c r="F49" s="19" t="s">
        <v>70</v>
      </c>
      <c r="G49" s="37"/>
      <c r="H49" s="37"/>
      <c r="I49" s="38"/>
      <c r="J49" s="24"/>
    </row>
    <row r="50" spans="1:12" ht="25.5" x14ac:dyDescent="0.2">
      <c r="A50" s="31" t="s">
        <v>21</v>
      </c>
      <c r="B50" s="39"/>
      <c r="C50" s="11" t="s">
        <v>21</v>
      </c>
      <c r="D50" s="33"/>
      <c r="E50" s="11"/>
      <c r="F50" s="19" t="s">
        <v>69</v>
      </c>
      <c r="G50" s="11"/>
      <c r="H50" s="11"/>
      <c r="I50" s="13"/>
      <c r="J50" s="24"/>
    </row>
    <row r="51" spans="1:12" ht="25.5" x14ac:dyDescent="0.2">
      <c r="A51" s="31"/>
      <c r="B51" s="39"/>
      <c r="C51" s="11"/>
      <c r="D51" s="33"/>
      <c r="E51" s="11"/>
      <c r="F51" s="19" t="s">
        <v>49</v>
      </c>
      <c r="G51" s="11"/>
      <c r="H51" s="11"/>
      <c r="I51" s="13"/>
      <c r="J51" s="24"/>
    </row>
    <row r="52" spans="1:12" ht="25.5" x14ac:dyDescent="0.2">
      <c r="A52" s="31"/>
      <c r="B52" s="39"/>
      <c r="C52" s="37" t="s">
        <v>22</v>
      </c>
      <c r="D52" s="33" t="s">
        <v>66</v>
      </c>
      <c r="E52" s="11"/>
      <c r="F52" s="19" t="s">
        <v>36</v>
      </c>
      <c r="G52" s="11"/>
      <c r="H52" s="11">
        <v>5</v>
      </c>
      <c r="I52" s="13">
        <v>1.3</v>
      </c>
      <c r="J52" s="24"/>
    </row>
    <row r="53" spans="1:12" s="15" customFormat="1" ht="38.25" x14ac:dyDescent="0.2">
      <c r="A53" s="31"/>
      <c r="B53" s="39"/>
      <c r="C53" s="17"/>
      <c r="D53" s="33"/>
      <c r="E53" s="17"/>
      <c r="F53" s="19" t="s">
        <v>50</v>
      </c>
      <c r="G53" s="17"/>
      <c r="H53" s="17"/>
      <c r="I53" s="18"/>
      <c r="J53" s="24"/>
    </row>
    <row r="54" spans="1:12" ht="25.5" x14ac:dyDescent="0.2">
      <c r="A54" s="31"/>
      <c r="B54" s="39"/>
      <c r="C54" s="11"/>
      <c r="D54" s="33"/>
      <c r="E54" s="11"/>
      <c r="F54" s="19" t="s">
        <v>51</v>
      </c>
      <c r="G54" s="11"/>
      <c r="H54" s="11"/>
      <c r="I54" s="13"/>
      <c r="J54" s="24"/>
    </row>
    <row r="55" spans="1:12" ht="25.5" x14ac:dyDescent="0.2">
      <c r="A55" s="31"/>
      <c r="B55" s="39"/>
      <c r="C55" s="11"/>
      <c r="D55" s="33"/>
      <c r="E55" s="11"/>
      <c r="F55" s="19" t="s">
        <v>52</v>
      </c>
      <c r="G55" s="11"/>
      <c r="H55" s="11"/>
      <c r="I55" s="13"/>
      <c r="J55" s="24"/>
    </row>
    <row r="56" spans="1:12" ht="38.25" x14ac:dyDescent="0.2">
      <c r="A56" s="31"/>
      <c r="B56" s="39"/>
      <c r="C56" s="11"/>
      <c r="D56" s="33"/>
      <c r="E56" s="11"/>
      <c r="F56" s="19" t="s">
        <v>37</v>
      </c>
      <c r="G56" s="11"/>
      <c r="H56" s="11"/>
      <c r="I56" s="13"/>
      <c r="J56" s="24"/>
    </row>
    <row r="57" spans="1:12" x14ac:dyDescent="0.2">
      <c r="I57" s="4"/>
    </row>
    <row r="59" spans="1:12" ht="40.5" x14ac:dyDescent="0.2">
      <c r="J59" s="8" t="s">
        <v>27</v>
      </c>
      <c r="K59" s="9" t="s">
        <v>20</v>
      </c>
      <c r="L59" s="10">
        <f>SUM(L1:L56)</f>
        <v>3.1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Actual Simple Marking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Пользователь Windows</cp:lastModifiedBy>
  <dcterms:created xsi:type="dcterms:W3CDTF">2017-11-18T22:01:59Z</dcterms:created>
  <dcterms:modified xsi:type="dcterms:W3CDTF">2020-01-21T08:40:54Z</dcterms:modified>
</cp:coreProperties>
</file>