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24226"/>
  <mc:AlternateContent xmlns:mc="http://schemas.openxmlformats.org/markup-compatibility/2006">
    <mc:Choice Requires="x15">
      <x15ac:absPath xmlns:x15ac="http://schemas.microsoft.com/office/spreadsheetml/2010/11/ac" url="C:\Users\업무망\Desktop\장관님 보고\Desktop (6)\"/>
    </mc:Choice>
  </mc:AlternateContent>
  <xr:revisionPtr revIDLastSave="0" documentId="13_ncr:1_{18C2E0B0-FB56-4088-B3A8-925EF24BE4BB}" xr6:coauthVersionLast="36" xr6:coauthVersionMax="36" xr10:uidLastSave="{00000000-0000-0000-0000-000000000000}"/>
  <bookViews>
    <workbookView xWindow="3510" yWindow="1680" windowWidth="23880" windowHeight="14520" tabRatio="603" firstSheet="2" activeTab="2" xr2:uid="{00000000-000D-0000-FFFF-FFFF00000000}"/>
  </bookViews>
  <sheets>
    <sheet name="제조업체('15년도)" sheetId="5" state="hidden" r:id="rId1"/>
    <sheet name="수입판매업('15년도)" sheetId="16" state="hidden" r:id="rId2"/>
    <sheet name="제조업체('22)" sheetId="17" r:id="rId3"/>
    <sheet name="수입판매업('22)" sheetId="19" r:id="rId4"/>
  </sheets>
  <definedNames>
    <definedName name="_xlnm._FilterDatabase" localSheetId="1" hidden="1">'수입판매업(''15년도)'!$A$3:$J$91</definedName>
    <definedName name="_xlnm._FilterDatabase" localSheetId="3" hidden="1">'수입판매업(''22)'!$A$4:$J$85</definedName>
    <definedName name="_xlnm._FilterDatabase" localSheetId="0" hidden="1">'제조업체(''15년도)'!$A$3:$L$70</definedName>
    <definedName name="_xlnm._FilterDatabase" localSheetId="2" hidden="1">'제조업체(''22)'!$A$4:$L$61</definedName>
    <definedName name="_xlnm.Print_Area" localSheetId="3">'수입판매업(''22)'!$A$1:$J$114</definedName>
    <definedName name="_xlnm.Print_Area" localSheetId="0">'제조업체(''15년도)'!$A$1:$J$70</definedName>
    <definedName name="_xlnm.Print_Area" localSheetId="2">'제조업체(''22)'!$A$1:$L$61</definedName>
    <definedName name="_xlnm.Print_Titles" localSheetId="1">'수입판매업(''15년도)'!$3:$4</definedName>
    <definedName name="_xlnm.Print_Titles" localSheetId="3">'수입판매업(''22)'!$3:$4</definedName>
    <definedName name="_xlnm.Print_Titles" localSheetId="0">'제조업체(''15년도)'!$3:$4</definedName>
    <definedName name="_xlnm.Print_Titles" localSheetId="2">'제조업체(''22)'!$3:$4</definedName>
  </definedNames>
  <calcPr calcId="191029"/>
</workbook>
</file>

<file path=xl/calcChain.xml><?xml version="1.0" encoding="utf-8"?>
<calcChain xmlns="http://schemas.openxmlformats.org/spreadsheetml/2006/main">
  <c r="D5" i="19" l="1"/>
  <c r="K45" i="17" l="1"/>
  <c r="J5" i="5" l="1"/>
  <c r="I5" i="5"/>
</calcChain>
</file>

<file path=xl/sharedStrings.xml><?xml version="1.0" encoding="utf-8"?>
<sst xmlns="http://schemas.openxmlformats.org/spreadsheetml/2006/main" count="2295" uniqueCount="1706">
  <si>
    <t>시·도</t>
    <phoneticPr fontId="4" type="noConversion"/>
  </si>
  <si>
    <t>취수
공수</t>
    <phoneticPr fontId="4" type="noConversion"/>
  </si>
  <si>
    <t>연번</t>
    <phoneticPr fontId="4" type="noConversion"/>
  </si>
  <si>
    <t>공장 소재지</t>
    <phoneticPr fontId="4" type="noConversion"/>
  </si>
  <si>
    <t>일일취수
허용량(톤)</t>
    <phoneticPr fontId="4" type="noConversion"/>
  </si>
  <si>
    <t>업체명</t>
    <phoneticPr fontId="4" type="noConversion"/>
  </si>
  <si>
    <t>제조업
허가일자</t>
    <phoneticPr fontId="4" type="noConversion"/>
  </si>
  <si>
    <t xml:space="preserve">                                                                                                                                                                                                                                                                                                                                                                                                                                                    </t>
    <phoneticPr fontId="4" type="noConversion"/>
  </si>
  <si>
    <t>계</t>
    <phoneticPr fontId="4" type="noConversion"/>
  </si>
  <si>
    <t>자사</t>
    <phoneticPr fontId="4" type="noConversion"/>
  </si>
  <si>
    <t>OEM</t>
    <phoneticPr fontId="4" type="noConversion"/>
  </si>
  <si>
    <t>세종</t>
    <phoneticPr fontId="4" type="noConversion"/>
  </si>
  <si>
    <t>하이트진로음료㈜세종공장</t>
    <phoneticPr fontId="4" type="noConversion"/>
  </si>
  <si>
    <t>㈜그린라이프</t>
    <phoneticPr fontId="4" type="noConversion"/>
  </si>
  <si>
    <t>경기</t>
  </si>
  <si>
    <t>충북</t>
    <phoneticPr fontId="4" type="noConversion"/>
  </si>
  <si>
    <t>㈜금천
게르마늄</t>
    <phoneticPr fontId="4" type="noConversion"/>
  </si>
  <si>
    <t>㈜동원F&amp;B
중부공장</t>
    <phoneticPr fontId="4" type="noConversion"/>
  </si>
  <si>
    <t>하이트진로음료㈜</t>
    <phoneticPr fontId="4" type="noConversion"/>
  </si>
  <si>
    <t>씨에이치음료㈜
청원공장</t>
    <phoneticPr fontId="4" type="noConversion"/>
  </si>
  <si>
    <t>칠갑산맑은물</t>
  </si>
  <si>
    <t>전남</t>
    <phoneticPr fontId="4" type="noConversion"/>
  </si>
  <si>
    <t>미소음료㈜</t>
    <phoneticPr fontId="4" type="noConversion"/>
  </si>
  <si>
    <t>신도음료㈜</t>
    <phoneticPr fontId="4" type="noConversion"/>
  </si>
  <si>
    <t>㈜회천</t>
    <phoneticPr fontId="4" type="noConversion"/>
  </si>
  <si>
    <t>경북</t>
    <phoneticPr fontId="4" type="noConversion"/>
  </si>
  <si>
    <t>㈜로진</t>
    <phoneticPr fontId="4" type="noConversion"/>
  </si>
  <si>
    <t>제주</t>
    <phoneticPr fontId="4" type="noConversion"/>
  </si>
  <si>
    <t>제주특별자치도
개발공사</t>
    <phoneticPr fontId="4" type="noConversion"/>
  </si>
  <si>
    <t>등록일자</t>
    <phoneticPr fontId="4" type="noConversion"/>
  </si>
  <si>
    <t>업체현황</t>
    <phoneticPr fontId="4" type="noConversion"/>
  </si>
  <si>
    <t>제품정보</t>
    <phoneticPr fontId="4" type="noConversion"/>
  </si>
  <si>
    <t>소재지</t>
    <phoneticPr fontId="4" type="noConversion"/>
  </si>
  <si>
    <t>전화번호</t>
    <phoneticPr fontId="4" type="noConversion"/>
  </si>
  <si>
    <t>제품명</t>
    <phoneticPr fontId="4" type="noConversion"/>
  </si>
  <si>
    <t>제조회사명</t>
    <phoneticPr fontId="4" type="noConversion"/>
  </si>
  <si>
    <t>수입국명</t>
    <phoneticPr fontId="4" type="noConversion"/>
  </si>
  <si>
    <t>계</t>
    <phoneticPr fontId="4" type="noConversion"/>
  </si>
  <si>
    <t>서울</t>
  </si>
  <si>
    <t>중국</t>
    <phoneticPr fontId="4" type="noConversion"/>
  </si>
  <si>
    <t>㈜신동</t>
  </si>
  <si>
    <t>㈜에프.지.에프</t>
  </si>
  <si>
    <t>백두산천지샘물</t>
  </si>
  <si>
    <t>제오막코리아</t>
  </si>
  <si>
    <t>㈜카타나골프</t>
  </si>
  <si>
    <t>㈜이지에스코프</t>
  </si>
  <si>
    <t>070-4606-1515</t>
  </si>
  <si>
    <t>전북</t>
    <phoneticPr fontId="4" type="noConversion"/>
  </si>
  <si>
    <t>1996.06.04</t>
    <phoneticPr fontId="4" type="noConversion"/>
  </si>
  <si>
    <t>충북 옥천군 청성면 
청성로 76
070-7601-3033
f)    731-7760</t>
    <phoneticPr fontId="4" type="noConversion"/>
  </si>
  <si>
    <t>충북 괴산군 불정면
하산로1길 33-10
043)833-8388
f)    833-8943</t>
    <phoneticPr fontId="4" type="noConversion"/>
  </si>
  <si>
    <t>충북 청원군 미원면
미원초정로 250-36
043)294-8103
f)    298-8838</t>
    <phoneticPr fontId="4" type="noConversion"/>
  </si>
  <si>
    <t>충북 청원군 미원면
성대2길
043)297-2501
f)    297-6919</t>
    <phoneticPr fontId="4" type="noConversion"/>
  </si>
  <si>
    <t>충북 청원군 미원면 
남부로 6549-34
043)296-1007
f)    293-3838</t>
    <phoneticPr fontId="4" type="noConversion"/>
  </si>
  <si>
    <t>충북 옥천군 청성면
청성로 129-12
043)733-3932
f)     733-0002</t>
    <phoneticPr fontId="4" type="noConversion"/>
  </si>
  <si>
    <t>1996.01.15</t>
    <phoneticPr fontId="4" type="noConversion"/>
  </si>
  <si>
    <t>전남 장성군 장성읍
유탕리 1294-3
061)393-7131
f)    394-7131</t>
    <phoneticPr fontId="4" type="noConversion"/>
  </si>
  <si>
    <t>2002.10.14</t>
    <phoneticPr fontId="4" type="noConversion"/>
  </si>
  <si>
    <t>전남 구례군 산동면
위안리 산7
061)783-0884
f)    783-0886</t>
    <phoneticPr fontId="4" type="noConversion"/>
  </si>
  <si>
    <t>2001.04.10</t>
    <phoneticPr fontId="4" type="noConversion"/>
  </si>
  <si>
    <t>전남 구례군 산동면
내산리 91
061)781-8900
f)    781-8902</t>
    <phoneticPr fontId="4" type="noConversion"/>
  </si>
  <si>
    <t>1999.06.05</t>
    <phoneticPr fontId="4" type="noConversion"/>
  </si>
  <si>
    <t>경북 상주시 화북면
용유리 326-2
054)531-2003
f)    531-2005</t>
    <phoneticPr fontId="4" type="noConversion"/>
  </si>
  <si>
    <t>1996.01.29</t>
    <phoneticPr fontId="4" type="noConversion"/>
  </si>
  <si>
    <t>2007.02.15</t>
    <phoneticPr fontId="4" type="noConversion"/>
  </si>
  <si>
    <t>경북 영주시 풍기읍
산법리 485
054)638-5100
f)    638-5108</t>
    <phoneticPr fontId="4" type="noConversion"/>
  </si>
  <si>
    <t>2009.03.18</t>
    <phoneticPr fontId="4" type="noConversion"/>
  </si>
  <si>
    <t>제주특별자치도 제주시 조천읍 남조로 1717-35
064)780-3300
f)    780-3520</t>
    <phoneticPr fontId="4" type="noConversion"/>
  </si>
  <si>
    <t>1998.01.23</t>
    <phoneticPr fontId="4" type="noConversion"/>
  </si>
  <si>
    <t>세종특별자치시 전의면 상대부길 33
041)862-1400
f)   862-1700</t>
    <phoneticPr fontId="4" type="noConversion"/>
  </si>
  <si>
    <t>먹는샘물 수입판매업체 등록현황</t>
    <phoneticPr fontId="4" type="noConversion"/>
  </si>
  <si>
    <t>먹는샘물 제조업체 허가현황</t>
    <phoneticPr fontId="4" type="noConversion"/>
  </si>
  <si>
    <t>한국공항㈜</t>
    <phoneticPr fontId="4" type="noConversion"/>
  </si>
  <si>
    <t>제주특별자치도 서귀포시 표선면 녹산로 871-79
064)782-0325
f)    782-0327</t>
    <phoneticPr fontId="4" type="noConversion"/>
  </si>
  <si>
    <t>한진제주퓨어워터</t>
    <phoneticPr fontId="4" type="noConversion"/>
  </si>
  <si>
    <t>1984.08.30</t>
    <phoneticPr fontId="4" type="noConversion"/>
  </si>
  <si>
    <t>울산</t>
    <phoneticPr fontId="4" type="noConversion"/>
  </si>
  <si>
    <t>㈜삼정샘물</t>
    <phoneticPr fontId="4" type="noConversion"/>
  </si>
  <si>
    <t>울산 울주군 두서면
구량리 산312-1
052)264-7766
f)    254-6665</t>
    <phoneticPr fontId="4" type="noConversion"/>
  </si>
  <si>
    <t>1997.05.01</t>
    <phoneticPr fontId="4" type="noConversion"/>
  </si>
  <si>
    <t>㈜얼음골샘물</t>
    <phoneticPr fontId="4" type="noConversion"/>
  </si>
  <si>
    <t>울산 울주군 상북면
덕현리 174
052)254-4557
f)    254-4559</t>
    <phoneticPr fontId="4" type="noConversion"/>
  </si>
  <si>
    <t>얼음골샘물, 빙곡천연광천수, 알프스샘물</t>
    <phoneticPr fontId="4" type="noConversion"/>
  </si>
  <si>
    <t>2004.05.27</t>
    <phoneticPr fontId="4" type="noConversion"/>
  </si>
  <si>
    <t>강원</t>
    <phoneticPr fontId="4" type="noConversion"/>
  </si>
  <si>
    <t>강원샘물㈜</t>
    <phoneticPr fontId="4" type="noConversion"/>
  </si>
  <si>
    <t>강원 횡성군 청일면
청정로 1782
033)342-6880
f)    344-6883</t>
    <phoneticPr fontId="4" type="noConversion"/>
  </si>
  <si>
    <t>1996.06.14</t>
    <phoneticPr fontId="4" type="noConversion"/>
  </si>
  <si>
    <t>해태음료㈜ 
철원공장</t>
    <phoneticPr fontId="4" type="noConversion"/>
  </si>
  <si>
    <t>강원 철원군 근남면
하문수동길 93
033)458-9012
f)    458-9014</t>
    <phoneticPr fontId="4" type="noConversion"/>
  </si>
  <si>
    <t>1999.06.05</t>
    <phoneticPr fontId="4" type="noConversion"/>
  </si>
  <si>
    <t>㈜동해샘물</t>
    <phoneticPr fontId="4" type="noConversion"/>
  </si>
  <si>
    <t>강원도 동해시 석두골길 151(망상동)
033)534-3066
f)    534-3141</t>
    <phoneticPr fontId="4" type="noConversion"/>
  </si>
  <si>
    <t>동해약천골지장수,
지장청수, 청수</t>
    <phoneticPr fontId="4" type="noConversion"/>
  </si>
  <si>
    <t>큐어링</t>
    <phoneticPr fontId="4" type="noConversion"/>
  </si>
  <si>
    <t>2004.02.27</t>
    <phoneticPr fontId="4" type="noConversion"/>
  </si>
  <si>
    <t>강원 횡성군 청일면
속실길 399
033)344-9200
f)    344-1666</t>
    <phoneticPr fontId="4" type="noConversion"/>
  </si>
  <si>
    <t>설악생수㈜</t>
    <phoneticPr fontId="4" type="noConversion"/>
  </si>
  <si>
    <t>강원 인제군 북면
원통리 48-2
033)462-5591
f)    462-5593</t>
    <phoneticPr fontId="4" type="noConversion"/>
  </si>
  <si>
    <t>설악산청정암반수</t>
    <phoneticPr fontId="4" type="noConversion"/>
  </si>
  <si>
    <t>2005.05.31</t>
    <phoneticPr fontId="4" type="noConversion"/>
  </si>
  <si>
    <t>㈜태백산수
음료</t>
    <phoneticPr fontId="4" type="noConversion"/>
  </si>
  <si>
    <t>강원 홍천군 화촌면
굴운리 135
033)435-6536
f)    435-3902</t>
    <phoneticPr fontId="4" type="noConversion"/>
  </si>
  <si>
    <t>약산샘물</t>
    <phoneticPr fontId="4" type="noConversion"/>
  </si>
  <si>
    <t>어스워터, 만나워터</t>
    <phoneticPr fontId="4" type="noConversion"/>
  </si>
  <si>
    <t>1996.11.13</t>
    <phoneticPr fontId="4" type="noConversion"/>
  </si>
  <si>
    <t>강원 평창군 봉평면 
진조리 산139
033)334-0294
f)    333-8571</t>
    <phoneticPr fontId="4" type="noConversion"/>
  </si>
  <si>
    <t>1996.06.01</t>
    <phoneticPr fontId="4" type="noConversion"/>
  </si>
  <si>
    <t>㈜소원기업</t>
    <phoneticPr fontId="4" type="noConversion"/>
  </si>
  <si>
    <t>깊을수록, 숲속의 맑은샘물, 분스 워터, 오드몽, 호텔올라</t>
    <phoneticPr fontId="4" type="noConversion"/>
  </si>
  <si>
    <t>샘이깊은물 동원샘물, 지리산 천년수, 대나무숲 담양 맑은물</t>
    <phoneticPr fontId="4" type="noConversion"/>
  </si>
  <si>
    <t>이쿨(e-cool)</t>
    <phoneticPr fontId="4" type="noConversion"/>
  </si>
  <si>
    <t>펭귄샘물, 화니샘물, 이쿨화니샘물, 천년수, 자연샘물, 파이랑, 지리산천년수</t>
    <phoneticPr fontId="4" type="noConversion"/>
  </si>
  <si>
    <t>지리산 토림수, 지리산 천운수, 지리산 산수려</t>
    <phoneticPr fontId="4" type="noConversion"/>
  </si>
  <si>
    <t>지리산 천년수, 산동 천연수</t>
    <phoneticPr fontId="4" type="noConversion"/>
  </si>
  <si>
    <t>마메든샘물, 해피워터, 지리산 산수려, 지리산COOP수</t>
    <phoneticPr fontId="4" type="noConversion"/>
  </si>
  <si>
    <t>1997.07.25</t>
    <phoneticPr fontId="4" type="noConversion"/>
  </si>
  <si>
    <t>1995.06.26</t>
    <phoneticPr fontId="4" type="noConversion"/>
  </si>
  <si>
    <t>아침이슬</t>
    <phoneticPr fontId="4" type="noConversion"/>
  </si>
  <si>
    <t>1996.06.10</t>
    <phoneticPr fontId="4" type="noConversion"/>
  </si>
  <si>
    <t>홈플러스맑은샘물, 킴스클럽샘물, 깊은산속옹달샘물, 초이스엘샘물</t>
    <phoneticPr fontId="4" type="noConversion"/>
  </si>
  <si>
    <t>1996.10.19</t>
    <phoneticPr fontId="4" type="noConversion"/>
  </si>
  <si>
    <t>명수참물, 할티샘물, 시원샘물, 천년맑은산수,설악산수, 뉴그린이동샘물, 크리스탈, 포천이동샘물</t>
    <phoneticPr fontId="4" type="noConversion"/>
  </si>
  <si>
    <t>카리수, 펭귄샘물, 지플러스활력수, 샘소슬활력수</t>
    <phoneticPr fontId="4" type="noConversion"/>
  </si>
  <si>
    <t>가야산샘물</t>
    <phoneticPr fontId="4" type="noConversion"/>
  </si>
  <si>
    <t>1996.03.02</t>
    <phoneticPr fontId="4" type="noConversion"/>
  </si>
  <si>
    <t>한국청정음료㈜</t>
    <phoneticPr fontId="4" type="noConversion"/>
  </si>
  <si>
    <t>㈜신어산음료</t>
    <phoneticPr fontId="4" type="noConversion"/>
  </si>
  <si>
    <t>㈜금산인삼골</t>
    <phoneticPr fontId="4" type="noConversion"/>
  </si>
  <si>
    <t>㈜퓨어</t>
    <phoneticPr fontId="4" type="noConversion"/>
  </si>
  <si>
    <t>경남</t>
    <phoneticPr fontId="4" type="noConversion"/>
  </si>
  <si>
    <t>㈜지리산산청
샘물</t>
    <phoneticPr fontId="4" type="noConversion"/>
  </si>
  <si>
    <t>경남 산청군 삼장면 
친환경로 460-22
070-7576-2194
f)0505-293-2122</t>
    <phoneticPr fontId="4" type="noConversion"/>
  </si>
  <si>
    <t>화이트</t>
    <phoneticPr fontId="4" type="noConversion"/>
  </si>
  <si>
    <t>2004.04.02</t>
    <phoneticPr fontId="4" type="noConversion"/>
  </si>
  <si>
    <t>산수음료㈜</t>
    <phoneticPr fontId="4" type="noConversion"/>
  </si>
  <si>
    <t>경남 산청군 시천면
남명로 59-61
055)972-9550
f)    972-9556</t>
    <phoneticPr fontId="4" type="noConversion"/>
  </si>
  <si>
    <t>1996.05.23</t>
    <phoneticPr fontId="4" type="noConversion"/>
  </si>
  <si>
    <t>샘소슬㈜</t>
    <phoneticPr fontId="4" type="noConversion"/>
  </si>
  <si>
    <t>경남 밀양시 삼랑진읍
행곡1길 15-94
055)355-5412
f)    355-3788</t>
    <phoneticPr fontId="4" type="noConversion"/>
  </si>
  <si>
    <t>2000.02.10</t>
    <phoneticPr fontId="4" type="noConversion"/>
  </si>
  <si>
    <t>경남 김해시 상동면
장척로 462번길 67-21
055)323-6700
f)    323-6070</t>
    <phoneticPr fontId="4" type="noConversion"/>
  </si>
  <si>
    <t>지리산
청학동샘물㈜</t>
    <phoneticPr fontId="4" type="noConversion"/>
  </si>
  <si>
    <t>경남 하동군 청암면
청학로 2219-85
055)884-1136
f)    884-1138</t>
    <phoneticPr fontId="4" type="noConversion"/>
  </si>
  <si>
    <t>풀무원샘물, 맛있는 샘물</t>
    <phoneticPr fontId="4" type="noConversion"/>
  </si>
  <si>
    <t>1999.05.17</t>
    <phoneticPr fontId="4" type="noConversion"/>
  </si>
  <si>
    <t>경남 산청군 삼장면
친환경로 462-30
055)974-3000  
f)    974-3009</t>
    <phoneticPr fontId="4" type="noConversion"/>
  </si>
  <si>
    <t>2000.06.30</t>
    <phoneticPr fontId="4" type="noConversion"/>
  </si>
  <si>
    <t>㈜ 하이얏트샘물</t>
    <phoneticPr fontId="4" type="noConversion"/>
  </si>
  <si>
    <t>경남 합천군 묘산면 
영서로 1724-12
055)931-8460
f)    931-8462</t>
    <phoneticPr fontId="4" type="noConversion"/>
  </si>
  <si>
    <t>우리천연수, 내몸을위한청정샘물, 퓨리스, 석수, 탑프라이스</t>
    <phoneticPr fontId="4" type="noConversion"/>
  </si>
  <si>
    <t>2002.12.31</t>
    <phoneticPr fontId="4" type="noConversion"/>
  </si>
  <si>
    <t>경남 의령군 부림면 
오소길 53
055)574-8889
f)    574-8200</t>
    <phoneticPr fontId="4" type="noConversion"/>
  </si>
  <si>
    <t>BURIM(부림), EVIC(에빅)</t>
    <phoneticPr fontId="4" type="noConversion"/>
  </si>
  <si>
    <t>Thaw(떠워터), WELL-BEING ARIRANG+(웰빙아리랑플러스), VIENTO(비엔토)</t>
    <phoneticPr fontId="4" type="noConversion"/>
  </si>
  <si>
    <t>2008.04.24</t>
    <phoneticPr fontId="4" type="noConversion"/>
  </si>
  <si>
    <t>㈜호진지리산
보천</t>
    <phoneticPr fontId="4" type="noConversion"/>
  </si>
  <si>
    <t>오(eau), 퓨:어(PU:R), 지리산山水(산수)</t>
    <phoneticPr fontId="4" type="noConversion"/>
  </si>
  <si>
    <t>1996.4.30</t>
    <phoneticPr fontId="4" type="noConversion"/>
  </si>
  <si>
    <t>경기</t>
    <phoneticPr fontId="4" type="noConversion"/>
  </si>
  <si>
    <t>경기 양평군 양평읍
회현길50번길 18
031)775-0381
f)    775-7401</t>
    <phoneticPr fontId="4" type="noConversion"/>
  </si>
  <si>
    <t>양평샘물, 양평이동샘물</t>
    <phoneticPr fontId="4" type="noConversion"/>
  </si>
  <si>
    <t>연인산이동샘물, 한국산수, 굿모닝, 산수정, 맑은이슬, 치악샘물, 설악산수</t>
    <phoneticPr fontId="4" type="noConversion"/>
  </si>
  <si>
    <t>1998.07.11</t>
    <phoneticPr fontId="4" type="noConversion"/>
  </si>
  <si>
    <t>경기 포천시 이동면
늠바위길 207-16
031)532-4419
f)    531-7971</t>
    <phoneticPr fontId="4" type="noConversion"/>
  </si>
  <si>
    <t>이동크리스탈, 몽베스트</t>
    <phoneticPr fontId="4" type="noConversion"/>
  </si>
  <si>
    <t>롯데아이시스, 풀무원샘물, 맛있는샘물, 총각수, 석수, 금수강산산산림수</t>
    <phoneticPr fontId="4" type="noConversion"/>
  </si>
  <si>
    <t>1995.05.01</t>
    <phoneticPr fontId="4" type="noConversion"/>
  </si>
  <si>
    <t>경기 가평군 설악면 
회곡안골길 146
031)584-1185
f)    584-0368</t>
    <phoneticPr fontId="4" type="noConversion"/>
  </si>
  <si>
    <t>경기 남양주시 수동면
비룡로900번길 40-15
031)593-3500
f)    593-6616</t>
    <phoneticPr fontId="4" type="noConversion"/>
  </si>
  <si>
    <t>동아오츠카마신다, 돌담수, 롯데아이시스, 잇워터, 롯데금수강산산림수, 우리샘물수</t>
    <phoneticPr fontId="4" type="noConversion"/>
  </si>
  <si>
    <t>1995.11.22</t>
    <phoneticPr fontId="4" type="noConversion"/>
  </si>
  <si>
    <t>경기 양주시 남면
삼육사로 197-53
031)863-3032
f)    863-3035</t>
    <phoneticPr fontId="4" type="noConversion"/>
  </si>
  <si>
    <t>롯데아이시스, 초이스엘, 초이스엘미니샘물, 델리수, 깊은산속옹달샘물, 깊은산맑은물, 웨스틴조선내츄럴 미네랄워터, 블루드래곤, 분스미네랄워터, 파라다이스카지노, 컴플리멘터리내추럴미네랄워터, LTE A, 롯데 금수강산 산림수</t>
    <phoneticPr fontId="4" type="noConversion"/>
  </si>
  <si>
    <t>1996.04.10</t>
    <phoneticPr fontId="4" type="noConversion"/>
  </si>
  <si>
    <t>포천음료㈜</t>
    <phoneticPr fontId="4" type="noConversion"/>
  </si>
  <si>
    <t>경기 포천시 화현면
우시동길 16
031)534-2533
f)    534-2532</t>
    <phoneticPr fontId="4" type="noConversion"/>
  </si>
  <si>
    <t>에브리워터</t>
    <phoneticPr fontId="4" type="noConversion"/>
  </si>
  <si>
    <t>샘이깊은물동원샘물, 동원샘물미네마인, 초정수, 코트야드 바이 메리어트 서울 판교 미네랄 워터, 코트야드 바이 메리어트 서울 타임스케어, JW메리어트 동대문 스퀘어 서울 미네랄 워터, JW메리어트 호텔 서울 미네랄 워터, 르네상스 서울 호텔 미네랄 워터, 메리어트 이그제큐티브 아파트먼트 서울 여의도 파크센터, 호텔 리츠 칼튼 서울 미네랄 워터</t>
    <phoneticPr fontId="4" type="noConversion"/>
  </si>
  <si>
    <t>풀무원샘물㈜</t>
    <phoneticPr fontId="4" type="noConversion"/>
  </si>
  <si>
    <t>경기 포천시 이동면
화동로1870번길 142-24
070)4677-4505
f)    531-0973</t>
    <phoneticPr fontId="4" type="noConversion"/>
  </si>
  <si>
    <t>풀무원샘물 by NATURE, 네슬레 퓨어라이프, 풀무원샘물</t>
    <phoneticPr fontId="4" type="noConversion"/>
  </si>
  <si>
    <t>커클랜드시그니춰 먹는샘물</t>
    <phoneticPr fontId="4" type="noConversion"/>
  </si>
  <si>
    <t>1996.06.03</t>
    <phoneticPr fontId="4" type="noConversion"/>
  </si>
  <si>
    <t>사회복지법인 기쁜우리월드</t>
    <phoneticPr fontId="4" type="noConversion"/>
  </si>
  <si>
    <t>경기 가평군 하면
연인산로474번길 140
031)584-4132
f)    585-4131</t>
    <phoneticPr fontId="4" type="noConversion"/>
  </si>
  <si>
    <t>1996.06.25</t>
    <phoneticPr fontId="4" type="noConversion"/>
  </si>
  <si>
    <t>경기 가평군 하면 
상판리 104
031)585-8811
f)    585-8813</t>
    <phoneticPr fontId="4" type="noConversion"/>
  </si>
  <si>
    <t>1996.07.08</t>
    <phoneticPr fontId="4" type="noConversion"/>
  </si>
  <si>
    <t>㈜포천그린</t>
    <phoneticPr fontId="4" type="noConversion"/>
  </si>
  <si>
    <t>경기 포천시 이동면
화동로1870번길 173
031)534-3587
f)    534-3589</t>
    <phoneticPr fontId="4" type="noConversion"/>
  </si>
  <si>
    <t>포천이동샘물, 풀무원 샘물, 맛있는샘물, 풀무원샘물 by NATURE</t>
    <phoneticPr fontId="4" type="noConversion"/>
  </si>
  <si>
    <t>1997.08.14</t>
    <phoneticPr fontId="4" type="noConversion"/>
  </si>
  <si>
    <t>경기도 포천시 이동면
금강로 6085-23
031)535-6311
f)    535-6317</t>
    <phoneticPr fontId="4" type="noConversion"/>
  </si>
  <si>
    <t>2004.04.10</t>
    <phoneticPr fontId="4" type="noConversion"/>
  </si>
  <si>
    <t>㈜백학음료</t>
    <phoneticPr fontId="4" type="noConversion"/>
  </si>
  <si>
    <t>경기 연천군 백학면
장백로 589
031)835-3568
f)    835-3570</t>
    <phoneticPr fontId="4" type="noConversion"/>
  </si>
  <si>
    <t>함박웃음맑은샘물, 롯데디엠지(DMZ)청정수, 롯데아이시스평화공원삼림수, 초이스엘샘물, 롯데아이시스</t>
    <phoneticPr fontId="4" type="noConversion"/>
  </si>
  <si>
    <t>2009.07.22</t>
    <phoneticPr fontId="4" type="noConversion"/>
  </si>
  <si>
    <t>에이치원㈜</t>
    <phoneticPr fontId="4" type="noConversion"/>
  </si>
  <si>
    <t>경기도 포천시 영북면
방골길 924
080-455-3131 
02)457-0081</t>
    <phoneticPr fontId="4" type="noConversion"/>
  </si>
  <si>
    <t>하이워터</t>
    <phoneticPr fontId="4" type="noConversion"/>
  </si>
  <si>
    <t>2011.06.13</t>
    <phoneticPr fontId="4" type="noConversion"/>
  </si>
  <si>
    <t>㈜산천에프앤비</t>
    <phoneticPr fontId="4" type="noConversion"/>
  </si>
  <si>
    <t>경기도 연천군 신서면
동내로 943-1
031)834-3716
f)   834-3714</t>
    <phoneticPr fontId="4" type="noConversion"/>
  </si>
  <si>
    <t>2012.12.14</t>
    <phoneticPr fontId="4" type="noConversion"/>
  </si>
  <si>
    <t>㈜대정</t>
    <phoneticPr fontId="4" type="noConversion"/>
  </si>
  <si>
    <t>경기 연천군 청산면
순욱길 256
031)832-8811
f)    832-8818</t>
    <phoneticPr fontId="4" type="noConversion"/>
  </si>
  <si>
    <t>1996.04.02</t>
    <phoneticPr fontId="4" type="noConversion"/>
  </si>
  <si>
    <t>㈜일경</t>
    <phoneticPr fontId="4" type="noConversion"/>
  </si>
  <si>
    <t>동작구 여의대방로62길,6층(대방동)</t>
    <phoneticPr fontId="4" type="noConversion"/>
  </si>
  <si>
    <t>6430-0539</t>
    <phoneticPr fontId="4" type="noConversion"/>
  </si>
  <si>
    <t>일경금강수, 와이즐렉프라임금강산샘물, 맑고고운금강산샘물(롯데아이시스금강산온정리샘물)</t>
    <phoneticPr fontId="4" type="noConversion"/>
  </si>
  <si>
    <t>금강산샘물합작회사</t>
    <phoneticPr fontId="4" type="noConversion"/>
  </si>
  <si>
    <t>북한</t>
    <phoneticPr fontId="4" type="noConversion"/>
  </si>
  <si>
    <t>롯데칠성음료㈜</t>
    <phoneticPr fontId="4" type="noConversion"/>
  </si>
  <si>
    <t>서초구 서초대로70길15(서초동)</t>
    <phoneticPr fontId="4" type="noConversion"/>
  </si>
  <si>
    <t>3479-9386</t>
    <phoneticPr fontId="4" type="noConversion"/>
  </si>
  <si>
    <t>볼빅천연광천수</t>
    <phoneticPr fontId="4" type="noConversion"/>
  </si>
  <si>
    <t>다농</t>
    <phoneticPr fontId="4" type="noConversion"/>
  </si>
  <si>
    <t>프랑스</t>
    <phoneticPr fontId="4" type="noConversion"/>
  </si>
  <si>
    <t>에비앙천연광천수</t>
    <phoneticPr fontId="4" type="noConversion"/>
  </si>
  <si>
    <t>백두산 하늘샘</t>
    <phoneticPr fontId="4" type="noConversion"/>
  </si>
  <si>
    <t>롯데장백음료유한공사</t>
    <phoneticPr fontId="4" type="noConversion"/>
  </si>
  <si>
    <t>㈜로터스</t>
    <phoneticPr fontId="4" type="noConversion"/>
  </si>
  <si>
    <t>퓨리스,석수</t>
    <phoneticPr fontId="4" type="noConversion"/>
  </si>
  <si>
    <t>충남</t>
    <phoneticPr fontId="4" type="noConversion"/>
  </si>
  <si>
    <t>충남 공주시 정안면  
은학동길 44-23
041)858-9606
f)    858-9607</t>
    <phoneticPr fontId="4" type="noConversion"/>
  </si>
  <si>
    <t>금산수, 라쌍떼</t>
    <phoneticPr fontId="4" type="noConversion"/>
  </si>
  <si>
    <t>충남 아산시 신창면
서부남로 790번길 20-22
041)544-6575
f)    544-6577</t>
    <phoneticPr fontId="4" type="noConversion"/>
  </si>
  <si>
    <t>오아시스</t>
    <phoneticPr fontId="4" type="noConversion"/>
  </si>
  <si>
    <t>충남 천안시 성남면
대정 1길 19-11번지
041)554-0742
f)    554-0743</t>
    <phoneticPr fontId="4" type="noConversion"/>
  </si>
  <si>
    <t>스파클, 홈플러스좋은상품,  스파클 미네랄 워터, 롯데아이시스,  마신다</t>
    <phoneticPr fontId="4" type="noConversion"/>
  </si>
  <si>
    <t>하이트진로음료㈜천안공장</t>
    <phoneticPr fontId="4" type="noConversion"/>
  </si>
  <si>
    <t>퓨리스, 석수</t>
    <phoneticPr fontId="4" type="noConversion"/>
  </si>
  <si>
    <t>칠갑산맑은물</t>
    <phoneticPr fontId="4" type="noConversion"/>
  </si>
  <si>
    <t>맑은물㈜</t>
    <phoneticPr fontId="4" type="noConversion"/>
  </si>
  <si>
    <t>전북 완주군 소양면
소양신원길 126-26
063)246-6821-3
f)    246-5523</t>
    <phoneticPr fontId="4" type="noConversion"/>
  </si>
  <si>
    <t>1999.04.23</t>
    <phoneticPr fontId="4" type="noConversion"/>
  </si>
  <si>
    <t>전북 순창군 쌍치면
둔전1길 35
063)652-9985
f)    652-9987</t>
    <phoneticPr fontId="4" type="noConversion"/>
  </si>
  <si>
    <t>2003.03.19</t>
    <phoneticPr fontId="4" type="noConversion"/>
  </si>
  <si>
    <t>전북 익산시 낭산면
성남신리길 12-12
063)855-5533
f)    856-2574</t>
    <phoneticPr fontId="4" type="noConversion"/>
  </si>
  <si>
    <t>미륵산금샘물, 닥터주금샘물</t>
    <phoneticPr fontId="4" type="noConversion"/>
  </si>
  <si>
    <t>1996.11.02</t>
    <phoneticPr fontId="4" type="noConversion"/>
  </si>
  <si>
    <t>전북</t>
    <phoneticPr fontId="4" type="noConversion"/>
  </si>
  <si>
    <t>대승음료㈜</t>
    <phoneticPr fontId="4" type="noConversion"/>
  </si>
  <si>
    <t>전북 완주군 소양면 
복은길 46-39
063)277-7711
f)   263-5666</t>
    <phoneticPr fontId="4" type="noConversion"/>
  </si>
  <si>
    <t>석정수</t>
    <phoneticPr fontId="4" type="noConversion"/>
  </si>
  <si>
    <t>2012.07.23</t>
    <phoneticPr fontId="4" type="noConversion"/>
  </si>
  <si>
    <t>모닝듀샘물, 미수샘물,명수참물, 크리스탈</t>
    <phoneticPr fontId="4" type="noConversion"/>
  </si>
  <si>
    <t>충남 금산군 추부면
개덕사길 70
041)752-2882
f)    754-2882</t>
    <phoneticPr fontId="4" type="noConversion"/>
  </si>
  <si>
    <t>쟈뎅까페리얼워터규브,
석수</t>
    <phoneticPr fontId="4" type="noConversion"/>
  </si>
  <si>
    <t>석수, 퓨리스, 퓨리스깊은산수,풀무원맛있는샘물, 청정생물, 웅진깊을수록, 웅진깊을수록맑은샘물</t>
    <phoneticPr fontId="4" type="noConversion"/>
  </si>
  <si>
    <t>충남 천안시 동남구 목천읍 덕전1길 223 
041)569-9094
f)    569-9889</t>
    <phoneticPr fontId="4" type="noConversion"/>
  </si>
  <si>
    <t>(유)크리스탈
(휴업)</t>
    <phoneticPr fontId="4" type="noConversion"/>
  </si>
  <si>
    <t>동원샘물미네마인,
스파클</t>
    <phoneticPr fontId="4" type="noConversion"/>
  </si>
  <si>
    <t>㈜토림
(휴업)</t>
    <phoneticPr fontId="4" type="noConversion"/>
  </si>
  <si>
    <t>㈜동원 에프앤비
연천공장</t>
    <phoneticPr fontId="4" type="noConversion"/>
  </si>
  <si>
    <t>씨에이치음료㈜
양주공장</t>
    <phoneticPr fontId="4" type="noConversion"/>
  </si>
  <si>
    <t>생산제품명</t>
    <phoneticPr fontId="4" type="noConversion"/>
  </si>
  <si>
    <t>용산구 한남대로150,2층(한남동)</t>
    <phoneticPr fontId="4" type="noConversion"/>
  </si>
  <si>
    <t>794-4531(254)</t>
    <phoneticPr fontId="4" type="noConversion"/>
  </si>
  <si>
    <t>아쿠아파나미네랄워터</t>
    <phoneticPr fontId="4" type="noConversion"/>
  </si>
  <si>
    <t>산펠레그리노 S.p.A (sanpellegrino S.p.A)</t>
    <phoneticPr fontId="4" type="noConversion"/>
  </si>
  <si>
    <t>이탈리아</t>
    <phoneticPr fontId="4" type="noConversion"/>
  </si>
  <si>
    <t>서초구 강남대로459,6층(서초동)</t>
    <phoneticPr fontId="4" type="noConversion"/>
  </si>
  <si>
    <t>3446-4135</t>
    <phoneticPr fontId="4" type="noConversion"/>
  </si>
  <si>
    <t>Surgiva</t>
    <phoneticPr fontId="4" type="noConversion"/>
  </si>
  <si>
    <t>Nambrone Le Fonti SPA</t>
    <phoneticPr fontId="4" type="noConversion"/>
  </si>
  <si>
    <t>백두산천지샘물</t>
    <phoneticPr fontId="4" type="noConversion"/>
  </si>
  <si>
    <t>서초구 강남대로 212,지하1층(양재동)</t>
    <phoneticPr fontId="4" type="noConversion"/>
  </si>
  <si>
    <t>3463-7788</t>
    <phoneticPr fontId="4" type="noConversion"/>
  </si>
  <si>
    <t>연변천지광천음료공장</t>
    <phoneticPr fontId="4" type="noConversion"/>
  </si>
  <si>
    <t>강남구 강남대로320,1108호(역삼동)</t>
    <phoneticPr fontId="4" type="noConversion"/>
  </si>
  <si>
    <t>888-9594</t>
    <phoneticPr fontId="4" type="noConversion"/>
  </si>
  <si>
    <t>프레미에레-오</t>
    <phoneticPr fontId="4" type="noConversion"/>
  </si>
  <si>
    <t>Saint-Leger Waters Inc</t>
    <phoneticPr fontId="4" type="noConversion"/>
  </si>
  <si>
    <t>캐나다</t>
    <phoneticPr fontId="4" type="noConversion"/>
  </si>
  <si>
    <t>윌달프베이비</t>
    <phoneticPr fontId="4" type="noConversion"/>
  </si>
  <si>
    <t>Wildalpen Wasserverwertungs Gmbh</t>
    <phoneticPr fontId="4" type="noConversion"/>
  </si>
  <si>
    <t>오스트리아</t>
    <phoneticPr fontId="4" type="noConversion"/>
  </si>
  <si>
    <t>게롤슈타이너</t>
    <phoneticPr fontId="4" type="noConversion"/>
  </si>
  <si>
    <t>Gerolsteiner Brunnen GmbH &amp; Co.KG</t>
    <phoneticPr fontId="4" type="noConversion"/>
  </si>
  <si>
    <t>독일</t>
    <phoneticPr fontId="4" type="noConversion"/>
  </si>
  <si>
    <t>P.S.I</t>
    <phoneticPr fontId="4" type="noConversion"/>
  </si>
  <si>
    <t>서초구 방배로 246,302호(방배동)</t>
    <phoneticPr fontId="4" type="noConversion"/>
  </si>
  <si>
    <t>537-8124</t>
    <phoneticPr fontId="4" type="noConversion"/>
  </si>
  <si>
    <t>Ty Nant천연광천수, Tau천연광천수</t>
    <phoneticPr fontId="4" type="noConversion"/>
  </si>
  <si>
    <t>TY Nant Spring Water</t>
    <phoneticPr fontId="4" type="noConversion"/>
  </si>
  <si>
    <t>영국</t>
    <phoneticPr fontId="4" type="noConversion"/>
  </si>
  <si>
    <t>종로구 새문안로 5가길 28,109,110호(적선동)</t>
    <phoneticPr fontId="4" type="noConversion"/>
  </si>
  <si>
    <t>737-4444</t>
    <phoneticPr fontId="4" type="noConversion"/>
  </si>
  <si>
    <t>Dr.vana</t>
    <phoneticPr fontId="4" type="noConversion"/>
  </si>
  <si>
    <t>㈜미로쿠</t>
    <phoneticPr fontId="4" type="noConversion"/>
  </si>
  <si>
    <t>일본</t>
    <phoneticPr fontId="4" type="noConversion"/>
  </si>
  <si>
    <t>귀뚜라미샘물수입원</t>
    <phoneticPr fontId="4" type="noConversion"/>
  </si>
  <si>
    <t>강남구 봉은사로 524,3304호(삼성동)</t>
    <phoneticPr fontId="4" type="noConversion"/>
  </si>
  <si>
    <t>6007-2949</t>
    <phoneticPr fontId="4" type="noConversion"/>
  </si>
  <si>
    <t>알카라이프 알카리수, 오지베이비워터, 알카라이프</t>
    <phoneticPr fontId="4" type="noConversion"/>
  </si>
  <si>
    <t>뉴라이프</t>
    <phoneticPr fontId="4" type="noConversion"/>
  </si>
  <si>
    <t>호주</t>
    <phoneticPr fontId="4" type="noConversion"/>
  </si>
  <si>
    <t>송파구 송파대로 27길,301호(가락동)</t>
    <phoneticPr fontId="4" type="noConversion"/>
  </si>
  <si>
    <t>6418-3235</t>
    <phoneticPr fontId="4" type="noConversion"/>
  </si>
  <si>
    <t>FIJI Water</t>
    <phoneticPr fontId="4" type="noConversion"/>
  </si>
  <si>
    <t>Natural Water BT Ltd</t>
    <phoneticPr fontId="4" type="noConversion"/>
  </si>
  <si>
    <t>피지</t>
    <phoneticPr fontId="4" type="noConversion"/>
  </si>
  <si>
    <t>㈜한설무역</t>
    <phoneticPr fontId="4" type="noConversion"/>
  </si>
  <si>
    <t>구로구 부일로 15가길 3(궁동)</t>
    <phoneticPr fontId="4" type="noConversion"/>
  </si>
  <si>
    <t>2060-3363</t>
    <phoneticPr fontId="4" type="noConversion"/>
  </si>
  <si>
    <t>수정금강산샘물</t>
    <phoneticPr fontId="4" type="noConversion"/>
  </si>
  <si>
    <t>수정합영회사</t>
    <phoneticPr fontId="4" type="noConversion"/>
  </si>
  <si>
    <t>피디피와인㈜</t>
    <phoneticPr fontId="4" type="noConversion"/>
  </si>
  <si>
    <t>강남구 언주로 168길 6(신사동)</t>
    <phoneticPr fontId="4" type="noConversion"/>
  </si>
  <si>
    <t>6912-7575</t>
    <phoneticPr fontId="4" type="noConversion"/>
  </si>
  <si>
    <t>보스(VOSS)</t>
    <phoneticPr fontId="4" type="noConversion"/>
  </si>
  <si>
    <t>Voss Production AS</t>
    <phoneticPr fontId="4" type="noConversion"/>
  </si>
  <si>
    <t>노르웨이</t>
    <phoneticPr fontId="4" type="noConversion"/>
  </si>
  <si>
    <t>㈜모데트코리아</t>
    <phoneticPr fontId="4" type="noConversion"/>
  </si>
  <si>
    <t>용산구 이촌로5,1002호(한강로3가,한강그랜드오피스텔)</t>
    <phoneticPr fontId="4" type="noConversion"/>
  </si>
  <si>
    <t>556-2497</t>
    <phoneticPr fontId="4" type="noConversion"/>
  </si>
  <si>
    <t>리틀베니 베이비워터(Little Benny Baby Water)</t>
    <phoneticPr fontId="4" type="noConversion"/>
  </si>
  <si>
    <t>미네랄네 보디(MINERALNE VODY a.s.)</t>
    <phoneticPr fontId="4" type="noConversion"/>
  </si>
  <si>
    <t>슬로바키아</t>
    <phoneticPr fontId="4" type="noConversion"/>
  </si>
  <si>
    <t>㈜네오테라인터내셔널</t>
    <phoneticPr fontId="4" type="noConversion"/>
  </si>
  <si>
    <t>영등포구 여의서로43,807호(여의도동)</t>
    <phoneticPr fontId="4" type="noConversion"/>
  </si>
  <si>
    <t>780-3588</t>
    <phoneticPr fontId="4" type="noConversion"/>
  </si>
  <si>
    <t>샌트 애뇰(Sant Aniol)</t>
    <phoneticPr fontId="4" type="noConversion"/>
  </si>
  <si>
    <t>Aigua De Sant Anol S.A.</t>
    <phoneticPr fontId="4" type="noConversion"/>
  </si>
  <si>
    <t>스페인</t>
    <phoneticPr fontId="4" type="noConversion"/>
  </si>
  <si>
    <t>시에라 카졸라(Sierra Cazorla)</t>
    <phoneticPr fontId="4" type="noConversion"/>
  </si>
  <si>
    <t>Explotaciones Internacionales Acuiferas</t>
    <phoneticPr fontId="4" type="noConversion"/>
  </si>
  <si>
    <t>서울</t>
    <phoneticPr fontId="4" type="noConversion"/>
  </si>
  <si>
    <t>아일랜드 칠 알티젼 워터(Island Chill Artesian Water)</t>
    <phoneticPr fontId="4" type="noConversion"/>
  </si>
  <si>
    <t>다이알(피지) 알티젼 워터스(Dyal(Fiji) Artesian waters Ltd.)</t>
    <phoneticPr fontId="4" type="noConversion"/>
  </si>
  <si>
    <t>블링 에이치투오(Bling h2o)</t>
    <phoneticPr fontId="4" type="noConversion"/>
  </si>
  <si>
    <t>잉글리쉬 마운틴 스프링 워터(English mountain spring waters)</t>
    <phoneticPr fontId="4" type="noConversion"/>
  </si>
  <si>
    <t>미국</t>
    <phoneticPr fontId="4" type="noConversion"/>
  </si>
  <si>
    <t>엠케이더블유</t>
    <phoneticPr fontId="4" type="noConversion"/>
  </si>
  <si>
    <t>강남구 도산대로446,1422호(청담동)</t>
    <phoneticPr fontId="4" type="noConversion"/>
  </si>
  <si>
    <t>446-7173</t>
    <phoneticPr fontId="4" type="noConversion"/>
  </si>
  <si>
    <t>고챠블루(GOCCIA BLU))</t>
    <phoneticPr fontId="4" type="noConversion"/>
  </si>
  <si>
    <t>토그니스파(TOGNI spa)</t>
    <phoneticPr fontId="4" type="noConversion"/>
  </si>
  <si>
    <t>㈜지엘케이</t>
    <phoneticPr fontId="4" type="noConversion"/>
  </si>
  <si>
    <t>서초구 서초중앙로69,1202호(서초동)</t>
    <phoneticPr fontId="4" type="noConversion"/>
  </si>
  <si>
    <t>597-9792</t>
    <phoneticPr fontId="4" type="noConversion"/>
  </si>
  <si>
    <t>세이크리드 바이칼(Sacred Baikal)</t>
    <phoneticPr fontId="4" type="noConversion"/>
  </si>
  <si>
    <t>스뱌쉔늬 바이칼(Svyastchenny Baikal)</t>
    <phoneticPr fontId="4" type="noConversion"/>
  </si>
  <si>
    <t>러시아</t>
    <phoneticPr fontId="4" type="noConversion"/>
  </si>
  <si>
    <t>씨유씨로지스틱스㈜</t>
    <phoneticPr fontId="4" type="noConversion"/>
  </si>
  <si>
    <t>중구 서소문로89,1501호(순화동)</t>
    <phoneticPr fontId="4" type="noConversion"/>
  </si>
  <si>
    <t>755-5032</t>
    <phoneticPr fontId="4" type="noConversion"/>
  </si>
  <si>
    <t>비텔 (Vittel)</t>
    <phoneticPr fontId="4" type="noConversion"/>
  </si>
  <si>
    <t>네슬레 워터스 서플라이 (Nestle Waters Supply Est)</t>
    <phoneticPr fontId="4" type="noConversion"/>
  </si>
  <si>
    <t>신한상역</t>
    <phoneticPr fontId="4" type="noConversion"/>
  </si>
  <si>
    <t>성동구 청계천로458,401호(하왕십리동)</t>
    <phoneticPr fontId="4" type="noConversion"/>
  </si>
  <si>
    <t>739-5222</t>
    <phoneticPr fontId="4" type="noConversion"/>
  </si>
  <si>
    <t>아일랜드 칠(Island Chill)</t>
    <phoneticPr fontId="4" type="noConversion"/>
  </si>
  <si>
    <t>아쿠아 퍼시픽(Aqua Pacific)</t>
    <phoneticPr fontId="4" type="noConversion"/>
  </si>
  <si>
    <t>크리스탈 클리어 미네랄 워터스(피지)(Crystal Clear Mineral Waters(Fiji) Ltd)</t>
    <phoneticPr fontId="4" type="noConversion"/>
  </si>
  <si>
    <t>노르데나우(Nordenau)</t>
    <phoneticPr fontId="4" type="noConversion"/>
  </si>
  <si>
    <t>노르데나우 스톨런바스(Nordenau-Stollenwasser GmbH&amp; Co. KG)</t>
    <phoneticPr fontId="4" type="noConversion"/>
  </si>
  <si>
    <t>씨앤디상사</t>
    <phoneticPr fontId="4" type="noConversion"/>
  </si>
  <si>
    <t>강동구 성안로3길112-9(성내동)</t>
    <phoneticPr fontId="4" type="noConversion"/>
  </si>
  <si>
    <t>471-2370</t>
    <phoneticPr fontId="4" type="noConversion"/>
  </si>
  <si>
    <t>폴라리스(Polaris)</t>
    <phoneticPr fontId="4" type="noConversion"/>
  </si>
  <si>
    <t>폴라리스 워터 컴퍼니(Polaris Water Company)</t>
    <phoneticPr fontId="4" type="noConversion"/>
  </si>
  <si>
    <t>㈜히말라야에프앤비</t>
    <phoneticPr fontId="4" type="noConversion"/>
  </si>
  <si>
    <t>강남구 테헤란로88길17,5층(대치동)</t>
    <phoneticPr fontId="4" type="noConversion"/>
  </si>
  <si>
    <t>02-535-0389</t>
    <phoneticPr fontId="4" type="noConversion"/>
  </si>
  <si>
    <t>온탑(ONTOP)</t>
    <phoneticPr fontId="4" type="noConversion"/>
  </si>
  <si>
    <t>히말라야스프링워터(Hymalayas Spring Water Pvt Ltd)</t>
    <phoneticPr fontId="4" type="noConversion"/>
  </si>
  <si>
    <t>네팔</t>
    <phoneticPr fontId="4" type="noConversion"/>
  </si>
  <si>
    <t>씨앤케이코리아</t>
    <phoneticPr fontId="4" type="noConversion"/>
  </si>
  <si>
    <t>강남구 삼성로103길12,205호(삼성동)</t>
    <phoneticPr fontId="4" type="noConversion"/>
  </si>
  <si>
    <t>529-9860,9861</t>
    <phoneticPr fontId="4" type="noConversion"/>
  </si>
  <si>
    <t xml:space="preserve">슈타틀리히 파킹엔 나투렐(STAATL. FACHINGEN NATURELL) </t>
    <phoneticPr fontId="4" type="noConversion"/>
  </si>
  <si>
    <t>파킹엔 하일-운트 미네랄부르넨 지엠비에이치 (FACHINGEN HEIL-UND MINERALBRUNNEN GMBH)</t>
    <phoneticPr fontId="4" type="noConversion"/>
  </si>
  <si>
    <t>케이알씨피지㈜</t>
    <phoneticPr fontId="4" type="noConversion"/>
  </si>
  <si>
    <t>용산구 청파로40, 지하1층 (한강로3가)</t>
    <phoneticPr fontId="4" type="noConversion"/>
  </si>
  <si>
    <t>705-0133</t>
    <phoneticPr fontId="4" type="noConversion"/>
  </si>
  <si>
    <t>러브 앤 쌩스(Love &amp; Thanks)</t>
    <phoneticPr fontId="4" type="noConversion"/>
  </si>
  <si>
    <t>다이알(피지) 알티젼 워터스(Dayal(Fiji) Artesian waters Ltd.)</t>
    <phoneticPr fontId="4" type="noConversion"/>
  </si>
  <si>
    <t>㈜미바통상</t>
    <phoneticPr fontId="4" type="noConversion"/>
  </si>
  <si>
    <t>강남구 삼성로731,403호(청담동)</t>
    <phoneticPr fontId="4" type="noConversion"/>
  </si>
  <si>
    <t>543-1434</t>
    <phoneticPr fontId="4" type="noConversion"/>
  </si>
  <si>
    <t>스이사이노모리, 홋카이도알카리천연수</t>
    <phoneticPr fontId="4" type="noConversion"/>
  </si>
  <si>
    <t>쿠로마쯔나이메이스이㈜</t>
    <phoneticPr fontId="4" type="noConversion"/>
  </si>
  <si>
    <t>㈜신세계푸드</t>
    <phoneticPr fontId="4" type="noConversion"/>
  </si>
  <si>
    <t>중구 남대문시장10길2,6,7층(회현동1가)</t>
    <phoneticPr fontId="4" type="noConversion"/>
  </si>
  <si>
    <t>3397-6100</t>
    <phoneticPr fontId="4" type="noConversion"/>
  </si>
  <si>
    <t>피지워터(Fiji Water)</t>
    <phoneticPr fontId="4" type="noConversion"/>
  </si>
  <si>
    <t>내츄럴 워터 비티(Natural Water of Viti Limited)</t>
    <phoneticPr fontId="4" type="noConversion"/>
  </si>
  <si>
    <t>펠릭스클라비스</t>
    <phoneticPr fontId="4" type="noConversion"/>
  </si>
  <si>
    <t>종로구 새문안로3길 36, 735호 (내수동, 용비어천가)</t>
    <phoneticPr fontId="4" type="noConversion"/>
  </si>
  <si>
    <t>749-3121</t>
    <phoneticPr fontId="4" type="noConversion"/>
  </si>
  <si>
    <t>버그((Berg)</t>
    <phoneticPr fontId="4" type="noConversion"/>
  </si>
  <si>
    <t>버그워터(Berg Water Inc)</t>
    <phoneticPr fontId="4" type="noConversion"/>
  </si>
  <si>
    <t>에이아이엠코리아㈜</t>
    <phoneticPr fontId="4" type="noConversion"/>
  </si>
  <si>
    <t>강남구 테헤란로81길26,5층(삼성동)</t>
    <phoneticPr fontId="4" type="noConversion"/>
  </si>
  <si>
    <t>567-3322</t>
    <phoneticPr fontId="4" type="noConversion"/>
  </si>
  <si>
    <t>시르마(SIRMA)</t>
    <phoneticPr fontId="4" type="noConversion"/>
  </si>
  <si>
    <t xml:space="preserve">Sirmagrup Icecek Sanayi Ve Ticaret A.S)        </t>
    <phoneticPr fontId="4" type="noConversion"/>
  </si>
  <si>
    <t>터키</t>
    <phoneticPr fontId="4" type="noConversion"/>
  </si>
  <si>
    <t>㈜농심</t>
    <phoneticPr fontId="4" type="noConversion"/>
  </si>
  <si>
    <t>동작구 여의대방로112(신대방동)</t>
    <phoneticPr fontId="4" type="noConversion"/>
  </si>
  <si>
    <t>820-7114</t>
    <phoneticPr fontId="4" type="noConversion"/>
  </si>
  <si>
    <t>백산수</t>
    <phoneticPr fontId="4" type="noConversion"/>
  </si>
  <si>
    <t>연변농심광천음료유한공사</t>
    <phoneticPr fontId="4" type="noConversion"/>
  </si>
  <si>
    <t>(주)단하지앤비</t>
    <phoneticPr fontId="4" type="noConversion"/>
  </si>
  <si>
    <t>송파구 위례성대로22길 27 (오금동)</t>
    <phoneticPr fontId="4" type="noConversion"/>
  </si>
  <si>
    <t>405-4325</t>
    <phoneticPr fontId="4" type="noConversion"/>
  </si>
  <si>
    <t>보스워터</t>
    <phoneticPr fontId="4" type="noConversion"/>
  </si>
  <si>
    <t>씨지더블유코리아㈜</t>
    <phoneticPr fontId="4" type="noConversion"/>
  </si>
  <si>
    <t>강남구 강남대로 578, 2층 (논현동)</t>
    <phoneticPr fontId="4" type="noConversion"/>
  </si>
  <si>
    <t>070-7529-6374</t>
    <phoneticPr fontId="4" type="noConversion"/>
  </si>
  <si>
    <t>Neve</t>
    <phoneticPr fontId="4" type="noConversion"/>
  </si>
  <si>
    <t>Natural Glacial Water</t>
    <phoneticPr fontId="4" type="noConversion"/>
  </si>
  <si>
    <t>(주)이랜드리테일</t>
    <phoneticPr fontId="4" type="noConversion"/>
  </si>
  <si>
    <t>서초구 잠원로 51 (잠원동)</t>
    <phoneticPr fontId="4" type="noConversion"/>
  </si>
  <si>
    <t>530-5000</t>
    <phoneticPr fontId="4" type="noConversion"/>
  </si>
  <si>
    <t>다농그룹</t>
    <phoneticPr fontId="4" type="noConversion"/>
  </si>
  <si>
    <t>㈜아이피씨통상</t>
    <phoneticPr fontId="4" type="noConversion"/>
  </si>
  <si>
    <t>강남구 삼성로 540 (삼성동)</t>
    <phoneticPr fontId="4" type="noConversion"/>
  </si>
  <si>
    <t>423-3203</t>
    <phoneticPr fontId="4" type="noConversion"/>
  </si>
  <si>
    <t>에스카(Eska)</t>
    <phoneticPr fontId="4" type="noConversion"/>
  </si>
  <si>
    <t>Eavx Vives Water inc</t>
    <phoneticPr fontId="4" type="noConversion"/>
  </si>
  <si>
    <t>㈜프롬이스트코리아</t>
    <phoneticPr fontId="4" type="noConversion"/>
  </si>
  <si>
    <t>강남구 강남대로84길 23, 1108호 (역삼동)</t>
    <phoneticPr fontId="4" type="noConversion"/>
  </si>
  <si>
    <t>555-0876</t>
    <phoneticPr fontId="4" type="noConversion"/>
  </si>
  <si>
    <t>iSpring Water</t>
    <phoneticPr fontId="4" type="noConversion"/>
  </si>
  <si>
    <t>Pacific Water Developments Limited</t>
    <phoneticPr fontId="4" type="noConversion"/>
  </si>
  <si>
    <t>뉴질랜드</t>
    <phoneticPr fontId="4" type="noConversion"/>
  </si>
  <si>
    <t>듀크 주식회사</t>
    <phoneticPr fontId="4" type="noConversion"/>
  </si>
  <si>
    <t>서초구 동광로 19길 16(방배동)</t>
    <phoneticPr fontId="4" type="noConversion"/>
  </si>
  <si>
    <t>535-3210</t>
    <phoneticPr fontId="4" type="noConversion"/>
  </si>
  <si>
    <t>듀크워터</t>
    <phoneticPr fontId="4" type="noConversion"/>
  </si>
  <si>
    <t>성도(연변)녹색산업 유한공사</t>
    <phoneticPr fontId="4" type="noConversion"/>
  </si>
  <si>
    <t>중국</t>
    <phoneticPr fontId="4" type="noConversion"/>
  </si>
  <si>
    <t>㈜쓰리에이치라이프</t>
    <phoneticPr fontId="4" type="noConversion"/>
  </si>
  <si>
    <t>강남구 논현로 87길 25, 7층(역삼동)</t>
    <phoneticPr fontId="4" type="noConversion"/>
  </si>
  <si>
    <t>566-0625</t>
    <phoneticPr fontId="4" type="noConversion"/>
  </si>
  <si>
    <t>기리시마 젠카이스</t>
    <phoneticPr fontId="4" type="noConversion"/>
  </si>
  <si>
    <t>재팬라이프</t>
    <phoneticPr fontId="4" type="noConversion"/>
  </si>
  <si>
    <t>일본</t>
    <phoneticPr fontId="4" type="noConversion"/>
  </si>
  <si>
    <t>깔리자노코리아㈜</t>
    <phoneticPr fontId="4" type="noConversion"/>
  </si>
  <si>
    <t>마포구 큰우물로 75(도화동), 성지상가빌딩</t>
    <phoneticPr fontId="4" type="noConversion"/>
  </si>
  <si>
    <t>02-711-4707</t>
    <phoneticPr fontId="4" type="noConversion"/>
  </si>
  <si>
    <t>깔리자노 네츄럴 미네럴워터</t>
    <phoneticPr fontId="4" type="noConversion"/>
  </si>
  <si>
    <t>AQUA MINEAL DI CALIZZANO s.p.a</t>
    <phoneticPr fontId="4" type="noConversion"/>
  </si>
  <si>
    <t>서울</t>
    <phoneticPr fontId="4" type="noConversion"/>
  </si>
  <si>
    <t>㈜오엔케이</t>
    <phoneticPr fontId="4" type="noConversion"/>
  </si>
  <si>
    <t>서초구 방배로 125</t>
    <phoneticPr fontId="4" type="noConversion"/>
  </si>
  <si>
    <t>2054-8888</t>
    <phoneticPr fontId="4" type="noConversion"/>
  </si>
  <si>
    <t>ISBRE</t>
    <phoneticPr fontId="4" type="noConversion"/>
  </si>
  <si>
    <t>Norwegian Glacier Water AS</t>
    <phoneticPr fontId="4" type="noConversion"/>
  </si>
  <si>
    <t>㈜파인엠</t>
    <phoneticPr fontId="4" type="noConversion"/>
  </si>
  <si>
    <t>도봉구 도봉로 461</t>
    <phoneticPr fontId="4" type="noConversion"/>
  </si>
  <si>
    <t>999-1181</t>
    <phoneticPr fontId="4" type="noConversion"/>
  </si>
  <si>
    <t xml:space="preserve">슈타트리히 파킹엔
(STAATL. FACHINGEN) </t>
    <phoneticPr fontId="4" type="noConversion"/>
  </si>
  <si>
    <t xml:space="preserve">파킹엔 암반수 유한책임회사(FACHINGEN HEIL-UND MINERALBRALBRUNNENGMBH) </t>
    <phoneticPr fontId="4" type="noConversion"/>
  </si>
  <si>
    <t>독일</t>
    <phoneticPr fontId="4" type="noConversion"/>
  </si>
  <si>
    <t>㈜아이커머</t>
    <phoneticPr fontId="4" type="noConversion"/>
  </si>
  <si>
    <t>영등포구 경인로 775, 1-1003호(문래동3가)</t>
    <phoneticPr fontId="4" type="noConversion"/>
  </si>
  <si>
    <t>466-3700</t>
    <phoneticPr fontId="4" type="noConversion"/>
  </si>
  <si>
    <t>ICEFIELD</t>
    <phoneticPr fontId="4" type="noConversion"/>
  </si>
  <si>
    <t>Natur Glacial Water. Inc</t>
    <phoneticPr fontId="4" type="noConversion"/>
  </si>
  <si>
    <t>캐나다</t>
    <phoneticPr fontId="4" type="noConversion"/>
  </si>
  <si>
    <t>씨제이헬스케어㈜</t>
    <phoneticPr fontId="4" type="noConversion"/>
  </si>
  <si>
    <t>중구 동호로 330(쌍림동 , CJ제일제당세터)</t>
    <phoneticPr fontId="4" type="noConversion"/>
  </si>
  <si>
    <t>6740-3816</t>
    <phoneticPr fontId="4" type="noConversion"/>
  </si>
  <si>
    <t>다농(Danone)사</t>
    <phoneticPr fontId="4" type="noConversion"/>
  </si>
  <si>
    <t>(주)명인 카인젠</t>
    <phoneticPr fontId="4" type="noConversion"/>
  </si>
  <si>
    <t>강남구 테헤란로 63길 12, B-538호
(삼성동)</t>
    <phoneticPr fontId="4" type="noConversion"/>
  </si>
  <si>
    <t>567-8119</t>
    <phoneticPr fontId="4" type="noConversion"/>
  </si>
  <si>
    <t>Deeside Mineral Water</t>
    <phoneticPr fontId="4" type="noConversion"/>
  </si>
  <si>
    <t>THE DEESIDE WATER COMPANY LTD</t>
    <phoneticPr fontId="4" type="noConversion"/>
  </si>
  <si>
    <t>영국
(스코틀랜드)</t>
    <phoneticPr fontId="4" type="noConversion"/>
  </si>
  <si>
    <t>부산</t>
    <phoneticPr fontId="4" type="noConversion"/>
  </si>
  <si>
    <t>㈜케이바네스</t>
    <phoneticPr fontId="4" type="noConversion"/>
  </si>
  <si>
    <t>해운대구 우동 1520</t>
    <phoneticPr fontId="4" type="noConversion"/>
  </si>
  <si>
    <t>051-746-5105</t>
    <phoneticPr fontId="4" type="noConversion"/>
  </si>
  <si>
    <t>히타천령수</t>
    <phoneticPr fontId="4" type="noConversion"/>
  </si>
  <si>
    <t>㈜히타천령수</t>
    <phoneticPr fontId="4" type="noConversion"/>
  </si>
  <si>
    <t>대구</t>
    <phoneticPr fontId="4" type="noConversion"/>
  </si>
  <si>
    <t>㈜백두산천지수</t>
    <phoneticPr fontId="4" type="noConversion"/>
  </si>
  <si>
    <t>대구 수성구 두산동 11-1</t>
    <phoneticPr fontId="4" type="noConversion"/>
  </si>
  <si>
    <t>053-1566-1693</t>
    <phoneticPr fontId="4" type="noConversion"/>
  </si>
  <si>
    <t>백두산천지광천수</t>
    <phoneticPr fontId="4" type="noConversion"/>
  </si>
  <si>
    <t>성도(연변)녹색산업 유한공사</t>
    <phoneticPr fontId="4" type="noConversion"/>
  </si>
  <si>
    <t>인천</t>
    <phoneticPr fontId="4" type="noConversion"/>
  </si>
  <si>
    <t>㈜바이칼코리아</t>
    <phoneticPr fontId="4" type="noConversion"/>
  </si>
  <si>
    <t>연수구 송도동 3-2 드림시티 404호</t>
    <phoneticPr fontId="4" type="noConversion"/>
  </si>
  <si>
    <t>032-833-3332</t>
    <phoneticPr fontId="4" type="noConversion"/>
  </si>
  <si>
    <t>eppisso baikal water</t>
    <phoneticPr fontId="4" type="noConversion"/>
  </si>
  <si>
    <t>아쿠아</t>
    <phoneticPr fontId="4" type="noConversion"/>
  </si>
  <si>
    <t>러시아</t>
    <phoneticPr fontId="4" type="noConversion"/>
  </si>
  <si>
    <t>대전</t>
    <phoneticPr fontId="4" type="noConversion"/>
  </si>
  <si>
    <t>(주)백두산천지수</t>
    <phoneticPr fontId="4" type="noConversion"/>
  </si>
  <si>
    <t>대전 서구 둔산중로 14번길 15-8</t>
    <phoneticPr fontId="4" type="noConversion"/>
  </si>
  <si>
    <t>1566-1693</t>
    <phoneticPr fontId="4" type="noConversion"/>
  </si>
  <si>
    <t>백두산 천지 광천수</t>
    <phoneticPr fontId="4" type="noConversion"/>
  </si>
  <si>
    <t>금박만 음품유한공사</t>
    <phoneticPr fontId="4" type="noConversion"/>
  </si>
  <si>
    <t>㈜두일</t>
    <phoneticPr fontId="4" type="noConversion"/>
  </si>
  <si>
    <t>연기군 조치원읍 번암리 2번지</t>
    <phoneticPr fontId="4" type="noConversion"/>
  </si>
  <si>
    <t>041-867-4220</t>
    <phoneticPr fontId="4" type="noConversion"/>
  </si>
  <si>
    <t>백두산 샘물</t>
    <phoneticPr fontId="4" type="noConversion"/>
  </si>
  <si>
    <t>삼강장백산음품유한공사</t>
    <phoneticPr fontId="4" type="noConversion"/>
  </si>
  <si>
    <t>㈜휘슬러에프앤비</t>
    <phoneticPr fontId="4" type="noConversion"/>
  </si>
  <si>
    <t>광주시 혜덕로 17, 101호(회덕동, 휘스빌)</t>
    <phoneticPr fontId="4" type="noConversion"/>
  </si>
  <si>
    <t>080-712-7777</t>
    <phoneticPr fontId="4" type="noConversion"/>
  </si>
  <si>
    <t>Whistler water</t>
    <phoneticPr fontId="4" type="noConversion"/>
  </si>
  <si>
    <t>Whistler water co</t>
    <phoneticPr fontId="4" type="noConversion"/>
  </si>
  <si>
    <t>㈜파리크라상</t>
    <phoneticPr fontId="4" type="noConversion"/>
  </si>
  <si>
    <t>성남시 중원구 사기막골로31번길 18</t>
    <phoneticPr fontId="4" type="noConversion"/>
  </si>
  <si>
    <t>031-740-5537</t>
    <phoneticPr fontId="4" type="noConversion"/>
  </si>
  <si>
    <t>워터매이커베버리지스</t>
    <phoneticPr fontId="4" type="noConversion"/>
  </si>
  <si>
    <t>광주시 오포읍 대명대길 6-11, 2층</t>
    <phoneticPr fontId="4" type="noConversion"/>
  </si>
  <si>
    <t>031-708-5664</t>
    <phoneticPr fontId="4" type="noConversion"/>
  </si>
  <si>
    <t>보다보다</t>
    <phoneticPr fontId="4" type="noConversion"/>
  </si>
  <si>
    <t>보다보다 디오오</t>
    <phoneticPr fontId="4" type="noConversion"/>
  </si>
  <si>
    <t>세르비아몬테네그로</t>
    <phoneticPr fontId="4" type="noConversion"/>
  </si>
  <si>
    <t>와이드알프베이비워터</t>
    <phoneticPr fontId="4" type="noConversion"/>
  </si>
  <si>
    <t>Wildalp</t>
    <phoneticPr fontId="4" type="noConversion"/>
  </si>
  <si>
    <t>아냐</t>
    <phoneticPr fontId="4" type="noConversion"/>
  </si>
  <si>
    <t>Jamnica d.d</t>
    <phoneticPr fontId="4" type="noConversion"/>
  </si>
  <si>
    <t>크로아티아</t>
    <phoneticPr fontId="4" type="noConversion"/>
  </si>
  <si>
    <t>마운틴벨리스프링워터</t>
    <phoneticPr fontId="4" type="noConversion"/>
  </si>
  <si>
    <t>동아오츠카㈜ (휴업)</t>
    <phoneticPr fontId="4" type="noConversion"/>
  </si>
  <si>
    <t>안양시 만안구 연현로1번길 96</t>
    <phoneticPr fontId="4" type="noConversion"/>
  </si>
  <si>
    <t>031-470-2103</t>
    <phoneticPr fontId="4" type="noConversion"/>
  </si>
  <si>
    <t>크리스탈가이저</t>
    <phoneticPr fontId="4" type="noConversion"/>
  </si>
  <si>
    <t>크리스탈가이저워터</t>
    <phoneticPr fontId="4" type="noConversion"/>
  </si>
  <si>
    <t>㈜에이지알코리아</t>
    <phoneticPr fontId="4" type="noConversion"/>
  </si>
  <si>
    <t>용인시 처인구 관전로 62(역북동)</t>
    <phoneticPr fontId="4" type="noConversion"/>
  </si>
  <si>
    <t>031-335-1144</t>
    <phoneticPr fontId="4" type="noConversion"/>
  </si>
  <si>
    <t>알래스카 글라시아 캡 골드, 에이지 원 베이비, 에이지 원 주니어, 에이지 원 시니어</t>
    <phoneticPr fontId="4" type="noConversion"/>
  </si>
  <si>
    <t>Alaska Glacier Products, LLC.</t>
    <phoneticPr fontId="4" type="noConversion"/>
  </si>
  <si>
    <t>클리얼리 알래스칸, 크리스탈 글래시어 워터, 클리어 알래스칸 글래시얼</t>
    <phoneticPr fontId="4" type="noConversion"/>
  </si>
  <si>
    <t>Alaska Brands Group</t>
    <phoneticPr fontId="4" type="noConversion"/>
  </si>
  <si>
    <t>하미디에</t>
    <phoneticPr fontId="4" type="noConversion"/>
  </si>
  <si>
    <t>HAMIDITE KAYNAK SULARI SANAYI TUR. VE TICARET A.S.</t>
    <phoneticPr fontId="4" type="noConversion"/>
  </si>
  <si>
    <t>㈜라임에프앤비</t>
    <phoneticPr fontId="4" type="noConversion"/>
  </si>
  <si>
    <t>캐나다아이스아이스필드</t>
    <phoneticPr fontId="4" type="noConversion"/>
  </si>
  <si>
    <t>내츄럴글라시아워터스</t>
    <phoneticPr fontId="4" type="noConversion"/>
  </si>
  <si>
    <t>레드리프</t>
    <phoneticPr fontId="4" type="noConversion"/>
  </si>
  <si>
    <t>퍼시픽 워터 인터네셔날</t>
    <phoneticPr fontId="4" type="noConversion"/>
  </si>
  <si>
    <t>㈜글로벌제너레이션</t>
    <phoneticPr fontId="4" type="noConversion"/>
  </si>
  <si>
    <t>구리시 벌말로 108-17(토평동)</t>
    <phoneticPr fontId="4" type="noConversion"/>
  </si>
  <si>
    <t>031-515-6720</t>
    <phoneticPr fontId="4" type="noConversion"/>
  </si>
  <si>
    <t>스파</t>
    <phoneticPr fontId="4" type="noConversion"/>
  </si>
  <si>
    <t>SPA MONOPOLE S.A.</t>
    <phoneticPr fontId="4" type="noConversion"/>
  </si>
  <si>
    <t>벨기에</t>
    <phoneticPr fontId="4" type="noConversion"/>
  </si>
  <si>
    <t>폴스카코리아</t>
    <phoneticPr fontId="4" type="noConversion"/>
  </si>
  <si>
    <t>031-968-0146</t>
    <phoneticPr fontId="4" type="noConversion"/>
  </si>
  <si>
    <t>나레조비앙카</t>
    <phoneticPr fontId="4" type="noConversion"/>
  </si>
  <si>
    <t>네슬러 워터스 폴스카 S.A.</t>
    <phoneticPr fontId="4" type="noConversion"/>
  </si>
  <si>
    <t>폴란드</t>
    <phoneticPr fontId="4" type="noConversion"/>
  </si>
  <si>
    <t>경기</t>
    <phoneticPr fontId="4" type="noConversion"/>
  </si>
  <si>
    <t>㈜지트레이드</t>
    <phoneticPr fontId="4" type="noConversion"/>
  </si>
  <si>
    <t>고양시 일산동구 정발산로 24, 웨스턴타워2차 616호</t>
    <phoneticPr fontId="4" type="noConversion"/>
  </si>
  <si>
    <t>031-901-9455</t>
    <phoneticPr fontId="4" type="noConversion"/>
  </si>
  <si>
    <t>젤터스</t>
    <phoneticPr fontId="4" type="noConversion"/>
  </si>
  <si>
    <t>Radeber gruppe KG</t>
    <phoneticPr fontId="4" type="noConversion"/>
  </si>
  <si>
    <t>아쿠아펩피티와이엘티디</t>
    <phoneticPr fontId="4" type="noConversion"/>
  </si>
  <si>
    <t>고양시 일산동구 중앙로1261번길 77, 606-5호(장항동, 한신매트로폴리스)</t>
    <phoneticPr fontId="4" type="noConversion"/>
  </si>
  <si>
    <t>070-4699-3020</t>
    <phoneticPr fontId="4" type="noConversion"/>
  </si>
  <si>
    <t>오지내추럴스프링워터</t>
    <phoneticPr fontId="4" type="noConversion"/>
  </si>
  <si>
    <t>West Coast Spring Water Pty Ltd.</t>
    <phoneticPr fontId="4" type="noConversion"/>
  </si>
  <si>
    <t>호주</t>
    <phoneticPr fontId="4" type="noConversion"/>
  </si>
  <si>
    <t>㈜벨코스인터내셔널</t>
    <phoneticPr fontId="4" type="noConversion"/>
  </si>
  <si>
    <t>남양주시 석실로 559-2</t>
    <phoneticPr fontId="4" type="noConversion"/>
  </si>
  <si>
    <t>070-4100-5190</t>
    <phoneticPr fontId="4" type="noConversion"/>
  </si>
  <si>
    <t>에비앙천연광천수</t>
    <phoneticPr fontId="4" type="noConversion"/>
  </si>
  <si>
    <t>다농</t>
    <phoneticPr fontId="4" type="noConversion"/>
  </si>
  <si>
    <t>프랑스</t>
    <phoneticPr fontId="4" type="noConversion"/>
  </si>
  <si>
    <t>은인무역</t>
    <phoneticPr fontId="4" type="noConversion"/>
  </si>
  <si>
    <t>남양주시 천마산로12번길 10,  206호</t>
    <phoneticPr fontId="4" type="noConversion"/>
  </si>
  <si>
    <t>031-511-0490</t>
    <phoneticPr fontId="4" type="noConversion"/>
  </si>
  <si>
    <t>와이웨라 스틸 워터</t>
    <phoneticPr fontId="4" type="noConversion"/>
  </si>
  <si>
    <t>WAIWERA WATER LIMITED</t>
    <phoneticPr fontId="4" type="noConversion"/>
  </si>
  <si>
    <t>에이치컨지스㈜</t>
    <phoneticPr fontId="4" type="noConversion"/>
  </si>
  <si>
    <t>㈜썬그레인</t>
    <phoneticPr fontId="4" type="noConversion"/>
  </si>
  <si>
    <t>음성군 삼성면 천평길 200</t>
    <phoneticPr fontId="4" type="noConversion"/>
  </si>
  <si>
    <t>043-877-6323</t>
    <phoneticPr fontId="4" type="noConversion"/>
  </si>
  <si>
    <t>Cambrian</t>
    <phoneticPr fontId="4" type="noConversion"/>
  </si>
  <si>
    <t>Whistler Water</t>
    <phoneticPr fontId="4" type="noConversion"/>
  </si>
  <si>
    <t>Miller Springs</t>
    <phoneticPr fontId="4" type="noConversion"/>
  </si>
  <si>
    <t>Miller Springs Ltd</t>
    <phoneticPr fontId="4" type="noConversion"/>
  </si>
  <si>
    <t>노르데나우</t>
    <phoneticPr fontId="4" type="noConversion"/>
  </si>
  <si>
    <t>함양군 함양읍 함양남서로 1239-13</t>
    <phoneticPr fontId="4" type="noConversion"/>
  </si>
  <si>
    <t>070-7763-1757</t>
    <phoneticPr fontId="4" type="noConversion"/>
  </si>
  <si>
    <t>노르데나우
(Nordenaur Stollenwasser)</t>
    <phoneticPr fontId="4" type="noConversion"/>
  </si>
  <si>
    <t>노르데나우 스톨런바쓰
(GmbH＆Co.KG)</t>
    <phoneticPr fontId="4" type="noConversion"/>
  </si>
  <si>
    <t xml:space="preserve">소백산수, 서가앤쿡프레쉬워터, 굿초이스워터, 홈쿡 미네랄워터, 성신학원 80주년 기념워터
</t>
    <phoneticPr fontId="4" type="noConversion"/>
  </si>
  <si>
    <t>㈜수왕샘물</t>
    <phoneticPr fontId="4" type="noConversion"/>
  </si>
  <si>
    <t>경기도 파주시 월롱면
검바위길 166-62
031)957-6622
f)   957-6622</t>
    <phoneticPr fontId="4" type="noConversion"/>
  </si>
  <si>
    <t>석수, 퓨리스, 양평이동샘물, 천년맑은산수, 설악산수, 돌담수, 은가람수, 동막골산수</t>
    <phoneticPr fontId="4" type="noConversion"/>
  </si>
  <si>
    <t>2011.06.20</t>
    <phoneticPr fontId="4" type="noConversion"/>
  </si>
  <si>
    <t xml:space="preserve">제주삼다수, 한라수,  jeju 16(Sixteen)
</t>
    <phoneticPr fontId="4" type="noConversion"/>
  </si>
  <si>
    <t>찬바위</t>
    <phoneticPr fontId="4" type="noConversion"/>
  </si>
  <si>
    <t>충북 충북 청주시 상당구  가덕면 
금거내암로 308
043)297-6890
f)    298-6895</t>
    <phoneticPr fontId="4" type="noConversion"/>
  </si>
  <si>
    <t>아이스에이지</t>
    <phoneticPr fontId="4" type="noConversion"/>
  </si>
  <si>
    <t>수르지바</t>
    <phoneticPr fontId="4" type="noConversion"/>
  </si>
  <si>
    <t xml:space="preserve">수르지바 프라텔리 루넬리 스파
</t>
    <phoneticPr fontId="4" type="noConversion"/>
  </si>
  <si>
    <t xml:space="preserve">이마트봉평샘물, 휘오순수
</t>
    <phoneticPr fontId="4" type="noConversion"/>
  </si>
  <si>
    <t xml:space="preserve">기존 동반수(주) 
</t>
    <phoneticPr fontId="4" type="noConversion"/>
  </si>
  <si>
    <t>휴업 2014.11.6. ∼2016.12.31.</t>
    <phoneticPr fontId="4" type="noConversion"/>
  </si>
  <si>
    <t>하이원샘물</t>
    <phoneticPr fontId="4" type="noConversion"/>
  </si>
  <si>
    <t>가야산샘물, 하이얏트샘물, 가야산천년수, 가야천년수8.5, 이오스타8.5</t>
    <phoneticPr fontId="4" type="noConversion"/>
  </si>
  <si>
    <t>경기도 용인시 기흥구 동백죽전대로 291(중동)</t>
    <phoneticPr fontId="4" type="noConversion"/>
  </si>
  <si>
    <t>하이트진로음료㈜ 손봉수</t>
    <phoneticPr fontId="4" type="noConversion"/>
  </si>
  <si>
    <t>경기도 광주시 오포읍 포은대로 323</t>
    <phoneticPr fontId="4" type="noConversion"/>
  </si>
  <si>
    <t>1996.05.23</t>
    <phoneticPr fontId="4" type="noConversion"/>
  </si>
  <si>
    <t xml:space="preserve">강원오대산샘물, 하이원사랑수
 추가
     </t>
    <phoneticPr fontId="4" type="noConversion"/>
  </si>
  <si>
    <t xml:space="preserve">인터지에스지(주)
(경기 제2014-4호)
</t>
    <phoneticPr fontId="4" type="noConversion"/>
  </si>
  <si>
    <t xml:space="preserve">경기도 수원시 팔달구 정조로 751-8(팔달로3가)
</t>
    <phoneticPr fontId="4" type="noConversion"/>
  </si>
  <si>
    <t xml:space="preserve">Filette
</t>
    <phoneticPr fontId="4" type="noConversion"/>
  </si>
  <si>
    <t xml:space="preserve">폰테 이탈리아
(Fonte Italia S.r.l)
</t>
    <phoneticPr fontId="4" type="noConversion"/>
  </si>
  <si>
    <t>성승국</t>
    <phoneticPr fontId="4" type="noConversion"/>
  </si>
  <si>
    <t>이백중</t>
    <phoneticPr fontId="4" type="noConversion"/>
  </si>
  <si>
    <t>손봉수</t>
    <phoneticPr fontId="4" type="noConversion"/>
  </si>
  <si>
    <t>김광탁</t>
    <phoneticPr fontId="4" type="noConversion"/>
  </si>
  <si>
    <t>류장</t>
    <phoneticPr fontId="4" type="noConversion"/>
  </si>
  <si>
    <t>정상훈</t>
    <phoneticPr fontId="4" type="noConversion"/>
  </si>
  <si>
    <t>최명수
김태룡</t>
    <phoneticPr fontId="4" type="noConversion"/>
  </si>
  <si>
    <t>박성칠</t>
    <phoneticPr fontId="4" type="noConversion"/>
  </si>
  <si>
    <t>윤희종</t>
    <phoneticPr fontId="4" type="noConversion"/>
  </si>
  <si>
    <t>김우정
김석정</t>
    <phoneticPr fontId="4" type="noConversion"/>
  </si>
  <si>
    <t>정희련</t>
    <phoneticPr fontId="4" type="noConversion"/>
  </si>
  <si>
    <t>박성구</t>
    <phoneticPr fontId="4" type="noConversion"/>
  </si>
  <si>
    <t>전금영</t>
    <phoneticPr fontId="4" type="noConversion"/>
  </si>
  <si>
    <t>양혜경</t>
    <phoneticPr fontId="4" type="noConversion"/>
  </si>
  <si>
    <t>이남권</t>
    <phoneticPr fontId="4" type="noConversion"/>
  </si>
  <si>
    <t>박홍길</t>
    <phoneticPr fontId="4" type="noConversion"/>
  </si>
  <si>
    <t>김길환</t>
    <phoneticPr fontId="4" type="noConversion"/>
  </si>
  <si>
    <t>이호섭</t>
    <phoneticPr fontId="4" type="noConversion"/>
  </si>
  <si>
    <t>김춘구</t>
    <phoneticPr fontId="4" type="noConversion"/>
  </si>
  <si>
    <t>최순덕</t>
    <phoneticPr fontId="4" type="noConversion"/>
  </si>
  <si>
    <t>우병수</t>
    <phoneticPr fontId="4" type="noConversion"/>
  </si>
  <si>
    <t>김호석</t>
    <phoneticPr fontId="4" type="noConversion"/>
  </si>
  <si>
    <t>박기환</t>
    <phoneticPr fontId="4" type="noConversion"/>
  </si>
  <si>
    <t>배정태,
이정희</t>
    <phoneticPr fontId="4" type="noConversion"/>
  </si>
  <si>
    <t>박갑림</t>
    <phoneticPr fontId="4" type="noConversion"/>
  </si>
  <si>
    <t>한순철</t>
    <phoneticPr fontId="4" type="noConversion"/>
  </si>
  <si>
    <t>박동억</t>
    <phoneticPr fontId="4" type="noConversion"/>
  </si>
  <si>
    <t>정승원
김명환</t>
    <phoneticPr fontId="4" type="noConversion"/>
  </si>
  <si>
    <t>정연향</t>
    <phoneticPr fontId="4" type="noConversion"/>
  </si>
  <si>
    <t>전병철</t>
    <phoneticPr fontId="4" type="noConversion"/>
  </si>
  <si>
    <t>박헌식</t>
    <phoneticPr fontId="4" type="noConversion"/>
  </si>
  <si>
    <t>청양군청공공시설사업소장</t>
    <phoneticPr fontId="4" type="noConversion"/>
  </si>
  <si>
    <t>유진희</t>
    <phoneticPr fontId="4" type="noConversion"/>
  </si>
  <si>
    <t>박시우</t>
    <phoneticPr fontId="4" type="noConversion"/>
  </si>
  <si>
    <t>송영웅</t>
    <phoneticPr fontId="4" type="noConversion"/>
  </si>
  <si>
    <t>육종만</t>
    <phoneticPr fontId="4" type="noConversion"/>
  </si>
  <si>
    <t>강대석</t>
    <phoneticPr fontId="4" type="noConversion"/>
  </si>
  <si>
    <t>박수경</t>
    <phoneticPr fontId="4" type="noConversion"/>
  </si>
  <si>
    <t>박태호</t>
    <phoneticPr fontId="4" type="noConversion"/>
  </si>
  <si>
    <t>박철호</t>
    <phoneticPr fontId="4" type="noConversion"/>
  </si>
  <si>
    <t>구용회</t>
    <phoneticPr fontId="4" type="noConversion"/>
  </si>
  <si>
    <t>김용진</t>
    <phoneticPr fontId="4" type="noConversion"/>
  </si>
  <si>
    <t>김태룡외 1명</t>
    <phoneticPr fontId="4" type="noConversion"/>
  </si>
  <si>
    <t>정의엽</t>
    <phoneticPr fontId="4" type="noConversion"/>
  </si>
  <si>
    <t>이구권</t>
    <phoneticPr fontId="4" type="noConversion"/>
  </si>
  <si>
    <t>김로라희자제이</t>
    <phoneticPr fontId="4" type="noConversion"/>
  </si>
  <si>
    <t>임재진</t>
    <phoneticPr fontId="4" type="noConversion"/>
  </si>
  <si>
    <t>윤석춘</t>
    <phoneticPr fontId="4" type="noConversion"/>
  </si>
  <si>
    <t>오재윤</t>
    <phoneticPr fontId="4" type="noConversion"/>
  </si>
  <si>
    <t>김흥식</t>
    <phoneticPr fontId="4" type="noConversion"/>
  </si>
  <si>
    <t>('14.12월 현재 기준)</t>
    <phoneticPr fontId="4" type="noConversion"/>
  </si>
  <si>
    <t>석지후</t>
    <phoneticPr fontId="4" type="noConversion"/>
  </si>
  <si>
    <t>대표자</t>
    <phoneticPr fontId="4" type="noConversion"/>
  </si>
  <si>
    <t>휴업(2014.10.21~15.4.20)
시설보수 등, 
기존 ㈜부림샘물, 정동일
15.3.17 재개</t>
    <phoneticPr fontId="4" type="noConversion"/>
  </si>
  <si>
    <t>경남 하동군 화개면
범왕길 254-19
055)883-6380
f)    883-6381</t>
    <phoneticPr fontId="4" type="noConversion"/>
  </si>
  <si>
    <t>㈜에스지인터내셔날</t>
    <phoneticPr fontId="4" type="noConversion"/>
  </si>
  <si>
    <t>㈜이미지프레임</t>
    <phoneticPr fontId="4" type="noConversion"/>
  </si>
  <si>
    <t>경기 과천시 용마로2 1(1층)</t>
    <phoneticPr fontId="4" type="noConversion"/>
  </si>
  <si>
    <t>네오비트 갈리리의 샘</t>
    <phoneticPr fontId="4" type="noConversion"/>
  </si>
  <si>
    <t>Neviot Nature of Falilee Ltd.</t>
    <phoneticPr fontId="4" type="noConversion"/>
  </si>
  <si>
    <t>이스라엘</t>
    <phoneticPr fontId="4" type="noConversion"/>
  </si>
  <si>
    <t xml:space="preserve">아이시스 8.0 </t>
    <phoneticPr fontId="4" type="noConversion"/>
  </si>
  <si>
    <t xml:space="preserve">동아오츠카 마신다, 
가야 Water
박카스 내추럴 미네랄 워터
</t>
    <phoneticPr fontId="4" type="noConversion"/>
  </si>
  <si>
    <t>지리산맑은샘, 지리산을 그대로 담은, 뽀로로 샘물</t>
    <phoneticPr fontId="4" type="noConversion"/>
  </si>
  <si>
    <t>-</t>
    <phoneticPr fontId="4" type="noConversion"/>
  </si>
  <si>
    <t>산수, 지리산샘물</t>
    <phoneticPr fontId="4" type="noConversion"/>
  </si>
  <si>
    <t>샘소슬, 미르스프링</t>
    <phoneticPr fontId="4" type="noConversion"/>
  </si>
  <si>
    <t>명수참물, 휘오순수, 크리스탈, 샘소슬활력수, 석수, 퓨리스, 밀양청정수</t>
    <phoneticPr fontId="4" type="noConversion"/>
  </si>
  <si>
    <t>㈜하이엠샘물</t>
    <phoneticPr fontId="4" type="noConversion"/>
  </si>
  <si>
    <t>장구현</t>
    <phoneticPr fontId="4" type="noConversion"/>
  </si>
  <si>
    <t>경남 고성군 구만면 
구만로 1010
055)673-0041
f)    673-7873</t>
    <phoneticPr fontId="4" type="noConversion"/>
  </si>
  <si>
    <t>하이엠</t>
    <phoneticPr fontId="4" type="noConversion"/>
  </si>
  <si>
    <t>풀무원샘물, 맛있는샘물</t>
    <phoneticPr fontId="4" type="noConversion"/>
  </si>
  <si>
    <t>1996.01.11</t>
    <phoneticPr fontId="4" type="noConversion"/>
  </si>
  <si>
    <t>충남 청양군 정산면
한티고개길 258-14 
041)940-2345
f)    940-2346</t>
    <phoneticPr fontId="4" type="noConversion"/>
  </si>
  <si>
    <t>휴업</t>
    <phoneticPr fontId="4" type="noConversion"/>
  </si>
  <si>
    <t>한국캡㈜이 변경</t>
    <phoneticPr fontId="4" type="noConversion"/>
  </si>
  <si>
    <t>1997.10.28</t>
    <phoneticPr fontId="4" type="noConversion"/>
  </si>
  <si>
    <t>1996.07.18</t>
    <phoneticPr fontId="4" type="noConversion"/>
  </si>
  <si>
    <t>1996.05.02</t>
    <phoneticPr fontId="4" type="noConversion"/>
  </si>
  <si>
    <t>1996.12.19</t>
    <phoneticPr fontId="4" type="noConversion"/>
  </si>
  <si>
    <t>1997.11.29</t>
    <phoneticPr fontId="4" type="noConversion"/>
  </si>
  <si>
    <t>충남</t>
    <phoneticPr fontId="4" type="noConversion"/>
  </si>
  <si>
    <t>㈜대산에스엠</t>
    <phoneticPr fontId="4" type="noConversion"/>
  </si>
  <si>
    <t>전계윤</t>
    <phoneticPr fontId="4" type="noConversion"/>
  </si>
  <si>
    <t>공주 정안면 가락골길 131-69
041)853-7720
f)    854-7720</t>
    <phoneticPr fontId="4" type="noConversion"/>
  </si>
  <si>
    <t>㈜청도샘물</t>
    <phoneticPr fontId="4" type="noConversion"/>
  </si>
  <si>
    <t>2015.4.15</t>
    <phoneticPr fontId="4" type="noConversion"/>
  </si>
  <si>
    <t>푸르미네</t>
    <phoneticPr fontId="4" type="noConversion"/>
  </si>
  <si>
    <t>경북 제4호
(1호정) 500㎥/일, (2호정) 700㎥/일, (3호정) 400㎥/일</t>
    <phoneticPr fontId="4" type="noConversion"/>
  </si>
  <si>
    <t>이자선</t>
    <phoneticPr fontId="4" type="noConversion"/>
  </si>
  <si>
    <t>더워터㈜, 정상훈</t>
    <phoneticPr fontId="4" type="noConversion"/>
  </si>
  <si>
    <t>㈜디월드</t>
    <phoneticPr fontId="4" type="noConversion"/>
  </si>
  <si>
    <t>과천시 안골길 49</t>
    <phoneticPr fontId="4" type="noConversion"/>
  </si>
  <si>
    <t>02-470-3237</t>
    <phoneticPr fontId="4" type="noConversion"/>
  </si>
  <si>
    <t>지마</t>
    <phoneticPr fontId="4" type="noConversion"/>
  </si>
  <si>
    <t>Jeema Mineral Water Co.</t>
    <phoneticPr fontId="4" type="noConversion"/>
  </si>
  <si>
    <t>아랍에미리트</t>
    <phoneticPr fontId="4" type="noConversion"/>
  </si>
  <si>
    <t>신수이부끼</t>
    <phoneticPr fontId="4" type="noConversion"/>
  </si>
  <si>
    <t>훗카이도 양수주식회사</t>
    <phoneticPr fontId="4" type="noConversion"/>
  </si>
  <si>
    <t>경기
(폐업)</t>
    <phoneticPr fontId="4" type="noConversion"/>
  </si>
  <si>
    <t>2015.4.23</t>
    <phoneticPr fontId="4" type="noConversion"/>
  </si>
  <si>
    <t>쥬맥스더블유㈜</t>
    <phoneticPr fontId="4" type="noConversion"/>
  </si>
  <si>
    <t>김포시 고촌읍 아라육로58번길 147, 3층</t>
    <phoneticPr fontId="4" type="noConversion"/>
  </si>
  <si>
    <t>031-985-3256</t>
    <phoneticPr fontId="4" type="noConversion"/>
  </si>
  <si>
    <t>엘리자베덴크벨레</t>
    <phoneticPr fontId="4" type="noConversion"/>
  </si>
  <si>
    <t>Hassia Mineralquellen GmbH &amp; Co.KG</t>
    <phoneticPr fontId="4" type="noConversion"/>
  </si>
  <si>
    <t xml:space="preserve">휴업
2015.1.29. ~ 7.31
</t>
    <phoneticPr fontId="4" type="noConversion"/>
  </si>
  <si>
    <t>코리워터스</t>
    <phoneticPr fontId="4" type="noConversion"/>
  </si>
  <si>
    <t>이필란, 전진철</t>
    <phoneticPr fontId="4" type="noConversion"/>
  </si>
  <si>
    <t xml:space="preserve">강원도 원주시 귀래면 북원로 875
033-761-7796
f)    </t>
    <phoneticPr fontId="4" type="noConversion"/>
  </si>
  <si>
    <t>2015.1.14</t>
    <phoneticPr fontId="4" type="noConversion"/>
  </si>
  <si>
    <t xml:space="preserve">제15호
(’15.1.14)
</t>
    <phoneticPr fontId="4" type="noConversion"/>
  </si>
  <si>
    <t>석수,스마일365+수, 모닝캄</t>
    <phoneticPr fontId="4" type="noConversion"/>
  </si>
  <si>
    <t>크리수탈, 크리스탈샘물</t>
    <phoneticPr fontId="4" type="noConversion"/>
  </si>
  <si>
    <t>산수, it water</t>
    <phoneticPr fontId="4" type="noConversion"/>
  </si>
  <si>
    <t xml:space="preserve">ICIS(아이시스), 구난식수, 깊은산맑은물, 초이스엘샘물, 금수강산산림수, 석수, 알파수, 힉스, 퓨리스, 이디아워터, 깊은산속옹달샘물
</t>
    <phoneticPr fontId="4" type="noConversion"/>
  </si>
  <si>
    <t>경북</t>
    <phoneticPr fontId="4" type="noConversion"/>
  </si>
  <si>
    <t>(주)상원</t>
    <phoneticPr fontId="4" type="noConversion"/>
  </si>
  <si>
    <t>이중재</t>
    <phoneticPr fontId="4" type="noConversion"/>
  </si>
  <si>
    <t>경북 영양군 일월면 
오리리 736-1
054)683-9116~7
f)    683-9118</t>
    <phoneticPr fontId="4" type="noConversion"/>
  </si>
  <si>
    <t>아인수</t>
    <phoneticPr fontId="4" type="noConversion"/>
  </si>
  <si>
    <t>2007.02.15</t>
    <phoneticPr fontId="4" type="noConversion"/>
  </si>
  <si>
    <t>휴업(공장수리)2014. 10. 2 ~
2015. 3.31.</t>
    <phoneticPr fontId="4" type="noConversion"/>
  </si>
  <si>
    <r>
      <rPr>
        <sz val="10"/>
        <color indexed="10"/>
        <rFont val="굴림"/>
        <family val="3"/>
        <charset val="129"/>
      </rPr>
      <t>스파클</t>
    </r>
    <r>
      <rPr>
        <sz val="10"/>
        <color indexed="8"/>
        <rFont val="굴림"/>
        <family val="3"/>
        <charset val="129"/>
      </rPr>
      <t xml:space="preserve">, </t>
    </r>
    <r>
      <rPr>
        <sz val="10"/>
        <color indexed="10"/>
        <rFont val="굴림"/>
        <family val="3"/>
        <charset val="129"/>
      </rPr>
      <t>기쁜우리샘물</t>
    </r>
    <r>
      <rPr>
        <sz val="10"/>
        <color indexed="8"/>
        <rFont val="굴림"/>
        <family val="3"/>
        <charset val="129"/>
      </rPr>
      <t>, 가야지워터</t>
    </r>
    <phoneticPr fontId="4" type="noConversion"/>
  </si>
  <si>
    <t xml:space="preserve"> CU W water</t>
    <phoneticPr fontId="4" type="noConversion"/>
  </si>
  <si>
    <r>
      <rPr>
        <sz val="10"/>
        <color indexed="10"/>
        <rFont val="굴림"/>
        <family val="3"/>
        <charset val="129"/>
      </rPr>
      <t>내몸을 위한 청정샘물</t>
    </r>
    <r>
      <rPr>
        <sz val="10"/>
        <color indexed="8"/>
        <rFont val="굴림"/>
        <family val="3"/>
        <charset val="129"/>
      </rPr>
      <t>,
이렇게 좋을수가,깊을수록 맑은샘물</t>
    </r>
    <phoneticPr fontId="4" type="noConversion"/>
  </si>
  <si>
    <t>동원샘물</t>
    <phoneticPr fontId="4" type="noConversion"/>
  </si>
  <si>
    <t>샘물청, 이마트블루, , 샘이깊은물동원샘물, 동원샘물미네마인, BREEZE-a(브리즈-에이)</t>
    <phoneticPr fontId="4" type="noConversion"/>
  </si>
  <si>
    <t>로드비참물, 퓨리스, 스파클, 가야지워터, 가야속리산, 석수</t>
    <phoneticPr fontId="4" type="noConversion"/>
  </si>
  <si>
    <t>기쁜우리샘물,</t>
    <phoneticPr fontId="4" type="noConversion"/>
  </si>
  <si>
    <t>모닝캄, 크리스탈</t>
    <phoneticPr fontId="4" type="noConversion"/>
  </si>
  <si>
    <t>남이섬가평샘물, 본도시락미네랄워터, 탐라수, 탐나수, 빅마켓내추럴미네랄워터, 우리가평샘물수, 가평미네랄워터, 하늘어린, 롯데마트랑 명지산 맑은샘물, 와팝, 굿샘, 석수, 젠터,, 스마일365+수</t>
    <phoneticPr fontId="4" type="noConversion"/>
  </si>
  <si>
    <t>태백산맥이동샘물, 산천금강샘물, 청솔, 알프스, 설악산수, 내설악산수</t>
    <phoneticPr fontId="4" type="noConversion"/>
  </si>
  <si>
    <t>백운이동샘물, 백운산이동샘물, 청정설악샘물</t>
    <phoneticPr fontId="4" type="noConversion"/>
  </si>
  <si>
    <t>백학평화공원청정수</t>
    <phoneticPr fontId="4" type="noConversion"/>
  </si>
  <si>
    <t>돌담수</t>
    <phoneticPr fontId="4" type="noConversion"/>
  </si>
  <si>
    <t xml:space="preserve">산천이동수, 천년맑은산수,연천이동샘물, 동막골산수, 로하스샘물 </t>
    <phoneticPr fontId="4" type="noConversion"/>
  </si>
  <si>
    <t>해태음료㈜평창공장</t>
    <phoneticPr fontId="4" type="noConversion"/>
  </si>
  <si>
    <t>빼어날수, 강원평창수, 봉평샘물</t>
    <phoneticPr fontId="4" type="noConversion"/>
  </si>
  <si>
    <t>Oxy-132, 지알파, 알파수, 헬시언, 용천옥수, 우리수</t>
    <phoneticPr fontId="4" type="noConversion"/>
  </si>
  <si>
    <t>헬시언</t>
    <phoneticPr fontId="4" type="noConversion"/>
  </si>
  <si>
    <t>동원샘물 미네마인, 웨이크업뷰티, 미네마인,샘이깊은물 동원샘물</t>
    <phoneticPr fontId="4" type="noConversion"/>
  </si>
  <si>
    <t>아쿠아,동원샘물, 샘물청</t>
    <phoneticPr fontId="4" type="noConversion"/>
  </si>
  <si>
    <t>아리랑, natural mineral water 석수</t>
    <phoneticPr fontId="4" type="noConversion"/>
  </si>
  <si>
    <t>롯데아이시스, 하이트진로석수, 맛있는8건강한8, 남양 天然水</t>
    <phoneticPr fontId="4" type="noConversion"/>
  </si>
  <si>
    <t>코리워터, 디바인워터, 로리겐워터, 씨마크워터, 하이원샘물</t>
    <phoneticPr fontId="4" type="noConversion"/>
  </si>
  <si>
    <t xml:space="preserve">남양天然水, 농협 하나로 샘물 </t>
    <phoneticPr fontId="4" type="noConversion"/>
  </si>
  <si>
    <t>마운틴벨리스프링워터(Mountain Valley Spring Company)</t>
    <phoneticPr fontId="4" type="noConversion"/>
  </si>
  <si>
    <t>와일드알프주니어(오스트리아/wildalp)</t>
    <phoneticPr fontId="4" type="noConversion"/>
  </si>
  <si>
    <t>네베(Natural glacial waters)</t>
    <phoneticPr fontId="4" type="noConversion"/>
  </si>
  <si>
    <t>케나다</t>
    <phoneticPr fontId="4" type="noConversion"/>
  </si>
  <si>
    <t>샘이깊은물동원샘물(PC), 구난식수, 동원샘물미네마인, 동아오츠카마신다, 우리샘물수, 초이스엘지리산수, Icis(아이시스) 지리산산청수, CU미네랄워터, 동원샘물</t>
    <phoneticPr fontId="4" type="noConversion"/>
  </si>
  <si>
    <t>㈜뉴토리</t>
    <phoneticPr fontId="4" type="noConversion"/>
  </si>
  <si>
    <t>고양시 덕양구 용현로53번길 16-17</t>
    <phoneticPr fontId="4" type="noConversion"/>
  </si>
  <si>
    <t>퓨어스위스생수</t>
    <phoneticPr fontId="4" type="noConversion"/>
  </si>
  <si>
    <t>Allegra Passugger Mineralquellen AG</t>
    <phoneticPr fontId="4" type="noConversion"/>
  </si>
  <si>
    <t>스위스</t>
    <phoneticPr fontId="4" type="noConversion"/>
  </si>
  <si>
    <t>폐업 15.7.</t>
    <phoneticPr fontId="4" type="noConversion"/>
  </si>
  <si>
    <t>오대산샘물, 거평오대산샘물, 강원오대산샘물, 하이원사랑수, 자연샘물</t>
    <phoneticPr fontId="4" type="noConversion"/>
  </si>
  <si>
    <t>전남 담양군 용면 
추월산로 735
061)381-5333
f)    381-5183</t>
    <phoneticPr fontId="4" type="noConversion"/>
  </si>
  <si>
    <t>찬샘이, 찬샘이8.1, LAURA</t>
    <phoneticPr fontId="4" type="noConversion"/>
  </si>
  <si>
    <t>인천</t>
    <phoneticPr fontId="4" type="noConversion"/>
  </si>
  <si>
    <t>㈜큐알에스코리아</t>
    <phoneticPr fontId="4" type="noConversion"/>
  </si>
  <si>
    <t>인천 남구 주안동 206-10(716호) 석바위로 58-1</t>
    <phoneticPr fontId="4" type="noConversion"/>
  </si>
  <si>
    <t>시리카시리카</t>
    <phoneticPr fontId="4" type="noConversion"/>
  </si>
  <si>
    <t>(주)프레쉬아쿠아재팬</t>
    <phoneticPr fontId="4" type="noConversion"/>
  </si>
  <si>
    <t>이종인</t>
    <phoneticPr fontId="4" type="noConversion"/>
  </si>
  <si>
    <t>경기 고양시 무민로35번길 29-2</t>
    <phoneticPr fontId="4" type="noConversion"/>
  </si>
  <si>
    <t>㈜엘케이샘물</t>
    <phoneticPr fontId="4" type="noConversion"/>
  </si>
  <si>
    <t>내몸을 위한 청정샘물, 알파수, CU(씨유)미네랄워터, 네추럴자연, 자연광천수</t>
    <phoneticPr fontId="4" type="noConversion"/>
  </si>
  <si>
    <t>진로석수, 석수, 퓨리스, 산은산이요물은감이로다,  물은 감로수, ASIAN MOUNTAIN, THE SHILLA</t>
    <phoneticPr fontId="4" type="noConversion"/>
  </si>
  <si>
    <t>㈜이동장수샘물</t>
    <phoneticPr fontId="4" type="noConversion"/>
  </si>
  <si>
    <t>청정강원샘물,봉이김선달새물, 천년맑은 산수</t>
    <phoneticPr fontId="4" type="noConversion"/>
  </si>
  <si>
    <r>
      <t>휘오순수다이아몬드,,다이아몬드워터,다이아몬드자연비경금강수</t>
    </r>
    <r>
      <rPr>
        <sz val="10"/>
        <color indexed="10"/>
        <rFont val="굴림"/>
        <family val="3"/>
        <charset val="129"/>
      </rPr>
      <t xml:space="preserve">
</t>
    </r>
    <phoneticPr fontId="4" type="noConversion"/>
  </si>
  <si>
    <t>박배창</t>
    <phoneticPr fontId="4" type="noConversion"/>
  </si>
  <si>
    <t>휴업(연장허가 심의중)</t>
    <phoneticPr fontId="4" type="noConversion"/>
  </si>
  <si>
    <t>㈜신승인터내셔널(구 부림샘물)</t>
    <phoneticPr fontId="4" type="noConversion"/>
  </si>
  <si>
    <t>㈜동천수
(구 동부팜가야)</t>
    <phoneticPr fontId="4" type="noConversion"/>
  </si>
  <si>
    <t>㈜제이원</t>
    <phoneticPr fontId="4" type="noConversion"/>
  </si>
  <si>
    <t>㈜크리스탈
[현재 더 워터㈜]</t>
    <phoneticPr fontId="4" type="noConversion"/>
  </si>
  <si>
    <t xml:space="preserve">경북 청도군 각북면 덕촌1길 38-7
054)372-8585
</t>
    <phoneticPr fontId="4" type="noConversion"/>
  </si>
  <si>
    <t>2012-02호</t>
    <phoneticPr fontId="4" type="noConversion"/>
  </si>
  <si>
    <t>2015-01호</t>
    <phoneticPr fontId="4" type="noConversion"/>
  </si>
  <si>
    <t>㈜일화</t>
    <phoneticPr fontId="4" type="noConversion"/>
  </si>
  <si>
    <t>경기 구리시 안골로56번길 25</t>
    <phoneticPr fontId="4" type="noConversion"/>
  </si>
  <si>
    <t>Natural waers of visi limited</t>
    <phoneticPr fontId="4" type="noConversion"/>
  </si>
  <si>
    <t>김종호</t>
    <phoneticPr fontId="4" type="noConversion"/>
  </si>
  <si>
    <t>수산음료㈜
(허가취소 15.12.28)</t>
    <phoneticPr fontId="4" type="noConversion"/>
  </si>
  <si>
    <t>(허가취소 15.12.28)</t>
    <phoneticPr fontId="4" type="noConversion"/>
  </si>
  <si>
    <t>(폐업 15.11.25)</t>
    <phoneticPr fontId="4" type="noConversion"/>
  </si>
  <si>
    <t>㈜동은음료
(폐업 '15.11.25)</t>
    <phoneticPr fontId="4" type="noConversion"/>
  </si>
  <si>
    <t>('15.12월 현재 기준)</t>
    <phoneticPr fontId="4" type="noConversion"/>
  </si>
  <si>
    <t>스파클</t>
    <phoneticPr fontId="4" type="noConversion"/>
  </si>
  <si>
    <t xml:space="preserve">휘오다이아몬드S, ,휘오다이아몬드EC, 휘오다이아몬드SE, 휘오순수, 휘오다이아몬드(PC), 씨그램 내추럴 미네랄 워터,씨그램미네랄워터
</t>
    <phoneticPr fontId="4" type="noConversion"/>
  </si>
  <si>
    <t>롯데아이시스, 깊은산맑은물, 홈플러스맑은샘물, 맛있는8 건강한8, The 순수</t>
    <phoneticPr fontId="4" type="noConversion"/>
  </si>
  <si>
    <t>순창샘물</t>
    <phoneticPr fontId="4" type="noConversion"/>
  </si>
  <si>
    <t>샘물개발허가 유효기간 만료('11.25.~'16.01.24.)</t>
    <phoneticPr fontId="4" type="noConversion"/>
  </si>
  <si>
    <t>임성완
('16.4.1 변경)</t>
    <phoneticPr fontId="4" type="noConversion"/>
  </si>
  <si>
    <t>샘물개발허가 유효기간 연장('16.5.1.~'21.04.30.)</t>
    <phoneticPr fontId="4" type="noConversion"/>
  </si>
  <si>
    <t>㈜옥천바나지움
(폐업_'16.4.1.)</t>
    <phoneticPr fontId="4" type="noConversion"/>
  </si>
  <si>
    <r>
      <t xml:space="preserve">㈜금도음료
</t>
    </r>
    <r>
      <rPr>
        <sz val="10"/>
        <color indexed="12"/>
        <rFont val="굴림"/>
        <family val="3"/>
        <charset val="129"/>
      </rPr>
      <t>(휴업중)</t>
    </r>
    <phoneticPr fontId="4" type="noConversion"/>
  </si>
  <si>
    <t>연락처</t>
    <phoneticPr fontId="4" type="noConversion"/>
  </si>
  <si>
    <t>박영희</t>
    <phoneticPr fontId="4" type="noConversion"/>
  </si>
  <si>
    <t>해태에이치티비㈜평창공장</t>
    <phoneticPr fontId="4" type="noConversion"/>
  </si>
  <si>
    <t>가야산천년수</t>
    <phoneticPr fontId="4" type="noConversion"/>
  </si>
  <si>
    <t>소백산수</t>
    <phoneticPr fontId="4" type="noConversion"/>
  </si>
  <si>
    <t>김재옥</t>
    <phoneticPr fontId="4" type="noConversion"/>
  </si>
  <si>
    <t>롯데칠성음료㈜</t>
  </si>
  <si>
    <t>씨에이치음료㈜</t>
    <phoneticPr fontId="4" type="noConversion"/>
  </si>
  <si>
    <t>장학영</t>
    <phoneticPr fontId="4" type="noConversion"/>
  </si>
  <si>
    <t>노현준</t>
    <phoneticPr fontId="4" type="noConversion"/>
  </si>
  <si>
    <t>백봉음료</t>
    <phoneticPr fontId="4" type="noConversion"/>
  </si>
  <si>
    <t>정만호</t>
    <phoneticPr fontId="4" type="noConversion"/>
  </si>
  <si>
    <t>조운호</t>
    <phoneticPr fontId="4" type="noConversion"/>
  </si>
  <si>
    <t>㈜금천게르마늄</t>
    <phoneticPr fontId="4" type="noConversion"/>
  </si>
  <si>
    <t>한진제주퓨어워터, 한진제주퓨어워터 디어베이비</t>
    <phoneticPr fontId="4" type="noConversion"/>
  </si>
  <si>
    <t>㈜서윤</t>
    <phoneticPr fontId="4" type="noConversion"/>
  </si>
  <si>
    <t>㈜동천수</t>
    <phoneticPr fontId="4" type="noConversion"/>
  </si>
  <si>
    <t>울산 울주군 두서면
옥동길 116</t>
    <phoneticPr fontId="4" type="noConversion"/>
  </si>
  <si>
    <t>세종특별자치시 전의면 상대부길 33</t>
    <phoneticPr fontId="4" type="noConversion"/>
  </si>
  <si>
    <t>강원 횡성군 청일면
청정로 1782</t>
    <phoneticPr fontId="4" type="noConversion"/>
  </si>
  <si>
    <t>강원 철원군 근남면
하문수동길 93</t>
    <phoneticPr fontId="4" type="noConversion"/>
  </si>
  <si>
    <t>강원도 동해시 석두골길 151(망상동)</t>
    <phoneticPr fontId="4" type="noConversion"/>
  </si>
  <si>
    <t>강원 횡성군 청일면
속실길 399</t>
    <phoneticPr fontId="4" type="noConversion"/>
  </si>
  <si>
    <t>강원도 원주시 귀래면 북원로 875</t>
    <phoneticPr fontId="4" type="noConversion"/>
  </si>
  <si>
    <t>충북 옥천군 청성면 
청성로 76</t>
    <phoneticPr fontId="4" type="noConversion"/>
  </si>
  <si>
    <t>충북 괴산군 불정면
하산로1길 33-10</t>
    <phoneticPr fontId="4" type="noConversion"/>
  </si>
  <si>
    <t>충북 청주시 상당구  가덕면 
금거내암로 308</t>
    <phoneticPr fontId="4" type="noConversion"/>
  </si>
  <si>
    <t>충북 청주시 상당구 미원면 성대2길 59</t>
    <phoneticPr fontId="4" type="noConversion"/>
  </si>
  <si>
    <t>전북 완주군 소양면
소양신원길 126-26</t>
    <phoneticPr fontId="4" type="noConversion"/>
  </si>
  <si>
    <t>전북 순창군 쌍치면
둔전1길 35</t>
    <phoneticPr fontId="4" type="noConversion"/>
  </si>
  <si>
    <t>전북 완주군 소양면 
복은길 46-39</t>
    <phoneticPr fontId="4" type="noConversion"/>
  </si>
  <si>
    <t>전남 담양군 용면 
추월산로 735</t>
    <phoneticPr fontId="4" type="noConversion"/>
  </si>
  <si>
    <t>전남 구례군 산동면
효동길 30-10</t>
    <phoneticPr fontId="4" type="noConversion"/>
  </si>
  <si>
    <t>제주특별자치도 제주시 조천읍 남조로 1717-35</t>
    <phoneticPr fontId="4" type="noConversion"/>
  </si>
  <si>
    <t>제주특별자치도 서귀포시 표선면 녹산로 871-79</t>
    <phoneticPr fontId="4" type="noConversion"/>
  </si>
  <si>
    <t>해태에이치티비㈜철원공장</t>
    <phoneticPr fontId="4" type="noConversion"/>
  </si>
  <si>
    <t>㈜태백산수음료</t>
    <phoneticPr fontId="4" type="noConversion"/>
  </si>
  <si>
    <t>㈜동원F&amp;B중부공장</t>
    <phoneticPr fontId="4" type="noConversion"/>
  </si>
  <si>
    <t>제주특별자치도개발공사</t>
    <phoneticPr fontId="4" type="noConversion"/>
  </si>
  <si>
    <t>금산수</t>
    <phoneticPr fontId="4" type="noConversion"/>
  </si>
  <si>
    <t>경북 영주시 풍기읍
소백로 2141-16</t>
  </si>
  <si>
    <t>경북 청도군 각북면 덕촌1길 38-7</t>
  </si>
  <si>
    <t>080-234-7575</t>
    <phoneticPr fontId="4" type="noConversion"/>
  </si>
  <si>
    <t>㈜상원</t>
    <phoneticPr fontId="4" type="noConversion"/>
  </si>
  <si>
    <t>빼어날수, 강원평창수, 봉평샘물640, 640M봉평샘물, 휘오순수</t>
    <phoneticPr fontId="4" type="noConversion"/>
  </si>
  <si>
    <t>㈜동원에프앤비</t>
    <phoneticPr fontId="4" type="noConversion"/>
  </si>
  <si>
    <t>박찬원</t>
    <phoneticPr fontId="4" type="noConversion"/>
  </si>
  <si>
    <t>제주삼다수, 한라수, 제주네츄럴리퓨리파이드네츄럴스프링워터</t>
    <phoneticPr fontId="4" type="noConversion"/>
  </si>
  <si>
    <t>주식회사 설악산수</t>
    <phoneticPr fontId="4" type="noConversion"/>
  </si>
  <si>
    <t>박란희</t>
    <phoneticPr fontId="4" type="noConversion"/>
  </si>
  <si>
    <t>김경민</t>
    <phoneticPr fontId="4" type="noConversion"/>
  </si>
  <si>
    <t>경기도 가평군 설악면 회곡안골길 146</t>
    <phoneticPr fontId="4" type="noConversion"/>
  </si>
  <si>
    <t>김순이</t>
    <phoneticPr fontId="4" type="noConversion"/>
  </si>
  <si>
    <t>2015.04.15</t>
    <phoneticPr fontId="4" type="noConversion"/>
  </si>
  <si>
    <t>제품수</t>
    <phoneticPr fontId="4" type="noConversion"/>
  </si>
  <si>
    <t>아인수, 칠보석아인수</t>
    <phoneticPr fontId="4" type="noConversion"/>
  </si>
  <si>
    <t>전태희</t>
    <phoneticPr fontId="4" type="noConversion"/>
  </si>
  <si>
    <t>㈜포천에스엠</t>
    <phoneticPr fontId="4" type="noConversion"/>
  </si>
  <si>
    <t>㈜씨엠</t>
    <phoneticPr fontId="4" type="noConversion"/>
  </si>
  <si>
    <t>송현규</t>
    <phoneticPr fontId="4" type="noConversion"/>
  </si>
  <si>
    <t>031-584-4131</t>
    <phoneticPr fontId="4" type="noConversion"/>
  </si>
  <si>
    <t>경기도 연천군 청산면 순욱길 256</t>
    <phoneticPr fontId="4" type="noConversion"/>
  </si>
  <si>
    <t>031-584-1185</t>
    <phoneticPr fontId="4" type="noConversion"/>
  </si>
  <si>
    <t>㈜포천그린</t>
  </si>
  <si>
    <t>전금영</t>
  </si>
  <si>
    <t>031-534-3586</t>
  </si>
  <si>
    <t>최초
:1997.8.14</t>
  </si>
  <si>
    <t>031-536-0645</t>
    <phoneticPr fontId="4" type="noConversion"/>
  </si>
  <si>
    <t>2004.4.10</t>
    <phoneticPr fontId="4" type="noConversion"/>
  </si>
  <si>
    <t>전재호</t>
    <phoneticPr fontId="4" type="noConversion"/>
  </si>
  <si>
    <t>오대산샘물, 거평오대산샘물, 하이원샘물, 설악산샘물, 강원오대산샘물, 하이원사랑수</t>
    <phoneticPr fontId="4" type="noConversion"/>
  </si>
  <si>
    <t>약산, 어스워터, 만나워터</t>
    <phoneticPr fontId="4" type="noConversion"/>
  </si>
  <si>
    <t xml:space="preserve">헬시언, </t>
    <phoneticPr fontId="4" type="noConversion"/>
  </si>
  <si>
    <t>동원샘물,  웨이크업뷰티,     수풀림</t>
    <phoneticPr fontId="4" type="noConversion"/>
  </si>
  <si>
    <t xml:space="preserve"> 마이워터</t>
    <phoneticPr fontId="4" type="noConversion"/>
  </si>
  <si>
    <t xml:space="preserve"> 석수, 퓨리스</t>
    <phoneticPr fontId="4" type="noConversion"/>
  </si>
  <si>
    <t>아이시스8.0</t>
    <phoneticPr fontId="4" type="noConversion"/>
  </si>
  <si>
    <t>1996.07.18.</t>
    <phoneticPr fontId="4" type="noConversion"/>
  </si>
  <si>
    <t>1996.06.14.</t>
    <phoneticPr fontId="4" type="noConversion"/>
  </si>
  <si>
    <t>1997.11.29.</t>
    <phoneticPr fontId="4" type="noConversion"/>
  </si>
  <si>
    <t>1996.12.19.</t>
    <phoneticPr fontId="4" type="noConversion"/>
  </si>
  <si>
    <t>지리산천년수</t>
    <phoneticPr fontId="4" type="noConversion"/>
  </si>
  <si>
    <t>경남</t>
  </si>
  <si>
    <t>㈜하이엠샘물</t>
  </si>
  <si>
    <t>장구현</t>
  </si>
  <si>
    <t>고성군 구만면 구만로 1010</t>
    <phoneticPr fontId="4" type="noConversion"/>
  </si>
  <si>
    <t>산청군 삼장면 친환경로 460-22</t>
    <phoneticPr fontId="4" type="noConversion"/>
  </si>
  <si>
    <t>화이트</t>
  </si>
  <si>
    <t>㈜호진지리산보천</t>
    <phoneticPr fontId="13" type="noConversion"/>
  </si>
  <si>
    <t>하동군 화개면 범왕길 254-19</t>
    <phoneticPr fontId="4" type="noConversion"/>
  </si>
  <si>
    <t>김해시 상동면 장척로462번길 67-21</t>
    <phoneticPr fontId="4" type="noConversion"/>
  </si>
  <si>
    <t>산청군 시천면 남명로 59-61</t>
    <phoneticPr fontId="4" type="noConversion"/>
  </si>
  <si>
    <t>㈜지리산청학동샘물</t>
    <phoneticPr fontId="4" type="noConversion"/>
  </si>
  <si>
    <t>하동군 청암면 청학로 2219-85</t>
    <phoneticPr fontId="4" type="noConversion"/>
  </si>
  <si>
    <t>밀양시 삼랑진읍 행곡1길 15-94</t>
    <phoneticPr fontId="4" type="noConversion"/>
  </si>
  <si>
    <t>산청군 삼장면 친환경로 462-30</t>
    <phoneticPr fontId="4" type="noConversion"/>
  </si>
  <si>
    <t>합천군 묘산면 영서로 1724-12</t>
    <phoneticPr fontId="4" type="noConversion"/>
  </si>
  <si>
    <t>산청군 시천면 삼신봉로 460</t>
    <phoneticPr fontId="4" type="noConversion"/>
  </si>
  <si>
    <t>속리산 천년수</t>
    <phoneticPr fontId="4" type="noConversion"/>
  </si>
  <si>
    <t>경기도 포천시 이동면 늠바위길 207-16</t>
    <phoneticPr fontId="4" type="noConversion"/>
  </si>
  <si>
    <t>경기도 남양주시 수동면 비룡로 900번길 40-15</t>
    <phoneticPr fontId="4" type="noConversion"/>
  </si>
  <si>
    <t>휘오다이아몬드, 휘오다이아몬드EC, 씨그램내추럴미네랄워터, 휘오순수, 강원평창수</t>
    <phoneticPr fontId="4" type="noConversion"/>
  </si>
  <si>
    <t>동해약천골지장수, 지장청수, 동해지장수</t>
    <phoneticPr fontId="4" type="noConversion"/>
  </si>
  <si>
    <t>강원 인제군 북면
고원통로 333</t>
    <phoneticPr fontId="4" type="noConversion"/>
  </si>
  <si>
    <t>강원 홍천군 화촌면
굴운로 471</t>
    <phoneticPr fontId="4" type="noConversion"/>
  </si>
  <si>
    <t>강원 평창군 봉평면 
진조길 227-35</t>
    <phoneticPr fontId="4" type="noConversion"/>
  </si>
  <si>
    <t>1996.05.29</t>
    <phoneticPr fontId="4" type="noConversion"/>
  </si>
  <si>
    <t xml:space="preserve">코리워터, 로미겐워터(내수용), 셀바인워터, 강원설청수, 로미겐워터(수출용), 로미겐워터(500ml 무라벨), 셀바인워터(500ml 무라벨) </t>
    <phoneticPr fontId="4" type="noConversion"/>
  </si>
  <si>
    <t>하이원사랑水, 다미수, 씨마크(SEAMARQ), 콘래드서울(CONRAD SEOUL), 미니소 미네랄워터(MINISO MINERAL WATER), XTRA8, 파라다이스(PARADISE), 라마다(RAMADA), 경북대학교 해소水, 똑똑한 해소水, 강원백운산OK水, 로쉬듀 미네랄워터(ROSCHDEW Mineral Water), 물은감로수, SEAMARQ(300ml 무라벨, 500ml 무라벨), 물은감로수(500ml 무라벨), 물마실시간(500ml 무라벨)</t>
    <phoneticPr fontId="4" type="noConversion"/>
  </si>
  <si>
    <t>2015.01.14</t>
    <phoneticPr fontId="4" type="noConversion"/>
  </si>
  <si>
    <t>최낙준</t>
    <phoneticPr fontId="4" type="noConversion"/>
  </si>
  <si>
    <t>김범수</t>
    <phoneticPr fontId="4" type="noConversion"/>
  </si>
  <si>
    <t>㈜순정샘물</t>
    <phoneticPr fontId="13" type="noConversion"/>
  </si>
  <si>
    <t>풀무원샘물 by Nature, 풀무원 샘물, 
 풀무원 맛있는 샘물, 석수, 퓨리스</t>
    <phoneticPr fontId="4" type="noConversion"/>
  </si>
  <si>
    <t>동아오츠카마신다,
탐사수, 천년수</t>
    <phoneticPr fontId="4" type="noConversion"/>
  </si>
  <si>
    <t>경북 영양군 일월면 오리도곡로 435</t>
    <phoneticPr fontId="4" type="noConversion"/>
  </si>
  <si>
    <t>Icis(아이시스) 8.0, Icis(아이시스), 깊은산 맑은물, 풀무원샘물 by Nature, 풀무원샘물</t>
    <phoneticPr fontId="4" type="noConversion"/>
  </si>
  <si>
    <t>스파클, 탐사수</t>
    <phoneticPr fontId="4" type="noConversion"/>
  </si>
  <si>
    <t>㈜알프스샘물</t>
    <phoneticPr fontId="4" type="noConversion"/>
  </si>
  <si>
    <t>문병환</t>
    <phoneticPr fontId="4" type="noConversion"/>
  </si>
  <si>
    <t>스파클, 스파클 무라벨, 세븐럭카지노, only price 미네랄워터, 사우스케이프 스파앤스윗</t>
    <phoneticPr fontId="4" type="noConversion"/>
  </si>
  <si>
    <t>스파클, 스파클 넥라벨</t>
    <phoneticPr fontId="4" type="noConversion"/>
  </si>
  <si>
    <t>1996.05.20.</t>
    <phoneticPr fontId="4" type="noConversion"/>
  </si>
  <si>
    <t>양재생</t>
    <phoneticPr fontId="4" type="noConversion"/>
  </si>
  <si>
    <t>물은감로수,THE SHILLA, 미네랄워터,  everydaysave내추럴자연, 후레시스 내추럴 미네랄워터,아난티워터,탐사수,물한빙,PARK HYATT,BUSAN,PARKHYATTSEOUL, PARK ROCHE, 하루이리터, 행복지수, 코레버행복할수, 서가앤쿡프레시워터,곰곰샘물,탐사베이직수,켄싱턴미네랄워터,루솔,낙원그룹, CONRAD SEOUL</t>
    <phoneticPr fontId="4" type="noConversion"/>
  </si>
  <si>
    <t>주화산 천연수</t>
  </si>
  <si>
    <t>1997.03.27</t>
  </si>
  <si>
    <t>2018.04.06</t>
  </si>
  <si>
    <t>㈜일경</t>
  </si>
  <si>
    <t>동작구 여의대방로62길1,6층(대방동)</t>
    <phoneticPr fontId="4" type="noConversion"/>
  </si>
  <si>
    <t>일경금강수, 와이즐렉프라임금강산샘물, 맑고고운금강산샘물(롯데아이시스금강산온정리샘물)</t>
  </si>
  <si>
    <t>금강산샘물합작회사</t>
  </si>
  <si>
    <t>북한</t>
  </si>
  <si>
    <t>서초구 서초대로70길15(서초동)
(우편물 : 송파구 올림픽로 269, 롯데캐슬골드 3층)</t>
    <phoneticPr fontId="4" type="noConversion"/>
  </si>
  <si>
    <t>볼빅천연광천수, 에비앙천연광천수, 백두산 하늘샘</t>
    <phoneticPr fontId="4" type="noConversion"/>
  </si>
  <si>
    <t>용산구 한남대로150,2층(한남동)</t>
  </si>
  <si>
    <t>794-4531(254),</t>
    <phoneticPr fontId="4" type="noConversion"/>
  </si>
  <si>
    <t>아쿠아파나미네랄워터</t>
  </si>
  <si>
    <t>산펠레그리노 S.p.A(sanpellegrino S.p.A)</t>
  </si>
  <si>
    <t>이탈리아</t>
  </si>
  <si>
    <t>서울 강남구 테헤란로27길 18, 7층</t>
    <phoneticPr fontId="4" type="noConversion"/>
  </si>
  <si>
    <t>3483-3605</t>
    <phoneticPr fontId="4" type="noConversion"/>
  </si>
  <si>
    <t>Surgiva</t>
  </si>
  <si>
    <t>SURGIVA F.LLI LUNELLI SPA</t>
    <phoneticPr fontId="4" type="noConversion"/>
  </si>
  <si>
    <t>서초구 강남대로 212,지하1층(양재동)</t>
  </si>
  <si>
    <t>길림 삼강 장백산천 음품 유한공사
연변천지광천음료공장</t>
  </si>
  <si>
    <t>중국</t>
  </si>
  <si>
    <t>강남구 강남대로320,1108호(역삼동, 황화빌딩)</t>
    <phoneticPr fontId="4" type="noConversion"/>
  </si>
  <si>
    <t>프레미에레-오, 윌달프베이비, 게롤슈타이너</t>
    <phoneticPr fontId="4" type="noConversion"/>
  </si>
  <si>
    <t>Saint-Leger Waters Inc
Wildalpen Wasserverwertungs Gmbh
Gerolsteiner Brunnen GmbH &amp; Co.KG</t>
  </si>
  <si>
    <t>캐나다
오스트리아
독일</t>
  </si>
  <si>
    <t>종로구 새문안로5가길28,109,110호(적선동)</t>
  </si>
  <si>
    <t>Dr.vana</t>
  </si>
  <si>
    <t>㈜미로쿠</t>
  </si>
  <si>
    <t>일본</t>
  </si>
  <si>
    <t>귀뚜라미샘물수입원</t>
  </si>
  <si>
    <t>강남구 봉은사로524,3304호(삼성동, 트레이드타워)</t>
    <phoneticPr fontId="4" type="noConversion"/>
  </si>
  <si>
    <t>뉴라이프</t>
  </si>
  <si>
    <t>호주</t>
  </si>
  <si>
    <t>송파구 송파대로28길12, 301호(가락동)</t>
    <phoneticPr fontId="4" type="noConversion"/>
  </si>
  <si>
    <t>FIJI Water</t>
  </si>
  <si>
    <t>Natural Water BT Ltd</t>
  </si>
  <si>
    <t>피지</t>
  </si>
  <si>
    <t>㈜한설무역</t>
  </si>
  <si>
    <t>구로구 부일로 15가길3(궁동)</t>
  </si>
  <si>
    <t>수정금강산샘물, 릉라888금강산샘물</t>
    <phoneticPr fontId="4" type="noConversion"/>
  </si>
  <si>
    <t>수정합영회사
금강산샘물총회사</t>
  </si>
  <si>
    <t>피디피와인㈜</t>
  </si>
  <si>
    <t>강남구 언주로 168길 6(신사동)</t>
  </si>
  <si>
    <t>보스(VOSS)</t>
  </si>
  <si>
    <t>Voss Production AS</t>
  </si>
  <si>
    <t>노르웨이</t>
  </si>
  <si>
    <t>㈜모데트코리아</t>
  </si>
  <si>
    <t>용산구 이촌로5,1002호(한강로3가,한강그랜드오피스텔)</t>
  </si>
  <si>
    <t>리틀베니 베이비워터(Little Benny Baby Water)</t>
  </si>
  <si>
    <t>미네랄네 보디(MINERALNE VODY a.s.)</t>
  </si>
  <si>
    <t>슬로바키아</t>
  </si>
  <si>
    <t>㈜네오테라인터내셔널</t>
  </si>
  <si>
    <t>영등포구 여의서로43,807호(여의도동)</t>
  </si>
  <si>
    <t>샌트 애뇰(Sant Aniol), 시에라 카졸라(Sierra Cazorla)</t>
    <phoneticPr fontId="4" type="noConversion"/>
  </si>
  <si>
    <t>Aigua De Sant Anol S.A., Explotaciones Internacionales Acuiferas</t>
  </si>
  <si>
    <t>스페인
스페인</t>
  </si>
  <si>
    <t>하이트진로음료㈜</t>
  </si>
  <si>
    <t>서초구 서초중앙로2길21(서초동)</t>
  </si>
  <si>
    <t>3488-3082</t>
  </si>
  <si>
    <t>아일랜드 칠 알티젼 워터(Island Chill Artesian Water)
블링 에이치투오(Bling h2o)</t>
    <phoneticPr fontId="4" type="noConversion"/>
  </si>
  <si>
    <t>다이알(피지) 알티젼 워터스(Dyal(Fiji) Artesian waters Ltd.)
잉글리쉬 마운틴 스프링 워터(English mountain spring waters)</t>
  </si>
  <si>
    <t>엠케이더블유</t>
  </si>
  <si>
    <t>강남구 도산대로446,1422호(청담동)</t>
  </si>
  <si>
    <t>446-7173</t>
  </si>
  <si>
    <t>고챠블루(GOCCIA BLU))</t>
  </si>
  <si>
    <t>토그니스파(TOGNI spa)</t>
  </si>
  <si>
    <t>㈜지엘케이</t>
  </si>
  <si>
    <t>서초구 서초중앙로69,1202호(서초동)</t>
  </si>
  <si>
    <t>597-9792</t>
  </si>
  <si>
    <t>세이크리드 바이칼(Sacred Baikal)</t>
  </si>
  <si>
    <t>스뱌쉔늬 바이칼(Svyastchenny Baikal)</t>
  </si>
  <si>
    <t>러시아</t>
  </si>
  <si>
    <t>씨유씨로지스틱스㈜</t>
  </si>
  <si>
    <t>중구 서소문로89,1501호(순화동)</t>
  </si>
  <si>
    <t>755-5032</t>
  </si>
  <si>
    <t>스프링프레시(Spring Fresh)</t>
  </si>
  <si>
    <t>Naturally Pure NZ Ltd.</t>
  </si>
  <si>
    <t>뉴질랜드</t>
  </si>
  <si>
    <t>신한상역</t>
  </si>
  <si>
    <t>성동구 청계천로458,401호(하왕십리동)</t>
  </si>
  <si>
    <t>739-5222</t>
  </si>
  <si>
    <t>아일랜드 칠(Island Chill), 아쿠아 퍼시픽(Aqua Pacific), 노르데나우(Nordenau)</t>
    <phoneticPr fontId="4" type="noConversion"/>
  </si>
  <si>
    <t>다이알(피지) 알티젼 워터스(Dyal(Fiji) Artesian waters Ltd.)
크리스탈 클리어 미네랄 워터스(피지)(Crystal Clear Mineral Waters(Fiji) Ltd)
노르데나우 스톨런바스(Nordenau-Stollenwasser GmbH&amp; Co. KG)</t>
  </si>
  <si>
    <t>피지
피지
독일</t>
  </si>
  <si>
    <t>씨앤디상사</t>
  </si>
  <si>
    <t>강동구 성안로3길112-9(성내동)</t>
  </si>
  <si>
    <t>폴라리스(Polaris)</t>
  </si>
  <si>
    <t>폴라리스 워터 컴퍼니(Polaris Water Company)</t>
  </si>
  <si>
    <t>캐나다</t>
  </si>
  <si>
    <t>㈜히말라야에프앤비</t>
  </si>
  <si>
    <t>서초구 마방로10길 15, 비-405호(양재동)</t>
  </si>
  <si>
    <t>02-535-0389</t>
  </si>
  <si>
    <t>온탑(ONTOP)</t>
  </si>
  <si>
    <t>히말라야스프링워터(Hymalayas Spring Water Pvt Ltd)</t>
  </si>
  <si>
    <t>네팔</t>
  </si>
  <si>
    <t>씨앤케이코리아</t>
  </si>
  <si>
    <t>강남구 삼성로103길12,205호(삼성동)</t>
  </si>
  <si>
    <t>529-9860,9861</t>
  </si>
  <si>
    <t xml:space="preserve">슈타틀리히 파킹엔 나투렐(STAATL. FACHINGEN NATURELL) </t>
  </si>
  <si>
    <t>파킹엔 하일-운트 미네랄부르넨 지엠비에이치 (FACHINGEN HEIL-UND MINERALBRUNNEN GMBH)</t>
  </si>
  <si>
    <t>독일</t>
  </si>
  <si>
    <t>케이알씨피지㈜</t>
  </si>
  <si>
    <t>용산구 청파로40, 지하1층 (한강로3가)</t>
  </si>
  <si>
    <t>705-0133</t>
  </si>
  <si>
    <t>러브 앤 쌩스(Love &amp; Thanks)</t>
  </si>
  <si>
    <t>다이알(피지) 알티젼 워터스(Dayal(Fiji) Artesian waters Ltd.)</t>
  </si>
  <si>
    <t>㈜미바통상</t>
  </si>
  <si>
    <t>강남구 삼성로731,403호(청담동)</t>
  </si>
  <si>
    <t>스이사이노모리, 홋카이도알카리천연수(2010.10.26 추가)</t>
    <phoneticPr fontId="4" type="noConversion"/>
  </si>
  <si>
    <t>쿠로마쯔나이메이스이㈜
쿠로마쯔나이메이스이㈜</t>
  </si>
  <si>
    <t>㈜신세계푸드</t>
  </si>
  <si>
    <t>성동구 성수일로 56, 4~7층(성수동2가, 
백영성수빌딩)</t>
  </si>
  <si>
    <t>3397-6100</t>
  </si>
  <si>
    <t>피지워터(Fiji Water)
저스터워터(JUST WATER)</t>
    <phoneticPr fontId="4" type="noConversion"/>
  </si>
  <si>
    <t>내츄럴 워터 비티(Natural Waters of Viti Limited)
SLADES BEVERAGE Pty Ltd</t>
    <phoneticPr fontId="4" type="noConversion"/>
  </si>
  <si>
    <t>피지
호주</t>
    <phoneticPr fontId="4" type="noConversion"/>
  </si>
  <si>
    <t>펠릭스클라비스</t>
  </si>
  <si>
    <t>종로구 새문안로3길 36, 735호 (내수동, 용비어천가)</t>
  </si>
  <si>
    <t>749-3121</t>
  </si>
  <si>
    <t>버그((Berg)</t>
  </si>
  <si>
    <t>버그워터(Berg Water Inc)</t>
  </si>
  <si>
    <t>에이아이엠코리아주식회사</t>
  </si>
  <si>
    <t>강남구 테헤란로81길26,5층(삼성동)</t>
  </si>
  <si>
    <t>567-3322</t>
  </si>
  <si>
    <t>시르마(SIRMA)</t>
  </si>
  <si>
    <t xml:space="preserve">Sirmagrup Icecek Sanayi Ve Ticaret A.S)        </t>
  </si>
  <si>
    <t>터키</t>
  </si>
  <si>
    <t>㈜농심</t>
  </si>
  <si>
    <t>동작구 여의대방로112(신대방동)</t>
  </si>
  <si>
    <t>820-7114</t>
  </si>
  <si>
    <t>백산수</t>
  </si>
  <si>
    <t>연변농심광천음료유한공사</t>
  </si>
  <si>
    <t>㈜나라지앤비</t>
    <phoneticPr fontId="4" type="noConversion"/>
  </si>
  <si>
    <t>송파구 법원로11길 25, 에이동 706호(문정동, 에이치비지니스파크)</t>
    <phoneticPr fontId="4" type="noConversion"/>
  </si>
  <si>
    <t>405-4356</t>
    <phoneticPr fontId="4" type="noConversion"/>
  </si>
  <si>
    <t>보스워터
피지워터</t>
    <phoneticPr fontId="4" type="noConversion"/>
  </si>
  <si>
    <t>Voss Production AS
Natual Waters of Viti Limited</t>
    <phoneticPr fontId="4" type="noConversion"/>
  </si>
  <si>
    <t>노르웨이
피지</t>
    <phoneticPr fontId="4" type="noConversion"/>
  </si>
  <si>
    <t>씨지더블유코리아㈜</t>
  </si>
  <si>
    <t>강남구 강남대로 578, 2층 (논현동)</t>
  </si>
  <si>
    <t>070-7529-6374</t>
  </si>
  <si>
    <t>Neve</t>
  </si>
  <si>
    <t>Natural Glacial Water</t>
  </si>
  <si>
    <t>서초구 잠원로 51 (잠원동)</t>
  </si>
  <si>
    <t>530-5000</t>
  </si>
  <si>
    <t>에비앙천연광천수</t>
  </si>
  <si>
    <t>다농그룹</t>
  </si>
  <si>
    <t>프랑스</t>
  </si>
  <si>
    <t>㈜프롬이스트코리아</t>
  </si>
  <si>
    <t>강남구 개포로22길 46</t>
  </si>
  <si>
    <t>02-555-0876</t>
  </si>
  <si>
    <t>iSpring Water</t>
  </si>
  <si>
    <t>Pacific Water Developments Limited</t>
  </si>
  <si>
    <t>듀크 주식회사</t>
  </si>
  <si>
    <t>서초구 동광로 19길 16(방배동)</t>
  </si>
  <si>
    <t>535-3210</t>
  </si>
  <si>
    <t>듀크 워터</t>
  </si>
  <si>
    <t>성도(연변)녹색산업유한공사</t>
  </si>
  <si>
    <t>깔리자노코리아(주)</t>
  </si>
  <si>
    <t>서울특별시 마포구 큰우물로 75</t>
  </si>
  <si>
    <t>02-712-4933</t>
  </si>
  <si>
    <t>깔리자노 네츄럴, 미네랄워터(CALIZZANO NATURAL MINERAL WATER)</t>
    <phoneticPr fontId="4" type="noConversion"/>
  </si>
  <si>
    <t>Acqua Mineral DI Calizzano s.p.a</t>
  </si>
  <si>
    <t>㈜오엔케이</t>
  </si>
  <si>
    <t>서울특별시 마포구 동교로 210, 3층(동교동, 태전빌딩)</t>
    <phoneticPr fontId="4" type="noConversion"/>
  </si>
  <si>
    <t>02-2054-8888</t>
  </si>
  <si>
    <t xml:space="preserve">이즈브레(ISBRE), 아쿠아도르(Aqua D'or), 
발다란(BALDARAN) </t>
    <phoneticPr fontId="4" type="noConversion"/>
  </si>
  <si>
    <t>Norwegian Glacier Water AS,
Danone Water,
baldaran Spring JSC</t>
    <phoneticPr fontId="4" type="noConversion"/>
  </si>
  <si>
    <t>노르웨이,
덴마크,
불가리아</t>
    <phoneticPr fontId="4" type="noConversion"/>
  </si>
  <si>
    <t>㈜파인엠</t>
  </si>
  <si>
    <t>서초구 강남대로 621, 12층 (잠원동, 케이타워)</t>
    <phoneticPr fontId="4" type="noConversion"/>
  </si>
  <si>
    <t>02-999-1181</t>
  </si>
  <si>
    <t xml:space="preserve">슈타트리히 파킹엔 (STAATL. FACHINGEN) </t>
  </si>
  <si>
    <t>㈜아이커머</t>
  </si>
  <si>
    <t>영등포구 경인로 775,1-1003호(문래동3가, 에이스하이테크시티)</t>
    <phoneticPr fontId="4" type="noConversion"/>
  </si>
  <si>
    <t>02-466-3700</t>
  </si>
  <si>
    <t>ICEFIELD
휘슬러워터</t>
    <phoneticPr fontId="4" type="noConversion"/>
  </si>
  <si>
    <t>Natural glacial Waters, inc.
Whistler Water Inc.</t>
    <phoneticPr fontId="4" type="noConversion"/>
  </si>
  <si>
    <t>씨제이 헬스케어㈜</t>
  </si>
  <si>
    <t>중구 동호로 330
씨제이제일제당센터</t>
    <phoneticPr fontId="4" type="noConversion"/>
  </si>
  <si>
    <t>02-6740-3816</t>
  </si>
  <si>
    <t>볼빅천연광천수</t>
  </si>
  <si>
    <t>다농(Danone)사</t>
  </si>
  <si>
    <t>㈜명인카제인</t>
  </si>
  <si>
    <t>서울시 강남구 테헤란로63길 12(삼성동),
B동 721호</t>
    <phoneticPr fontId="4" type="noConversion"/>
  </si>
  <si>
    <t>02-567-8119</t>
  </si>
  <si>
    <t>Deeside Natural Mineral Water</t>
  </si>
  <si>
    <t>THE Deeside Water Company Ltd.</t>
  </si>
  <si>
    <t>영국(스코틀랜드)</t>
  </si>
  <si>
    <t>㈜창조무역</t>
  </si>
  <si>
    <t>서울시 송파구 가락로16길 3-12</t>
    <phoneticPr fontId="4" type="noConversion"/>
  </si>
  <si>
    <t>릉라888 금산수 샘물</t>
  </si>
  <si>
    <t>조선릉라 888 총회사</t>
  </si>
  <si>
    <t>㈜컨티넨탈브릿지</t>
  </si>
  <si>
    <t>서울시 영등포구 도영로 66, 상가동 2층 214호
(도림동, 영등포아트자이아파트)</t>
    <phoneticPr fontId="4" type="noConversion"/>
  </si>
  <si>
    <t>070-5029-1795</t>
  </si>
  <si>
    <t>SOLAN DE CABRAS(솔란 디 카브라스)</t>
  </si>
  <si>
    <t>AGUAS DE SOLAN DE CABRAS S.A.(아구아스 데 솔란 디 카브라스 에스.에이.)</t>
  </si>
  <si>
    <t>스페인</t>
  </si>
  <si>
    <t>코비스에프앤비㈜</t>
  </si>
  <si>
    <t>서울시 중구 퇴계로36가길 9
2층(필동2가, 영은빌딩)</t>
  </si>
  <si>
    <t>070-8154-6333</t>
  </si>
  <si>
    <t>휘슬러워터(Whistler Water)</t>
  </si>
  <si>
    <t>Whistler Water Inc.</t>
  </si>
  <si>
    <t>케이지엠피트레이딩㈜</t>
    <phoneticPr fontId="4" type="noConversion"/>
  </si>
  <si>
    <t>서울시 동작구 사당로10길 20, 1층(사당동)</t>
    <phoneticPr fontId="4" type="noConversion"/>
  </si>
  <si>
    <t>1833-5209</t>
    <phoneticPr fontId="4" type="noConversion"/>
  </si>
  <si>
    <t>ICE Swan, Andes Mountain Water(안데스마운틴워터), BlingH2O(블링에이치투오)</t>
    <phoneticPr fontId="4" type="noConversion"/>
  </si>
  <si>
    <t>AGUAS GLACIAR S.A.
Aguas Santa Amalia S.A.
Bling Beverages, LLc</t>
    <phoneticPr fontId="4" type="noConversion"/>
  </si>
  <si>
    <t>칠레
칠례
미국</t>
  </si>
  <si>
    <t>씨에스알앤컴퍼니㈜</t>
  </si>
  <si>
    <t>서울시 강남구 압구정로30길 17, 5층 501~2호(비)
(신사동, 이소니프라자)</t>
    <phoneticPr fontId="4" type="noConversion"/>
  </si>
  <si>
    <t>02-517-8407</t>
  </si>
  <si>
    <t>네이키드 스틸 워터</t>
  </si>
  <si>
    <t>리빙 워터 엔터프라이즈(Living Water Enterprises)</t>
  </si>
  <si>
    <t>에스투푸드</t>
  </si>
  <si>
    <t>서울시 강남구 언주로 118, 602호
(도곡동, 우성캐릭터 199오피스텔)</t>
  </si>
  <si>
    <t>02-596-3939</t>
  </si>
  <si>
    <t>루리시아 천연광천수</t>
  </si>
  <si>
    <t>Acqua Minerali s.r.l</t>
  </si>
  <si>
    <t>오케이에프 인터내셔날</t>
  </si>
  <si>
    <t>서울시 강남구 밤고개로1길 10,
719호(수서동, 현대벤쳐빌)</t>
  </si>
  <si>
    <t>02-6243-6345</t>
  </si>
  <si>
    <t>Hawaiian Springs</t>
  </si>
  <si>
    <t>Hawaiian Springs LLC</t>
  </si>
  <si>
    <t>미국</t>
  </si>
  <si>
    <t>(주)랭겔인터내셔날</t>
  </si>
  <si>
    <t>서울시 송파구 법원로 127,
 1304호(문정동, 문정대명벨리온)</t>
    <phoneticPr fontId="4" type="noConversion"/>
  </si>
  <si>
    <t>02-557-8008</t>
  </si>
  <si>
    <t>아이스 크릭(ICE CREEK), 나야(NAYA)</t>
    <phoneticPr fontId="4" type="noConversion"/>
  </si>
  <si>
    <t>Natural Glacial Waters, inc.
NAYA waters inc.</t>
    <phoneticPr fontId="4" type="noConversion"/>
  </si>
  <si>
    <t>캐나다
캐나다</t>
    <phoneticPr fontId="4" type="noConversion"/>
  </si>
  <si>
    <t>(주)오티씨힐링워터</t>
  </si>
  <si>
    <t>서울시 금천구 가산디지털1로 33-33,
505호(가산동, 대륭테크노타운2차)</t>
    <phoneticPr fontId="4" type="noConversion"/>
  </si>
  <si>
    <t>엘브루스</t>
  </si>
  <si>
    <t>주식회사 아스테라(러시아 연방 카바르디노발카라 공화국 내에 소재)</t>
  </si>
  <si>
    <t>㈜아이멕스글로벌</t>
    <phoneticPr fontId="4" type="noConversion"/>
  </si>
  <si>
    <t>서울시 강남구 삼성로 772,
604호(청담동, 로데오프라자빌딩)</t>
  </si>
  <si>
    <t>02-544-9564</t>
    <phoneticPr fontId="4" type="noConversion"/>
  </si>
  <si>
    <t>Vivid Water in a Box-Spring Water</t>
    <phoneticPr fontId="4" type="noConversion"/>
  </si>
  <si>
    <t>Framptons Ltd</t>
    <phoneticPr fontId="4" type="noConversion"/>
  </si>
  <si>
    <t>㈜한국포졸란</t>
    <phoneticPr fontId="4" type="noConversion"/>
  </si>
  <si>
    <t>서울시 서초구 매헌로16길 6,
4층(양재동, 푸른솔빌딩)</t>
    <phoneticPr fontId="4" type="noConversion"/>
  </si>
  <si>
    <t>02-578-0890</t>
    <phoneticPr fontId="4" type="noConversion"/>
  </si>
  <si>
    <t>바이와이</t>
    <phoneticPr fontId="4" type="noConversion"/>
  </si>
  <si>
    <t>Pleass Global Limited(PGL)</t>
    <phoneticPr fontId="4" type="noConversion"/>
  </si>
  <si>
    <t>주식회사바이칼엔코</t>
    <phoneticPr fontId="4" type="noConversion"/>
  </si>
  <si>
    <t>서울시 마포구 망원로1길 12, 4층(망원동)</t>
    <phoneticPr fontId="4" type="noConversion"/>
  </si>
  <si>
    <t>02-336-8515</t>
    <phoneticPr fontId="4" type="noConversion"/>
  </si>
  <si>
    <t>레전드 바이칼 샘물</t>
    <phoneticPr fontId="4" type="noConversion"/>
  </si>
  <si>
    <t>Baikal Aqua LLC</t>
    <phoneticPr fontId="4" type="noConversion"/>
  </si>
  <si>
    <t>러시아연방</t>
    <phoneticPr fontId="4" type="noConversion"/>
  </si>
  <si>
    <t>㈜동서</t>
    <phoneticPr fontId="4" type="noConversion"/>
  </si>
  <si>
    <t>서울시 마포구 독막로 324,
9층(도화동, 동서빌딩)</t>
    <phoneticPr fontId="4" type="noConversion"/>
  </si>
  <si>
    <t>02-3271-9753</t>
    <phoneticPr fontId="4" type="noConversion"/>
  </si>
  <si>
    <t>에비앙 천연 광천수</t>
    <phoneticPr fontId="4" type="noConversion"/>
  </si>
  <si>
    <t>㈜아워홈</t>
    <phoneticPr fontId="4" type="noConversion"/>
  </si>
  <si>
    <t>서울시 강남구 강남대로 382,
5~6층(역삼동, 메르츠타워)</t>
    <phoneticPr fontId="4" type="noConversion"/>
  </si>
  <si>
    <t>Hawaiian Springs</t>
    <phoneticPr fontId="4" type="noConversion"/>
  </si>
  <si>
    <t>Hawaiian Springs, LLC</t>
    <phoneticPr fontId="4" type="noConversion"/>
  </si>
  <si>
    <t>워터마크코리아㈜</t>
    <phoneticPr fontId="4" type="noConversion"/>
  </si>
  <si>
    <t>서울시 마포구 연희로1길 45,
지하1층(연남동)</t>
    <phoneticPr fontId="4" type="noConversion"/>
  </si>
  <si>
    <t>코어퓨어(KORE PURE)</t>
    <phoneticPr fontId="4" type="noConversion"/>
  </si>
  <si>
    <t>오스트리안 드링크(Australian Drink co.)</t>
    <phoneticPr fontId="4" type="noConversion"/>
  </si>
  <si>
    <t>㈜에이치원코리아</t>
    <phoneticPr fontId="4" type="noConversion"/>
  </si>
  <si>
    <t>서울시 강남구 테헤란로63길 12,
B동 704호(삼성동, LG에클라트)</t>
    <phoneticPr fontId="4" type="noConversion"/>
  </si>
  <si>
    <t>이찌후지</t>
    <phoneticPr fontId="4" type="noConversion"/>
  </si>
  <si>
    <t>Daiko-Plus, Ltd</t>
    <phoneticPr fontId="4" type="noConversion"/>
  </si>
  <si>
    <t>㈜이케이씨</t>
    <phoneticPr fontId="4" type="noConversion"/>
  </si>
  <si>
    <t>서울시 영등포구 영신로43길 14,
 1층(당산동1가)</t>
    <phoneticPr fontId="4" type="noConversion"/>
  </si>
  <si>
    <t>02-515-4058</t>
    <phoneticPr fontId="4" type="noConversion"/>
  </si>
  <si>
    <t>바이와이 워터</t>
    <phoneticPr fontId="4" type="noConversion"/>
  </si>
  <si>
    <t>㈜바이칼네이처</t>
    <phoneticPr fontId="4" type="noConversion"/>
  </si>
  <si>
    <t>서울시 강남구 언주로 564, 4층
(역삼동, 라움아트센터)</t>
    <phoneticPr fontId="4" type="noConversion"/>
  </si>
  <si>
    <t>02-538-3702</t>
    <phoneticPr fontId="4" type="noConversion"/>
  </si>
  <si>
    <t>바이칼(Baikal), 바이칼 펄(Baikal Pearl), 바이칼리카(Baikalika)</t>
    <phoneticPr fontId="4" type="noConversion"/>
  </si>
  <si>
    <t>바이칼씨 컴퍼니(생수 제조 이르쿠츠크 공장)
바이칼씨 컴퍼니(생수 제조 이르쿠츠크 공장)
바이칼리카</t>
    <phoneticPr fontId="4" type="noConversion"/>
  </si>
  <si>
    <t>러시아
러시아
러시아</t>
    <phoneticPr fontId="4" type="noConversion"/>
  </si>
  <si>
    <t>프란폴라㈜</t>
    <phoneticPr fontId="4" type="noConversion"/>
  </si>
  <si>
    <t>서울시 강남구 역삼로 114, 821호(역삼동, 현죽빌딩)</t>
    <phoneticPr fontId="4" type="noConversion"/>
  </si>
  <si>
    <t>POLAR SPRING</t>
    <phoneticPr fontId="4" type="noConversion"/>
  </si>
  <si>
    <t>Polarspring Oy</t>
    <phoneticPr fontId="4" type="noConversion"/>
  </si>
  <si>
    <t>핀란드</t>
    <phoneticPr fontId="4" type="noConversion"/>
  </si>
  <si>
    <t>㈜크레아홀딩스</t>
    <phoneticPr fontId="4" type="noConversion"/>
  </si>
  <si>
    <t>서울시 강남구 언주로30길 13, C동 801호
(도곡동, 대림아크로텔)</t>
    <phoneticPr fontId="4" type="noConversion"/>
  </si>
  <si>
    <t>02-2039-6100</t>
    <phoneticPr fontId="4" type="noConversion"/>
  </si>
  <si>
    <t>바이칼리카(Baikalika)</t>
    <phoneticPr fontId="4" type="noConversion"/>
  </si>
  <si>
    <t>㈜정원에프디
(구 : 제이스컴퍼니)</t>
    <phoneticPr fontId="4" type="noConversion"/>
  </si>
  <si>
    <t>서울시 구로구 디지털로30길 31, 908-2호
(구로동, 코오롱디지털타워빌란트2)</t>
    <phoneticPr fontId="4" type="noConversion"/>
  </si>
  <si>
    <t>2088-0095</t>
    <phoneticPr fontId="4" type="noConversion"/>
  </si>
  <si>
    <t>Akuna Springs, Akuna Blue</t>
    <phoneticPr fontId="4" type="noConversion"/>
  </si>
  <si>
    <t>Refresh Waters Pty Ltd(NT Beverages에서 2019.8.29변경)</t>
    <phoneticPr fontId="4" type="noConversion"/>
  </si>
  <si>
    <t>엔사익스앤휴먼그룹㈜</t>
    <phoneticPr fontId="4" type="noConversion"/>
  </si>
  <si>
    <t>서울시 강남구 영동대로 511, 3023호(삼성동, 무역센터)</t>
    <phoneticPr fontId="4" type="noConversion"/>
  </si>
  <si>
    <t>1670-1120</t>
    <phoneticPr fontId="4" type="noConversion"/>
  </si>
  <si>
    <t>데빈스프링워터(DEVIN SPRING WATER)</t>
    <phoneticPr fontId="4" type="noConversion"/>
  </si>
  <si>
    <t>DEVIN JSC</t>
    <phoneticPr fontId="4" type="noConversion"/>
  </si>
  <si>
    <t>불가리아</t>
    <phoneticPr fontId="4" type="noConversion"/>
  </si>
  <si>
    <t>㈜인터비앤에프</t>
    <phoneticPr fontId="4" type="noConversion"/>
  </si>
  <si>
    <t>서울시 송파구 백제고분로 150, 2층</t>
    <phoneticPr fontId="4" type="noConversion"/>
  </si>
  <si>
    <t>070-7688-8911</t>
    <phoneticPr fontId="4" type="noConversion"/>
  </si>
  <si>
    <t>내츄럴워터비티리미티드
(Natural Waters of Viti Limited)</t>
    <phoneticPr fontId="4" type="noConversion"/>
  </si>
  <si>
    <t>아산컴퍼니</t>
    <phoneticPr fontId="4" type="noConversion"/>
  </si>
  <si>
    <t>서울시 강서구 마곡중앙6로 66, 717호(마곡동, 퀸드파크텐)</t>
    <phoneticPr fontId="4" type="noConversion"/>
  </si>
  <si>
    <t>아쿠아 퍼시픽(Aqua Pacific)
시에라카졸라</t>
    <phoneticPr fontId="4" type="noConversion"/>
  </si>
  <si>
    <t>Frezco Beverages Limited
EXPLOTACIONES INTERNACIONALES ACUIFERAS SA</t>
    <phoneticPr fontId="4" type="noConversion"/>
  </si>
  <si>
    <t>피지
스페인</t>
    <phoneticPr fontId="4" type="noConversion"/>
  </si>
  <si>
    <t>코리델메니지먼트파트너스</t>
    <phoneticPr fontId="4" type="noConversion"/>
  </si>
  <si>
    <t>서울시 중구 퇴계로 39, 609호 비 (남창동, 영창빌딩)</t>
    <phoneticPr fontId="4" type="noConversion"/>
  </si>
  <si>
    <t>02-541-9188</t>
    <phoneticPr fontId="4" type="noConversion"/>
  </si>
  <si>
    <t>노르다미네랄워터</t>
    <phoneticPr fontId="4" type="noConversion"/>
  </si>
  <si>
    <t>Acque Minerali D'italia S.p.a.</t>
    <phoneticPr fontId="4" type="noConversion"/>
  </si>
  <si>
    <t>㈜드링크몰</t>
    <phoneticPr fontId="4" type="noConversion"/>
  </si>
  <si>
    <t>서울시 강남구 도산대로1길 36, 303호 (신사동)</t>
    <phoneticPr fontId="4" type="noConversion"/>
  </si>
  <si>
    <t>02-3462-7000</t>
    <phoneticPr fontId="4" type="noConversion"/>
  </si>
  <si>
    <t>피우지(FIUGGI)</t>
    <phoneticPr fontId="4" type="noConversion"/>
  </si>
  <si>
    <t>ACQUA E TERME FIUGGI S.P.A.</t>
    <phoneticPr fontId="4" type="noConversion"/>
  </si>
  <si>
    <t>조중교역㈜</t>
    <phoneticPr fontId="4" type="noConversion"/>
  </si>
  <si>
    <t>서울 강남구 도곡로 192(도곡동, 호삼빌딩 205호)</t>
    <phoneticPr fontId="4" type="noConversion"/>
  </si>
  <si>
    <t>블링미(blingme)</t>
    <phoneticPr fontId="4" type="noConversion"/>
  </si>
  <si>
    <t>메이저우우즈스과기유한공사</t>
    <phoneticPr fontId="4" type="noConversion"/>
  </si>
  <si>
    <t>㈜네이처플레이</t>
    <phoneticPr fontId="4" type="noConversion"/>
  </si>
  <si>
    <t>서울시 구로구 디지털로 288
(구로동, 대률테크노타워1차 2003-4호)</t>
    <phoneticPr fontId="4" type="noConversion"/>
  </si>
  <si>
    <t>5100서장빙천광천수</t>
    <phoneticPr fontId="4" type="noConversion"/>
  </si>
  <si>
    <t>서장빙천광천수유한회사</t>
    <phoneticPr fontId="4" type="noConversion"/>
  </si>
  <si>
    <t>㈜아실리스코리아</t>
    <phoneticPr fontId="4" type="noConversion"/>
  </si>
  <si>
    <t>서울시 강남구 언주로 647(논현동, 4층)</t>
    <phoneticPr fontId="4" type="noConversion"/>
  </si>
  <si>
    <t>아실리스</t>
    <phoneticPr fontId="4" type="noConversion"/>
  </si>
  <si>
    <t>Chuan Sin Sdn. Bhd</t>
    <phoneticPr fontId="4" type="noConversion"/>
  </si>
  <si>
    <t>말레이시아</t>
    <phoneticPr fontId="4" type="noConversion"/>
  </si>
  <si>
    <t>(주)하베스트글로벌</t>
    <phoneticPr fontId="4" type="noConversion"/>
  </si>
  <si>
    <t>서울시 송파구 법원로11길7(문정동, 현대지식산업센터)C동813호</t>
    <phoneticPr fontId="4" type="noConversion"/>
  </si>
  <si>
    <t>02-357-7578</t>
    <phoneticPr fontId="4" type="noConversion"/>
  </si>
  <si>
    <t>설빙천</t>
    <phoneticPr fontId="4" type="noConversion"/>
  </si>
  <si>
    <t>장백산통일기업(길림)광천수 유한공사</t>
    <phoneticPr fontId="4" type="noConversion"/>
  </si>
  <si>
    <t>㈜제니알그룹인코퍼레이션</t>
    <phoneticPr fontId="4" type="noConversion"/>
  </si>
  <si>
    <t>서울 강서구 공항대로 164, 608호(마곡동, 류마타워)</t>
    <phoneticPr fontId="4" type="noConversion"/>
  </si>
  <si>
    <t>070-7868-9199</t>
    <phoneticPr fontId="4" type="noConversion"/>
  </si>
  <si>
    <t>스위스발레주 스프링워터</t>
    <phoneticPr fontId="4" type="noConversion"/>
  </si>
  <si>
    <t>Aproz Sources Minerales SA</t>
    <phoneticPr fontId="4" type="noConversion"/>
  </si>
  <si>
    <t>스위스</t>
    <phoneticPr fontId="4" type="noConversion"/>
  </si>
  <si>
    <t>우노인터내셔날</t>
    <phoneticPr fontId="4" type="noConversion"/>
  </si>
  <si>
    <t>서울 서대문구 연희로 227, 신관 4층(연희동, 러브아트빌딩)</t>
    <phoneticPr fontId="4" type="noConversion"/>
  </si>
  <si>
    <t>02-373-6669</t>
    <phoneticPr fontId="4" type="noConversion"/>
  </si>
  <si>
    <t>라우레타나 천연광천수</t>
    <phoneticPr fontId="4" type="noConversion"/>
  </si>
  <si>
    <t>Lauretana S.P.A</t>
    <phoneticPr fontId="4" type="noConversion"/>
  </si>
  <si>
    <t>와이카이(Waikai)</t>
    <phoneticPr fontId="4" type="noConversion"/>
  </si>
  <si>
    <t>서울시 동작구 동작대로35사길3-2 1층(사당동, 금강부동산)</t>
    <phoneticPr fontId="4" type="noConversion"/>
  </si>
  <si>
    <t>02-596-1230</t>
    <phoneticPr fontId="4" type="noConversion"/>
  </si>
  <si>
    <t>Otakiri Reserve Still water</t>
    <phoneticPr fontId="4" type="noConversion"/>
  </si>
  <si>
    <t>Otakiri Springs Limited</t>
    <phoneticPr fontId="4" type="noConversion"/>
  </si>
  <si>
    <t>㈜별일님</t>
    <phoneticPr fontId="4" type="noConversion"/>
  </si>
  <si>
    <t>서울시 마포구 잔다리로 20-10(서교동)</t>
    <phoneticPr fontId="4" type="noConversion"/>
  </si>
  <si>
    <t>02-332-5204</t>
    <phoneticPr fontId="4" type="noConversion"/>
  </si>
  <si>
    <t>세데아 돌로미티 아쿠아 엔로사디라 내추럴
(CEDEA dolomiti Aqua enrosadira natural)</t>
    <phoneticPr fontId="4" type="noConversion"/>
  </si>
  <si>
    <t>Cedea S.R.L</t>
    <phoneticPr fontId="4" type="noConversion"/>
  </si>
  <si>
    <t>어블퍼시픽㈜</t>
    <phoneticPr fontId="4" type="noConversion"/>
  </si>
  <si>
    <t>서울 송파구 위례성대로 6, 704호(방이동, 현대토픽스)</t>
    <phoneticPr fontId="4" type="noConversion"/>
  </si>
  <si>
    <t>02-449-1677
02-6083-1677</t>
    <phoneticPr fontId="4" type="noConversion"/>
  </si>
  <si>
    <t>아쿠아퍼시픽(Aqua Pacific)</t>
    <phoneticPr fontId="4" type="noConversion"/>
  </si>
  <si>
    <t>Frezco Beverages Limited</t>
    <phoneticPr fontId="4" type="noConversion"/>
  </si>
  <si>
    <t>㈜프라버블</t>
    <phoneticPr fontId="4" type="noConversion"/>
  </si>
  <si>
    <t>서울 금천구 가산디지털1로 75-24, 1404호</t>
    <phoneticPr fontId="4" type="noConversion"/>
  </si>
  <si>
    <t>이스텔 알카라인 알티시안 워터</t>
    <phoneticPr fontId="4" type="noConversion"/>
  </si>
  <si>
    <t>E`STEL NEW ZEALAND ARTESIAN WATER LIMITED</t>
    <phoneticPr fontId="4" type="noConversion"/>
  </si>
  <si>
    <t>건강원천</t>
    <phoneticPr fontId="4" type="noConversion"/>
  </si>
  <si>
    <t>서울 광진구 능동로 158, 2층</t>
    <phoneticPr fontId="4" type="noConversion"/>
  </si>
  <si>
    <t>내몽고희열광천수유한공사</t>
    <phoneticPr fontId="4" type="noConversion"/>
  </si>
  <si>
    <t>중구</t>
    <phoneticPr fontId="4" type="noConversion"/>
  </si>
  <si>
    <t>에스피비 컴퍼니</t>
    <phoneticPr fontId="4" type="noConversion"/>
  </si>
  <si>
    <t>서울 금천구 가산디지털2로 98, 2동 209호</t>
    <phoneticPr fontId="4" type="noConversion"/>
  </si>
  <si>
    <t>오타키리932(OTAKIRI932)</t>
    <phoneticPr fontId="4" type="noConversion"/>
  </si>
  <si>
    <t>(주)로운인터내셔널</t>
    <phoneticPr fontId="4" type="noConversion"/>
  </si>
  <si>
    <t>서울 마포구 성지길 25, 2층</t>
    <phoneticPr fontId="4" type="noConversion"/>
  </si>
  <si>
    <t>070-5220-1596</t>
    <phoneticPr fontId="4" type="noConversion"/>
  </si>
  <si>
    <t>푸엔산타천연광천수(FUENSANTA Natural Mineral Water)</t>
    <phoneticPr fontId="4" type="noConversion"/>
  </si>
  <si>
    <t>Global SMM 2009, S.L</t>
    <phoneticPr fontId="4" type="noConversion"/>
  </si>
  <si>
    <t>㈜퓨어엔젯코리아</t>
    <phoneticPr fontId="4" type="noConversion"/>
  </si>
  <si>
    <t>서울 강남구 도산대로30길 21-10, 지하 비06호</t>
    <phoneticPr fontId="4" type="noConversion"/>
  </si>
  <si>
    <t>070-7818-8486</t>
    <phoneticPr fontId="4" type="noConversion"/>
  </si>
  <si>
    <t>퓨어엔젯워터(Pure NZ Water)</t>
    <phoneticPr fontId="4" type="noConversion"/>
  </si>
  <si>
    <t>NZ Drinks Limited</t>
    <phoneticPr fontId="4" type="noConversion"/>
  </si>
  <si>
    <t>02-6954-6982</t>
    <phoneticPr fontId="4" type="noConversion"/>
  </si>
  <si>
    <t>070-8809-2909</t>
    <phoneticPr fontId="4" type="noConversion"/>
  </si>
  <si>
    <t>6381-7000</t>
    <phoneticPr fontId="4" type="noConversion"/>
  </si>
  <si>
    <t>02-6225-5001</t>
    <phoneticPr fontId="4" type="noConversion"/>
  </si>
  <si>
    <t>먹는샘물 제조업 허가현황</t>
    <phoneticPr fontId="4" type="noConversion"/>
  </si>
  <si>
    <t>이필란
전진철</t>
    <phoneticPr fontId="4" type="noConversion"/>
  </si>
  <si>
    <t>윤순정
박정숙</t>
    <phoneticPr fontId="4" type="noConversion"/>
  </si>
  <si>
    <t>김로라
희자제이</t>
    <phoneticPr fontId="4" type="noConversion"/>
  </si>
  <si>
    <t>052)264-7766
fax)254-6665</t>
    <phoneticPr fontId="4" type="noConversion"/>
  </si>
  <si>
    <t>044)862-1400
fax)862-1700</t>
    <phoneticPr fontId="4" type="noConversion"/>
  </si>
  <si>
    <t>033)342-6880
fax)344-6883</t>
    <phoneticPr fontId="4" type="noConversion"/>
  </si>
  <si>
    <t>033)458-9011
fax)458-9014</t>
    <phoneticPr fontId="4" type="noConversion"/>
  </si>
  <si>
    <t>033)534-3066
fax)534-3141</t>
    <phoneticPr fontId="4" type="noConversion"/>
  </si>
  <si>
    <t>033)344-9200
fax) 344-1666</t>
    <phoneticPr fontId="4" type="noConversion"/>
  </si>
  <si>
    <t>055)884-1136
fax)884-1138</t>
    <phoneticPr fontId="4" type="noConversion"/>
  </si>
  <si>
    <t>055)972-9550
fax)974-1017</t>
    <phoneticPr fontId="4" type="noConversion"/>
  </si>
  <si>
    <t>055)931-8460
fax)901-0362</t>
    <phoneticPr fontId="4" type="noConversion"/>
  </si>
  <si>
    <t>055)974-7001
fax)974-7003</t>
    <phoneticPr fontId="4" type="noConversion"/>
  </si>
  <si>
    <t>064)780-3560
fax)780-3890</t>
    <phoneticPr fontId="4" type="noConversion"/>
  </si>
  <si>
    <t>064)782-0325
fax) 782-0327</t>
    <phoneticPr fontId="4" type="noConversion"/>
  </si>
  <si>
    <t>055)974-3000
fax)974-3009</t>
    <phoneticPr fontId="4" type="noConversion"/>
  </si>
  <si>
    <t>055)323-6700
fax)323-6701</t>
    <phoneticPr fontId="4" type="noConversion"/>
  </si>
  <si>
    <t>055)883-1410
fax)883-6381</t>
    <phoneticPr fontId="4" type="noConversion"/>
  </si>
  <si>
    <t>070-7576-2194
fax)0502-291-2236</t>
    <phoneticPr fontId="4" type="noConversion"/>
  </si>
  <si>
    <t>055)673-0041
fax)673-7873</t>
    <phoneticPr fontId="4" type="noConversion"/>
  </si>
  <si>
    <t>054)372-8585
fax)373-8778</t>
    <phoneticPr fontId="4" type="noConversion"/>
  </si>
  <si>
    <t>054)638-5100
fax) 638-5108</t>
    <phoneticPr fontId="4" type="noConversion"/>
  </si>
  <si>
    <t>054)531-2003
fax)531-2005</t>
    <phoneticPr fontId="4" type="noConversion"/>
  </si>
  <si>
    <t>061)781-8900
fax)781-8902</t>
    <phoneticPr fontId="4" type="noConversion"/>
  </si>
  <si>
    <t>061)381-5333
fax)381-5183</t>
    <phoneticPr fontId="4" type="noConversion"/>
  </si>
  <si>
    <t>063)277-7711
fax)263-5666</t>
    <phoneticPr fontId="4" type="noConversion"/>
  </si>
  <si>
    <t>063)652-9985
fax) 652-9987</t>
    <phoneticPr fontId="4" type="noConversion"/>
  </si>
  <si>
    <t>063)246-6821-3
fax) 246-5523</t>
    <phoneticPr fontId="4" type="noConversion"/>
  </si>
  <si>
    <t>041)853-7720
fax) 854-7720</t>
    <phoneticPr fontId="4" type="noConversion"/>
  </si>
  <si>
    <t>041)569-9094
fax) 569-9889</t>
    <phoneticPr fontId="4" type="noConversion"/>
  </si>
  <si>
    <t>041)554-0742
fax) 554-0743</t>
    <phoneticPr fontId="4" type="noConversion"/>
  </si>
  <si>
    <t>041)752-2882
fax)754-2882</t>
    <phoneticPr fontId="4" type="noConversion"/>
  </si>
  <si>
    <t>043)297-2501
fax)297-6919</t>
    <phoneticPr fontId="4" type="noConversion"/>
  </si>
  <si>
    <t>043)297-6890
fax) 298-6895</t>
    <phoneticPr fontId="4" type="noConversion"/>
  </si>
  <si>
    <t>043)833-8388
fax)833-8943</t>
    <phoneticPr fontId="4" type="noConversion"/>
  </si>
  <si>
    <t>070-7601-3033
fax)731-7760</t>
    <phoneticPr fontId="4" type="noConversion"/>
  </si>
  <si>
    <t xml:space="preserve">033-761-7796
fax)761-7190    </t>
    <phoneticPr fontId="4" type="noConversion"/>
  </si>
  <si>
    <t>033)334-0294
fax)333-8571</t>
    <phoneticPr fontId="4" type="noConversion"/>
  </si>
  <si>
    <t>033)435-6536
fax) 435-3902</t>
    <phoneticPr fontId="4" type="noConversion"/>
  </si>
  <si>
    <t>033)462-5591
fax))462-5593</t>
    <phoneticPr fontId="4" type="noConversion"/>
  </si>
  <si>
    <t>대표자</t>
    <phoneticPr fontId="4" type="noConversion"/>
  </si>
  <si>
    <t xml:space="preserve">737-4444 </t>
    <phoneticPr fontId="4" type="noConversion"/>
  </si>
  <si>
    <t>유석호</t>
    <phoneticPr fontId="4" type="noConversion"/>
  </si>
  <si>
    <t>박윤기</t>
    <phoneticPr fontId="4" type="noConversion"/>
  </si>
  <si>
    <t>김영호</t>
    <phoneticPr fontId="4" type="noConversion"/>
  </si>
  <si>
    <t>최진원</t>
    <phoneticPr fontId="4" type="noConversion"/>
  </si>
  <si>
    <t>강호영</t>
    <phoneticPr fontId="4" type="noConversion"/>
  </si>
  <si>
    <t>김판규</t>
    <phoneticPr fontId="4" type="noConversion"/>
  </si>
  <si>
    <t>김홍득</t>
    <phoneticPr fontId="4" type="noConversion"/>
  </si>
  <si>
    <t>조은정</t>
    <phoneticPr fontId="4" type="noConversion"/>
  </si>
  <si>
    <t>신성남</t>
    <phoneticPr fontId="4" type="noConversion"/>
  </si>
  <si>
    <t>박홍규</t>
    <phoneticPr fontId="4" type="noConversion"/>
  </si>
  <si>
    <t>김영근</t>
    <phoneticPr fontId="4" type="noConversion"/>
  </si>
  <si>
    <t>조제프 훌라바츠</t>
    <phoneticPr fontId="4" type="noConversion"/>
  </si>
  <si>
    <t>민동분</t>
    <phoneticPr fontId="4" type="noConversion"/>
  </si>
  <si>
    <t>강영재</t>
    <phoneticPr fontId="4" type="noConversion"/>
  </si>
  <si>
    <t>문계원</t>
    <phoneticPr fontId="4" type="noConversion"/>
  </si>
  <si>
    <t>이창훈</t>
    <phoneticPr fontId="4" type="noConversion"/>
  </si>
  <si>
    <t>전순재</t>
    <phoneticPr fontId="4" type="noConversion"/>
  </si>
  <si>
    <t>도응범</t>
    <phoneticPr fontId="4" type="noConversion"/>
  </si>
  <si>
    <t>김덕준</t>
    <phoneticPr fontId="4" type="noConversion"/>
  </si>
  <si>
    <t>류용열</t>
    <phoneticPr fontId="4" type="noConversion"/>
  </si>
  <si>
    <t>이희자</t>
    <phoneticPr fontId="4" type="noConversion"/>
  </si>
  <si>
    <t>이진숙</t>
    <phoneticPr fontId="4" type="noConversion"/>
  </si>
  <si>
    <t>김미엽</t>
    <phoneticPr fontId="4" type="noConversion"/>
  </si>
  <si>
    <t>송헌석</t>
    <phoneticPr fontId="4" type="noConversion"/>
  </si>
  <si>
    <t>황정헌</t>
    <phoneticPr fontId="4" type="noConversion"/>
  </si>
  <si>
    <t>니시야마 모리마사</t>
    <phoneticPr fontId="4" type="noConversion"/>
  </si>
  <si>
    <t>이병학</t>
    <phoneticPr fontId="4" type="noConversion"/>
  </si>
  <si>
    <t>마태호</t>
    <phoneticPr fontId="4" type="noConversion"/>
  </si>
  <si>
    <t>김택균</t>
    <phoneticPr fontId="4" type="noConversion"/>
  </si>
  <si>
    <t>안영훈,윤성대</t>
    <phoneticPr fontId="4" type="noConversion"/>
  </si>
  <si>
    <t>유영숙</t>
    <phoneticPr fontId="4" type="noConversion"/>
  </si>
  <si>
    <t>최성식</t>
    <phoneticPr fontId="4" type="noConversion"/>
  </si>
  <si>
    <t>김기중</t>
    <phoneticPr fontId="4" type="noConversion"/>
  </si>
  <si>
    <t>강오순</t>
    <phoneticPr fontId="4" type="noConversion"/>
  </si>
  <si>
    <t>박형석</t>
    <phoneticPr fontId="4" type="noConversion"/>
  </si>
  <si>
    <t>조상헌,서원교</t>
    <phoneticPr fontId="4" type="noConversion"/>
  </si>
  <si>
    <t>곽달원</t>
    <phoneticPr fontId="4" type="noConversion"/>
  </si>
  <si>
    <t>김철호</t>
    <phoneticPr fontId="4" type="noConversion"/>
  </si>
  <si>
    <t>장봉의</t>
    <phoneticPr fontId="4" type="noConversion"/>
  </si>
  <si>
    <t>김군도</t>
    <phoneticPr fontId="4" type="noConversion"/>
  </si>
  <si>
    <t>이영필</t>
    <phoneticPr fontId="4" type="noConversion"/>
  </si>
  <si>
    <t>김효진</t>
    <phoneticPr fontId="4" type="noConversion"/>
  </si>
  <si>
    <t>최은석</t>
    <phoneticPr fontId="4" type="noConversion"/>
  </si>
  <si>
    <t>오명숙</t>
    <phoneticPr fontId="4" type="noConversion"/>
  </si>
  <si>
    <t>우에노 아이</t>
    <phoneticPr fontId="4" type="noConversion"/>
  </si>
  <si>
    <t>이희순</t>
    <phoneticPr fontId="4" type="noConversion"/>
  </si>
  <si>
    <t>이동좌</t>
    <phoneticPr fontId="4" type="noConversion"/>
  </si>
  <si>
    <t>이민아</t>
    <phoneticPr fontId="4" type="noConversion"/>
  </si>
  <si>
    <t>임헌주</t>
    <phoneticPr fontId="4" type="noConversion"/>
  </si>
  <si>
    <t>최용철</t>
    <phoneticPr fontId="4" type="noConversion"/>
  </si>
  <si>
    <t>김종원</t>
    <phoneticPr fontId="4" type="noConversion"/>
  </si>
  <si>
    <t>김길수</t>
    <phoneticPr fontId="4" type="noConversion"/>
  </si>
  <si>
    <t>권재헌</t>
    <phoneticPr fontId="4" type="noConversion"/>
  </si>
  <si>
    <t>한용북</t>
    <phoneticPr fontId="4" type="noConversion"/>
  </si>
  <si>
    <t>서장원</t>
    <phoneticPr fontId="4" type="noConversion"/>
  </si>
  <si>
    <t>이정훈</t>
    <phoneticPr fontId="4" type="noConversion"/>
  </si>
  <si>
    <t>란타라이노헤이키</t>
    <phoneticPr fontId="4" type="noConversion"/>
  </si>
  <si>
    <t>조윤서</t>
    <phoneticPr fontId="4" type="noConversion"/>
  </si>
  <si>
    <t>임희수</t>
    <phoneticPr fontId="4" type="noConversion"/>
  </si>
  <si>
    <t>임정웅</t>
    <phoneticPr fontId="4" type="noConversion"/>
  </si>
  <si>
    <t>김재남</t>
    <phoneticPr fontId="4" type="noConversion"/>
  </si>
  <si>
    <t>박상국</t>
    <phoneticPr fontId="4" type="noConversion"/>
  </si>
  <si>
    <t>오래리안브리안트</t>
    <phoneticPr fontId="4" type="noConversion"/>
  </si>
  <si>
    <t>권성수</t>
    <phoneticPr fontId="4" type="noConversion"/>
  </si>
  <si>
    <t>전수훈</t>
    <phoneticPr fontId="4" type="noConversion"/>
  </si>
  <si>
    <t>공성진</t>
    <phoneticPr fontId="4" type="noConversion"/>
  </si>
  <si>
    <t>원헌미</t>
    <phoneticPr fontId="4" type="noConversion"/>
  </si>
  <si>
    <t>김재돌외</t>
    <phoneticPr fontId="4" type="noConversion"/>
  </si>
  <si>
    <t>박찬우</t>
    <phoneticPr fontId="4" type="noConversion"/>
  </si>
  <si>
    <t>강칠운</t>
    <phoneticPr fontId="4" type="noConversion"/>
  </si>
  <si>
    <t>박민영</t>
    <phoneticPr fontId="4" type="noConversion"/>
  </si>
  <si>
    <t>박천일</t>
    <phoneticPr fontId="4" type="noConversion"/>
  </si>
  <si>
    <t>최민정</t>
    <phoneticPr fontId="4" type="noConversion"/>
  </si>
  <si>
    <t>유능한</t>
    <phoneticPr fontId="4" type="noConversion"/>
  </si>
  <si>
    <t>류갑열</t>
    <phoneticPr fontId="4" type="noConversion"/>
  </si>
  <si>
    <t>최은호</t>
    <phoneticPr fontId="4" type="noConversion"/>
  </si>
  <si>
    <t>김명관</t>
    <phoneticPr fontId="4" type="noConversion"/>
  </si>
  <si>
    <t>㈜제오막코리아</t>
    <phoneticPr fontId="4" type="noConversion"/>
  </si>
  <si>
    <t>제이너스홀딩스</t>
    <phoneticPr fontId="4" type="noConversion"/>
  </si>
  <si>
    <t>㈜글로엔트그룹</t>
    <phoneticPr fontId="4" type="noConversion"/>
  </si>
  <si>
    <t>김판규</t>
    <phoneticPr fontId="4" type="noConversion"/>
  </si>
  <si>
    <t>장주혁</t>
    <phoneticPr fontId="4" type="noConversion"/>
  </si>
  <si>
    <t>송지원</t>
    <phoneticPr fontId="4" type="noConversion"/>
  </si>
  <si>
    <t>서울 광진구 아차산로62길 14-12, 302호</t>
    <phoneticPr fontId="4" type="noConversion"/>
  </si>
  <si>
    <t>서울 강남구 선릉로 524, 548호(선릉대림아크로텔)</t>
    <phoneticPr fontId="4" type="noConversion"/>
  </si>
  <si>
    <t>서울 강남구 언주로 727, 8층(트리스빌딩)</t>
    <phoneticPr fontId="4" type="noConversion"/>
  </si>
  <si>
    <t>02-6951-4450</t>
    <phoneticPr fontId="4" type="noConversion"/>
  </si>
  <si>
    <t>로포텐(Lofoten Water)</t>
    <phoneticPr fontId="4" type="noConversion"/>
  </si>
  <si>
    <t>안데스 마운틴 워터(Andes Mountain Water)</t>
    <phoneticPr fontId="4" type="noConversion"/>
  </si>
  <si>
    <t>바니스 뉴욕 노던라이츠 천연용천수</t>
    <phoneticPr fontId="4" type="noConversion"/>
  </si>
  <si>
    <t>LOFOTEN ARCTIC WATER AS)</t>
    <phoneticPr fontId="4" type="noConversion"/>
  </si>
  <si>
    <t>AGUAS SANTA AMALLA S.A</t>
    <phoneticPr fontId="4" type="noConversion"/>
  </si>
  <si>
    <t>Ose Water AS</t>
    <phoneticPr fontId="4" type="noConversion"/>
  </si>
  <si>
    <t>칠레</t>
    <phoneticPr fontId="4" type="noConversion"/>
  </si>
  <si>
    <t>프랑스
프랑스
중국</t>
    <phoneticPr fontId="4" type="noConversion"/>
  </si>
  <si>
    <t>2021-02-08</t>
    <phoneticPr fontId="4" type="noConversion"/>
  </si>
  <si>
    <t>퓨어엔젯코리아</t>
    <phoneticPr fontId="4" type="noConversion"/>
  </si>
  <si>
    <t>부산 중구 충장대로 5번길 63-1 6층 601호(중앙동4가)</t>
    <phoneticPr fontId="4" type="noConversion"/>
  </si>
  <si>
    <t>퓨어엔젯워터</t>
    <phoneticPr fontId="4" type="noConversion"/>
  </si>
  <si>
    <t>NZ DRINKS Ltd(2 Yashili Drive, POKENO, NEWZEALAND)</t>
    <phoneticPr fontId="4" type="noConversion"/>
  </si>
  <si>
    <t>탐사수,탐사베이직수, 미네랄워터, everydaysave내추럴자연,알파수,하루2L, 행복지수,찬물,내몸을위한 청정샘물,쿠우쿠, 더신라, 코레버행복할수</t>
    <phoneticPr fontId="4" type="noConversion"/>
  </si>
  <si>
    <t>울산 울주군 상북면
석남로 660</t>
    <phoneticPr fontId="4" type="noConversion"/>
  </si>
  <si>
    <t>052)700-7980
fax)700-2975</t>
    <phoneticPr fontId="4" type="noConversion"/>
  </si>
  <si>
    <t>에네코 울산</t>
    <phoneticPr fontId="4" type="noConversion"/>
  </si>
  <si>
    <t>남구 삼산로 303, 제311호</t>
    <phoneticPr fontId="4" type="noConversion"/>
  </si>
  <si>
    <t>Vana H(바나 에이치)</t>
    <phoneticPr fontId="4" type="noConversion"/>
  </si>
  <si>
    <t>후지산천연수㈜</t>
    <phoneticPr fontId="4" type="noConversion"/>
  </si>
  <si>
    <t>경기도 포천시 이동면 화동로 1870번길 173</t>
    <phoneticPr fontId="4" type="noConversion"/>
  </si>
  <si>
    <t>-</t>
  </si>
  <si>
    <t>풀무원맛있는샘물, 
풀무원샘물 by nature
휘오 다이아몬드, 이동크리스탈</t>
    <phoneticPr fontId="4" type="noConversion"/>
  </si>
  <si>
    <t>경기도 포천시 영북면 방골길 924</t>
    <phoneticPr fontId="4" type="noConversion"/>
  </si>
  <si>
    <t>031-532-6690</t>
    <phoneticPr fontId="4" type="noConversion"/>
  </si>
  <si>
    <t>김우정</t>
    <phoneticPr fontId="4" type="noConversion"/>
  </si>
  <si>
    <t>경기도 포천시 화현면 우시동길16</t>
    <phoneticPr fontId="4" type="noConversion"/>
  </si>
  <si>
    <t>031-534-2533</t>
    <phoneticPr fontId="4" type="noConversion"/>
  </si>
  <si>
    <t>동원샘물, 일화광천수, 스파클, 
EVERDAY산수, 석수</t>
    <phoneticPr fontId="4" type="noConversion"/>
  </si>
  <si>
    <t>최초 1996.06.01</t>
    <phoneticPr fontId="4" type="noConversion"/>
  </si>
  <si>
    <t>우리샘물 주식회사</t>
    <phoneticPr fontId="4" type="noConversion"/>
  </si>
  <si>
    <t>경기도 가평군 조종면 연인산로 474번길 140-57</t>
    <phoneticPr fontId="4" type="noConversion"/>
  </si>
  <si>
    <t>기쁜우리샘물, 또니피앙,
레씨엠, 또니피앙(무라벨)</t>
    <phoneticPr fontId="4" type="noConversion"/>
  </si>
  <si>
    <t>스파클, 석수, 건국천연수, 
천년맑은산수, 와우워터, 탐사수, 
크리스탈, 풀무원샘물 by Nature,
GANGBLY 수블리, 
이동크리스탈, 풀무원샘물</t>
    <phoneticPr fontId="4" type="noConversion"/>
  </si>
  <si>
    <t>2022.12..20
(최초: 1996.06.25)</t>
    <phoneticPr fontId="4" type="noConversion"/>
  </si>
  <si>
    <t>경기도 포천시 이동면 화동로 1870번길 142-24</t>
    <phoneticPr fontId="4" type="noConversion"/>
  </si>
  <si>
    <t>031-8089-7024
fax)031-531-0973</t>
    <phoneticPr fontId="4" type="noConversion"/>
  </si>
  <si>
    <t>풀무원샘물 by NATURE
네슬레 퓨어 라이프
풀무원샘물
커클랜드시그니춰 먹는샘물
워터루틴</t>
    <phoneticPr fontId="4" type="noConversion"/>
  </si>
  <si>
    <t>1996.06.03
(최초허가)
2022.11.15
(최근허가)</t>
    <phoneticPr fontId="4" type="noConversion"/>
  </si>
  <si>
    <t>연천에프앤비</t>
    <phoneticPr fontId="4" type="noConversion"/>
  </si>
  <si>
    <t>박상복</t>
    <phoneticPr fontId="4" type="noConversion"/>
  </si>
  <si>
    <t>경기도 연천군 신서면 합내로 1247</t>
    <phoneticPr fontId="4" type="noConversion"/>
  </si>
  <si>
    <t>031-834-5588</t>
    <phoneticPr fontId="4" type="noConversion"/>
  </si>
  <si>
    <t>동원샘물, 석수</t>
    <phoneticPr fontId="4" type="noConversion"/>
  </si>
  <si>
    <t>22.12.1</t>
    <phoneticPr fontId="4" type="noConversion"/>
  </si>
  <si>
    <t>앙혜경</t>
    <phoneticPr fontId="4" type="noConversion"/>
  </si>
  <si>
    <t>경기도 포천시 이동면 금강로 6085-23</t>
    <phoneticPr fontId="4" type="noConversion"/>
  </si>
  <si>
    <t>백운산이동샘물</t>
    <phoneticPr fontId="4" type="noConversion"/>
  </si>
  <si>
    <t>산천금강샘물,알프스,설악산수,산천이동샘물,산천이동수,동막골산수,양평이동샘물,연인산이동샘물,맑은이슬,굿모닝,로드비참물</t>
    <phoneticPr fontId="4" type="noConversion"/>
  </si>
  <si>
    <t>박윤자</t>
    <phoneticPr fontId="4" type="noConversion"/>
  </si>
  <si>
    <t>031-593-3500</t>
    <phoneticPr fontId="4" type="noConversion"/>
  </si>
  <si>
    <t>산수, 아워워터, 고마운샘, Everyday 산수, i'm eco 산수, re:i'm eco, 깨끗한샘, 가벼운샘, re: 고마운샘, re:가벼운샘</t>
    <phoneticPr fontId="4" type="noConversion"/>
  </si>
  <si>
    <t>탐사수, 쉐프큐 QNC 샘물, 탐사수 Eco, CABINET DE POISSONS, 가야 g water</t>
    <phoneticPr fontId="4" type="noConversion"/>
  </si>
  <si>
    <t>경기도 양평군 양평읍 회현길 50번길 18</t>
    <phoneticPr fontId="4" type="noConversion"/>
  </si>
  <si>
    <t>031-775-0381</t>
    <phoneticPr fontId="4" type="noConversion"/>
  </si>
  <si>
    <t>1998.7.11</t>
    <phoneticPr fontId="4" type="noConversion"/>
  </si>
  <si>
    <t>031-532-4419
fax)031-531-7971</t>
    <phoneticPr fontId="4" type="noConversion"/>
  </si>
  <si>
    <t>가야 g water, 하루이리터, 오프라이스, 맑은샘수, 트루워터</t>
    <phoneticPr fontId="4" type="noConversion"/>
  </si>
  <si>
    <t>1995. 5. 1</t>
    <phoneticPr fontId="4" type="noConversion"/>
  </si>
  <si>
    <t>(주)동원에프앤비 연천공장</t>
    <phoneticPr fontId="4" type="noConversion"/>
  </si>
  <si>
    <t>김성용</t>
    <phoneticPr fontId="4" type="noConversion"/>
  </si>
  <si>
    <t>Tel)031-832-8813
Fax)031-832-8818</t>
    <phoneticPr fontId="4" type="noConversion"/>
  </si>
  <si>
    <t>동원샘물, 샘이 깊은물 동원샘물, 동원샘물, '임페리얼 팰리스미네랄워터, 미네마인, 이마트블루, 샘물청, BREEZE-a, 미네마인, Wake up beauty(웨이크업뷰티), JW메리어트 미네랄워터, 르 메르디앙 서울 미네랄워터, 메리어트 이그제큐티브 아파트먼트 여의도파크센터 서울, 'coutyard marriott mineral water, 후시워터, 마이워터(MY WATER), 아쿠아포레</t>
    <phoneticPr fontId="4" type="noConversion"/>
  </si>
  <si>
    <t>크리스탈
NEW 크리스탈</t>
    <phoneticPr fontId="4" type="noConversion"/>
  </si>
  <si>
    <t>탐사수
탐사베이직수
마트킹 생수킹 水
퓨어랜드 PURE 秀
퓨어랜드 PURE SOO
스마일365+수
모닝캄
롯데 아이시스 18.9L
탐나수
탐라수
일화광천수
참맑은샘물
GANGBLY LIFE 수블리
제이엠솔루선라이프 청광 샘물
물은 NU
Kulkuk 꿀꺽수
보고잇수(bogoitsu)</t>
    <phoneticPr fontId="4" type="noConversion"/>
  </si>
  <si>
    <t>㈜포천샘물</t>
  </si>
  <si>
    <t>장진례</t>
  </si>
  <si>
    <t>경기도 포천시 일동면 금강로 4692</t>
  </si>
  <si>
    <t>031-533-6521</t>
  </si>
  <si>
    <t>스파클, 탐사수</t>
  </si>
  <si>
    <t>2018.06.25</t>
  </si>
  <si>
    <t>썬샤인㈜</t>
    <phoneticPr fontId="4" type="noConversion"/>
  </si>
  <si>
    <t>경기도 파주시 월롱면 검바위길 166-62</t>
    <phoneticPr fontId="4" type="noConversion"/>
  </si>
  <si>
    <t>031-957-6659</t>
    <phoneticPr fontId="4" type="noConversion"/>
  </si>
  <si>
    <t>씨에이치음료㈜양주공장</t>
    <phoneticPr fontId="4" type="noConversion"/>
  </si>
  <si>
    <t>이덕용</t>
    <phoneticPr fontId="4" type="noConversion"/>
  </si>
  <si>
    <t>경기 양주시 남면                 삼육사로 197-53</t>
    <phoneticPr fontId="4" type="noConversion"/>
  </si>
  <si>
    <t>031-863-3033</t>
    <phoneticPr fontId="4" type="noConversion"/>
  </si>
  <si>
    <t xml:space="preserve">Icis(아이시스) </t>
    <phoneticPr fontId="4" type="noConversion"/>
  </si>
  <si>
    <t>초이스엘샘물, Complimentary Natural Mineral Water, SAVE WATER ECO</t>
    <phoneticPr fontId="4" type="noConversion"/>
  </si>
  <si>
    <t>2018.3.27 ~     2023.3.26</t>
    <phoneticPr fontId="4" type="noConversion"/>
  </si>
  <si>
    <t>백학음료</t>
    <phoneticPr fontId="4" type="noConversion"/>
  </si>
  <si>
    <t>경기도 연천군 
백학면 장백로 589</t>
    <phoneticPr fontId="4" type="noConversion"/>
  </si>
  <si>
    <t>031-830-5782</t>
    <phoneticPr fontId="4" type="noConversion"/>
  </si>
  <si>
    <t>아이시스평화공원산림수
 아이시스(ICIS)</t>
    <phoneticPr fontId="4" type="noConversion"/>
  </si>
  <si>
    <t>maxx미네랄워터 ECO
외 25종</t>
    <phoneticPr fontId="4" type="noConversion"/>
  </si>
  <si>
    <t>2009.7.22</t>
    <phoneticPr fontId="4" type="noConversion"/>
  </si>
  <si>
    <t>동국산업㈜</t>
    <phoneticPr fontId="4" type="noConversion"/>
  </si>
  <si>
    <t>엄민영</t>
    <phoneticPr fontId="4" type="noConversion"/>
  </si>
  <si>
    <t>경기도 성남시 분당구 판교역로 230번길, 삼환하이펙스 B-305</t>
    <phoneticPr fontId="13" type="noConversion"/>
  </si>
  <si>
    <t>070-4244-2296</t>
    <phoneticPr fontId="4" type="noConversion"/>
  </si>
  <si>
    <t>해피워터,얼스워터,어스워터</t>
    <phoneticPr fontId="4" type="noConversion"/>
  </si>
  <si>
    <t xml:space="preserve"> Leading Brands, LES SOUCES ST-E"LLIE INC, WaterMark Beverages INC</t>
    <phoneticPr fontId="4" type="noConversion"/>
  </si>
  <si>
    <t>부라보에프앤비㈜</t>
    <phoneticPr fontId="4" type="noConversion"/>
  </si>
  <si>
    <t>김용희</t>
    <phoneticPr fontId="4" type="noConversion"/>
  </si>
  <si>
    <t>경기도 광주시 오포읍 포은대로 290-1(2층)</t>
    <phoneticPr fontId="4" type="noConversion"/>
  </si>
  <si>
    <t>031-719-8664</t>
    <phoneticPr fontId="4" type="noConversion"/>
  </si>
  <si>
    <t>보다보다 (VODA VODA)</t>
    <phoneticPr fontId="4" type="noConversion"/>
  </si>
  <si>
    <t>VODA VODA DOO</t>
    <phoneticPr fontId="4" type="noConversion"/>
  </si>
  <si>
    <t>세르비아</t>
    <phoneticPr fontId="4" type="noConversion"/>
  </si>
  <si>
    <t>와일드알프(베이비, 주니어, 레이디)
Wildalp (Baby, Junior, Lady)</t>
    <phoneticPr fontId="4" type="noConversion"/>
  </si>
  <si>
    <t>아이슬란딕 워터
(Icelandic Water)</t>
    <phoneticPr fontId="4" type="noConversion"/>
  </si>
  <si>
    <t>Icelandic Water</t>
    <phoneticPr fontId="4" type="noConversion"/>
  </si>
  <si>
    <t>아이슬란드</t>
    <phoneticPr fontId="4" type="noConversion"/>
  </si>
  <si>
    <t>야나(야나, 야나베이비)
(JANA, JANA BABY)</t>
    <phoneticPr fontId="4" type="noConversion"/>
  </si>
  <si>
    <t>Jamnica plus d.o.o</t>
    <phoneticPr fontId="4" type="noConversion"/>
  </si>
  <si>
    <t>마운틴벨리 스프링워터
(Mountain Vally Spring water)</t>
    <phoneticPr fontId="4" type="noConversion"/>
  </si>
  <si>
    <t>Mountain Vally Spring water company</t>
    <phoneticPr fontId="4" type="noConversion"/>
  </si>
  <si>
    <t>네베(Neve)</t>
    <phoneticPr fontId="4" type="noConversion"/>
  </si>
  <si>
    <t>Natural Glacial Waters</t>
    <phoneticPr fontId="4" type="noConversion"/>
  </si>
  <si>
    <t>2022.12.30</t>
    <phoneticPr fontId="4" type="noConversion"/>
  </si>
  <si>
    <t>아와타앤코(주)</t>
    <phoneticPr fontId="4" type="noConversion"/>
  </si>
  <si>
    <t>김도현</t>
    <phoneticPr fontId="4" type="noConversion"/>
  </si>
  <si>
    <t>경기도 하남시 미사강변한강로 295, 2충 234호</t>
    <phoneticPr fontId="4" type="noConversion"/>
  </si>
  <si>
    <t>070-8890-3117</t>
    <phoneticPr fontId="4" type="noConversion"/>
  </si>
  <si>
    <t>네이키드 스틸 워터,앤티포즈 스틸 워터</t>
    <phoneticPr fontId="4" type="noConversion"/>
  </si>
  <si>
    <t>ORAVIDA WATERS LIMITED,ANTIPODES WATER COMPANY LTD</t>
    <phoneticPr fontId="4" type="noConversion"/>
  </si>
  <si>
    <t>에이치에스코리아</t>
    <phoneticPr fontId="4" type="noConversion"/>
  </si>
  <si>
    <t>김원태</t>
    <phoneticPr fontId="4" type="noConversion"/>
  </si>
  <si>
    <t>경기 화성시 동탄장지천 3길 16 1층</t>
    <phoneticPr fontId="4" type="noConversion"/>
  </si>
  <si>
    <t>070-8161-8303</t>
    <phoneticPr fontId="4" type="noConversion"/>
  </si>
  <si>
    <t>하와이안스프링스</t>
    <phoneticPr fontId="4" type="noConversion"/>
  </si>
  <si>
    <t>박준식</t>
    <phoneticPr fontId="4" type="noConversion"/>
  </si>
  <si>
    <t>경기도 용인시 처인구 관전로62</t>
    <phoneticPr fontId="4" type="noConversion"/>
  </si>
  <si>
    <t>2004.01.13</t>
    <phoneticPr fontId="4" type="noConversion"/>
  </si>
  <si>
    <t>황재복, 이명욱</t>
    <phoneticPr fontId="4" type="noConversion"/>
  </si>
  <si>
    <t>경기도 성남시 중원구 사기막골로 31번길 18(상대원동)</t>
    <phoneticPr fontId="4" type="noConversion"/>
  </si>
  <si>
    <t>02-2276-6093</t>
    <phoneticPr fontId="4" type="noConversion"/>
  </si>
  <si>
    <t>아이스 에이지</t>
    <phoneticPr fontId="4" type="noConversion"/>
  </si>
  <si>
    <t>아이스에이지 글레이셜 워터 컴퍼니</t>
    <phoneticPr fontId="4" type="noConversion"/>
  </si>
  <si>
    <t>수르지바,산베네데토</t>
    <phoneticPr fontId="4" type="noConversion"/>
  </si>
  <si>
    <t>수르지바 프라텔리 루넬리 스파,아쿠아 미네랄레 산 베네데토 스파</t>
    <phoneticPr fontId="4" type="noConversion"/>
  </si>
  <si>
    <t>제2018-01호</t>
    <phoneticPr fontId="4" type="noConversion"/>
  </si>
  <si>
    <t>하와이워터코리아㈜</t>
    <phoneticPr fontId="4" type="noConversion"/>
  </si>
  <si>
    <t>박성희</t>
    <phoneticPr fontId="4" type="noConversion"/>
  </si>
  <si>
    <t>경기도 평택시 팽성읍 추팔산단1길234</t>
    <phoneticPr fontId="4" type="noConversion"/>
  </si>
  <si>
    <t>070-5014-2028</t>
    <phoneticPr fontId="4" type="noConversion"/>
  </si>
  <si>
    <t>하와이워터</t>
    <phoneticPr fontId="4" type="noConversion"/>
  </si>
  <si>
    <t>메네후네 (Menehune Water Company)</t>
    <phoneticPr fontId="4" type="noConversion"/>
  </si>
  <si>
    <t>미국(하와이)</t>
    <phoneticPr fontId="4" type="noConversion"/>
  </si>
  <si>
    <t>조성욱</t>
    <phoneticPr fontId="4" type="noConversion"/>
  </si>
  <si>
    <t>031-762-8081</t>
    <phoneticPr fontId="4" type="noConversion"/>
  </si>
  <si>
    <t>지승규</t>
    <phoneticPr fontId="4" type="noConversion"/>
  </si>
  <si>
    <t>㈜벨코스인터
내셔널</t>
    <phoneticPr fontId="4" type="noConversion"/>
  </si>
  <si>
    <t>도영선</t>
    <phoneticPr fontId="4" type="noConversion"/>
  </si>
  <si>
    <t>남양주시 경강로 143</t>
    <phoneticPr fontId="13" type="noConversion"/>
  </si>
  <si>
    <t>황윤희</t>
    <phoneticPr fontId="4" type="noConversion"/>
  </si>
  <si>
    <t>남양주시 화도읍 북한강로 1416</t>
    <phoneticPr fontId="4" type="noConversion"/>
  </si>
  <si>
    <t>인터지에스지㈜</t>
    <phoneticPr fontId="4" type="noConversion"/>
  </si>
  <si>
    <t>양덕순</t>
    <phoneticPr fontId="4" type="noConversion"/>
  </si>
  <si>
    <t>수원시 영통구 법조로 25, A동 2706호</t>
    <phoneticPr fontId="13" type="noConversion"/>
  </si>
  <si>
    <t>031)241-8813</t>
  </si>
  <si>
    <t>아쿠아 휠레떼 네츄랄레</t>
    <phoneticPr fontId="4" type="noConversion"/>
  </si>
  <si>
    <t>아쿠아 휠레떼 에스.알.엘
(Aquq Filette S.R.L)</t>
    <phoneticPr fontId="4" type="noConversion"/>
  </si>
  <si>
    <t xml:space="preserve"> 2016-04-26</t>
    <phoneticPr fontId="4" type="noConversion"/>
  </si>
  <si>
    <t>㈜고구려통상</t>
    <phoneticPr fontId="4" type="noConversion"/>
  </si>
  <si>
    <t>황순천</t>
    <phoneticPr fontId="4" type="noConversion"/>
  </si>
  <si>
    <t>고양시 일산동구 견달사로225번길21-28</t>
    <phoneticPr fontId="4" type="noConversion"/>
  </si>
  <si>
    <t>031-962-3123</t>
  </si>
  <si>
    <t>아이스에이지(ICE AGE)</t>
    <phoneticPr fontId="4" type="noConversion"/>
  </si>
  <si>
    <t>Watermark Beverages lnc</t>
    <phoneticPr fontId="4" type="noConversion"/>
  </si>
  <si>
    <t>㈜코이트</t>
    <phoneticPr fontId="4" type="noConversion"/>
  </si>
  <si>
    <t>김주영</t>
    <phoneticPr fontId="4" type="noConversion"/>
  </si>
  <si>
    <t>경기도 성남시 분당구 성남대로2번길 6, 213호</t>
    <phoneticPr fontId="4" type="noConversion"/>
  </si>
  <si>
    <t>031-711-7931</t>
    <phoneticPr fontId="13" type="noConversion"/>
  </si>
  <si>
    <t>스메랄디나</t>
    <phoneticPr fontId="13" type="noConversion"/>
  </si>
  <si>
    <t>A.L.B. S.p.A</t>
  </si>
  <si>
    <t>㈜삼진엘앤디</t>
    <phoneticPr fontId="28" type="noConversion"/>
  </si>
  <si>
    <t>이경재,이경종</t>
    <phoneticPr fontId="28" type="noConversion"/>
  </si>
  <si>
    <t>경기도 화성시 동탄기흥로 64-17</t>
    <phoneticPr fontId="28" type="noConversion"/>
  </si>
  <si>
    <t>031-379-2000</t>
    <phoneticPr fontId="28" type="noConversion"/>
  </si>
  <si>
    <t>CLEAR ALASKAN WATER</t>
    <phoneticPr fontId="28" type="noConversion"/>
  </si>
  <si>
    <t>MBAK LLC</t>
    <phoneticPr fontId="28" type="noConversion"/>
  </si>
  <si>
    <t>㈜지에프비노</t>
    <phoneticPr fontId="28" type="noConversion"/>
  </si>
  <si>
    <t>최진원,
최희선</t>
    <phoneticPr fontId="28" type="noConversion"/>
  </si>
  <si>
    <t>경기도 평택시 산단로 121번길 183 (모곡동)</t>
    <phoneticPr fontId="28" type="noConversion"/>
  </si>
  <si>
    <t>070-8890-3117</t>
  </si>
  <si>
    <t>Surgiva</t>
    <phoneticPr fontId="28" type="noConversion"/>
  </si>
  <si>
    <t>surgiva f.lli lunelli spa</t>
    <phoneticPr fontId="28" type="noConversion"/>
  </si>
  <si>
    <t>없음</t>
    <phoneticPr fontId="4" type="noConversion"/>
  </si>
  <si>
    <t>청정강원샘물, 강원설악샘물, 청정이동샘물, 설악산수</t>
    <phoneticPr fontId="4" type="noConversion"/>
  </si>
  <si>
    <t xml:space="preserve"> 큐어링</t>
    <phoneticPr fontId="13" type="noConversion"/>
  </si>
  <si>
    <t xml:space="preserve"> 용천옥수,웰아이수,Oxy-123,지알파,이래천,카이로수</t>
    <phoneticPr fontId="4" type="noConversion"/>
  </si>
  <si>
    <t>충남 금산군 추부면
개덕사길 70</t>
    <phoneticPr fontId="4" type="noConversion"/>
  </si>
  <si>
    <t>쟈뎅까페리얼워터큐브, 석수, 본도시락미네럴워터,FOOD AVENUE LOTTE DEPARTMENT</t>
    <phoneticPr fontId="4" type="noConversion"/>
  </si>
  <si>
    <t>충남 천안시 성남면
대정1길 19-11</t>
    <phoneticPr fontId="4" type="noConversion"/>
  </si>
  <si>
    <t>충남 천안시 동남구 목천읍 덕전1길 223</t>
    <phoneticPr fontId="4" type="noConversion"/>
  </si>
  <si>
    <t>퓨리스, 퓨리스 넥라벨,
석수, 석수 넥라벨</t>
    <phoneticPr fontId="4" type="noConversion"/>
  </si>
  <si>
    <t>충남 청양군 정산면
한티고개길 258-14</t>
    <phoneticPr fontId="4" type="noConversion"/>
  </si>
  <si>
    <t>041)944-1071
fax)944-1072</t>
    <phoneticPr fontId="4" type="noConversion"/>
  </si>
  <si>
    <t>공주 정안면 가락골길 131-69</t>
    <phoneticPr fontId="4" type="noConversion"/>
  </si>
  <si>
    <t>남양 천연수, 하나로샘물, 백미당 암반수</t>
    <phoneticPr fontId="4" type="noConversion"/>
  </si>
  <si>
    <t>순창샘물, 올스탠다드샘물, 행복지수</t>
    <phoneticPr fontId="4" type="noConversion"/>
  </si>
  <si>
    <t xml:space="preserve">롯데칠성ICIS(아이시스)8.0, ICIS(아이시스), 탐사수, 마신다, 유어스맑은샘물, 내장산샘물, 상하샘물, 순수본, 더믈유샘물, 서주
두찜워터, 금수강산 순창수, 청정수, 사랑수(水)MIRACLE, 스파클, 북청물장수
</t>
    <phoneticPr fontId="4" type="noConversion"/>
  </si>
  <si>
    <t>동원샘물, 미네마인, 동원샘물 무라벨, 수풀림 무라벨</t>
    <phoneticPr fontId="4" type="noConversion"/>
  </si>
  <si>
    <t>스파클, 석수, 퓨리스, 순창샘물</t>
    <phoneticPr fontId="4" type="noConversion"/>
  </si>
  <si>
    <t>산수려샘물,셀밸런수,서울생수</t>
    <phoneticPr fontId="4" type="noConversion"/>
  </si>
  <si>
    <t>스파클, 동원샘물</t>
    <phoneticPr fontId="4" type="noConversion"/>
  </si>
  <si>
    <t>㈜지리산산청샘물</t>
    <phoneticPr fontId="4" type="noConversion"/>
  </si>
  <si>
    <t>맑은샘지리산, 지리산맑은샘,
지리산을그래로, 담은뽀로로샘물,
숲속의 맑은샘물, 지리산청정수,
가야 water, ECO 화이트,
가야 g water ECO, 가야 g water</t>
    <phoneticPr fontId="4" type="noConversion"/>
  </si>
  <si>
    <t>오(eau), 지리산山水(산수), 
정식품 지리산심천수(深泉水),
쉐프큐QNC샘물, 지리산산수</t>
    <phoneticPr fontId="4" type="noConversion"/>
  </si>
  <si>
    <t>ICIS(아이시스), 일화광천수,
동원샘물, 수워터, ECO화이트,
화이트, 보고잇수</t>
    <phoneticPr fontId="4" type="noConversion"/>
  </si>
  <si>
    <t>산청음료㈜</t>
    <phoneticPr fontId="4" type="noConversion"/>
  </si>
  <si>
    <t>임준범</t>
    <phoneticPr fontId="4" type="noConversion"/>
  </si>
  <si>
    <t>아이시스, HEYROO 미네랄워터,
ICIS(아이시스) 지리산산청수,
바른샘물, 내몸에70%, 하루이리터,
PARADISE, SAVE WATER ECO,
Homeplus Signature 맑은샘물,
얼쑤얼水, 아이시스 8.0, 에코워터,
미네랄워터ECO</t>
    <phoneticPr fontId="4" type="noConversion"/>
  </si>
  <si>
    <t>055)355-5412
fax)355-3788</t>
    <phoneticPr fontId="4" type="noConversion"/>
  </si>
  <si>
    <t>샘소슬</t>
    <phoneticPr fontId="4" type="noConversion"/>
  </si>
  <si>
    <t>풀무원샘물, 워터루틴, 석수, 스파클,
퓨리스, 풀무원워터루틴, 화이트,
동아오츠카 마신다, 천년수,
풀무원맛있는샘물, 가벼운샘</t>
    <phoneticPr fontId="4" type="noConversion"/>
  </si>
  <si>
    <t>지리산수워터,
LK동의보감한천수,
ECO JIRISAN SOO WATER</t>
    <phoneticPr fontId="4" type="noConversion"/>
  </si>
  <si>
    <t>지리산山水(산수), 우리샘물수,
동원샘물</t>
    <phoneticPr fontId="4" type="noConversion"/>
  </si>
  <si>
    <t>㈜동천수가야산샘물</t>
    <phoneticPr fontId="4" type="noConversion"/>
  </si>
  <si>
    <t>㈜화인바이오</t>
    <phoneticPr fontId="4" type="noConversion"/>
  </si>
  <si>
    <t>윤상억</t>
    <phoneticPr fontId="4" type="noConversion"/>
  </si>
  <si>
    <t>지리산물하나</t>
    <phoneticPr fontId="4" type="noConversion"/>
  </si>
  <si>
    <t>미네랄워터, 지리산수,
YOUUS 지리산 맑은샘물,
ALL LIVE YOUNG WATER (올리브영워터),
NATURAL MINERAL WATER(네츄럴미네랄워터), 지리산암반수, 풀무원샘물,
워터루틴, 지리산물하나eco, 우리샘물수</t>
    <phoneticPr fontId="4" type="noConversion"/>
  </si>
  <si>
    <t>주경린</t>
    <phoneticPr fontId="4" type="noConversion"/>
  </si>
  <si>
    <t>유한회사 바이칼아쿠아</t>
    <phoneticPr fontId="4" type="noConversion"/>
  </si>
  <si>
    <t>궁승훈, 바토오치롭에르듸녜예비치</t>
    <phoneticPr fontId="4" type="noConversion"/>
  </si>
  <si>
    <t>창원시 진해구 두동남로 67, 2층(두동, 비제이신항로직스)</t>
    <phoneticPr fontId="4" type="noConversion"/>
  </si>
  <si>
    <t>레전드 오브 바이칼
(Legend of Baikal)</t>
    <phoneticPr fontId="4" type="noConversion"/>
  </si>
  <si>
    <t>유한책임회사 바이칼 아쿠아
(Baikal Aqua LLC)</t>
    <phoneticPr fontId="4" type="noConversion"/>
  </si>
  <si>
    <t>주식회사 스칸디스피리츠</t>
    <phoneticPr fontId="4" type="noConversion"/>
  </si>
  <si>
    <t>박주영</t>
    <phoneticPr fontId="4" type="noConversion"/>
  </si>
  <si>
    <t>양산시 산막공단북2길 34-45, 2층</t>
    <phoneticPr fontId="4" type="noConversion"/>
  </si>
  <si>
    <t>무민워터
(Moomin Water)</t>
    <phoneticPr fontId="4" type="noConversion"/>
  </si>
  <si>
    <t>올비 피엘씨
(Olvi Plc)</t>
    <phoneticPr fontId="4" type="noConversion"/>
  </si>
  <si>
    <t>경북 상주시 화북면
문장로 1623-32</t>
    <phoneticPr fontId="4" type="noConversion"/>
  </si>
  <si>
    <t>동아오츠카 마신다, 가야 water, 동원샘물, 속리산수, 천년수, 가야 g water ECO</t>
    <phoneticPr fontId="4" type="noConversion"/>
  </si>
  <si>
    <t>최성환</t>
    <phoneticPr fontId="4" type="noConversion"/>
  </si>
  <si>
    <t>054)683-9116
fax) 683-9118</t>
    <phoneticPr fontId="4" type="noConversion"/>
  </si>
  <si>
    <t>PH8.4 SEVEN JEWELS</t>
    <phoneticPr fontId="4" type="noConversion"/>
  </si>
  <si>
    <t>이창동, 구용회</t>
    <phoneticPr fontId="4" type="noConversion"/>
  </si>
  <si>
    <t>호텔올라, 동원샘물, 미네마인, 이디야워터, 하루8, 물은감로수(물은GAMROSU), 보고잇수(BOGOITSU)</t>
    <phoneticPr fontId="4" type="noConversion"/>
  </si>
  <si>
    <t>㈜인터부탄코리아</t>
    <phoneticPr fontId="4" type="noConversion"/>
  </si>
  <si>
    <t>이경남</t>
    <phoneticPr fontId="4" type="noConversion"/>
  </si>
  <si>
    <t>경북 포항시 북구 흥해읍 한동로 82-1, 1층</t>
    <phoneticPr fontId="4" type="noConversion"/>
  </si>
  <si>
    <t>히말라야 스프링 워터, 히말라야 미네랄 워터</t>
    <phoneticPr fontId="4" type="noConversion"/>
  </si>
  <si>
    <t>부탄 히말라야 워터 플랜트</t>
    <phoneticPr fontId="4" type="noConversion"/>
  </si>
  <si>
    <t>부탄</t>
    <phoneticPr fontId="4" type="noConversion"/>
  </si>
  <si>
    <t>사장 
직무대행
(이경호)</t>
    <phoneticPr fontId="4" type="noConversion"/>
  </si>
  <si>
    <t>이승범</t>
    <phoneticPr fontId="4" type="noConversion"/>
  </si>
  <si>
    <t>다농, 다농
롯데장백음료유한공사</t>
    <phoneticPr fontId="4" type="noConversion"/>
  </si>
  <si>
    <t>피지
미국</t>
    <phoneticPr fontId="4" type="noConversion"/>
  </si>
  <si>
    <t xml:space="preserve">
02-6672-8888</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</si>
</sst>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36">
    <font>
      <sz val="11"/>
      <name val="돋움"/>
      <family val="3"/>
      <charset val="129"/>
    </font>
    <font>
      <sz val="11"/>
      <color indexed="8"/>
      <name val="맑은 고딕"/>
      <family val="3"/>
      <charset val="129"/>
    </font>
    <font>
      <sz val="11"/>
      <name val="돋움"/>
      <family val="3"/>
      <charset val="129"/>
    </font>
    <font>
      <sz val="11"/>
      <name val="맑은 고딕"/>
      <family val="3"/>
      <charset val="129"/>
    </font>
    <font>
      <sz val="8"/>
      <name val="돋움"/>
      <family val="3"/>
      <charset val="129"/>
    </font>
    <font>
      <b/>
      <sz val="12"/>
      <name val="맑은 고딕"/>
      <family val="3"/>
      <charset val="129"/>
    </font>
    <font>
      <b/>
      <sz val="10"/>
      <name val="굴림"/>
      <family val="3"/>
      <charset val="129"/>
    </font>
    <font>
      <b/>
      <sz val="18"/>
      <name val="맑은 고딕"/>
      <family val="3"/>
      <charset val="129"/>
    </font>
    <font>
      <sz val="10"/>
      <name val="맑은 고딕"/>
      <family val="3"/>
      <charset val="129"/>
    </font>
    <font>
      <sz val="10"/>
      <name val="굴림"/>
      <family val="3"/>
      <charset val="129"/>
    </font>
    <font>
      <sz val="10"/>
      <color indexed="10"/>
      <name val="굴림"/>
      <family val="3"/>
      <charset val="129"/>
    </font>
    <font>
      <sz val="10"/>
      <color indexed="8"/>
      <name val="굴림"/>
      <family val="3"/>
      <charset val="129"/>
    </font>
    <font>
      <sz val="10"/>
      <color indexed="12"/>
      <name val="굴림"/>
      <family val="3"/>
      <charset val="129"/>
    </font>
    <font>
      <sz val="8"/>
      <name val="맑은 고딕"/>
      <family val="3"/>
      <charset val="129"/>
    </font>
    <font>
      <sz val="10"/>
      <color rgb="FFFF0000"/>
      <name val="맑은 고딕"/>
      <family val="3"/>
      <charset val="129"/>
    </font>
    <font>
      <sz val="10"/>
      <color theme="1"/>
      <name val="굴림"/>
      <family val="3"/>
      <charset val="129"/>
    </font>
    <font>
      <sz val="11"/>
      <color rgb="FFFF0000"/>
      <name val="돋움"/>
      <family val="3"/>
      <charset val="129"/>
    </font>
    <font>
      <sz val="10"/>
      <color theme="1"/>
      <name val="굴림체"/>
      <family val="3"/>
      <charset val="129"/>
    </font>
    <font>
      <sz val="10"/>
      <color theme="1"/>
      <name val="맑은 고딕"/>
      <family val="3"/>
      <charset val="129"/>
    </font>
    <font>
      <b/>
      <sz val="10"/>
      <color theme="1"/>
      <name val="굴림"/>
      <family val="3"/>
      <charset val="129"/>
    </font>
    <font>
      <sz val="10"/>
      <color rgb="FFFF0000"/>
      <name val="굴림"/>
      <family val="3"/>
      <charset val="129"/>
    </font>
    <font>
      <sz val="11"/>
      <color rgb="FFFF0000"/>
      <name val="맑은 고딕"/>
      <family val="3"/>
      <charset val="129"/>
    </font>
    <font>
      <sz val="10"/>
      <color rgb="FF0070C0"/>
      <name val="굴림"/>
      <family val="3"/>
      <charset val="129"/>
    </font>
    <font>
      <sz val="11"/>
      <color rgb="FF0070C0"/>
      <name val="맑은 고딕"/>
      <family val="3"/>
      <charset val="129"/>
    </font>
    <font>
      <sz val="10"/>
      <color rgb="FF0070C0"/>
      <name val="맑은 고딕"/>
      <family val="3"/>
      <charset val="129"/>
    </font>
    <font>
      <sz val="11"/>
      <color rgb="FF0070C0"/>
      <name val="돋움"/>
      <family val="3"/>
      <charset val="129"/>
    </font>
    <font>
      <sz val="11"/>
      <color theme="1"/>
      <name val="맑은 고딕"/>
      <family val="3"/>
      <charset val="129"/>
    </font>
    <font>
      <sz val="11"/>
      <color rgb="FF0000FF"/>
      <name val="돋움"/>
      <family val="3"/>
      <charset val="129"/>
    </font>
    <font>
      <sz val="8"/>
      <name val="맑은 고딕"/>
      <family val="2"/>
      <charset val="129"/>
      <scheme val="minor"/>
    </font>
    <font>
      <sz val="10"/>
      <name val="돋움"/>
      <family val="3"/>
      <charset val="129"/>
    </font>
    <font>
      <sz val="11"/>
      <name val="굴림"/>
      <family val="3"/>
      <charset val="129"/>
    </font>
    <font>
      <sz val="10"/>
      <name val="굴림체"/>
      <family val="3"/>
      <charset val="129"/>
    </font>
    <font>
      <b/>
      <sz val="20"/>
      <name val="맑은 고딕"/>
      <family val="3"/>
      <charset val="129"/>
    </font>
    <font>
      <sz val="12"/>
      <name val="맑은 고딕"/>
      <family val="3"/>
      <charset val="129"/>
    </font>
    <font>
      <strike/>
      <sz val="10"/>
      <name val="굴림"/>
      <family val="3"/>
      <charset val="129"/>
    </font>
    <font>
      <sz val="11"/>
      <name val="굴림체"/>
      <family val="3"/>
      <charset val="129"/>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s>
  <borders count="45">
    <border>
      <left/>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diagonal/>
    </border>
    <border>
      <left style="medium">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double">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double">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bottom style="double">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double">
        <color indexed="64"/>
      </bottom>
      <diagonal/>
    </border>
    <border>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s>
  <cellStyleXfs count="24">
    <xf numFmtId="0" fontId="0" fillId="0" borderId="0"/>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2" fillId="0" borderId="0" applyFon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41" fontId="2" fillId="0" borderId="0" applyFont="0" applyFill="0" applyBorder="0" applyAlignment="0" applyProtection="0"/>
    <xf numFmtId="0" fontId="2" fillId="0" borderId="0">
      <alignment vertical="center"/>
    </xf>
    <xf numFmtId="41" fontId="2" fillId="0" borderId="0" applyFont="0" applyFill="0" applyBorder="0" applyAlignment="0" applyProtection="0"/>
    <xf numFmtId="41" fontId="2" fillId="0" borderId="0" applyFont="0" applyFill="0" applyBorder="0" applyAlignment="0" applyProtection="0">
      <alignment vertical="center"/>
    </xf>
  </cellStyleXfs>
  <cellXfs count="305">
    <xf numFmtId="0" fontId="0" fillId="0" borderId="0" xfId="0"/>
    <xf numFmtId="0" fontId="3" fillId="0" borderId="0" xfId="0" applyFont="1" applyFill="1" applyAlignment="1">
      <alignment horizontal="center" vertical="center"/>
    </xf>
    <xf numFmtId="0" fontId="3" fillId="0" borderId="0" xfId="0" applyFont="1" applyFill="1" applyAlignment="1">
      <alignment horizontal="left" vertical="center"/>
    </xf>
    <xf numFmtId="0" fontId="3" fillId="0" borderId="0" xfId="0" applyFont="1" applyFill="1" applyBorder="1" applyAlignment="1">
      <alignment horizontal="center" vertical="center"/>
    </xf>
    <xf numFmtId="0" fontId="5" fillId="0" borderId="0" xfId="0" applyFont="1" applyFill="1" applyAlignment="1">
      <alignment horizontal="center" vertical="center"/>
    </xf>
    <xf numFmtId="0" fontId="14" fillId="0" borderId="0" xfId="0" applyFont="1" applyFill="1" applyBorder="1" applyAlignment="1">
      <alignment horizontal="right" vertical="center"/>
    </xf>
    <xf numFmtId="0" fontId="15" fillId="3" borderId="1" xfId="0" applyFont="1" applyFill="1" applyBorder="1" applyAlignment="1">
      <alignment horizontal="center" vertical="center"/>
    </xf>
    <xf numFmtId="0" fontId="0" fillId="0" borderId="0" xfId="0" applyFont="1" applyFill="1" applyAlignment="1">
      <alignment horizontal="left" vertical="center"/>
    </xf>
    <xf numFmtId="0" fontId="0" fillId="0"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ill="1"/>
    <xf numFmtId="0" fontId="0" fillId="3" borderId="0" xfId="0" applyFill="1"/>
    <xf numFmtId="0" fontId="0" fillId="0" borderId="0" xfId="0" applyAlignment="1">
      <alignment vertical="center"/>
    </xf>
    <xf numFmtId="0" fontId="16" fillId="0" borderId="0" xfId="0" applyFont="1" applyAlignment="1">
      <alignment vertical="center"/>
    </xf>
    <xf numFmtId="49" fontId="17" fillId="3" borderId="1" xfId="0" applyNumberFormat="1" applyFont="1" applyFill="1" applyBorder="1" applyAlignment="1">
      <alignment horizontal="left" vertical="center" wrapText="1"/>
    </xf>
    <xf numFmtId="0" fontId="15" fillId="3" borderId="2"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3" borderId="1" xfId="1" applyNumberFormat="1" applyFont="1" applyFill="1" applyBorder="1" applyAlignment="1">
      <alignment horizontal="left" vertical="center" wrapText="1" shrinkToFit="1"/>
    </xf>
    <xf numFmtId="14" fontId="15" fillId="3" borderId="1" xfId="0" applyNumberFormat="1" applyFont="1" applyFill="1" applyBorder="1" applyAlignment="1">
      <alignment horizontal="center" vertical="center" wrapText="1"/>
    </xf>
    <xf numFmtId="0" fontId="15" fillId="3" borderId="1" xfId="2" applyNumberFormat="1" applyFont="1" applyFill="1" applyBorder="1" applyAlignment="1">
      <alignment horizontal="left" vertical="center" wrapText="1" shrinkToFit="1"/>
    </xf>
    <xf numFmtId="0" fontId="15" fillId="3" borderId="1" xfId="2" applyNumberFormat="1" applyFont="1" applyFill="1" applyBorder="1" applyAlignment="1">
      <alignment vertical="center" wrapText="1" shrinkToFit="1"/>
    </xf>
    <xf numFmtId="3" fontId="15" fillId="3" borderId="1" xfId="0" applyNumberFormat="1" applyFont="1" applyFill="1" applyBorder="1" applyAlignment="1">
      <alignment horizontal="center" vertical="center"/>
    </xf>
    <xf numFmtId="0" fontId="15" fillId="3" borderId="1" xfId="19" applyFont="1" applyFill="1" applyBorder="1" applyAlignment="1">
      <alignment vertical="center" wrapText="1"/>
    </xf>
    <xf numFmtId="0" fontId="15" fillId="3" borderId="1" xfId="0" applyFont="1" applyFill="1" applyBorder="1" applyAlignment="1">
      <alignment horizontal="justify" vertical="center"/>
    </xf>
    <xf numFmtId="14" fontId="15" fillId="3" borderId="3" xfId="0" applyNumberFormat="1" applyFont="1" applyFill="1" applyBorder="1" applyAlignment="1">
      <alignment horizontal="center" vertical="center" wrapText="1"/>
    </xf>
    <xf numFmtId="0" fontId="18" fillId="0" borderId="0" xfId="0" applyFont="1" applyFill="1" applyBorder="1" applyAlignment="1">
      <alignment horizontal="right" vertical="center"/>
    </xf>
    <xf numFmtId="49" fontId="6" fillId="4" borderId="1"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49" fontId="19" fillId="3" borderId="1" xfId="0" applyNumberFormat="1" applyFont="1" applyFill="1" applyBorder="1" applyAlignment="1">
      <alignment horizontal="center" vertical="center" wrapText="1"/>
    </xf>
    <xf numFmtId="0" fontId="19" fillId="3" borderId="2" xfId="0" applyFont="1" applyFill="1" applyBorder="1" applyAlignment="1">
      <alignment horizontal="center" vertical="center" wrapText="1"/>
    </xf>
    <xf numFmtId="0" fontId="15" fillId="3" borderId="1" xfId="0" applyFont="1" applyFill="1" applyBorder="1" applyAlignment="1">
      <alignment vertical="center" wrapText="1"/>
    </xf>
    <xf numFmtId="49" fontId="15" fillId="3" borderId="1" xfId="0" applyNumberFormat="1" applyFont="1" applyFill="1" applyBorder="1" applyAlignment="1">
      <alignment horizontal="left" vertical="center" wrapText="1"/>
    </xf>
    <xf numFmtId="0" fontId="15" fillId="3" borderId="4" xfId="0" applyFont="1" applyFill="1" applyBorder="1" applyAlignment="1">
      <alignment horizontal="center" vertical="center" wrapText="1"/>
    </xf>
    <xf numFmtId="49" fontId="15" fillId="3" borderId="1" xfId="0" applyNumberFormat="1" applyFont="1" applyFill="1" applyBorder="1" applyAlignment="1">
      <alignment vertical="center" wrapText="1"/>
    </xf>
    <xf numFmtId="0" fontId="15" fillId="3" borderId="5"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3" xfId="0" applyFont="1" applyFill="1" applyBorder="1" applyAlignment="1">
      <alignment vertical="center" wrapText="1"/>
    </xf>
    <xf numFmtId="0" fontId="15" fillId="3" borderId="3" xfId="0" applyFont="1" applyFill="1" applyBorder="1" applyAlignment="1">
      <alignment horizontal="left" vertical="top" wrapText="1"/>
    </xf>
    <xf numFmtId="0" fontId="15" fillId="3" borderId="6" xfId="0" applyFont="1" applyFill="1" applyBorder="1" applyAlignment="1">
      <alignment horizontal="center" vertical="center" wrapText="1"/>
    </xf>
    <xf numFmtId="0" fontId="15" fillId="3" borderId="1" xfId="0" applyFont="1" applyFill="1" applyBorder="1" applyAlignment="1">
      <alignment horizontal="justify" vertical="center" wrapText="1"/>
    </xf>
    <xf numFmtId="0" fontId="20" fillId="3" borderId="1" xfId="0" applyFont="1" applyFill="1" applyBorder="1" applyAlignment="1">
      <alignment horizontal="center" vertical="center"/>
    </xf>
    <xf numFmtId="0" fontId="20" fillId="3" borderId="1" xfId="2" applyNumberFormat="1" applyFont="1" applyFill="1" applyBorder="1" applyAlignment="1">
      <alignment horizontal="left" vertical="center" wrapText="1" shrinkToFit="1"/>
    </xf>
    <xf numFmtId="14" fontId="20" fillId="3" borderId="1" xfId="0" applyNumberFormat="1" applyFont="1" applyFill="1" applyBorder="1" applyAlignment="1">
      <alignment horizontal="center" vertical="center" wrapText="1"/>
    </xf>
    <xf numFmtId="0" fontId="21" fillId="0" borderId="0" xfId="0" applyFont="1" applyFill="1" applyAlignment="1">
      <alignment horizontal="center" vertical="center"/>
    </xf>
    <xf numFmtId="0" fontId="21" fillId="0" borderId="0" xfId="0" applyFont="1" applyFill="1" applyAlignment="1">
      <alignment horizontal="center" vertical="center" wrapText="1"/>
    </xf>
    <xf numFmtId="0" fontId="3" fillId="0" borderId="0" xfId="0" applyFont="1" applyFill="1" applyAlignment="1">
      <alignment horizontal="center" vertical="center" wrapText="1"/>
    </xf>
    <xf numFmtId="0" fontId="8" fillId="0" borderId="0" xfId="0" applyFont="1" applyFill="1" applyAlignment="1">
      <alignment horizontal="center" vertical="center" wrapText="1"/>
    </xf>
    <xf numFmtId="0" fontId="22" fillId="3" borderId="1" xfId="2" applyNumberFormat="1" applyFont="1" applyFill="1" applyBorder="1" applyAlignment="1">
      <alignment horizontal="left" vertical="center" wrapText="1" shrinkToFit="1"/>
    </xf>
    <xf numFmtId="0" fontId="23" fillId="0" borderId="0" xfId="0" applyFont="1" applyFill="1" applyAlignment="1">
      <alignment horizontal="center" vertical="center" wrapText="1"/>
    </xf>
    <xf numFmtId="0" fontId="23" fillId="0" borderId="0" xfId="0" applyFont="1" applyFill="1" applyAlignment="1">
      <alignment horizontal="center" vertical="center"/>
    </xf>
    <xf numFmtId="0" fontId="24" fillId="0" borderId="0" xfId="0" applyFont="1" applyFill="1" applyAlignment="1">
      <alignment horizontal="center" vertical="center" wrapText="1"/>
    </xf>
    <xf numFmtId="49" fontId="22" fillId="3" borderId="1" xfId="0" applyNumberFormat="1" applyFont="1" applyFill="1" applyBorder="1" applyAlignment="1">
      <alignment horizontal="left" vertical="center" wrapText="1"/>
    </xf>
    <xf numFmtId="0" fontId="22" fillId="3" borderId="2" xfId="0" applyFont="1" applyFill="1" applyBorder="1" applyAlignment="1">
      <alignment horizontal="center" vertical="center" wrapText="1"/>
    </xf>
    <xf numFmtId="0" fontId="25" fillId="0" borderId="0" xfId="0" applyFont="1" applyAlignment="1">
      <alignment wrapText="1"/>
    </xf>
    <xf numFmtId="0" fontId="25" fillId="0" borderId="0" xfId="0" applyFont="1"/>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19" fillId="0" borderId="7" xfId="0" applyFont="1" applyFill="1" applyBorder="1" applyAlignment="1">
      <alignment horizontal="center" vertical="center"/>
    </xf>
    <xf numFmtId="0" fontId="19" fillId="2" borderId="7" xfId="0" applyFont="1" applyFill="1" applyBorder="1" applyAlignment="1">
      <alignment horizontal="center" vertical="center"/>
    </xf>
    <xf numFmtId="0" fontId="19" fillId="3" borderId="7" xfId="0" applyFont="1" applyFill="1" applyBorder="1" applyAlignment="1">
      <alignment horizontal="left" vertical="center"/>
    </xf>
    <xf numFmtId="0" fontId="19" fillId="3" borderId="7" xfId="0" applyFont="1" applyFill="1" applyBorder="1" applyAlignment="1">
      <alignment horizontal="center" vertical="center"/>
    </xf>
    <xf numFmtId="176" fontId="19" fillId="3" borderId="7" xfId="0" applyNumberFormat="1" applyFont="1" applyFill="1" applyBorder="1" applyAlignment="1">
      <alignment horizontal="center" vertical="center"/>
    </xf>
    <xf numFmtId="0" fontId="19" fillId="0" borderId="8" xfId="0" applyFont="1" applyFill="1" applyBorder="1" applyAlignment="1">
      <alignment horizontal="center" vertical="center"/>
    </xf>
    <xf numFmtId="176" fontId="19" fillId="3" borderId="9" xfId="0" applyNumberFormat="1" applyFont="1" applyFill="1" applyBorder="1" applyAlignment="1">
      <alignment horizontal="center" vertic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20" fillId="3" borderId="10" xfId="0" applyFont="1" applyFill="1" applyBorder="1" applyAlignment="1">
      <alignment horizontal="center" vertical="center"/>
    </xf>
    <xf numFmtId="0" fontId="20" fillId="3" borderId="1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 xfId="2" applyNumberFormat="1" applyFont="1" applyFill="1" applyBorder="1" applyAlignment="1">
      <alignment horizontal="left" vertical="center" wrapText="1" shrinkToFit="1"/>
    </xf>
    <xf numFmtId="14"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xf>
    <xf numFmtId="3" fontId="9" fillId="3" borderId="1" xfId="0" applyNumberFormat="1" applyFont="1" applyFill="1" applyBorder="1" applyAlignment="1">
      <alignment horizontal="center" vertical="center"/>
    </xf>
    <xf numFmtId="0" fontId="20" fillId="3" borderId="1" xfId="0" applyFont="1" applyFill="1" applyBorder="1" applyAlignment="1">
      <alignment vertical="center" wrapText="1"/>
    </xf>
    <xf numFmtId="0" fontId="20" fillId="3" borderId="2" xfId="0" applyFont="1" applyFill="1" applyBorder="1" applyAlignment="1">
      <alignment horizontal="center" vertical="center" wrapText="1"/>
    </xf>
    <xf numFmtId="0" fontId="16" fillId="0" borderId="0" xfId="0" applyFont="1"/>
    <xf numFmtId="0" fontId="18" fillId="0" borderId="0" xfId="0" applyFont="1" applyFill="1" applyAlignment="1">
      <alignment horizontal="center" vertical="center" wrapText="1"/>
    </xf>
    <xf numFmtId="0" fontId="26" fillId="0" borderId="0" xfId="0" applyFont="1" applyFill="1" applyAlignment="1">
      <alignment horizontal="center" vertical="center"/>
    </xf>
    <xf numFmtId="0" fontId="15" fillId="3" borderId="1"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3" borderId="1" xfId="0" applyFont="1" applyFill="1" applyBorder="1" applyAlignment="1">
      <alignment horizontal="left" vertical="center" wrapText="1"/>
    </xf>
    <xf numFmtId="0" fontId="15" fillId="0"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4" fontId="15" fillId="0" borderId="1" xfId="0" applyNumberFormat="1" applyFont="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1" xfId="0" applyFont="1" applyFill="1" applyBorder="1" applyAlignment="1">
      <alignment horizontal="center" vertical="center" wrapText="1"/>
    </xf>
    <xf numFmtId="14" fontId="20" fillId="0" borderId="1" xfId="0" applyNumberFormat="1"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3" borderId="1" xfId="0" applyFont="1" applyFill="1" applyBorder="1" applyAlignment="1">
      <alignment horizontal="left" vertical="center" wrapText="1"/>
    </xf>
    <xf numFmtId="0" fontId="3" fillId="0" borderId="13" xfId="0" applyFont="1" applyFill="1" applyBorder="1" applyAlignment="1">
      <alignment horizontal="center" vertical="center"/>
    </xf>
    <xf numFmtId="0" fontId="20" fillId="2" borderId="1" xfId="0" applyFont="1" applyFill="1" applyBorder="1" applyAlignment="1">
      <alignment horizontal="center" vertical="center" wrapText="1"/>
    </xf>
    <xf numFmtId="0" fontId="9" fillId="3" borderId="1" xfId="2" quotePrefix="1" applyNumberFormat="1" applyFont="1" applyFill="1" applyBorder="1" applyAlignment="1">
      <alignment horizontal="center" vertical="center" wrapText="1" shrinkToFit="1"/>
    </xf>
    <xf numFmtId="0" fontId="9" fillId="3" borderId="14" xfId="0" applyFont="1" applyFill="1" applyBorder="1" applyAlignment="1">
      <alignment horizontal="center" vertical="center"/>
    </xf>
    <xf numFmtId="0" fontId="9" fillId="3" borderId="14" xfId="0" applyFont="1" applyFill="1" applyBorder="1" applyAlignment="1">
      <alignment horizontal="left" vertical="center" wrapText="1"/>
    </xf>
    <xf numFmtId="0" fontId="9" fillId="3" borderId="14" xfId="2" applyNumberFormat="1" applyFont="1" applyFill="1" applyBorder="1" applyAlignment="1">
      <alignment horizontal="left" vertical="center" wrapText="1" shrinkToFit="1"/>
    </xf>
    <xf numFmtId="14" fontId="9" fillId="3" borderId="14" xfId="0" applyNumberFormat="1" applyFont="1" applyFill="1" applyBorder="1" applyAlignment="1">
      <alignment horizontal="center" vertical="center" wrapText="1"/>
    </xf>
    <xf numFmtId="0" fontId="9" fillId="3" borderId="15" xfId="0" applyFont="1" applyFill="1" applyBorder="1" applyAlignment="1">
      <alignment horizontal="center" vertical="center"/>
    </xf>
    <xf numFmtId="0" fontId="0" fillId="0" borderId="0" xfId="0" applyAlignment="1">
      <alignment horizontal="center"/>
    </xf>
    <xf numFmtId="0" fontId="9" fillId="0" borderId="0" xfId="0" applyFont="1" applyFill="1" applyAlignment="1">
      <alignment horizontal="center" vertical="center"/>
    </xf>
    <xf numFmtId="0" fontId="27" fillId="0" borderId="0" xfId="0" applyFont="1"/>
    <xf numFmtId="49" fontId="6" fillId="4" borderId="17" xfId="0" applyNumberFormat="1" applyFont="1" applyFill="1" applyBorder="1" applyAlignment="1">
      <alignment horizontal="center" vertical="center" wrapText="1"/>
    </xf>
    <xf numFmtId="0" fontId="0" fillId="0" borderId="0" xfId="0" applyFont="1" applyFill="1" applyAlignment="1">
      <alignment horizontal="center" vertical="center" wrapText="1"/>
    </xf>
    <xf numFmtId="41" fontId="3" fillId="0" borderId="0" xfId="1" applyFont="1" applyFill="1" applyAlignment="1">
      <alignment horizontal="center" vertical="center"/>
    </xf>
    <xf numFmtId="0" fontId="9" fillId="0" borderId="36" xfId="0" applyFont="1" applyFill="1" applyBorder="1" applyAlignment="1">
      <alignment horizontal="center" vertical="center" shrinkToFit="1"/>
    </xf>
    <xf numFmtId="0" fontId="6" fillId="4" borderId="17" xfId="0" applyFont="1" applyFill="1" applyBorder="1" applyAlignment="1">
      <alignment horizontal="center" vertical="center" wrapText="1"/>
    </xf>
    <xf numFmtId="0" fontId="27" fillId="0" borderId="0" xfId="0" applyFont="1" applyFill="1"/>
    <xf numFmtId="0" fontId="3" fillId="0" borderId="36" xfId="0" applyFont="1" applyFill="1" applyBorder="1" applyAlignment="1">
      <alignment horizontal="center" vertical="center"/>
    </xf>
    <xf numFmtId="0" fontId="9" fillId="0" borderId="36" xfId="0" applyFont="1" applyFill="1" applyBorder="1" applyAlignment="1">
      <alignment horizontal="center" vertical="center"/>
    </xf>
    <xf numFmtId="0" fontId="9" fillId="0" borderId="36" xfId="15" applyFont="1" applyFill="1" applyBorder="1" applyAlignment="1">
      <alignment horizontal="center" vertical="center"/>
    </xf>
    <xf numFmtId="0" fontId="9" fillId="0" borderId="36" xfId="0" applyFont="1" applyFill="1" applyBorder="1" applyAlignment="1">
      <alignment horizontal="center" vertical="center" wrapText="1"/>
    </xf>
    <xf numFmtId="14" fontId="9" fillId="0" borderId="36" xfId="0" applyNumberFormat="1" applyFont="1" applyFill="1" applyBorder="1" applyAlignment="1">
      <alignment horizontal="center" vertical="center" wrapText="1"/>
    </xf>
    <xf numFmtId="0" fontId="9" fillId="0" borderId="36" xfId="1" applyNumberFormat="1" applyFont="1" applyFill="1" applyBorder="1" applyAlignment="1">
      <alignment horizontal="center" vertical="center" wrapText="1" shrinkToFit="1"/>
    </xf>
    <xf numFmtId="0" fontId="9" fillId="0" borderId="36" xfId="0" applyFont="1" applyBorder="1" applyAlignment="1">
      <alignment horizontal="center" vertical="center"/>
    </xf>
    <xf numFmtId="0" fontId="9" fillId="0" borderId="36" xfId="2" applyNumberFormat="1" applyFont="1" applyFill="1" applyBorder="1" applyAlignment="1">
      <alignment horizontal="center" vertical="center" wrapText="1" shrinkToFit="1"/>
    </xf>
    <xf numFmtId="0" fontId="9" fillId="0" borderId="36" xfId="0" applyFont="1" applyBorder="1" applyAlignment="1">
      <alignment horizontal="center" vertical="center" wrapText="1"/>
    </xf>
    <xf numFmtId="0" fontId="27" fillId="3" borderId="0" xfId="0" applyFont="1" applyFill="1"/>
    <xf numFmtId="0" fontId="30" fillId="0" borderId="36" xfId="0" applyFont="1" applyBorder="1" applyAlignment="1">
      <alignment horizontal="center" vertical="center"/>
    </xf>
    <xf numFmtId="0" fontId="30" fillId="0" borderId="36" xfId="0" applyFont="1" applyBorder="1" applyAlignment="1">
      <alignment horizontal="center" vertical="center" wrapText="1"/>
    </xf>
    <xf numFmtId="41" fontId="9" fillId="0" borderId="36" xfId="1" applyFont="1" applyFill="1" applyBorder="1" applyAlignment="1">
      <alignment horizontal="center" vertical="center" wrapText="1"/>
    </xf>
    <xf numFmtId="41" fontId="9" fillId="0" borderId="36" xfId="1" applyFont="1" applyFill="1" applyBorder="1" applyAlignment="1">
      <alignment horizontal="center" vertical="center"/>
    </xf>
    <xf numFmtId="41" fontId="9" fillId="0" borderId="36" xfId="1" applyFont="1" applyBorder="1" applyAlignment="1">
      <alignment horizontal="center" vertical="center"/>
    </xf>
    <xf numFmtId="0" fontId="29" fillId="0" borderId="36" xfId="0" applyNumberFormat="1" applyFont="1" applyFill="1" applyBorder="1" applyAlignment="1">
      <alignment horizontal="center" vertical="center" wrapText="1"/>
    </xf>
    <xf numFmtId="0" fontId="31" fillId="0" borderId="36" xfId="0" applyNumberFormat="1" applyFont="1" applyFill="1" applyBorder="1" applyAlignment="1">
      <alignment horizontal="center" vertical="center" wrapText="1"/>
    </xf>
    <xf numFmtId="0" fontId="3" fillId="0" borderId="0" xfId="0" applyFont="1" applyAlignment="1">
      <alignment horizontal="center" vertical="center"/>
    </xf>
    <xf numFmtId="41" fontId="9" fillId="0" borderId="36" xfId="1" applyFont="1" applyBorder="1" applyAlignment="1">
      <alignment horizontal="center" vertical="center" wrapText="1"/>
    </xf>
    <xf numFmtId="41" fontId="9" fillId="0" borderId="0" xfId="1" applyFont="1" applyFill="1" applyAlignment="1">
      <alignment horizontal="center" vertical="center"/>
    </xf>
    <xf numFmtId="0" fontId="32" fillId="0" borderId="0" xfId="0" applyFont="1" applyFill="1" applyAlignment="1">
      <alignment vertical="center"/>
    </xf>
    <xf numFmtId="0" fontId="33" fillId="0" borderId="0" xfId="0" applyFont="1" applyFill="1" applyAlignment="1">
      <alignment vertical="center"/>
    </xf>
    <xf numFmtId="41" fontId="9" fillId="0" borderId="36" xfId="1" applyFont="1" applyFill="1" applyBorder="1" applyAlignment="1">
      <alignment horizontal="center" vertical="center" wrapText="1" shrinkToFit="1"/>
    </xf>
    <xf numFmtId="0" fontId="29" fillId="0" borderId="36" xfId="0" applyNumberFormat="1" applyFont="1" applyBorder="1" applyAlignment="1">
      <alignment horizontal="center" vertical="center"/>
    </xf>
    <xf numFmtId="0" fontId="31" fillId="0" borderId="36" xfId="0" applyNumberFormat="1" applyFont="1" applyBorder="1" applyAlignment="1">
      <alignment horizontal="center" vertical="center" wrapText="1"/>
    </xf>
    <xf numFmtId="0" fontId="29" fillId="0" borderId="36" xfId="0" applyNumberFormat="1" applyFont="1" applyBorder="1" applyAlignment="1">
      <alignment horizontal="center" vertical="center" wrapText="1"/>
    </xf>
    <xf numFmtId="0" fontId="8" fillId="0" borderId="0" xfId="0" applyFont="1" applyFill="1" applyBorder="1" applyAlignment="1">
      <alignment horizontal="center" vertical="center"/>
    </xf>
    <xf numFmtId="0" fontId="6" fillId="5" borderId="17" xfId="0" applyFont="1" applyFill="1" applyBorder="1" applyAlignment="1">
      <alignment horizontal="center" vertical="center" wrapText="1"/>
    </xf>
    <xf numFmtId="0" fontId="9" fillId="0" borderId="36" xfId="15" applyFont="1" applyBorder="1" applyAlignment="1">
      <alignment horizontal="center" vertical="center"/>
    </xf>
    <xf numFmtId="14" fontId="9" fillId="0" borderId="36" xfId="0" applyNumberFormat="1" applyFont="1" applyBorder="1" applyAlignment="1">
      <alignment horizontal="center" vertical="center" wrapText="1"/>
    </xf>
    <xf numFmtId="14" fontId="9" fillId="0" borderId="38" xfId="0" applyNumberFormat="1" applyFont="1" applyFill="1" applyBorder="1" applyAlignment="1">
      <alignment horizontal="center" vertical="center" wrapText="1"/>
    </xf>
    <xf numFmtId="0" fontId="9" fillId="0" borderId="38" xfId="0" applyFont="1" applyFill="1" applyBorder="1" applyAlignment="1">
      <alignment horizontal="center" vertical="center"/>
    </xf>
    <xf numFmtId="0" fontId="9" fillId="0" borderId="36" xfId="20" applyNumberFormat="1" applyFont="1" applyFill="1" applyBorder="1" applyAlignment="1">
      <alignment horizontal="center" vertical="center" wrapText="1" shrinkToFit="1"/>
    </xf>
    <xf numFmtId="0" fontId="9" fillId="0" borderId="39" xfId="0" applyFont="1" applyFill="1" applyBorder="1" applyAlignment="1">
      <alignment horizontal="center" vertical="center"/>
    </xf>
    <xf numFmtId="0" fontId="9" fillId="0" borderId="39" xfId="0" applyFont="1" applyFill="1" applyBorder="1" applyAlignment="1">
      <alignment horizontal="center" vertical="center" wrapText="1"/>
    </xf>
    <xf numFmtId="0" fontId="9" fillId="0" borderId="36" xfId="3" applyNumberFormat="1" applyFont="1" applyFill="1" applyBorder="1" applyAlignment="1">
      <alignment horizontal="center" vertical="center" wrapText="1" shrinkToFit="1"/>
    </xf>
    <xf numFmtId="0" fontId="8" fillId="0" borderId="0" xfId="0" applyFont="1" applyFill="1" applyAlignment="1">
      <alignment horizontal="center" vertical="center"/>
    </xf>
    <xf numFmtId="0" fontId="9" fillId="0" borderId="36" xfId="19" applyFont="1" applyFill="1" applyBorder="1" applyAlignment="1">
      <alignment horizontal="center" vertical="center" wrapText="1"/>
    </xf>
    <xf numFmtId="0" fontId="9" fillId="0" borderId="36" xfId="19" applyFont="1" applyBorder="1" applyAlignment="1">
      <alignment horizontal="center" vertical="center" wrapText="1"/>
    </xf>
    <xf numFmtId="14" fontId="9" fillId="0" borderId="36" xfId="0" applyNumberFormat="1" applyFont="1" applyFill="1" applyBorder="1" applyAlignment="1">
      <alignment horizontal="center" vertical="center"/>
    </xf>
    <xf numFmtId="0" fontId="0" fillId="0" borderId="0" xfId="0" applyFont="1"/>
    <xf numFmtId="0" fontId="34" fillId="0" borderId="36" xfId="0" applyFont="1" applyFill="1" applyBorder="1" applyAlignment="1">
      <alignment horizontal="center" vertical="center" wrapText="1"/>
    </xf>
    <xf numFmtId="0" fontId="6" fillId="0" borderId="42" xfId="0" applyFont="1" applyFill="1" applyBorder="1" applyAlignment="1">
      <alignment horizontal="center" vertical="center" wrapText="1"/>
    </xf>
    <xf numFmtId="0" fontId="6" fillId="0" borderId="40" xfId="0" applyFont="1" applyFill="1" applyBorder="1" applyAlignment="1">
      <alignment horizontal="center" vertical="center" wrapText="1"/>
    </xf>
    <xf numFmtId="49" fontId="6" fillId="0" borderId="40" xfId="0" applyNumberFormat="1" applyFont="1" applyFill="1" applyBorder="1" applyAlignment="1">
      <alignment horizontal="center" vertical="center" wrapText="1"/>
    </xf>
    <xf numFmtId="0" fontId="31" fillId="0" borderId="41" xfId="11" applyNumberFormat="1" applyFont="1" applyFill="1" applyBorder="1" applyAlignment="1">
      <alignment horizontal="center" vertical="center" wrapText="1"/>
    </xf>
    <xf numFmtId="0" fontId="31" fillId="0" borderId="36" xfId="11" applyNumberFormat="1" applyFont="1" applyFill="1" applyBorder="1" applyAlignment="1">
      <alignment horizontal="center" vertical="center" wrapText="1"/>
    </xf>
    <xf numFmtId="14" fontId="31" fillId="0" borderId="36" xfId="0" applyNumberFormat="1" applyFont="1" applyFill="1" applyBorder="1" applyAlignment="1">
      <alignment horizontal="center" vertical="center" wrapText="1"/>
    </xf>
    <xf numFmtId="49" fontId="31" fillId="0" borderId="36" xfId="0" applyNumberFormat="1" applyFont="1" applyFill="1" applyBorder="1" applyAlignment="1">
      <alignment horizontal="center" vertical="center" wrapText="1"/>
    </xf>
    <xf numFmtId="0" fontId="31" fillId="0" borderId="36" xfId="0" applyNumberFormat="1" applyFont="1" applyFill="1" applyBorder="1" applyAlignment="1">
      <alignment horizontal="center" vertical="center"/>
    </xf>
    <xf numFmtId="14" fontId="31" fillId="0" borderId="36" xfId="0" applyNumberFormat="1" applyFont="1" applyFill="1" applyBorder="1" applyAlignment="1">
      <alignment horizontal="center" vertical="center"/>
    </xf>
    <xf numFmtId="49" fontId="29" fillId="0" borderId="36" xfId="0" applyNumberFormat="1" applyFont="1" applyFill="1" applyBorder="1" applyAlignment="1">
      <alignment horizontal="center" vertical="center" wrapText="1"/>
    </xf>
    <xf numFmtId="49" fontId="31" fillId="0" borderId="36" xfId="0" applyNumberFormat="1" applyFont="1" applyFill="1" applyBorder="1" applyAlignment="1">
      <alignment horizontal="center" vertical="center"/>
    </xf>
    <xf numFmtId="14" fontId="35" fillId="0" borderId="36" xfId="0" applyNumberFormat="1" applyFont="1" applyBorder="1" applyAlignment="1">
      <alignment horizontal="center" vertical="center"/>
    </xf>
    <xf numFmtId="49" fontId="29" fillId="0" borderId="36" xfId="0" applyNumberFormat="1" applyFont="1" applyBorder="1" applyAlignment="1">
      <alignment horizontal="center" vertical="center" wrapText="1"/>
    </xf>
    <xf numFmtId="14" fontId="29" fillId="0" borderId="36" xfId="0" applyNumberFormat="1" applyFont="1" applyBorder="1" applyAlignment="1">
      <alignment horizontal="center" vertical="center"/>
    </xf>
    <xf numFmtId="49" fontId="29" fillId="0" borderId="36" xfId="0" applyNumberFormat="1" applyFont="1" applyBorder="1" applyAlignment="1">
      <alignment horizontal="center" vertical="center"/>
    </xf>
    <xf numFmtId="14" fontId="29" fillId="0" borderId="36" xfId="0" applyNumberFormat="1" applyFont="1" applyFill="1" applyBorder="1" applyAlignment="1">
      <alignment horizontal="center" vertical="center"/>
    </xf>
    <xf numFmtId="0" fontId="29" fillId="0" borderId="36" xfId="0" applyNumberFormat="1" applyFont="1" applyFill="1" applyBorder="1" applyAlignment="1">
      <alignment horizontal="center" vertical="center"/>
    </xf>
    <xf numFmtId="49" fontId="29" fillId="0" borderId="36" xfId="0" applyNumberFormat="1" applyFont="1" applyFill="1" applyBorder="1" applyAlignment="1">
      <alignment horizontal="center" vertical="center"/>
    </xf>
    <xf numFmtId="14" fontId="9" fillId="0" borderId="0" xfId="0" applyNumberFormat="1" applyFont="1" applyFill="1" applyBorder="1" applyAlignment="1">
      <alignment horizontal="center" vertical="center" wrapText="1"/>
    </xf>
    <xf numFmtId="14" fontId="0" fillId="0" borderId="0" xfId="0" applyNumberFormat="1" applyFont="1" applyAlignment="1">
      <alignment horizontal="center"/>
    </xf>
    <xf numFmtId="0" fontId="9" fillId="0" borderId="43" xfId="0" applyFont="1" applyFill="1" applyBorder="1" applyAlignment="1">
      <alignment horizontal="center" vertical="center" wrapText="1"/>
    </xf>
    <xf numFmtId="49" fontId="9" fillId="0" borderId="43" xfId="0" applyNumberFormat="1" applyFont="1" applyFill="1" applyBorder="1" applyAlignment="1">
      <alignment horizontal="center" vertical="center" wrapText="1"/>
    </xf>
    <xf numFmtId="49" fontId="9" fillId="0" borderId="36" xfId="0" applyNumberFormat="1" applyFont="1" applyFill="1" applyBorder="1" applyAlignment="1">
      <alignment horizontal="center" vertical="center" wrapText="1"/>
    </xf>
    <xf numFmtId="0" fontId="30" fillId="0" borderId="40" xfId="0" applyFont="1" applyFill="1" applyBorder="1" applyAlignment="1">
      <alignment horizontal="center" vertical="center" wrapText="1"/>
    </xf>
    <xf numFmtId="14" fontId="30" fillId="3" borderId="36" xfId="0" applyNumberFormat="1" applyFont="1" applyFill="1" applyBorder="1" applyAlignment="1">
      <alignment horizontal="center" vertical="center" wrapText="1"/>
    </xf>
    <xf numFmtId="0" fontId="30" fillId="3" borderId="36" xfId="0" applyFont="1" applyFill="1" applyBorder="1" applyAlignment="1">
      <alignment horizontal="center" vertical="center" wrapText="1"/>
    </xf>
    <xf numFmtId="49" fontId="30" fillId="0" borderId="40" xfId="0" applyNumberFormat="1" applyFont="1" applyFill="1" applyBorder="1" applyAlignment="1">
      <alignment horizontal="center" vertical="center" wrapText="1"/>
    </xf>
    <xf numFmtId="49" fontId="30" fillId="0" borderId="36" xfId="0" applyNumberFormat="1" applyFont="1" applyBorder="1" applyAlignment="1">
      <alignment horizontal="center" vertical="center" wrapText="1"/>
    </xf>
    <xf numFmtId="0" fontId="9" fillId="0" borderId="42" xfId="0" applyFont="1" applyFill="1" applyBorder="1" applyAlignment="1">
      <alignment horizontal="center" vertical="center" wrapText="1"/>
    </xf>
    <xf numFmtId="0" fontId="30" fillId="0" borderId="36" xfId="11" applyFont="1" applyBorder="1" applyAlignment="1">
      <alignment horizontal="center" vertical="center" wrapText="1"/>
    </xf>
    <xf numFmtId="14" fontId="30" fillId="0" borderId="36" xfId="0" applyNumberFormat="1" applyFont="1" applyBorder="1" applyAlignment="1">
      <alignment horizontal="center" vertical="center" wrapText="1"/>
    </xf>
    <xf numFmtId="0" fontId="30" fillId="0" borderId="40" xfId="0" applyFont="1" applyBorder="1" applyAlignment="1">
      <alignment horizontal="center" vertical="center" wrapText="1"/>
    </xf>
    <xf numFmtId="0" fontId="30" fillId="0" borderId="36" xfId="0" applyNumberFormat="1" applyFont="1" applyFill="1" applyBorder="1" applyAlignment="1">
      <alignment horizontal="center" vertical="center" wrapText="1"/>
    </xf>
    <xf numFmtId="49" fontId="30" fillId="0" borderId="36" xfId="0" applyNumberFormat="1" applyFont="1" applyFill="1" applyBorder="1" applyAlignment="1">
      <alignment horizontal="center" vertical="center" wrapText="1"/>
    </xf>
    <xf numFmtId="0" fontId="30" fillId="0" borderId="36" xfId="0" applyNumberFormat="1" applyFont="1" applyFill="1" applyBorder="1" applyAlignment="1">
      <alignment horizontal="center" vertical="center"/>
    </xf>
    <xf numFmtId="0" fontId="30" fillId="0" borderId="36" xfId="11" applyNumberFormat="1" applyFont="1" applyFill="1" applyBorder="1" applyAlignment="1">
      <alignment horizontal="center" vertical="center" wrapText="1"/>
    </xf>
    <xf numFmtId="14" fontId="30" fillId="0" borderId="36" xfId="0" applyNumberFormat="1" applyFont="1" applyFill="1" applyBorder="1" applyAlignment="1">
      <alignment horizontal="center" vertical="center" wrapText="1"/>
    </xf>
    <xf numFmtId="0" fontId="9" fillId="0" borderId="36" xfId="0" applyFont="1" applyFill="1" applyBorder="1" applyAlignment="1">
      <alignment horizontal="left" vertical="center" wrapText="1"/>
    </xf>
    <xf numFmtId="41" fontId="8" fillId="0" borderId="0" xfId="1" applyFont="1" applyFill="1" applyBorder="1" applyAlignment="1">
      <alignment horizontal="center" vertical="center"/>
    </xf>
    <xf numFmtId="41" fontId="6" fillId="5" borderId="16" xfId="1" applyFont="1" applyFill="1" applyBorder="1" applyAlignment="1">
      <alignment horizontal="center" vertical="center" wrapText="1"/>
    </xf>
    <xf numFmtId="41" fontId="6" fillId="5" borderId="17" xfId="1" applyFont="1" applyFill="1" applyBorder="1" applyAlignment="1">
      <alignment horizontal="center" vertical="center" wrapText="1"/>
    </xf>
    <xf numFmtId="41" fontId="9" fillId="0" borderId="39" xfId="1" applyFont="1" applyFill="1" applyBorder="1" applyAlignment="1">
      <alignment horizontal="center" vertical="center"/>
    </xf>
    <xf numFmtId="41" fontId="9" fillId="0" borderId="38" xfId="1" applyFont="1" applyFill="1" applyBorder="1" applyAlignment="1">
      <alignment horizontal="center" vertical="center"/>
    </xf>
    <xf numFmtId="0" fontId="6" fillId="4" borderId="17"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31" fillId="0" borderId="36" xfId="0" applyNumberFormat="1" applyFont="1" applyFill="1" applyBorder="1" applyAlignment="1">
      <alignment horizontal="left" vertical="center" wrapText="1"/>
    </xf>
    <xf numFmtId="0" fontId="29" fillId="0" borderId="36" xfId="0" applyNumberFormat="1" applyFont="1" applyFill="1" applyBorder="1" applyAlignment="1">
      <alignment horizontal="left" vertical="center" wrapText="1"/>
    </xf>
    <xf numFmtId="0" fontId="31" fillId="0" borderId="36" xfId="0" applyNumberFormat="1" applyFont="1" applyFill="1" applyBorder="1" applyAlignment="1">
      <alignment horizontal="left" vertical="center"/>
    </xf>
    <xf numFmtId="0" fontId="29" fillId="0" borderId="36" xfId="0" applyNumberFormat="1" applyFont="1" applyBorder="1" applyAlignment="1">
      <alignment horizontal="left" vertical="center" wrapText="1"/>
    </xf>
    <xf numFmtId="0" fontId="29" fillId="0" borderId="36" xfId="0" applyNumberFormat="1" applyFont="1" applyBorder="1" applyAlignment="1">
      <alignment horizontal="left" vertical="center"/>
    </xf>
    <xf numFmtId="0" fontId="29" fillId="0" borderId="36" xfId="0" applyNumberFormat="1" applyFont="1" applyFill="1" applyBorder="1" applyAlignment="1">
      <alignment horizontal="left" vertical="center"/>
    </xf>
    <xf numFmtId="0" fontId="9" fillId="0" borderId="43" xfId="0" applyFont="1" applyFill="1" applyBorder="1" applyAlignment="1">
      <alignment horizontal="left" vertical="center" wrapText="1"/>
    </xf>
    <xf numFmtId="0" fontId="30" fillId="0" borderId="40" xfId="0" applyFont="1" applyFill="1" applyBorder="1" applyAlignment="1">
      <alignment horizontal="left" vertical="center" wrapText="1"/>
    </xf>
    <xf numFmtId="0" fontId="30" fillId="0" borderId="36" xfId="0" applyFont="1" applyBorder="1" applyAlignment="1">
      <alignment horizontal="left" vertical="center" wrapText="1"/>
    </xf>
    <xf numFmtId="0" fontId="30" fillId="0" borderId="36" xfId="0" applyNumberFormat="1" applyFont="1" applyFill="1" applyBorder="1" applyAlignment="1">
      <alignment horizontal="left" vertical="center" wrapText="1"/>
    </xf>
    <xf numFmtId="0" fontId="30" fillId="3" borderId="36" xfId="0" applyFont="1" applyFill="1" applyBorder="1" applyAlignment="1">
      <alignment horizontal="left" vertical="center" shrinkToFit="1"/>
    </xf>
    <xf numFmtId="0" fontId="30" fillId="3" borderId="36" xfId="21" applyFont="1" applyFill="1" applyBorder="1" applyAlignment="1">
      <alignment horizontal="left" vertical="center" shrinkToFit="1"/>
    </xf>
    <xf numFmtId="0" fontId="0" fillId="0" borderId="0" xfId="0" applyAlignment="1">
      <alignment horizontal="left"/>
    </xf>
    <xf numFmtId="0" fontId="30" fillId="3" borderId="36" xfId="0" applyFont="1" applyFill="1" applyBorder="1" applyAlignment="1">
      <alignment horizontal="left" vertical="center" wrapText="1"/>
    </xf>
    <xf numFmtId="0" fontId="30" fillId="3" borderId="36" xfId="21" applyFont="1" applyFill="1" applyBorder="1" applyAlignment="1">
      <alignment horizontal="left" vertical="center" wrapText="1"/>
    </xf>
    <xf numFmtId="0" fontId="33" fillId="0" borderId="35" xfId="0" applyFont="1" applyFill="1" applyBorder="1" applyAlignment="1">
      <alignment horizontal="right" vertical="center"/>
    </xf>
    <xf numFmtId="0" fontId="19" fillId="4" borderId="21" xfId="0" applyFont="1" applyFill="1" applyBorder="1" applyAlignment="1">
      <alignment horizontal="center" vertical="center" wrapText="1" shrinkToFit="1"/>
    </xf>
    <xf numFmtId="0" fontId="19" fillId="4" borderId="12" xfId="0" applyFont="1" applyFill="1" applyBorder="1" applyAlignment="1">
      <alignment horizontal="center" vertical="center" wrapText="1" shrinkToFit="1"/>
    </xf>
    <xf numFmtId="0" fontId="19" fillId="4" borderId="24" xfId="0" applyFont="1" applyFill="1" applyBorder="1" applyAlignment="1">
      <alignment horizontal="center" vertical="center" wrapText="1" shrinkToFit="1"/>
    </xf>
    <xf numFmtId="0" fontId="19" fillId="4" borderId="25" xfId="0" applyFont="1" applyFill="1" applyBorder="1" applyAlignment="1">
      <alignment horizontal="center" vertical="center" wrapText="1" shrinkToFit="1"/>
    </xf>
    <xf numFmtId="0" fontId="7" fillId="0" borderId="0" xfId="0" applyFont="1" applyFill="1" applyAlignment="1">
      <alignment horizontal="center" vertical="center"/>
    </xf>
    <xf numFmtId="0" fontId="21" fillId="0" borderId="0" xfId="0" applyFont="1" applyFill="1" applyBorder="1" applyAlignment="1">
      <alignment horizontal="left" vertical="center"/>
    </xf>
    <xf numFmtId="0" fontId="19" fillId="4" borderId="19" xfId="0" applyFont="1" applyFill="1" applyBorder="1" applyAlignment="1">
      <alignment horizontal="center" vertical="center"/>
    </xf>
    <xf numFmtId="0" fontId="19" fillId="4" borderId="20" xfId="0" applyFont="1" applyFill="1" applyBorder="1" applyAlignment="1">
      <alignment horizontal="center" vertical="center"/>
    </xf>
    <xf numFmtId="0" fontId="19" fillId="4" borderId="21" xfId="0" applyFont="1" applyFill="1" applyBorder="1" applyAlignment="1">
      <alignment horizontal="center" vertical="center"/>
    </xf>
    <xf numFmtId="0" fontId="19" fillId="4" borderId="12" xfId="0" applyFont="1" applyFill="1" applyBorder="1" applyAlignment="1">
      <alignment horizontal="center" vertical="center"/>
    </xf>
    <xf numFmtId="0" fontId="19" fillId="4" borderId="22" xfId="0" applyFont="1" applyFill="1" applyBorder="1" applyAlignment="1">
      <alignment horizontal="center" vertical="center"/>
    </xf>
    <xf numFmtId="0" fontId="19" fillId="4" borderId="23" xfId="0" applyFont="1" applyFill="1" applyBorder="1" applyAlignment="1">
      <alignment horizontal="center" vertical="center"/>
    </xf>
    <xf numFmtId="0" fontId="19" fillId="4" borderId="21"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2" fillId="0" borderId="4" xfId="0" applyFont="1" applyFill="1" applyBorder="1" applyAlignment="1">
      <alignment horizontal="center" vertical="center" wrapText="1"/>
    </xf>
    <xf numFmtId="14" fontId="22" fillId="0" borderId="1" xfId="0" applyNumberFormat="1" applyFont="1" applyFill="1" applyBorder="1" applyAlignment="1">
      <alignment horizontal="center" vertical="center" wrapText="1"/>
    </xf>
    <xf numFmtId="0" fontId="22" fillId="3" borderId="1" xfId="0" applyFont="1" applyFill="1" applyBorder="1" applyAlignment="1">
      <alignment horizontal="left" vertical="center" wrapText="1"/>
    </xf>
    <xf numFmtId="0" fontId="15" fillId="3" borderId="1"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1" xfId="0" applyFont="1" applyFill="1" applyBorder="1" applyAlignment="1">
      <alignment horizontal="center" vertical="center" wrapText="1"/>
    </xf>
    <xf numFmtId="14" fontId="20" fillId="0" borderId="1" xfId="0" applyNumberFormat="1"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3" borderId="1" xfId="0" applyFont="1" applyFill="1" applyBorder="1" applyAlignment="1">
      <alignment horizontal="left" vertical="center" wrapText="1"/>
    </xf>
    <xf numFmtId="0" fontId="15" fillId="0" borderId="4" xfId="0" applyFont="1" applyFill="1" applyBorder="1" applyAlignment="1">
      <alignment horizontal="center" vertical="center" wrapText="1"/>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32"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18" xfId="0" applyFont="1" applyFill="1" applyBorder="1" applyAlignment="1">
      <alignment horizontal="center" vertical="center" wrapText="1"/>
    </xf>
    <xf numFmtId="0" fontId="15" fillId="0" borderId="30" xfId="0" applyFont="1" applyFill="1" applyBorder="1" applyAlignment="1">
      <alignment horizontal="center" vertical="center" wrapText="1"/>
    </xf>
    <xf numFmtId="0" fontId="15" fillId="0" borderId="31"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5" fillId="0" borderId="18" xfId="0" applyFont="1" applyFill="1" applyBorder="1" applyAlignment="1">
      <alignment horizontal="center" vertical="center" wrapText="1"/>
    </xf>
    <xf numFmtId="14" fontId="15" fillId="0" borderId="32" xfId="0" applyNumberFormat="1" applyFont="1" applyFill="1" applyBorder="1" applyAlignment="1">
      <alignment horizontal="center" vertical="center" wrapText="1"/>
    </xf>
    <xf numFmtId="14" fontId="15" fillId="0" borderId="18" xfId="0" applyNumberFormat="1" applyFont="1" applyFill="1" applyBorder="1" applyAlignment="1">
      <alignment horizontal="center" vertical="center" wrapText="1"/>
    </xf>
    <xf numFmtId="0" fontId="15" fillId="0" borderId="1" xfId="0" applyFont="1" applyBorder="1" applyAlignment="1">
      <alignment horizontal="center" vertical="center" wrapText="1"/>
    </xf>
    <xf numFmtId="14" fontId="15" fillId="0" borderId="1" xfId="0" applyNumberFormat="1" applyFont="1" applyBorder="1" applyAlignment="1">
      <alignment horizontal="center" vertical="center" wrapText="1"/>
    </xf>
    <xf numFmtId="0" fontId="21" fillId="0" borderId="26" xfId="0" applyFont="1" applyFill="1" applyBorder="1" applyAlignment="1">
      <alignment horizontal="left" vertical="center"/>
    </xf>
    <xf numFmtId="0" fontId="6" fillId="4" borderId="27"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6" fillId="4" borderId="28" xfId="0" applyNumberFormat="1" applyFont="1" applyFill="1" applyBorder="1" applyAlignment="1">
      <alignment horizontal="center" vertical="center" wrapText="1"/>
    </xf>
    <xf numFmtId="49" fontId="6" fillId="4" borderId="29" xfId="0" applyNumberFormat="1" applyFont="1" applyFill="1" applyBorder="1" applyAlignment="1">
      <alignment horizontal="center" vertical="center" wrapText="1"/>
    </xf>
    <xf numFmtId="41" fontId="7" fillId="0" borderId="0" xfId="1" applyFont="1" applyFill="1" applyAlignment="1">
      <alignment horizontal="center" vertical="center"/>
    </xf>
    <xf numFmtId="0" fontId="6" fillId="5" borderId="16" xfId="0" applyFont="1" applyFill="1" applyBorder="1" applyAlignment="1">
      <alignment horizontal="center" vertical="center" wrapText="1"/>
    </xf>
    <xf numFmtId="0" fontId="6" fillId="5" borderId="17" xfId="0" applyFont="1" applyFill="1" applyBorder="1" applyAlignment="1">
      <alignment horizontal="center" vertical="center" wrapText="1"/>
    </xf>
    <xf numFmtId="41" fontId="6" fillId="5" borderId="16" xfId="1" applyFont="1" applyFill="1" applyBorder="1" applyAlignment="1">
      <alignment horizontal="center" vertical="center" wrapText="1" shrinkToFit="1"/>
    </xf>
    <xf numFmtId="41" fontId="6" fillId="5" borderId="17" xfId="1" applyFont="1" applyFill="1" applyBorder="1" applyAlignment="1">
      <alignment horizontal="center" vertical="center" wrapText="1" shrinkToFit="1"/>
    </xf>
    <xf numFmtId="0" fontId="6" fillId="5" borderId="16" xfId="0" applyFont="1" applyFill="1" applyBorder="1" applyAlignment="1">
      <alignment horizontal="center" vertical="center"/>
    </xf>
    <xf numFmtId="0" fontId="6" fillId="5" borderId="17" xfId="0" applyFont="1" applyFill="1" applyBorder="1" applyAlignment="1">
      <alignment horizontal="center" vertical="center"/>
    </xf>
    <xf numFmtId="0" fontId="3" fillId="0" borderId="0" xfId="0" applyFont="1" applyFill="1" applyBorder="1" applyAlignment="1">
      <alignment horizontal="center" vertical="center"/>
    </xf>
    <xf numFmtId="0" fontId="6" fillId="5" borderId="33" xfId="0" applyFont="1" applyFill="1" applyBorder="1" applyAlignment="1">
      <alignment horizontal="center" vertical="center"/>
    </xf>
    <xf numFmtId="0" fontId="6" fillId="5" borderId="34" xfId="0" applyFont="1" applyFill="1" applyBorder="1" applyAlignment="1">
      <alignment horizontal="center" vertical="center"/>
    </xf>
    <xf numFmtId="0" fontId="6" fillId="4" borderId="33" xfId="0" applyFont="1" applyFill="1" applyBorder="1" applyAlignment="1">
      <alignment horizontal="center" vertical="center" wrapText="1"/>
    </xf>
    <xf numFmtId="0" fontId="6" fillId="4" borderId="34"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49" fontId="6" fillId="4" borderId="16" xfId="0" applyNumberFormat="1" applyFont="1" applyFill="1" applyBorder="1" applyAlignment="1">
      <alignment horizontal="center" vertical="center" wrapText="1"/>
    </xf>
    <xf numFmtId="0" fontId="30" fillId="0" borderId="38" xfId="0" applyFont="1" applyBorder="1" applyAlignment="1">
      <alignment horizontal="left" vertical="center" wrapText="1"/>
    </xf>
    <xf numFmtId="0" fontId="30" fillId="0" borderId="39" xfId="0" applyFont="1" applyBorder="1" applyAlignment="1">
      <alignment horizontal="left" vertical="center" wrapText="1"/>
    </xf>
    <xf numFmtId="0" fontId="30" fillId="0" borderId="40" xfId="0" applyFont="1" applyBorder="1" applyAlignment="1">
      <alignment horizontal="left" vertical="center" wrapText="1"/>
    </xf>
    <xf numFmtId="0" fontId="9" fillId="0" borderId="37"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30" fillId="0" borderId="38" xfId="11" applyNumberFormat="1" applyFont="1" applyFill="1" applyBorder="1" applyAlignment="1">
      <alignment horizontal="center" vertical="center" wrapText="1"/>
    </xf>
    <xf numFmtId="0" fontId="30" fillId="0" borderId="40" xfId="11" applyNumberFormat="1" applyFont="1" applyFill="1" applyBorder="1" applyAlignment="1">
      <alignment horizontal="center" vertical="center" wrapText="1"/>
    </xf>
    <xf numFmtId="14" fontId="30" fillId="0" borderId="38" xfId="0" applyNumberFormat="1" applyFont="1" applyFill="1" applyBorder="1" applyAlignment="1">
      <alignment horizontal="center" vertical="center" wrapText="1"/>
    </xf>
    <xf numFmtId="14" fontId="30" fillId="0" borderId="40" xfId="0" applyNumberFormat="1" applyFont="1" applyFill="1" applyBorder="1" applyAlignment="1">
      <alignment horizontal="center" vertical="center" wrapText="1"/>
    </xf>
    <xf numFmtId="0" fontId="30" fillId="0" borderId="38" xfId="0" applyNumberFormat="1" applyFont="1" applyFill="1" applyBorder="1" applyAlignment="1">
      <alignment horizontal="center" vertical="center" wrapText="1"/>
    </xf>
    <xf numFmtId="0" fontId="30" fillId="0" borderId="40" xfId="0" applyNumberFormat="1" applyFont="1" applyFill="1" applyBorder="1" applyAlignment="1">
      <alignment horizontal="center" vertical="center" wrapText="1"/>
    </xf>
    <xf numFmtId="0" fontId="30" fillId="0" borderId="38" xfId="0" applyNumberFormat="1" applyFont="1" applyFill="1" applyBorder="1" applyAlignment="1">
      <alignment horizontal="left" vertical="center" wrapText="1"/>
    </xf>
    <xf numFmtId="0" fontId="30" fillId="0" borderId="40" xfId="0" applyNumberFormat="1" applyFont="1" applyFill="1" applyBorder="1" applyAlignment="1">
      <alignment horizontal="left" vertical="center" wrapText="1"/>
    </xf>
    <xf numFmtId="0" fontId="9" fillId="0" borderId="44" xfId="0" applyFont="1" applyFill="1" applyBorder="1" applyAlignment="1">
      <alignment horizontal="center" vertical="center" wrapText="1"/>
    </xf>
    <xf numFmtId="0" fontId="30" fillId="0" borderId="38" xfId="11" applyFont="1" applyBorder="1" applyAlignment="1">
      <alignment horizontal="center" vertical="center" wrapText="1"/>
    </xf>
    <xf numFmtId="0" fontId="30" fillId="0" borderId="39" xfId="11" applyFont="1" applyBorder="1" applyAlignment="1">
      <alignment horizontal="center" vertical="center" wrapText="1"/>
    </xf>
    <xf numFmtId="0" fontId="30" fillId="0" borderId="40" xfId="11" applyFont="1" applyBorder="1" applyAlignment="1">
      <alignment horizontal="center" vertical="center" wrapText="1"/>
    </xf>
    <xf numFmtId="14" fontId="30" fillId="0" borderId="38" xfId="0" applyNumberFormat="1" applyFont="1" applyBorder="1" applyAlignment="1">
      <alignment horizontal="center" vertical="center" wrapText="1"/>
    </xf>
    <xf numFmtId="14" fontId="30" fillId="0" borderId="39" xfId="0" applyNumberFormat="1" applyFont="1" applyBorder="1" applyAlignment="1">
      <alignment horizontal="center" vertical="center" wrapText="1"/>
    </xf>
    <xf numFmtId="14" fontId="30" fillId="0" borderId="40" xfId="0" applyNumberFormat="1" applyFont="1" applyBorder="1" applyAlignment="1">
      <alignment horizontal="center" vertical="center" wrapText="1"/>
    </xf>
    <xf numFmtId="0" fontId="30" fillId="0" borderId="38" xfId="0" applyFont="1" applyBorder="1" applyAlignment="1">
      <alignment horizontal="center" vertical="center" wrapText="1"/>
    </xf>
    <xf numFmtId="0" fontId="30" fillId="0" borderId="39" xfId="0" applyFont="1" applyBorder="1" applyAlignment="1">
      <alignment horizontal="center" vertical="center" wrapText="1"/>
    </xf>
    <xf numFmtId="0" fontId="30" fillId="0" borderId="40" xfId="0" applyFont="1" applyBorder="1" applyAlignment="1">
      <alignment horizontal="center" vertical="center" wrapText="1"/>
    </xf>
  </cellXfs>
  <cellStyles count="24">
    <cellStyle name="쉼표 [0]" xfId="1" builtinId="6"/>
    <cellStyle name="쉼표 [0] 2" xfId="2" xr:uid="{00000000-0005-0000-0000-000001000000}"/>
    <cellStyle name="쉼표 [0] 2 2" xfId="3" xr:uid="{00000000-0005-0000-0000-000002000000}"/>
    <cellStyle name="쉼표 [0] 2 2 2" xfId="23" xr:uid="{C06BFB4D-6BEF-4660-80E5-51BC3ABB7204}"/>
    <cellStyle name="쉼표 [0] 3" xfId="4" xr:uid="{00000000-0005-0000-0000-000003000000}"/>
    <cellStyle name="쉼표 [0] 3 2" xfId="5" xr:uid="{00000000-0005-0000-0000-000004000000}"/>
    <cellStyle name="쉼표 [0] 4" xfId="6" xr:uid="{00000000-0005-0000-0000-000005000000}"/>
    <cellStyle name="쉼표 [0] 4 2" xfId="22" xr:uid="{3DD5024F-A2E9-4DF0-BBFB-9B1F198648ED}"/>
    <cellStyle name="쉼표 [0] 5" xfId="20" xr:uid="{401BE3DD-576A-470A-AE6E-02A6FF854729}"/>
    <cellStyle name="표준" xfId="0" builtinId="0"/>
    <cellStyle name="표준 10" xfId="7" xr:uid="{00000000-0005-0000-0000-000007000000}"/>
    <cellStyle name="표준 11" xfId="8" xr:uid="{00000000-0005-0000-0000-000008000000}"/>
    <cellStyle name="표준 12" xfId="9" xr:uid="{00000000-0005-0000-0000-000009000000}"/>
    <cellStyle name="표준 13" xfId="10" xr:uid="{00000000-0005-0000-0000-00000A000000}"/>
    <cellStyle name="표준 2" xfId="11" xr:uid="{00000000-0005-0000-0000-00000B000000}"/>
    <cellStyle name="표준 3" xfId="12" xr:uid="{00000000-0005-0000-0000-00000C000000}"/>
    <cellStyle name="표준 4" xfId="13" xr:uid="{00000000-0005-0000-0000-00000D000000}"/>
    <cellStyle name="표준 5" xfId="14" xr:uid="{00000000-0005-0000-0000-00000E000000}"/>
    <cellStyle name="표준 6" xfId="15" xr:uid="{00000000-0005-0000-0000-00000F000000}"/>
    <cellStyle name="표준 7" xfId="16" xr:uid="{00000000-0005-0000-0000-000010000000}"/>
    <cellStyle name="표준 8" xfId="17" xr:uid="{00000000-0005-0000-0000-000011000000}"/>
    <cellStyle name="표준 9" xfId="18" xr:uid="{00000000-0005-0000-0000-000012000000}"/>
    <cellStyle name="표준_Sheet1" xfId="19" xr:uid="{00000000-0005-0000-0000-000013000000}"/>
    <cellStyle name="표준_Sheet2" xfId="21" xr:uid="{9C344FA9-56DB-481A-AFF7-504C88A8EF0F}"/>
  </cellStyles>
  <dxfs count="48">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
      <fill>
        <patternFill>
          <bgColor indexed="4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70"/>
  <sheetViews>
    <sheetView zoomScale="80" zoomScaleNormal="80" zoomScaleSheetLayoutView="100" workbookViewId="0">
      <pane xSplit="3" ySplit="5" topLeftCell="D62" activePane="bottomRight" state="frozen"/>
      <selection activeCell="F22" sqref="F22"/>
      <selection pane="topRight" activeCell="F22" sqref="F22"/>
      <selection pane="bottomLeft" activeCell="F22" sqref="F22"/>
      <selection pane="bottomRight" activeCell="A59" sqref="A59:IV68"/>
    </sheetView>
  </sheetViews>
  <sheetFormatPr defaultRowHeight="5.65" customHeight="1"/>
  <cols>
    <col min="1" max="1" width="4.77734375" style="1" customWidth="1"/>
    <col min="2" max="2" width="5.77734375" style="1" customWidth="1"/>
    <col min="3" max="4" width="12.77734375" style="1" customWidth="1"/>
    <col min="5" max="5" width="16.21875" style="2" customWidth="1"/>
    <col min="6" max="6" width="19.44140625" style="1" customWidth="1"/>
    <col min="7" max="7" width="28.21875" style="1" customWidth="1"/>
    <col min="8" max="8" width="10.21875" style="1" customWidth="1"/>
    <col min="9" max="9" width="8.88671875" style="1" customWidth="1"/>
    <col min="10" max="10" width="7" style="1" customWidth="1"/>
    <col min="11" max="11" width="19.88671875" style="1" customWidth="1"/>
    <col min="12" max="12" width="18" style="1" customWidth="1"/>
    <col min="13" max="16384" width="8.88671875" style="1"/>
  </cols>
  <sheetData>
    <row r="1" spans="1:11" ht="37.5" customHeight="1">
      <c r="A1" s="225" t="s">
        <v>71</v>
      </c>
      <c r="B1" s="225"/>
      <c r="C1" s="225"/>
      <c r="D1" s="225"/>
      <c r="E1" s="225"/>
      <c r="F1" s="225"/>
      <c r="G1" s="225"/>
      <c r="H1" s="225"/>
      <c r="I1" s="225"/>
      <c r="J1" s="225"/>
    </row>
    <row r="2" spans="1:11" ht="18" customHeight="1" thickBot="1">
      <c r="A2" s="226"/>
      <c r="B2" s="226"/>
      <c r="C2" s="226"/>
      <c r="D2" s="226"/>
      <c r="E2" s="226"/>
      <c r="F2" s="3"/>
      <c r="G2" s="5"/>
      <c r="H2" s="3"/>
      <c r="I2" s="25"/>
      <c r="J2" s="25" t="s">
        <v>810</v>
      </c>
    </row>
    <row r="3" spans="1:11" s="4" customFormat="1" ht="20.25" customHeight="1">
      <c r="A3" s="227" t="s">
        <v>2</v>
      </c>
      <c r="B3" s="229" t="s">
        <v>0</v>
      </c>
      <c r="C3" s="229" t="s">
        <v>5</v>
      </c>
      <c r="D3" s="231" t="s">
        <v>670</v>
      </c>
      <c r="E3" s="229" t="s">
        <v>3</v>
      </c>
      <c r="F3" s="233" t="s">
        <v>259</v>
      </c>
      <c r="G3" s="233"/>
      <c r="H3" s="233" t="s">
        <v>6</v>
      </c>
      <c r="I3" s="221" t="s">
        <v>4</v>
      </c>
      <c r="J3" s="223" t="s">
        <v>1</v>
      </c>
    </row>
    <row r="4" spans="1:11" s="4" customFormat="1" ht="27.75" hidden="1" customHeight="1" thickBot="1">
      <c r="A4" s="228"/>
      <c r="B4" s="230"/>
      <c r="C4" s="230"/>
      <c r="D4" s="232"/>
      <c r="E4" s="230"/>
      <c r="F4" s="82" t="s">
        <v>9</v>
      </c>
      <c r="G4" s="82" t="s">
        <v>10</v>
      </c>
      <c r="H4" s="234"/>
      <c r="I4" s="222"/>
      <c r="J4" s="224"/>
    </row>
    <row r="5" spans="1:11" ht="48" hidden="1" customHeight="1" thickTop="1">
      <c r="A5" s="65" t="s">
        <v>7</v>
      </c>
      <c r="B5" s="61" t="s">
        <v>8</v>
      </c>
      <c r="C5" s="60">
        <v>62</v>
      </c>
      <c r="D5" s="60"/>
      <c r="E5" s="62"/>
      <c r="F5" s="63"/>
      <c r="G5" s="63"/>
      <c r="H5" s="63"/>
      <c r="I5" s="64">
        <f>SUM(I6:I70)</f>
        <v>39241</v>
      </c>
      <c r="J5" s="66">
        <f>SUM(J6:J70)</f>
        <v>196</v>
      </c>
    </row>
    <row r="6" spans="1:11" ht="60.75" hidden="1" customHeight="1">
      <c r="A6" s="67">
        <v>1</v>
      </c>
      <c r="B6" s="6" t="s">
        <v>76</v>
      </c>
      <c r="C6" s="86" t="s">
        <v>77</v>
      </c>
      <c r="D6" s="86" t="s">
        <v>618</v>
      </c>
      <c r="E6" s="87" t="s">
        <v>78</v>
      </c>
      <c r="F6" s="17"/>
      <c r="G6" s="17" t="s">
        <v>742</v>
      </c>
      <c r="H6" s="18" t="s">
        <v>79</v>
      </c>
      <c r="I6" s="6">
        <v>654</v>
      </c>
      <c r="J6" s="68">
        <v>4</v>
      </c>
    </row>
    <row r="7" spans="1:11" ht="54" hidden="1" customHeight="1">
      <c r="A7" s="67">
        <v>2</v>
      </c>
      <c r="B7" s="6" t="s">
        <v>76</v>
      </c>
      <c r="C7" s="86" t="s">
        <v>80</v>
      </c>
      <c r="D7" s="86" t="s">
        <v>619</v>
      </c>
      <c r="E7" s="87" t="s">
        <v>81</v>
      </c>
      <c r="F7" s="17" t="s">
        <v>82</v>
      </c>
      <c r="G7" s="17" t="s">
        <v>743</v>
      </c>
      <c r="H7" s="18" t="s">
        <v>83</v>
      </c>
      <c r="I7" s="6">
        <v>200</v>
      </c>
      <c r="J7" s="68">
        <v>2</v>
      </c>
      <c r="K7" s="1" t="s">
        <v>693</v>
      </c>
    </row>
    <row r="8" spans="1:11" ht="50.1" hidden="1" customHeight="1">
      <c r="A8" s="67">
        <v>3</v>
      </c>
      <c r="B8" s="16" t="s">
        <v>11</v>
      </c>
      <c r="C8" s="85" t="s">
        <v>12</v>
      </c>
      <c r="D8" s="85" t="s">
        <v>620</v>
      </c>
      <c r="E8" s="87" t="s">
        <v>69</v>
      </c>
      <c r="F8" s="19" t="s">
        <v>225</v>
      </c>
      <c r="G8" s="19" t="s">
        <v>744</v>
      </c>
      <c r="H8" s="18" t="s">
        <v>48</v>
      </c>
      <c r="I8" s="6">
        <v>620</v>
      </c>
      <c r="J8" s="68">
        <v>5</v>
      </c>
    </row>
    <row r="9" spans="1:11" ht="66" hidden="1" customHeight="1">
      <c r="A9" s="67">
        <v>4</v>
      </c>
      <c r="B9" s="6" t="s">
        <v>159</v>
      </c>
      <c r="C9" s="85" t="s">
        <v>13</v>
      </c>
      <c r="D9" s="85" t="s">
        <v>621</v>
      </c>
      <c r="E9" s="87" t="s">
        <v>160</v>
      </c>
      <c r="F9" s="19" t="s">
        <v>161</v>
      </c>
      <c r="G9" s="20" t="s">
        <v>162</v>
      </c>
      <c r="H9" s="18" t="s">
        <v>163</v>
      </c>
      <c r="I9" s="6">
        <v>80</v>
      </c>
      <c r="J9" s="68">
        <v>1</v>
      </c>
    </row>
    <row r="10" spans="1:11" ht="66.75" hidden="1" customHeight="1">
      <c r="A10" s="67">
        <v>5</v>
      </c>
      <c r="B10" s="6" t="s">
        <v>159</v>
      </c>
      <c r="C10" s="86" t="s">
        <v>126</v>
      </c>
      <c r="D10" s="86" t="s">
        <v>622</v>
      </c>
      <c r="E10" s="87" t="s">
        <v>164</v>
      </c>
      <c r="F10" s="17" t="s">
        <v>165</v>
      </c>
      <c r="G10" s="17" t="s">
        <v>166</v>
      </c>
      <c r="H10" s="18" t="s">
        <v>167</v>
      </c>
      <c r="I10" s="75">
        <v>1476</v>
      </c>
      <c r="J10" s="68">
        <v>8</v>
      </c>
    </row>
    <row r="11" spans="1:11" ht="57" hidden="1" customHeight="1">
      <c r="A11" s="67">
        <v>6</v>
      </c>
      <c r="B11" s="6" t="s">
        <v>159</v>
      </c>
      <c r="C11" s="86" t="s">
        <v>798</v>
      </c>
      <c r="D11" s="86" t="s">
        <v>708</v>
      </c>
      <c r="E11" s="87" t="s">
        <v>168</v>
      </c>
      <c r="F11" s="19" t="s">
        <v>732</v>
      </c>
      <c r="G11" s="19" t="s">
        <v>731</v>
      </c>
      <c r="H11" s="18" t="s">
        <v>167</v>
      </c>
      <c r="I11" s="6">
        <v>430</v>
      </c>
      <c r="J11" s="68">
        <v>5</v>
      </c>
      <c r="K11" s="81" t="s">
        <v>709</v>
      </c>
    </row>
    <row r="12" spans="1:11" ht="56.25" hidden="1" customHeight="1">
      <c r="A12" s="67">
        <v>7</v>
      </c>
      <c r="B12" s="6" t="s">
        <v>159</v>
      </c>
      <c r="C12" s="86" t="s">
        <v>135</v>
      </c>
      <c r="D12" s="86" t="s">
        <v>624</v>
      </c>
      <c r="E12" s="87" t="s">
        <v>169</v>
      </c>
      <c r="F12" s="19" t="s">
        <v>733</v>
      </c>
      <c r="G12" s="19" t="s">
        <v>170</v>
      </c>
      <c r="H12" s="18" t="s">
        <v>171</v>
      </c>
      <c r="I12" s="6">
        <v>916</v>
      </c>
      <c r="J12" s="68">
        <v>6</v>
      </c>
    </row>
    <row r="13" spans="1:11" ht="68.25" hidden="1" customHeight="1">
      <c r="A13" s="67">
        <v>8</v>
      </c>
      <c r="B13" s="6" t="s">
        <v>159</v>
      </c>
      <c r="C13" s="86" t="s">
        <v>257</v>
      </c>
      <c r="D13" s="86" t="s">
        <v>625</v>
      </c>
      <c r="E13" s="87" t="s">
        <v>207</v>
      </c>
      <c r="F13" s="19" t="s">
        <v>745</v>
      </c>
      <c r="G13" s="19" t="s">
        <v>746</v>
      </c>
      <c r="H13" s="18" t="s">
        <v>208</v>
      </c>
      <c r="I13" s="21">
        <v>1391</v>
      </c>
      <c r="J13" s="68">
        <v>4</v>
      </c>
    </row>
    <row r="14" spans="1:11" ht="96" hidden="1" customHeight="1">
      <c r="A14" s="67">
        <v>9</v>
      </c>
      <c r="B14" s="6" t="s">
        <v>159</v>
      </c>
      <c r="C14" s="86" t="s">
        <v>258</v>
      </c>
      <c r="D14" s="86" t="s">
        <v>626</v>
      </c>
      <c r="E14" s="87" t="s">
        <v>172</v>
      </c>
      <c r="F14" s="19"/>
      <c r="G14" s="19" t="s">
        <v>173</v>
      </c>
      <c r="H14" s="18" t="s">
        <v>174</v>
      </c>
      <c r="I14" s="6">
        <v>557</v>
      </c>
      <c r="J14" s="68">
        <v>3</v>
      </c>
    </row>
    <row r="15" spans="1:11" ht="138.75" hidden="1" customHeight="1">
      <c r="A15" s="67">
        <v>10</v>
      </c>
      <c r="B15" s="6" t="s">
        <v>159</v>
      </c>
      <c r="C15" s="86" t="s">
        <v>175</v>
      </c>
      <c r="D15" s="86" t="s">
        <v>627</v>
      </c>
      <c r="E15" s="87" t="s">
        <v>176</v>
      </c>
      <c r="F15" s="19" t="s">
        <v>177</v>
      </c>
      <c r="G15" s="19" t="s">
        <v>178</v>
      </c>
      <c r="H15" s="18" t="s">
        <v>107</v>
      </c>
      <c r="I15" s="6">
        <v>550</v>
      </c>
      <c r="J15" s="68">
        <v>3</v>
      </c>
    </row>
    <row r="16" spans="1:11" ht="50.1" hidden="1" customHeight="1">
      <c r="A16" s="67">
        <v>11</v>
      </c>
      <c r="B16" s="6" t="s">
        <v>159</v>
      </c>
      <c r="C16" s="85" t="s">
        <v>179</v>
      </c>
      <c r="D16" s="85" t="s">
        <v>628</v>
      </c>
      <c r="E16" s="87" t="s">
        <v>180</v>
      </c>
      <c r="F16" s="19" t="s">
        <v>181</v>
      </c>
      <c r="G16" s="19" t="s">
        <v>182</v>
      </c>
      <c r="H16" s="18" t="s">
        <v>183</v>
      </c>
      <c r="I16" s="6">
        <v>1297</v>
      </c>
      <c r="J16" s="68">
        <v>6</v>
      </c>
    </row>
    <row r="17" spans="1:12" ht="54.75" hidden="1" customHeight="1">
      <c r="A17" s="67">
        <v>12</v>
      </c>
      <c r="B17" s="6" t="s">
        <v>159</v>
      </c>
      <c r="C17" s="86" t="s">
        <v>184</v>
      </c>
      <c r="D17" s="86" t="s">
        <v>629</v>
      </c>
      <c r="E17" s="87" t="s">
        <v>185</v>
      </c>
      <c r="F17" s="19" t="s">
        <v>748</v>
      </c>
      <c r="G17" s="19" t="s">
        <v>747</v>
      </c>
      <c r="H17" s="18" t="s">
        <v>186</v>
      </c>
      <c r="I17" s="6">
        <v>464</v>
      </c>
      <c r="J17" s="68">
        <v>5</v>
      </c>
    </row>
    <row r="18" spans="1:12" ht="81.75" hidden="1" customHeight="1">
      <c r="A18" s="67">
        <v>13</v>
      </c>
      <c r="B18" s="6" t="s">
        <v>159</v>
      </c>
      <c r="C18" s="86" t="s">
        <v>797</v>
      </c>
      <c r="D18" s="86" t="s">
        <v>623</v>
      </c>
      <c r="E18" s="87" t="s">
        <v>187</v>
      </c>
      <c r="F18" s="19" t="s">
        <v>749</v>
      </c>
      <c r="G18" s="19" t="s">
        <v>750</v>
      </c>
      <c r="H18" s="18" t="s">
        <v>188</v>
      </c>
      <c r="I18" s="6">
        <v>300</v>
      </c>
      <c r="J18" s="68">
        <v>3</v>
      </c>
    </row>
    <row r="19" spans="1:12" ht="53.25" hidden="1" customHeight="1">
      <c r="A19" s="67">
        <v>14</v>
      </c>
      <c r="B19" s="6" t="s">
        <v>159</v>
      </c>
      <c r="C19" s="86" t="s">
        <v>189</v>
      </c>
      <c r="D19" s="86" t="s">
        <v>630</v>
      </c>
      <c r="E19" s="87" t="s">
        <v>190</v>
      </c>
      <c r="F19" s="19"/>
      <c r="G19" s="19" t="s">
        <v>191</v>
      </c>
      <c r="H19" s="18" t="s">
        <v>192</v>
      </c>
      <c r="I19" s="6">
        <v>1188</v>
      </c>
      <c r="J19" s="68">
        <v>4</v>
      </c>
    </row>
    <row r="20" spans="1:12" ht="58.5" hidden="1" customHeight="1">
      <c r="A20" s="67">
        <v>15</v>
      </c>
      <c r="B20" s="6" t="s">
        <v>14</v>
      </c>
      <c r="C20" s="86" t="s">
        <v>790</v>
      </c>
      <c r="D20" s="86" t="s">
        <v>631</v>
      </c>
      <c r="E20" s="87" t="s">
        <v>193</v>
      </c>
      <c r="F20" s="19" t="s">
        <v>752</v>
      </c>
      <c r="G20" s="19" t="s">
        <v>751</v>
      </c>
      <c r="H20" s="18" t="s">
        <v>194</v>
      </c>
      <c r="I20" s="6">
        <v>210</v>
      </c>
      <c r="J20" s="68">
        <v>4</v>
      </c>
    </row>
    <row r="21" spans="1:12" ht="70.5" hidden="1" customHeight="1">
      <c r="A21" s="67">
        <v>16</v>
      </c>
      <c r="B21" s="6" t="s">
        <v>159</v>
      </c>
      <c r="C21" s="86" t="s">
        <v>195</v>
      </c>
      <c r="D21" s="86" t="s">
        <v>632</v>
      </c>
      <c r="E21" s="87" t="s">
        <v>196</v>
      </c>
      <c r="F21" s="19" t="s">
        <v>753</v>
      </c>
      <c r="G21" s="19" t="s">
        <v>197</v>
      </c>
      <c r="H21" s="18" t="s">
        <v>198</v>
      </c>
      <c r="I21" s="21">
        <v>2564</v>
      </c>
      <c r="J21" s="68">
        <v>5</v>
      </c>
    </row>
    <row r="22" spans="1:12" ht="57.75" hidden="1" customHeight="1">
      <c r="A22" s="67">
        <v>17</v>
      </c>
      <c r="B22" s="6" t="s">
        <v>159</v>
      </c>
      <c r="C22" s="86" t="s">
        <v>199</v>
      </c>
      <c r="D22" s="86" t="s">
        <v>633</v>
      </c>
      <c r="E22" s="87" t="s">
        <v>200</v>
      </c>
      <c r="F22" s="19"/>
      <c r="G22" s="19" t="s">
        <v>201</v>
      </c>
      <c r="H22" s="18" t="s">
        <v>202</v>
      </c>
      <c r="I22" s="6">
        <v>530</v>
      </c>
      <c r="J22" s="68">
        <v>3</v>
      </c>
    </row>
    <row r="23" spans="1:12" ht="49.5" hidden="1">
      <c r="A23" s="67">
        <v>18</v>
      </c>
      <c r="B23" s="71" t="s">
        <v>159</v>
      </c>
      <c r="C23" s="59" t="s">
        <v>594</v>
      </c>
      <c r="D23" s="59" t="s">
        <v>785</v>
      </c>
      <c r="E23" s="58" t="s">
        <v>595</v>
      </c>
      <c r="F23" s="72"/>
      <c r="G23" s="72" t="s">
        <v>596</v>
      </c>
      <c r="H23" s="73" t="s">
        <v>597</v>
      </c>
      <c r="I23" s="71">
        <v>633</v>
      </c>
      <c r="J23" s="74">
        <v>2</v>
      </c>
      <c r="K23" s="48" t="s">
        <v>725</v>
      </c>
    </row>
    <row r="24" spans="1:12" ht="53.25" hidden="1" customHeight="1">
      <c r="A24" s="67">
        <v>19</v>
      </c>
      <c r="B24" s="6" t="s">
        <v>159</v>
      </c>
      <c r="C24" s="86" t="s">
        <v>203</v>
      </c>
      <c r="D24" s="86" t="s">
        <v>634</v>
      </c>
      <c r="E24" s="87" t="s">
        <v>204</v>
      </c>
      <c r="F24" s="19" t="s">
        <v>755</v>
      </c>
      <c r="G24" s="19" t="s">
        <v>754</v>
      </c>
      <c r="H24" s="18" t="s">
        <v>205</v>
      </c>
      <c r="I24" s="6">
        <v>286</v>
      </c>
      <c r="J24" s="68">
        <v>3</v>
      </c>
    </row>
    <row r="25" spans="1:12" ht="50.1" hidden="1" customHeight="1">
      <c r="A25" s="67">
        <v>20</v>
      </c>
      <c r="B25" s="16" t="s">
        <v>84</v>
      </c>
      <c r="C25" s="86" t="s">
        <v>85</v>
      </c>
      <c r="D25" s="86" t="s">
        <v>635</v>
      </c>
      <c r="E25" s="87" t="s">
        <v>86</v>
      </c>
      <c r="F25" s="19" t="s">
        <v>791</v>
      </c>
      <c r="G25" s="50"/>
      <c r="H25" s="18" t="s">
        <v>87</v>
      </c>
      <c r="I25" s="6">
        <v>100</v>
      </c>
      <c r="J25" s="68">
        <v>1</v>
      </c>
    </row>
    <row r="26" spans="1:12" ht="72" hidden="1">
      <c r="A26" s="67">
        <v>21</v>
      </c>
      <c r="B26" s="16" t="s">
        <v>84</v>
      </c>
      <c r="C26" s="86" t="s">
        <v>88</v>
      </c>
      <c r="D26" s="86" t="s">
        <v>636</v>
      </c>
      <c r="E26" s="87" t="s">
        <v>89</v>
      </c>
      <c r="F26" s="19" t="s">
        <v>812</v>
      </c>
      <c r="G26" s="19" t="s">
        <v>792</v>
      </c>
      <c r="H26" s="18" t="s">
        <v>90</v>
      </c>
      <c r="I26" s="6">
        <v>880</v>
      </c>
      <c r="J26" s="68">
        <v>5</v>
      </c>
    </row>
    <row r="27" spans="1:12" ht="50.1" hidden="1" customHeight="1">
      <c r="A27" s="67">
        <v>22</v>
      </c>
      <c r="B27" s="16" t="s">
        <v>84</v>
      </c>
      <c r="C27" s="86" t="s">
        <v>91</v>
      </c>
      <c r="D27" s="86" t="s">
        <v>637</v>
      </c>
      <c r="E27" s="87" t="s">
        <v>92</v>
      </c>
      <c r="F27" s="19" t="s">
        <v>93</v>
      </c>
      <c r="G27" s="19" t="s">
        <v>94</v>
      </c>
      <c r="H27" s="18" t="s">
        <v>95</v>
      </c>
      <c r="I27" s="6">
        <v>587</v>
      </c>
      <c r="J27" s="68">
        <v>2</v>
      </c>
    </row>
    <row r="28" spans="1:12" ht="50.1" hidden="1" customHeight="1">
      <c r="A28" s="67">
        <v>23</v>
      </c>
      <c r="B28" s="16" t="s">
        <v>84</v>
      </c>
      <c r="C28" s="86" t="s">
        <v>108</v>
      </c>
      <c r="D28" s="86" t="s">
        <v>638</v>
      </c>
      <c r="E28" s="87" t="s">
        <v>96</v>
      </c>
      <c r="F28" s="19" t="s">
        <v>777</v>
      </c>
      <c r="G28" s="19" t="s">
        <v>607</v>
      </c>
      <c r="H28" s="18" t="s">
        <v>612</v>
      </c>
      <c r="I28" s="6">
        <v>170</v>
      </c>
      <c r="J28" s="68">
        <v>2</v>
      </c>
      <c r="L28" s="48" t="s">
        <v>613</v>
      </c>
    </row>
    <row r="29" spans="1:12" ht="50.1" hidden="1" customHeight="1">
      <c r="A29" s="67">
        <v>24</v>
      </c>
      <c r="B29" s="16" t="s">
        <v>84</v>
      </c>
      <c r="C29" s="86" t="s">
        <v>97</v>
      </c>
      <c r="D29" s="86" t="s">
        <v>639</v>
      </c>
      <c r="E29" s="87" t="s">
        <v>98</v>
      </c>
      <c r="F29" s="87" t="s">
        <v>99</v>
      </c>
      <c r="G29" s="87"/>
      <c r="H29" s="18" t="s">
        <v>100</v>
      </c>
      <c r="I29" s="6">
        <v>120</v>
      </c>
      <c r="J29" s="68">
        <v>1</v>
      </c>
    </row>
    <row r="30" spans="1:12" ht="50.1" hidden="1" customHeight="1">
      <c r="A30" s="67">
        <v>25</v>
      </c>
      <c r="B30" s="16" t="s">
        <v>84</v>
      </c>
      <c r="C30" s="86" t="s">
        <v>101</v>
      </c>
      <c r="D30" s="86" t="s">
        <v>640</v>
      </c>
      <c r="E30" s="87" t="s">
        <v>102</v>
      </c>
      <c r="F30" s="19" t="s">
        <v>103</v>
      </c>
      <c r="G30" s="19" t="s">
        <v>104</v>
      </c>
      <c r="H30" s="18" t="s">
        <v>105</v>
      </c>
      <c r="I30" s="6">
        <v>265</v>
      </c>
      <c r="J30" s="68">
        <v>3</v>
      </c>
    </row>
    <row r="31" spans="1:12" ht="78.75" hidden="1" customHeight="1">
      <c r="A31" s="67">
        <v>26</v>
      </c>
      <c r="B31" s="16" t="s">
        <v>84</v>
      </c>
      <c r="C31" s="86" t="s">
        <v>756</v>
      </c>
      <c r="D31" s="86" t="s">
        <v>641</v>
      </c>
      <c r="E31" s="87" t="s">
        <v>106</v>
      </c>
      <c r="F31" s="19" t="s">
        <v>757</v>
      </c>
      <c r="G31" s="19" t="s">
        <v>604</v>
      </c>
      <c r="H31" s="18" t="s">
        <v>107</v>
      </c>
      <c r="I31" s="6">
        <v>810</v>
      </c>
      <c r="J31" s="68">
        <v>6</v>
      </c>
    </row>
    <row r="32" spans="1:12" s="80" customFormat="1" ht="78.75" hidden="1" customHeight="1">
      <c r="A32" s="67">
        <v>27</v>
      </c>
      <c r="B32" s="16" t="s">
        <v>84</v>
      </c>
      <c r="C32" s="86" t="s">
        <v>726</v>
      </c>
      <c r="D32" s="86" t="s">
        <v>727</v>
      </c>
      <c r="E32" s="87" t="s">
        <v>728</v>
      </c>
      <c r="F32" s="19" t="s">
        <v>764</v>
      </c>
      <c r="G32" s="19"/>
      <c r="H32" s="18" t="s">
        <v>729</v>
      </c>
      <c r="I32" s="6">
        <v>155</v>
      </c>
      <c r="J32" s="68">
        <v>1</v>
      </c>
      <c r="K32" s="79" t="s">
        <v>730</v>
      </c>
    </row>
    <row r="33" spans="1:12" ht="50.1" hidden="1" customHeight="1">
      <c r="A33" s="67">
        <v>28</v>
      </c>
      <c r="B33" s="6" t="s">
        <v>15</v>
      </c>
      <c r="C33" s="86" t="s">
        <v>16</v>
      </c>
      <c r="D33" s="86" t="s">
        <v>642</v>
      </c>
      <c r="E33" s="87" t="s">
        <v>49</v>
      </c>
      <c r="F33" s="19" t="s">
        <v>759</v>
      </c>
      <c r="G33" s="19" t="s">
        <v>758</v>
      </c>
      <c r="H33" s="18" t="s">
        <v>116</v>
      </c>
      <c r="I33" s="6">
        <v>70</v>
      </c>
      <c r="J33" s="68">
        <v>1</v>
      </c>
    </row>
    <row r="34" spans="1:12" ht="50.1" hidden="1" customHeight="1">
      <c r="A34" s="67">
        <v>29</v>
      </c>
      <c r="B34" s="6" t="s">
        <v>15</v>
      </c>
      <c r="C34" s="86" t="s">
        <v>17</v>
      </c>
      <c r="D34" s="86" t="s">
        <v>625</v>
      </c>
      <c r="E34" s="87" t="s">
        <v>50</v>
      </c>
      <c r="F34" s="19" t="s">
        <v>760</v>
      </c>
      <c r="G34" s="19" t="s">
        <v>761</v>
      </c>
      <c r="H34" s="18" t="s">
        <v>48</v>
      </c>
      <c r="I34" s="6">
        <v>800</v>
      </c>
      <c r="J34" s="68">
        <v>2</v>
      </c>
    </row>
    <row r="35" spans="1:12" ht="60" hidden="1">
      <c r="A35" s="67">
        <v>30</v>
      </c>
      <c r="B35" s="6" t="s">
        <v>15</v>
      </c>
      <c r="C35" s="86" t="s">
        <v>18</v>
      </c>
      <c r="D35" s="85" t="s">
        <v>620</v>
      </c>
      <c r="E35" s="87" t="s">
        <v>600</v>
      </c>
      <c r="F35" s="72" t="s">
        <v>789</v>
      </c>
      <c r="G35" s="72" t="s">
        <v>788</v>
      </c>
      <c r="H35" s="18" t="s">
        <v>117</v>
      </c>
      <c r="I35" s="21">
        <v>1202</v>
      </c>
      <c r="J35" s="68">
        <v>5</v>
      </c>
      <c r="K35" s="48" t="s">
        <v>817</v>
      </c>
      <c r="L35" s="49"/>
    </row>
    <row r="36" spans="1:12" s="46" customFormat="1" ht="57" hidden="1" customHeight="1">
      <c r="A36" s="69">
        <v>31</v>
      </c>
      <c r="B36" s="43" t="s">
        <v>15</v>
      </c>
      <c r="C36" s="83" t="s">
        <v>806</v>
      </c>
      <c r="D36" s="83" t="s">
        <v>643</v>
      </c>
      <c r="E36" s="84" t="s">
        <v>51</v>
      </c>
      <c r="F36" s="44" t="s">
        <v>118</v>
      </c>
      <c r="G36" s="44" t="s">
        <v>249</v>
      </c>
      <c r="H36" s="45" t="s">
        <v>119</v>
      </c>
      <c r="I36" s="43">
        <v>123</v>
      </c>
      <c r="J36" s="70">
        <v>1</v>
      </c>
      <c r="K36" s="46" t="s">
        <v>807</v>
      </c>
    </row>
    <row r="37" spans="1:12" ht="54" hidden="1" customHeight="1">
      <c r="A37" s="67">
        <v>32</v>
      </c>
      <c r="B37" s="6" t="s">
        <v>15</v>
      </c>
      <c r="C37" s="86" t="s">
        <v>19</v>
      </c>
      <c r="D37" s="86" t="s">
        <v>626</v>
      </c>
      <c r="E37" s="87" t="s">
        <v>52</v>
      </c>
      <c r="F37" s="19" t="s">
        <v>679</v>
      </c>
      <c r="G37" s="19" t="s">
        <v>120</v>
      </c>
      <c r="H37" s="18" t="s">
        <v>121</v>
      </c>
      <c r="I37" s="6">
        <v>694</v>
      </c>
      <c r="J37" s="68">
        <v>2</v>
      </c>
    </row>
    <row r="38" spans="1:12" ht="66" hidden="1" customHeight="1">
      <c r="A38" s="69">
        <v>33</v>
      </c>
      <c r="B38" s="43" t="s">
        <v>15</v>
      </c>
      <c r="C38" s="83" t="s">
        <v>809</v>
      </c>
      <c r="D38" s="83" t="s">
        <v>644</v>
      </c>
      <c r="E38" s="84" t="s">
        <v>53</v>
      </c>
      <c r="F38" s="44" t="s">
        <v>122</v>
      </c>
      <c r="G38" s="44"/>
      <c r="H38" s="45" t="s">
        <v>116</v>
      </c>
      <c r="I38" s="43">
        <v>149</v>
      </c>
      <c r="J38" s="70">
        <v>1</v>
      </c>
      <c r="K38" s="46" t="s">
        <v>808</v>
      </c>
    </row>
    <row r="39" spans="1:12" ht="50.1" hidden="1" customHeight="1">
      <c r="A39" s="69">
        <v>34</v>
      </c>
      <c r="B39" s="43" t="s">
        <v>15</v>
      </c>
      <c r="C39" s="102" t="s">
        <v>818</v>
      </c>
      <c r="D39" s="102" t="s">
        <v>645</v>
      </c>
      <c r="E39" s="84" t="s">
        <v>54</v>
      </c>
      <c r="F39" s="44" t="s">
        <v>123</v>
      </c>
      <c r="G39" s="44" t="s">
        <v>124</v>
      </c>
      <c r="H39" s="45" t="s">
        <v>125</v>
      </c>
      <c r="I39" s="43">
        <v>200</v>
      </c>
      <c r="J39" s="70">
        <v>1</v>
      </c>
      <c r="K39" s="47" t="s">
        <v>815</v>
      </c>
    </row>
    <row r="40" spans="1:12" ht="50.1" hidden="1" customHeight="1">
      <c r="A40" s="67">
        <v>35</v>
      </c>
      <c r="B40" s="6" t="s">
        <v>226</v>
      </c>
      <c r="C40" s="86" t="s">
        <v>819</v>
      </c>
      <c r="D40" s="86" t="s">
        <v>646</v>
      </c>
      <c r="E40" s="87" t="s">
        <v>227</v>
      </c>
      <c r="F40" s="19" t="s">
        <v>599</v>
      </c>
      <c r="G40" s="19" t="s">
        <v>763</v>
      </c>
      <c r="H40" s="73" t="s">
        <v>695</v>
      </c>
      <c r="I40" s="75">
        <v>1017</v>
      </c>
      <c r="J40" s="68">
        <v>4</v>
      </c>
      <c r="K40" s="46" t="s">
        <v>794</v>
      </c>
      <c r="L40" s="48"/>
    </row>
    <row r="41" spans="1:12" ht="50.1" hidden="1" customHeight="1">
      <c r="A41" s="67">
        <v>36</v>
      </c>
      <c r="B41" s="6" t="s">
        <v>226</v>
      </c>
      <c r="C41" s="86" t="s">
        <v>128</v>
      </c>
      <c r="D41" s="86" t="s">
        <v>647</v>
      </c>
      <c r="E41" s="87" t="s">
        <v>250</v>
      </c>
      <c r="F41" s="19" t="s">
        <v>228</v>
      </c>
      <c r="G41" s="19" t="s">
        <v>251</v>
      </c>
      <c r="H41" s="73" t="s">
        <v>696</v>
      </c>
      <c r="I41" s="71">
        <v>92</v>
      </c>
      <c r="J41" s="68">
        <v>1</v>
      </c>
    </row>
    <row r="42" spans="1:12" ht="66" hidden="1" customHeight="1">
      <c r="A42" s="67">
        <v>37</v>
      </c>
      <c r="B42" s="6" t="s">
        <v>226</v>
      </c>
      <c r="C42" s="86" t="s">
        <v>129</v>
      </c>
      <c r="D42" s="86" t="s">
        <v>648</v>
      </c>
      <c r="E42" s="87" t="s">
        <v>229</v>
      </c>
      <c r="F42" s="19" t="s">
        <v>230</v>
      </c>
      <c r="G42" s="19" t="s">
        <v>252</v>
      </c>
      <c r="H42" s="73" t="s">
        <v>697</v>
      </c>
      <c r="I42" s="71">
        <v>330</v>
      </c>
      <c r="J42" s="68">
        <v>3</v>
      </c>
    </row>
    <row r="43" spans="1:12" ht="50.1" hidden="1" customHeight="1">
      <c r="A43" s="67">
        <v>38</v>
      </c>
      <c r="B43" s="6" t="s">
        <v>226</v>
      </c>
      <c r="C43" s="86" t="s">
        <v>206</v>
      </c>
      <c r="D43" s="86" t="s">
        <v>618</v>
      </c>
      <c r="E43" s="87" t="s">
        <v>231</v>
      </c>
      <c r="F43" s="19"/>
      <c r="G43" s="19" t="s">
        <v>232</v>
      </c>
      <c r="H43" s="73" t="s">
        <v>697</v>
      </c>
      <c r="I43" s="75">
        <v>1020</v>
      </c>
      <c r="J43" s="68">
        <v>3</v>
      </c>
    </row>
    <row r="44" spans="1:12" ht="50.1" hidden="1" customHeight="1">
      <c r="A44" s="67">
        <v>39</v>
      </c>
      <c r="B44" s="6" t="s">
        <v>226</v>
      </c>
      <c r="C44" s="86" t="s">
        <v>233</v>
      </c>
      <c r="D44" s="86" t="s">
        <v>620</v>
      </c>
      <c r="E44" s="87" t="s">
        <v>253</v>
      </c>
      <c r="F44" s="19" t="s">
        <v>234</v>
      </c>
      <c r="G44" s="19"/>
      <c r="H44" s="73" t="s">
        <v>87</v>
      </c>
      <c r="I44" s="71">
        <v>308</v>
      </c>
      <c r="J44" s="68">
        <v>4</v>
      </c>
    </row>
    <row r="45" spans="1:12" ht="50.1" hidden="1" customHeight="1">
      <c r="A45" s="67">
        <v>40</v>
      </c>
      <c r="B45" s="6" t="s">
        <v>226</v>
      </c>
      <c r="C45" s="86" t="s">
        <v>235</v>
      </c>
      <c r="D45" s="86" t="s">
        <v>649</v>
      </c>
      <c r="E45" s="87" t="s">
        <v>692</v>
      </c>
      <c r="F45" s="19" t="s">
        <v>20</v>
      </c>
      <c r="G45" s="19"/>
      <c r="H45" s="59" t="s">
        <v>699</v>
      </c>
      <c r="I45" s="71">
        <v>60</v>
      </c>
      <c r="J45" s="68">
        <v>1</v>
      </c>
    </row>
    <row r="46" spans="1:12" s="52" customFormat="1" ht="50.1" hidden="1" customHeight="1">
      <c r="A46" s="67">
        <v>41</v>
      </c>
      <c r="B46" s="71" t="s">
        <v>700</v>
      </c>
      <c r="C46" s="59" t="s">
        <v>701</v>
      </c>
      <c r="D46" s="59" t="s">
        <v>702</v>
      </c>
      <c r="E46" s="58" t="s">
        <v>703</v>
      </c>
      <c r="F46" s="72"/>
      <c r="G46" s="72"/>
      <c r="H46" s="59" t="s">
        <v>698</v>
      </c>
      <c r="I46" s="71">
        <v>237</v>
      </c>
      <c r="J46" s="74">
        <v>3</v>
      </c>
      <c r="K46" s="46" t="s">
        <v>694</v>
      </c>
    </row>
    <row r="47" spans="1:12" ht="52.5" hidden="1" customHeight="1">
      <c r="A47" s="67">
        <v>42</v>
      </c>
      <c r="B47" s="6" t="s">
        <v>47</v>
      </c>
      <c r="C47" s="86" t="s">
        <v>236</v>
      </c>
      <c r="D47" s="86" t="s">
        <v>650</v>
      </c>
      <c r="E47" s="87" t="s">
        <v>237</v>
      </c>
      <c r="F47" s="19" t="s">
        <v>762</v>
      </c>
      <c r="G47" s="19" t="s">
        <v>765</v>
      </c>
      <c r="H47" s="18" t="s">
        <v>238</v>
      </c>
      <c r="I47" s="6">
        <v>800</v>
      </c>
      <c r="J47" s="68">
        <v>3</v>
      </c>
    </row>
    <row r="48" spans="1:12" ht="52.5" hidden="1" customHeight="1">
      <c r="A48" s="67">
        <v>43</v>
      </c>
      <c r="B48" s="6" t="s">
        <v>47</v>
      </c>
      <c r="C48" s="86" t="s">
        <v>224</v>
      </c>
      <c r="D48" s="86" t="s">
        <v>651</v>
      </c>
      <c r="E48" s="87" t="s">
        <v>239</v>
      </c>
      <c r="F48" s="19" t="s">
        <v>814</v>
      </c>
      <c r="G48" s="19" t="s">
        <v>813</v>
      </c>
      <c r="H48" s="18" t="s">
        <v>240</v>
      </c>
      <c r="I48" s="6">
        <v>560</v>
      </c>
      <c r="J48" s="68">
        <v>2</v>
      </c>
    </row>
    <row r="49" spans="1:12" ht="50.1" hidden="1" customHeight="1">
      <c r="A49" s="67">
        <v>44</v>
      </c>
      <c r="B49" s="6" t="s">
        <v>47</v>
      </c>
      <c r="C49" s="86" t="s">
        <v>254</v>
      </c>
      <c r="D49" s="86" t="s">
        <v>652</v>
      </c>
      <c r="E49" s="87" t="s">
        <v>241</v>
      </c>
      <c r="F49" s="19" t="s">
        <v>242</v>
      </c>
      <c r="G49" s="19"/>
      <c r="H49" s="18" t="s">
        <v>243</v>
      </c>
      <c r="I49" s="6">
        <v>110</v>
      </c>
      <c r="J49" s="68">
        <v>1</v>
      </c>
    </row>
    <row r="50" spans="1:12" ht="50.1" hidden="1" customHeight="1">
      <c r="A50" s="67">
        <v>45</v>
      </c>
      <c r="B50" s="16" t="s">
        <v>244</v>
      </c>
      <c r="C50" s="85" t="s">
        <v>245</v>
      </c>
      <c r="D50" s="85" t="s">
        <v>653</v>
      </c>
      <c r="E50" s="87" t="s">
        <v>246</v>
      </c>
      <c r="F50" s="19"/>
      <c r="G50" s="19" t="s">
        <v>247</v>
      </c>
      <c r="H50" s="18" t="s">
        <v>248</v>
      </c>
      <c r="I50" s="86">
        <v>800</v>
      </c>
      <c r="J50" s="68">
        <v>2</v>
      </c>
    </row>
    <row r="51" spans="1:12" ht="67.5" hidden="1" customHeight="1">
      <c r="A51" s="67">
        <v>46</v>
      </c>
      <c r="B51" s="6" t="s">
        <v>21</v>
      </c>
      <c r="C51" s="86" t="s">
        <v>22</v>
      </c>
      <c r="D51" s="86" t="s">
        <v>805</v>
      </c>
      <c r="E51" s="87" t="s">
        <v>778</v>
      </c>
      <c r="F51" s="22" t="s">
        <v>110</v>
      </c>
      <c r="G51" s="22" t="s">
        <v>255</v>
      </c>
      <c r="H51" s="18" t="s">
        <v>55</v>
      </c>
      <c r="I51" s="6">
        <v>430</v>
      </c>
      <c r="J51" s="68">
        <v>3</v>
      </c>
    </row>
    <row r="52" spans="1:12" ht="60.75" hidden="1" customHeight="1">
      <c r="A52" s="67">
        <v>47</v>
      </c>
      <c r="B52" s="6" t="s">
        <v>21</v>
      </c>
      <c r="C52" s="86" t="s">
        <v>23</v>
      </c>
      <c r="D52" s="86" t="s">
        <v>654</v>
      </c>
      <c r="E52" s="87" t="s">
        <v>56</v>
      </c>
      <c r="F52" s="22" t="s">
        <v>111</v>
      </c>
      <c r="G52" s="22" t="s">
        <v>112</v>
      </c>
      <c r="H52" s="18" t="s">
        <v>57</v>
      </c>
      <c r="I52" s="6">
        <v>360</v>
      </c>
      <c r="J52" s="68">
        <v>2</v>
      </c>
    </row>
    <row r="53" spans="1:12" ht="50.1" hidden="1" customHeight="1">
      <c r="A53" s="67">
        <v>48</v>
      </c>
      <c r="B53" s="6" t="s">
        <v>21</v>
      </c>
      <c r="C53" s="86" t="s">
        <v>256</v>
      </c>
      <c r="D53" s="86" t="s">
        <v>655</v>
      </c>
      <c r="E53" s="87" t="s">
        <v>58</v>
      </c>
      <c r="F53" s="22" t="s">
        <v>113</v>
      </c>
      <c r="G53" s="22"/>
      <c r="H53" s="18" t="s">
        <v>59</v>
      </c>
      <c r="I53" s="6">
        <v>170</v>
      </c>
      <c r="J53" s="68">
        <v>2</v>
      </c>
    </row>
    <row r="54" spans="1:12" ht="60" hidden="1" customHeight="1">
      <c r="A54" s="67">
        <v>49</v>
      </c>
      <c r="B54" s="6" t="s">
        <v>21</v>
      </c>
      <c r="C54" s="86" t="s">
        <v>24</v>
      </c>
      <c r="D54" s="86" t="s">
        <v>656</v>
      </c>
      <c r="E54" s="87" t="s">
        <v>60</v>
      </c>
      <c r="F54" s="22" t="s">
        <v>114</v>
      </c>
      <c r="G54" s="22" t="s">
        <v>115</v>
      </c>
      <c r="H54" s="18" t="s">
        <v>61</v>
      </c>
      <c r="I54" s="6">
        <v>530</v>
      </c>
      <c r="J54" s="68">
        <v>2</v>
      </c>
    </row>
    <row r="55" spans="1:12" ht="85.5" hidden="1" customHeight="1">
      <c r="A55" s="67">
        <v>50</v>
      </c>
      <c r="B55" s="6" t="s">
        <v>25</v>
      </c>
      <c r="C55" s="86" t="s">
        <v>796</v>
      </c>
      <c r="D55" s="86" t="s">
        <v>657</v>
      </c>
      <c r="E55" s="87" t="s">
        <v>62</v>
      </c>
      <c r="F55" s="19" t="s">
        <v>680</v>
      </c>
      <c r="G55" s="19"/>
      <c r="H55" s="18" t="s">
        <v>63</v>
      </c>
      <c r="I55" s="6">
        <v>740</v>
      </c>
      <c r="J55" s="68">
        <v>2</v>
      </c>
      <c r="K55" s="48" t="s">
        <v>605</v>
      </c>
    </row>
    <row r="56" spans="1:12" ht="50.1" hidden="1" customHeight="1">
      <c r="A56" s="67">
        <v>51</v>
      </c>
      <c r="B56" s="71" t="s">
        <v>735</v>
      </c>
      <c r="C56" s="59" t="s">
        <v>736</v>
      </c>
      <c r="D56" s="59" t="s">
        <v>737</v>
      </c>
      <c r="E56" s="58" t="s">
        <v>738</v>
      </c>
      <c r="F56" s="58" t="s">
        <v>739</v>
      </c>
      <c r="G56" s="58"/>
      <c r="H56" s="73" t="s">
        <v>740</v>
      </c>
      <c r="I56" s="71">
        <v>150</v>
      </c>
      <c r="J56" s="74">
        <v>1</v>
      </c>
      <c r="K56" s="48" t="s">
        <v>741</v>
      </c>
    </row>
    <row r="57" spans="1:12" ht="50.1" hidden="1" customHeight="1">
      <c r="A57" s="67">
        <v>52</v>
      </c>
      <c r="B57" s="6" t="s">
        <v>25</v>
      </c>
      <c r="C57" s="86" t="s">
        <v>26</v>
      </c>
      <c r="D57" s="86" t="s">
        <v>658</v>
      </c>
      <c r="E57" s="87" t="s">
        <v>65</v>
      </c>
      <c r="F57" s="42" t="s">
        <v>593</v>
      </c>
      <c r="G57" s="23" t="s">
        <v>109</v>
      </c>
      <c r="H57" s="18" t="s">
        <v>66</v>
      </c>
      <c r="I57" s="6">
        <v>220</v>
      </c>
      <c r="J57" s="68">
        <v>2</v>
      </c>
      <c r="L57" s="48"/>
    </row>
    <row r="58" spans="1:12" ht="66" hidden="1">
      <c r="A58" s="67">
        <v>53</v>
      </c>
      <c r="B58" s="6" t="s">
        <v>25</v>
      </c>
      <c r="C58" s="86" t="s">
        <v>704</v>
      </c>
      <c r="D58" s="86" t="s">
        <v>793</v>
      </c>
      <c r="E58" s="87" t="s">
        <v>799</v>
      </c>
      <c r="F58" s="42" t="s">
        <v>706</v>
      </c>
      <c r="G58" s="23"/>
      <c r="H58" s="18" t="s">
        <v>705</v>
      </c>
      <c r="I58" s="6">
        <v>1600</v>
      </c>
      <c r="J58" s="68">
        <v>3</v>
      </c>
      <c r="K58" s="48" t="s">
        <v>707</v>
      </c>
      <c r="L58" s="48"/>
    </row>
    <row r="59" spans="1:12" s="52" customFormat="1" ht="50.1" customHeight="1">
      <c r="A59" s="67">
        <v>54</v>
      </c>
      <c r="B59" s="71" t="s">
        <v>130</v>
      </c>
      <c r="C59" s="59" t="s">
        <v>131</v>
      </c>
      <c r="D59" s="59" t="s">
        <v>659</v>
      </c>
      <c r="E59" s="58" t="s">
        <v>132</v>
      </c>
      <c r="F59" s="72" t="s">
        <v>133</v>
      </c>
      <c r="G59" s="72" t="s">
        <v>681</v>
      </c>
      <c r="H59" s="73" t="s">
        <v>134</v>
      </c>
      <c r="I59" s="71">
        <v>600</v>
      </c>
      <c r="J59" s="74">
        <v>3</v>
      </c>
    </row>
    <row r="60" spans="1:12" s="52" customFormat="1" ht="102" customHeight="1">
      <c r="A60" s="67">
        <v>55</v>
      </c>
      <c r="B60" s="71" t="s">
        <v>130</v>
      </c>
      <c r="C60" s="59" t="s">
        <v>135</v>
      </c>
      <c r="D60" s="59" t="s">
        <v>660</v>
      </c>
      <c r="E60" s="58" t="s">
        <v>136</v>
      </c>
      <c r="F60" s="72" t="s">
        <v>683</v>
      </c>
      <c r="G60" s="72" t="s">
        <v>770</v>
      </c>
      <c r="H60" s="73" t="s">
        <v>137</v>
      </c>
      <c r="I60" s="71">
        <v>863</v>
      </c>
      <c r="J60" s="74">
        <v>5</v>
      </c>
      <c r="K60" s="51"/>
      <c r="L60" s="51"/>
    </row>
    <row r="61" spans="1:12" s="52" customFormat="1" ht="63" customHeight="1">
      <c r="A61" s="67">
        <v>56</v>
      </c>
      <c r="B61" s="71" t="s">
        <v>130</v>
      </c>
      <c r="C61" s="59" t="s">
        <v>138</v>
      </c>
      <c r="D61" s="59" t="s">
        <v>661</v>
      </c>
      <c r="E61" s="58" t="s">
        <v>139</v>
      </c>
      <c r="F61" s="72" t="s">
        <v>684</v>
      </c>
      <c r="G61" s="72" t="s">
        <v>685</v>
      </c>
      <c r="H61" s="73" t="s">
        <v>140</v>
      </c>
      <c r="I61" s="71">
        <v>300</v>
      </c>
      <c r="J61" s="74">
        <v>2</v>
      </c>
    </row>
    <row r="62" spans="1:12" s="52" customFormat="1" ht="78.75" customHeight="1">
      <c r="A62" s="67">
        <v>57</v>
      </c>
      <c r="B62" s="71" t="s">
        <v>130</v>
      </c>
      <c r="C62" s="59" t="s">
        <v>127</v>
      </c>
      <c r="D62" s="59" t="s">
        <v>816</v>
      </c>
      <c r="E62" s="58" t="s">
        <v>141</v>
      </c>
      <c r="F62" s="103" t="s">
        <v>682</v>
      </c>
      <c r="G62" s="72" t="s">
        <v>734</v>
      </c>
      <c r="H62" s="73" t="s">
        <v>137</v>
      </c>
      <c r="I62" s="71">
        <v>500</v>
      </c>
      <c r="J62" s="74">
        <v>4</v>
      </c>
    </row>
    <row r="63" spans="1:12" s="52" customFormat="1" ht="81" customHeight="1">
      <c r="A63" s="67">
        <v>58</v>
      </c>
      <c r="B63" s="71" t="s">
        <v>130</v>
      </c>
      <c r="C63" s="59" t="s">
        <v>142</v>
      </c>
      <c r="D63" s="59" t="s">
        <v>662</v>
      </c>
      <c r="E63" s="58" t="s">
        <v>143</v>
      </c>
      <c r="F63" s="103" t="s">
        <v>682</v>
      </c>
      <c r="G63" s="72" t="s">
        <v>144</v>
      </c>
      <c r="H63" s="73" t="s">
        <v>145</v>
      </c>
      <c r="I63" s="71">
        <v>870</v>
      </c>
      <c r="J63" s="74">
        <v>5</v>
      </c>
    </row>
    <row r="64" spans="1:12" s="52" customFormat="1" ht="54.75" customHeight="1">
      <c r="A64" s="67">
        <v>59</v>
      </c>
      <c r="B64" s="71" t="s">
        <v>130</v>
      </c>
      <c r="C64" s="59" t="s">
        <v>787</v>
      </c>
      <c r="D64" s="59" t="s">
        <v>663</v>
      </c>
      <c r="E64" s="58" t="s">
        <v>146</v>
      </c>
      <c r="F64" s="3"/>
      <c r="G64" s="72" t="s">
        <v>779</v>
      </c>
      <c r="H64" s="73" t="s">
        <v>147</v>
      </c>
      <c r="I64" s="71">
        <v>331</v>
      </c>
      <c r="J64" s="74">
        <v>5</v>
      </c>
      <c r="K64" s="53"/>
    </row>
    <row r="65" spans="1:12" s="52" customFormat="1" ht="78" customHeight="1">
      <c r="A65" s="67">
        <v>60</v>
      </c>
      <c r="B65" s="71" t="s">
        <v>130</v>
      </c>
      <c r="C65" s="59" t="s">
        <v>148</v>
      </c>
      <c r="D65" s="59" t="s">
        <v>664</v>
      </c>
      <c r="E65" s="58" t="s">
        <v>149</v>
      </c>
      <c r="F65" s="72" t="s">
        <v>608</v>
      </c>
      <c r="G65" s="72" t="s">
        <v>150</v>
      </c>
      <c r="H65" s="73" t="s">
        <v>151</v>
      </c>
      <c r="I65" s="71">
        <v>959</v>
      </c>
      <c r="J65" s="74">
        <v>3</v>
      </c>
      <c r="L65" s="51"/>
    </row>
    <row r="66" spans="1:12" s="52" customFormat="1" ht="76.5" customHeight="1">
      <c r="A66" s="67">
        <v>61</v>
      </c>
      <c r="B66" s="71" t="s">
        <v>130</v>
      </c>
      <c r="C66" s="59" t="s">
        <v>686</v>
      </c>
      <c r="D66" s="59" t="s">
        <v>687</v>
      </c>
      <c r="E66" s="58" t="s">
        <v>688</v>
      </c>
      <c r="F66" s="72" t="s">
        <v>689</v>
      </c>
      <c r="G66" s="72" t="s">
        <v>690</v>
      </c>
      <c r="H66" s="73" t="s">
        <v>691</v>
      </c>
      <c r="I66" s="71">
        <v>333</v>
      </c>
      <c r="J66" s="74">
        <v>3</v>
      </c>
    </row>
    <row r="67" spans="1:12" s="52" customFormat="1" ht="55.5" customHeight="1">
      <c r="A67" s="67">
        <v>62</v>
      </c>
      <c r="B67" s="71" t="s">
        <v>130</v>
      </c>
      <c r="C67" s="59" t="s">
        <v>795</v>
      </c>
      <c r="D67" s="59" t="s">
        <v>669</v>
      </c>
      <c r="E67" s="58" t="s">
        <v>152</v>
      </c>
      <c r="F67" s="72" t="s">
        <v>153</v>
      </c>
      <c r="G67" s="72" t="s">
        <v>154</v>
      </c>
      <c r="H67" s="73" t="s">
        <v>155</v>
      </c>
      <c r="I67" s="71">
        <v>230</v>
      </c>
      <c r="J67" s="74">
        <v>2</v>
      </c>
      <c r="K67" s="53" t="s">
        <v>671</v>
      </c>
      <c r="L67" s="52" t="s">
        <v>673</v>
      </c>
    </row>
    <row r="68" spans="1:12" s="52" customFormat="1" ht="50.1" customHeight="1">
      <c r="A68" s="67">
        <v>63</v>
      </c>
      <c r="B68" s="71" t="s">
        <v>130</v>
      </c>
      <c r="C68" s="59" t="s">
        <v>156</v>
      </c>
      <c r="D68" s="59" t="s">
        <v>665</v>
      </c>
      <c r="E68" s="58" t="s">
        <v>672</v>
      </c>
      <c r="F68" s="103" t="s">
        <v>682</v>
      </c>
      <c r="G68" s="72" t="s">
        <v>157</v>
      </c>
      <c r="H68" s="73" t="s">
        <v>158</v>
      </c>
      <c r="I68" s="71">
        <v>250</v>
      </c>
      <c r="J68" s="74">
        <v>3</v>
      </c>
    </row>
    <row r="69" spans="1:12" ht="61.5" hidden="1" customHeight="1">
      <c r="A69" s="67">
        <v>64</v>
      </c>
      <c r="B69" s="71" t="s">
        <v>27</v>
      </c>
      <c r="C69" s="59" t="s">
        <v>28</v>
      </c>
      <c r="D69" s="59" t="s">
        <v>666</v>
      </c>
      <c r="E69" s="58" t="s">
        <v>67</v>
      </c>
      <c r="F69" s="72" t="s">
        <v>598</v>
      </c>
      <c r="G69" s="72"/>
      <c r="H69" s="73" t="s">
        <v>68</v>
      </c>
      <c r="I69" s="75">
        <v>3700</v>
      </c>
      <c r="J69" s="74">
        <v>6</v>
      </c>
    </row>
    <row r="70" spans="1:12" ht="63" hidden="1" customHeight="1" thickBot="1">
      <c r="A70" s="101">
        <v>65</v>
      </c>
      <c r="B70" s="104" t="s">
        <v>27</v>
      </c>
      <c r="C70" s="104" t="s">
        <v>72</v>
      </c>
      <c r="D70" s="104" t="s">
        <v>667</v>
      </c>
      <c r="E70" s="105" t="s">
        <v>73</v>
      </c>
      <c r="F70" s="106" t="s">
        <v>74</v>
      </c>
      <c r="G70" s="106"/>
      <c r="H70" s="107" t="s">
        <v>75</v>
      </c>
      <c r="I70" s="104">
        <v>100</v>
      </c>
      <c r="J70" s="108">
        <v>1</v>
      </c>
    </row>
  </sheetData>
  <autoFilter ref="A3:L70" xr:uid="{00000000-0009-0000-0000-000000000000}">
    <filterColumn colId="1">
      <filters>
        <filter val="경남"/>
      </filters>
    </filterColumn>
    <filterColumn colId="5" showButton="0"/>
  </autoFilter>
  <mergeCells count="11">
    <mergeCell ref="I3:I4"/>
    <mergeCell ref="J3:J4"/>
    <mergeCell ref="A1:J1"/>
    <mergeCell ref="A2:E2"/>
    <mergeCell ref="A3:A4"/>
    <mergeCell ref="B3:B4"/>
    <mergeCell ref="C3:C4"/>
    <mergeCell ref="D3:D4"/>
    <mergeCell ref="E3:E4"/>
    <mergeCell ref="F3:G3"/>
    <mergeCell ref="H3:H4"/>
  </mergeCells>
  <phoneticPr fontId="4" type="noConversion"/>
  <conditionalFormatting sqref="B3 B5:B65536">
    <cfRule type="cellIs" dxfId="47" priority="5" stopIfTrue="1" operator="equal">
      <formula>#REF!</formula>
    </cfRule>
  </conditionalFormatting>
  <conditionalFormatting sqref="B69:B70 B6:B24 B33:B50">
    <cfRule type="cellIs" dxfId="46" priority="4" stopIfTrue="1" operator="equal">
      <formula>#REF!</formula>
    </cfRule>
  </conditionalFormatting>
  <conditionalFormatting sqref="B59:B68">
    <cfRule type="cellIs" dxfId="45" priority="3" stopIfTrue="1" operator="equal">
      <formula>#REF!</formula>
    </cfRule>
  </conditionalFormatting>
  <pageMargins left="0.4" right="0.47244094488188981" top="0.70866141732283472" bottom="0.55118110236220474" header="0.51181102362204722" footer="0.31496062992125984"/>
  <pageSetup paperSize="9" scale="75" fitToHeight="0" orientation="portrait" horizontalDpi="300" verticalDpi="300" r:id="rId1"/>
  <headerFooter alignWithMargins="0">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91"/>
  <sheetViews>
    <sheetView zoomScale="85" zoomScaleNormal="85" workbookViewId="0">
      <pane xSplit="2" ySplit="5" topLeftCell="C6" activePane="bottomRight" state="frozen"/>
      <selection activeCell="F22" sqref="F22"/>
      <selection pane="topRight" activeCell="F22" sqref="F22"/>
      <selection pane="bottomLeft" activeCell="F22" sqref="F22"/>
      <selection pane="bottomRight" activeCell="I2" sqref="I2"/>
    </sheetView>
  </sheetViews>
  <sheetFormatPr defaultRowHeight="13.5"/>
  <cols>
    <col min="1" max="1" width="4.5546875" customWidth="1"/>
    <col min="2" max="2" width="6.21875" customWidth="1"/>
    <col min="3" max="3" width="9.88671875" customWidth="1"/>
    <col min="4" max="4" width="13.109375" customWidth="1"/>
    <col min="5" max="5" width="18.44140625" customWidth="1"/>
    <col min="6" max="6" width="9.77734375" customWidth="1"/>
    <col min="7" max="7" width="20.33203125" customWidth="1"/>
    <col min="8" max="8" width="18.21875" customWidth="1"/>
    <col min="9" max="9" width="9.109375" customWidth="1"/>
    <col min="10" max="10" width="19" customWidth="1"/>
  </cols>
  <sheetData>
    <row r="1" spans="1:9" ht="26.25">
      <c r="A1" s="225" t="s">
        <v>70</v>
      </c>
      <c r="B1" s="225"/>
      <c r="C1" s="225"/>
      <c r="D1" s="225"/>
      <c r="E1" s="225"/>
      <c r="F1" s="225"/>
      <c r="G1" s="225"/>
      <c r="H1" s="225"/>
      <c r="I1" s="225"/>
    </row>
    <row r="2" spans="1:9" ht="18" customHeight="1">
      <c r="A2" s="260"/>
      <c r="B2" s="260"/>
      <c r="C2" s="260"/>
      <c r="D2" s="260"/>
      <c r="E2" s="260"/>
      <c r="F2" s="8"/>
      <c r="G2" s="7"/>
      <c r="H2" s="9"/>
      <c r="I2" s="25" t="s">
        <v>668</v>
      </c>
    </row>
    <row r="3" spans="1:9" ht="20.100000000000001" customHeight="1">
      <c r="A3" s="261" t="s">
        <v>2</v>
      </c>
      <c r="B3" s="263" t="s">
        <v>0</v>
      </c>
      <c r="C3" s="263" t="s">
        <v>29</v>
      </c>
      <c r="D3" s="263" t="s">
        <v>30</v>
      </c>
      <c r="E3" s="263"/>
      <c r="F3" s="263"/>
      <c r="G3" s="265" t="s">
        <v>31</v>
      </c>
      <c r="H3" s="265"/>
      <c r="I3" s="266"/>
    </row>
    <row r="4" spans="1:9" ht="20.100000000000001" hidden="1" customHeight="1">
      <c r="A4" s="262"/>
      <c r="B4" s="264"/>
      <c r="C4" s="264"/>
      <c r="D4" s="88" t="s">
        <v>5</v>
      </c>
      <c r="E4" s="88" t="s">
        <v>32</v>
      </c>
      <c r="F4" s="88" t="s">
        <v>33</v>
      </c>
      <c r="G4" s="26" t="s">
        <v>34</v>
      </c>
      <c r="H4" s="26" t="s">
        <v>35</v>
      </c>
      <c r="I4" s="27" t="s">
        <v>36</v>
      </c>
    </row>
    <row r="5" spans="1:9" ht="19.5" hidden="1" customHeight="1">
      <c r="A5" s="28"/>
      <c r="B5" s="29" t="s">
        <v>37</v>
      </c>
      <c r="C5" s="29"/>
      <c r="D5" s="30">
        <v>63</v>
      </c>
      <c r="E5" s="30"/>
      <c r="F5" s="30"/>
      <c r="G5" s="31"/>
      <c r="H5" s="31"/>
      <c r="I5" s="32"/>
    </row>
    <row r="6" spans="1:9" ht="48" hidden="1">
      <c r="A6" s="89">
        <v>1</v>
      </c>
      <c r="B6" s="90" t="s">
        <v>38</v>
      </c>
      <c r="C6" s="91">
        <v>36544</v>
      </c>
      <c r="D6" s="92" t="s">
        <v>209</v>
      </c>
      <c r="E6" s="33" t="s">
        <v>210</v>
      </c>
      <c r="F6" s="92" t="s">
        <v>211</v>
      </c>
      <c r="G6" s="34" t="s">
        <v>212</v>
      </c>
      <c r="H6" s="34" t="s">
        <v>213</v>
      </c>
      <c r="I6" s="15" t="s">
        <v>214</v>
      </c>
    </row>
    <row r="7" spans="1:9" ht="24.95" hidden="1" customHeight="1">
      <c r="A7" s="245">
        <v>2</v>
      </c>
      <c r="B7" s="258" t="s">
        <v>38</v>
      </c>
      <c r="C7" s="259">
        <v>37231</v>
      </c>
      <c r="D7" s="239" t="s">
        <v>215</v>
      </c>
      <c r="E7" s="248" t="s">
        <v>216</v>
      </c>
      <c r="F7" s="239" t="s">
        <v>217</v>
      </c>
      <c r="G7" s="34" t="s">
        <v>218</v>
      </c>
      <c r="H7" s="34" t="s">
        <v>219</v>
      </c>
      <c r="I7" s="15" t="s">
        <v>220</v>
      </c>
    </row>
    <row r="8" spans="1:9" ht="24.95" hidden="1" customHeight="1">
      <c r="A8" s="245"/>
      <c r="B8" s="258"/>
      <c r="C8" s="259"/>
      <c r="D8" s="239"/>
      <c r="E8" s="248"/>
      <c r="F8" s="239"/>
      <c r="G8" s="34" t="s">
        <v>221</v>
      </c>
      <c r="H8" s="34" t="s">
        <v>219</v>
      </c>
      <c r="I8" s="15" t="s">
        <v>220</v>
      </c>
    </row>
    <row r="9" spans="1:9" ht="24.95" hidden="1" customHeight="1">
      <c r="A9" s="245"/>
      <c r="B9" s="258"/>
      <c r="C9" s="259"/>
      <c r="D9" s="239"/>
      <c r="E9" s="248"/>
      <c r="F9" s="239"/>
      <c r="G9" s="34" t="s">
        <v>222</v>
      </c>
      <c r="H9" s="34" t="s">
        <v>223</v>
      </c>
      <c r="I9" s="15" t="s">
        <v>39</v>
      </c>
    </row>
    <row r="10" spans="1:9" ht="28.5" hidden="1" customHeight="1">
      <c r="A10" s="89">
        <v>3</v>
      </c>
      <c r="B10" s="90" t="s">
        <v>38</v>
      </c>
      <c r="C10" s="91">
        <v>37809</v>
      </c>
      <c r="D10" s="92" t="s">
        <v>40</v>
      </c>
      <c r="E10" s="33" t="s">
        <v>260</v>
      </c>
      <c r="F10" s="92" t="s">
        <v>261</v>
      </c>
      <c r="G10" s="34" t="s">
        <v>262</v>
      </c>
      <c r="H10" s="34" t="s">
        <v>263</v>
      </c>
      <c r="I10" s="15" t="s">
        <v>264</v>
      </c>
    </row>
    <row r="11" spans="1:9" ht="27.75" hidden="1" customHeight="1">
      <c r="A11" s="89">
        <v>4</v>
      </c>
      <c r="B11" s="90" t="s">
        <v>38</v>
      </c>
      <c r="C11" s="91">
        <v>37971</v>
      </c>
      <c r="D11" s="92" t="s">
        <v>41</v>
      </c>
      <c r="E11" s="33" t="s">
        <v>265</v>
      </c>
      <c r="F11" s="92" t="s">
        <v>266</v>
      </c>
      <c r="G11" s="34" t="s">
        <v>267</v>
      </c>
      <c r="H11" s="34" t="s">
        <v>268</v>
      </c>
      <c r="I11" s="15" t="s">
        <v>264</v>
      </c>
    </row>
    <row r="12" spans="1:9" ht="28.5" hidden="1" customHeight="1">
      <c r="A12" s="89">
        <v>5</v>
      </c>
      <c r="B12" s="90" t="s">
        <v>38</v>
      </c>
      <c r="C12" s="91">
        <v>38028</v>
      </c>
      <c r="D12" s="92" t="s">
        <v>269</v>
      </c>
      <c r="E12" s="33" t="s">
        <v>270</v>
      </c>
      <c r="F12" s="92" t="s">
        <v>271</v>
      </c>
      <c r="G12" s="34" t="s">
        <v>42</v>
      </c>
      <c r="H12" s="34" t="s">
        <v>272</v>
      </c>
      <c r="I12" s="15" t="s">
        <v>39</v>
      </c>
    </row>
    <row r="13" spans="1:9" ht="24.95" hidden="1" customHeight="1">
      <c r="A13" s="245">
        <v>6</v>
      </c>
      <c r="B13" s="258" t="s">
        <v>38</v>
      </c>
      <c r="C13" s="259">
        <v>38140</v>
      </c>
      <c r="D13" s="239" t="s">
        <v>43</v>
      </c>
      <c r="E13" s="248" t="s">
        <v>273</v>
      </c>
      <c r="F13" s="239" t="s">
        <v>274</v>
      </c>
      <c r="G13" s="34" t="s">
        <v>275</v>
      </c>
      <c r="H13" s="34" t="s">
        <v>276</v>
      </c>
      <c r="I13" s="15" t="s">
        <v>277</v>
      </c>
    </row>
    <row r="14" spans="1:9" ht="24.95" hidden="1" customHeight="1">
      <c r="A14" s="245"/>
      <c r="B14" s="258"/>
      <c r="C14" s="259"/>
      <c r="D14" s="239"/>
      <c r="E14" s="248"/>
      <c r="F14" s="239"/>
      <c r="G14" s="34" t="s">
        <v>278</v>
      </c>
      <c r="H14" s="34" t="s">
        <v>279</v>
      </c>
      <c r="I14" s="15" t="s">
        <v>280</v>
      </c>
    </row>
    <row r="15" spans="1:9" ht="24.95" hidden="1" customHeight="1">
      <c r="A15" s="245"/>
      <c r="B15" s="258"/>
      <c r="C15" s="259"/>
      <c r="D15" s="239"/>
      <c r="E15" s="248"/>
      <c r="F15" s="239"/>
      <c r="G15" s="34" t="s">
        <v>281</v>
      </c>
      <c r="H15" s="34" t="s">
        <v>282</v>
      </c>
      <c r="I15" s="15" t="s">
        <v>283</v>
      </c>
    </row>
    <row r="16" spans="1:9" ht="28.5" hidden="1" customHeight="1">
      <c r="A16" s="89">
        <v>7</v>
      </c>
      <c r="B16" s="90" t="s">
        <v>38</v>
      </c>
      <c r="C16" s="91">
        <v>38180</v>
      </c>
      <c r="D16" s="92" t="s">
        <v>284</v>
      </c>
      <c r="E16" s="33" t="s">
        <v>285</v>
      </c>
      <c r="F16" s="92" t="s">
        <v>286</v>
      </c>
      <c r="G16" s="34" t="s">
        <v>287</v>
      </c>
      <c r="H16" s="34" t="s">
        <v>288</v>
      </c>
      <c r="I16" s="15" t="s">
        <v>289</v>
      </c>
    </row>
    <row r="17" spans="1:9" ht="27.75" hidden="1" customHeight="1">
      <c r="A17" s="89">
        <v>8</v>
      </c>
      <c r="B17" s="90" t="s">
        <v>38</v>
      </c>
      <c r="C17" s="91">
        <v>38498</v>
      </c>
      <c r="D17" s="92" t="s">
        <v>44</v>
      </c>
      <c r="E17" s="33" t="s">
        <v>290</v>
      </c>
      <c r="F17" s="92" t="s">
        <v>291</v>
      </c>
      <c r="G17" s="34" t="s">
        <v>292</v>
      </c>
      <c r="H17" s="34" t="s">
        <v>293</v>
      </c>
      <c r="I17" s="15" t="s">
        <v>294</v>
      </c>
    </row>
    <row r="18" spans="1:9" ht="24.95" hidden="1" customHeight="1">
      <c r="A18" s="89">
        <v>9</v>
      </c>
      <c r="B18" s="94" t="s">
        <v>38</v>
      </c>
      <c r="C18" s="95">
        <v>38540</v>
      </c>
      <c r="D18" s="92" t="s">
        <v>295</v>
      </c>
      <c r="E18" s="33" t="s">
        <v>296</v>
      </c>
      <c r="F18" s="92" t="s">
        <v>297</v>
      </c>
      <c r="G18" s="34" t="s">
        <v>298</v>
      </c>
      <c r="H18" s="34" t="s">
        <v>299</v>
      </c>
      <c r="I18" s="15" t="s">
        <v>300</v>
      </c>
    </row>
    <row r="19" spans="1:9" ht="24.95" hidden="1" customHeight="1">
      <c r="A19" s="89">
        <v>10</v>
      </c>
      <c r="B19" s="90" t="s">
        <v>38</v>
      </c>
      <c r="C19" s="91">
        <v>38642</v>
      </c>
      <c r="D19" s="92" t="s">
        <v>45</v>
      </c>
      <c r="E19" s="33" t="s">
        <v>301</v>
      </c>
      <c r="F19" s="92" t="s">
        <v>302</v>
      </c>
      <c r="G19" s="34" t="s">
        <v>303</v>
      </c>
      <c r="H19" s="34" t="s">
        <v>304</v>
      </c>
      <c r="I19" s="15" t="s">
        <v>305</v>
      </c>
    </row>
    <row r="20" spans="1:9" ht="24.95" hidden="1" customHeight="1">
      <c r="A20" s="89">
        <v>11</v>
      </c>
      <c r="B20" s="90" t="s">
        <v>38</v>
      </c>
      <c r="C20" s="91">
        <v>39244</v>
      </c>
      <c r="D20" s="92" t="s">
        <v>306</v>
      </c>
      <c r="E20" s="33" t="s">
        <v>307</v>
      </c>
      <c r="F20" s="92" t="s">
        <v>308</v>
      </c>
      <c r="G20" s="34" t="s">
        <v>309</v>
      </c>
      <c r="H20" s="34" t="s">
        <v>310</v>
      </c>
      <c r="I20" s="15" t="s">
        <v>214</v>
      </c>
    </row>
    <row r="21" spans="1:9" ht="24.95" hidden="1" customHeight="1">
      <c r="A21" s="89">
        <v>12</v>
      </c>
      <c r="B21" s="90" t="s">
        <v>38</v>
      </c>
      <c r="C21" s="91">
        <v>39335</v>
      </c>
      <c r="D21" s="92" t="s">
        <v>311</v>
      </c>
      <c r="E21" s="33" t="s">
        <v>312</v>
      </c>
      <c r="F21" s="92" t="s">
        <v>313</v>
      </c>
      <c r="G21" s="34" t="s">
        <v>314</v>
      </c>
      <c r="H21" s="34" t="s">
        <v>315</v>
      </c>
      <c r="I21" s="15" t="s">
        <v>316</v>
      </c>
    </row>
    <row r="22" spans="1:9" ht="28.5" hidden="1" customHeight="1">
      <c r="A22" s="89">
        <v>13</v>
      </c>
      <c r="B22" s="90" t="s">
        <v>38</v>
      </c>
      <c r="C22" s="91">
        <v>39335</v>
      </c>
      <c r="D22" s="92" t="s">
        <v>317</v>
      </c>
      <c r="E22" s="33" t="s">
        <v>318</v>
      </c>
      <c r="F22" s="92" t="s">
        <v>319</v>
      </c>
      <c r="G22" s="34" t="s">
        <v>320</v>
      </c>
      <c r="H22" s="34" t="s">
        <v>321</v>
      </c>
      <c r="I22" s="15" t="s">
        <v>322</v>
      </c>
    </row>
    <row r="23" spans="1:9" ht="24.95" hidden="1" customHeight="1">
      <c r="A23" s="245">
        <v>14</v>
      </c>
      <c r="B23" s="258" t="s">
        <v>38</v>
      </c>
      <c r="C23" s="259">
        <v>39470</v>
      </c>
      <c r="D23" s="239" t="s">
        <v>323</v>
      </c>
      <c r="E23" s="248" t="s">
        <v>324</v>
      </c>
      <c r="F23" s="239" t="s">
        <v>325</v>
      </c>
      <c r="G23" s="34" t="s">
        <v>326</v>
      </c>
      <c r="H23" s="34" t="s">
        <v>327</v>
      </c>
      <c r="I23" s="15" t="s">
        <v>328</v>
      </c>
    </row>
    <row r="24" spans="1:9" ht="24.95" hidden="1" customHeight="1">
      <c r="A24" s="245"/>
      <c r="B24" s="258"/>
      <c r="C24" s="259"/>
      <c r="D24" s="239"/>
      <c r="E24" s="248"/>
      <c r="F24" s="239"/>
      <c r="G24" s="34" t="s">
        <v>329</v>
      </c>
      <c r="H24" s="34" t="s">
        <v>330</v>
      </c>
      <c r="I24" s="15" t="s">
        <v>328</v>
      </c>
    </row>
    <row r="25" spans="1:9" ht="24.95" hidden="1" customHeight="1">
      <c r="A25" s="245">
        <v>15</v>
      </c>
      <c r="B25" s="258" t="s">
        <v>331</v>
      </c>
      <c r="C25" s="259">
        <v>39808</v>
      </c>
      <c r="D25" s="239" t="s">
        <v>610</v>
      </c>
      <c r="E25" s="248" t="s">
        <v>609</v>
      </c>
      <c r="F25" s="239"/>
      <c r="G25" s="34" t="s">
        <v>332</v>
      </c>
      <c r="H25" s="34" t="s">
        <v>333</v>
      </c>
      <c r="I25" s="15" t="s">
        <v>305</v>
      </c>
    </row>
    <row r="26" spans="1:9" ht="24.95" hidden="1" customHeight="1">
      <c r="A26" s="245"/>
      <c r="B26" s="258"/>
      <c r="C26" s="259"/>
      <c r="D26" s="239"/>
      <c r="E26" s="248"/>
      <c r="F26" s="239"/>
      <c r="G26" s="34" t="s">
        <v>334</v>
      </c>
      <c r="H26" s="34" t="s">
        <v>335</v>
      </c>
      <c r="I26" s="15" t="s">
        <v>336</v>
      </c>
    </row>
    <row r="27" spans="1:9" ht="24.95" hidden="1" customHeight="1">
      <c r="A27" s="89">
        <v>16</v>
      </c>
      <c r="B27" s="90" t="s">
        <v>331</v>
      </c>
      <c r="C27" s="91">
        <v>39897</v>
      </c>
      <c r="D27" s="92" t="s">
        <v>337</v>
      </c>
      <c r="E27" s="33" t="s">
        <v>338</v>
      </c>
      <c r="F27" s="92" t="s">
        <v>339</v>
      </c>
      <c r="G27" s="34" t="s">
        <v>340</v>
      </c>
      <c r="H27" s="34" t="s">
        <v>341</v>
      </c>
      <c r="I27" s="15" t="s">
        <v>264</v>
      </c>
    </row>
    <row r="28" spans="1:9" ht="28.5" hidden="1" customHeight="1">
      <c r="A28" s="89">
        <v>17</v>
      </c>
      <c r="B28" s="90" t="s">
        <v>331</v>
      </c>
      <c r="C28" s="91">
        <v>39925</v>
      </c>
      <c r="D28" s="92" t="s">
        <v>342</v>
      </c>
      <c r="E28" s="33" t="s">
        <v>343</v>
      </c>
      <c r="F28" s="92" t="s">
        <v>344</v>
      </c>
      <c r="G28" s="34" t="s">
        <v>345</v>
      </c>
      <c r="H28" s="34" t="s">
        <v>346</v>
      </c>
      <c r="I28" s="15" t="s">
        <v>347</v>
      </c>
    </row>
    <row r="29" spans="1:9" ht="28.5" hidden="1" customHeight="1">
      <c r="A29" s="89">
        <v>18</v>
      </c>
      <c r="B29" s="90" t="s">
        <v>331</v>
      </c>
      <c r="C29" s="91">
        <v>39974</v>
      </c>
      <c r="D29" s="92" t="s">
        <v>348</v>
      </c>
      <c r="E29" s="33" t="s">
        <v>349</v>
      </c>
      <c r="F29" s="92" t="s">
        <v>350</v>
      </c>
      <c r="G29" s="34" t="s">
        <v>351</v>
      </c>
      <c r="H29" s="34" t="s">
        <v>352</v>
      </c>
      <c r="I29" s="15" t="s">
        <v>220</v>
      </c>
    </row>
    <row r="30" spans="1:9" ht="28.5" hidden="1" customHeight="1">
      <c r="A30" s="245">
        <v>19</v>
      </c>
      <c r="B30" s="258" t="s">
        <v>331</v>
      </c>
      <c r="C30" s="259">
        <v>40014</v>
      </c>
      <c r="D30" s="239" t="s">
        <v>353</v>
      </c>
      <c r="E30" s="248" t="s">
        <v>354</v>
      </c>
      <c r="F30" s="239" t="s">
        <v>355</v>
      </c>
      <c r="G30" s="34" t="s">
        <v>356</v>
      </c>
      <c r="H30" s="34" t="s">
        <v>333</v>
      </c>
      <c r="I30" s="15" t="s">
        <v>305</v>
      </c>
    </row>
    <row r="31" spans="1:9" ht="36" hidden="1">
      <c r="A31" s="245"/>
      <c r="B31" s="258"/>
      <c r="C31" s="259"/>
      <c r="D31" s="239"/>
      <c r="E31" s="248"/>
      <c r="F31" s="239"/>
      <c r="G31" s="34" t="s">
        <v>357</v>
      </c>
      <c r="H31" s="34" t="s">
        <v>358</v>
      </c>
      <c r="I31" s="15" t="s">
        <v>305</v>
      </c>
    </row>
    <row r="32" spans="1:9" ht="24.95" hidden="1" customHeight="1">
      <c r="A32" s="245"/>
      <c r="B32" s="258"/>
      <c r="C32" s="259"/>
      <c r="D32" s="239"/>
      <c r="E32" s="248"/>
      <c r="F32" s="239"/>
      <c r="G32" s="34" t="s">
        <v>359</v>
      </c>
      <c r="H32" s="34" t="s">
        <v>360</v>
      </c>
      <c r="I32" s="15" t="s">
        <v>283</v>
      </c>
    </row>
    <row r="33" spans="1:9" ht="28.5" hidden="1" customHeight="1">
      <c r="A33" s="89">
        <v>20</v>
      </c>
      <c r="B33" s="90" t="s">
        <v>331</v>
      </c>
      <c r="C33" s="91">
        <v>40030</v>
      </c>
      <c r="D33" s="92" t="s">
        <v>361</v>
      </c>
      <c r="E33" s="33" t="s">
        <v>362</v>
      </c>
      <c r="F33" s="92" t="s">
        <v>363</v>
      </c>
      <c r="G33" s="34" t="s">
        <v>364</v>
      </c>
      <c r="H33" s="34" t="s">
        <v>365</v>
      </c>
      <c r="I33" s="15" t="s">
        <v>277</v>
      </c>
    </row>
    <row r="34" spans="1:9" ht="48.75" hidden="1" customHeight="1">
      <c r="A34" s="89">
        <v>21</v>
      </c>
      <c r="B34" s="90" t="s">
        <v>331</v>
      </c>
      <c r="C34" s="91">
        <v>40035</v>
      </c>
      <c r="D34" s="92" t="s">
        <v>366</v>
      </c>
      <c r="E34" s="33" t="s">
        <v>367</v>
      </c>
      <c r="F34" s="92" t="s">
        <v>368</v>
      </c>
      <c r="G34" s="34" t="s">
        <v>369</v>
      </c>
      <c r="H34" s="34" t="s">
        <v>370</v>
      </c>
      <c r="I34" s="15" t="s">
        <v>371</v>
      </c>
    </row>
    <row r="35" spans="1:9" ht="66.75" hidden="1" customHeight="1">
      <c r="A35" s="89">
        <v>22</v>
      </c>
      <c r="B35" s="90" t="s">
        <v>331</v>
      </c>
      <c r="C35" s="91">
        <v>40109</v>
      </c>
      <c r="D35" s="92" t="s">
        <v>372</v>
      </c>
      <c r="E35" s="33" t="s">
        <v>373</v>
      </c>
      <c r="F35" s="92" t="s">
        <v>374</v>
      </c>
      <c r="G35" s="34" t="s">
        <v>375</v>
      </c>
      <c r="H35" s="34" t="s">
        <v>376</v>
      </c>
      <c r="I35" s="15" t="s">
        <v>283</v>
      </c>
    </row>
    <row r="36" spans="1:9" ht="24.95" hidden="1" customHeight="1">
      <c r="A36" s="89">
        <v>23</v>
      </c>
      <c r="B36" s="90" t="s">
        <v>331</v>
      </c>
      <c r="C36" s="91">
        <v>40128</v>
      </c>
      <c r="D36" s="92" t="s">
        <v>377</v>
      </c>
      <c r="E36" s="33" t="s">
        <v>378</v>
      </c>
      <c r="F36" s="92" t="s">
        <v>379</v>
      </c>
      <c r="G36" s="34" t="s">
        <v>380</v>
      </c>
      <c r="H36" s="34" t="s">
        <v>381</v>
      </c>
      <c r="I36" s="15" t="s">
        <v>305</v>
      </c>
    </row>
    <row r="37" spans="1:9" ht="24.95" hidden="1" customHeight="1">
      <c r="A37" s="89">
        <v>24</v>
      </c>
      <c r="B37" s="90" t="s">
        <v>331</v>
      </c>
      <c r="C37" s="91">
        <v>40156</v>
      </c>
      <c r="D37" s="92" t="s">
        <v>382</v>
      </c>
      <c r="E37" s="33" t="s">
        <v>383</v>
      </c>
      <c r="F37" s="92" t="s">
        <v>384</v>
      </c>
      <c r="G37" s="34" t="s">
        <v>385</v>
      </c>
      <c r="H37" s="34" t="s">
        <v>386</v>
      </c>
      <c r="I37" s="15" t="s">
        <v>294</v>
      </c>
    </row>
    <row r="38" spans="1:9" ht="24.95" hidden="1" customHeight="1">
      <c r="A38" s="89">
        <v>25</v>
      </c>
      <c r="B38" s="94" t="s">
        <v>38</v>
      </c>
      <c r="C38" s="95">
        <v>40267</v>
      </c>
      <c r="D38" s="92" t="s">
        <v>387</v>
      </c>
      <c r="E38" s="33" t="s">
        <v>388</v>
      </c>
      <c r="F38" s="92" t="s">
        <v>389</v>
      </c>
      <c r="G38" s="34" t="s">
        <v>390</v>
      </c>
      <c r="H38" s="34" t="s">
        <v>391</v>
      </c>
      <c r="I38" s="15" t="s">
        <v>305</v>
      </c>
    </row>
    <row r="39" spans="1:9" ht="24.95" hidden="1" customHeight="1">
      <c r="A39" s="89">
        <v>26</v>
      </c>
      <c r="B39" s="94" t="s">
        <v>38</v>
      </c>
      <c r="C39" s="95">
        <v>40353</v>
      </c>
      <c r="D39" s="92" t="s">
        <v>392</v>
      </c>
      <c r="E39" s="33" t="s">
        <v>393</v>
      </c>
      <c r="F39" s="92" t="s">
        <v>394</v>
      </c>
      <c r="G39" s="34" t="s">
        <v>395</v>
      </c>
      <c r="H39" s="34" t="s">
        <v>396</v>
      </c>
      <c r="I39" s="15" t="s">
        <v>277</v>
      </c>
    </row>
    <row r="40" spans="1:9" ht="24.95" hidden="1" customHeight="1">
      <c r="A40" s="89">
        <v>27</v>
      </c>
      <c r="B40" s="90" t="s">
        <v>331</v>
      </c>
      <c r="C40" s="91">
        <v>40806</v>
      </c>
      <c r="D40" s="92" t="s">
        <v>397</v>
      </c>
      <c r="E40" s="33" t="s">
        <v>398</v>
      </c>
      <c r="F40" s="92" t="s">
        <v>399</v>
      </c>
      <c r="G40" s="34" t="s">
        <v>400</v>
      </c>
      <c r="H40" s="34" t="s">
        <v>401</v>
      </c>
      <c r="I40" s="15" t="s">
        <v>402</v>
      </c>
    </row>
    <row r="41" spans="1:9" ht="24.95" hidden="1" customHeight="1">
      <c r="A41" s="89">
        <v>28</v>
      </c>
      <c r="B41" s="90" t="s">
        <v>331</v>
      </c>
      <c r="C41" s="91">
        <v>40816</v>
      </c>
      <c r="D41" s="92" t="s">
        <v>403</v>
      </c>
      <c r="E41" s="33" t="s">
        <v>404</v>
      </c>
      <c r="F41" s="92" t="s">
        <v>405</v>
      </c>
      <c r="G41" s="34" t="s">
        <v>406</v>
      </c>
      <c r="H41" s="34" t="s">
        <v>407</v>
      </c>
      <c r="I41" s="15" t="s">
        <v>39</v>
      </c>
    </row>
    <row r="42" spans="1:9" ht="24.95" hidden="1" customHeight="1">
      <c r="A42" s="89">
        <v>29</v>
      </c>
      <c r="B42" s="90" t="s">
        <v>331</v>
      </c>
      <c r="C42" s="91">
        <v>40833</v>
      </c>
      <c r="D42" s="92" t="s">
        <v>408</v>
      </c>
      <c r="E42" s="33" t="s">
        <v>409</v>
      </c>
      <c r="F42" s="92" t="s">
        <v>410</v>
      </c>
      <c r="G42" s="34" t="s">
        <v>411</v>
      </c>
      <c r="H42" s="34" t="s">
        <v>315</v>
      </c>
      <c r="I42" s="15" t="s">
        <v>316</v>
      </c>
    </row>
    <row r="43" spans="1:9" ht="24.95" hidden="1" customHeight="1">
      <c r="A43" s="89">
        <v>30</v>
      </c>
      <c r="B43" s="90" t="s">
        <v>331</v>
      </c>
      <c r="C43" s="91">
        <v>40919</v>
      </c>
      <c r="D43" s="92" t="s">
        <v>412</v>
      </c>
      <c r="E43" s="33" t="s">
        <v>413</v>
      </c>
      <c r="F43" s="92" t="s">
        <v>414</v>
      </c>
      <c r="G43" s="34" t="s">
        <v>415</v>
      </c>
      <c r="H43" s="34" t="s">
        <v>416</v>
      </c>
      <c r="I43" s="15" t="s">
        <v>277</v>
      </c>
    </row>
    <row r="44" spans="1:9" ht="24.95" hidden="1" customHeight="1">
      <c r="A44" s="89">
        <v>31</v>
      </c>
      <c r="B44" s="90" t="s">
        <v>331</v>
      </c>
      <c r="C44" s="91">
        <v>40995</v>
      </c>
      <c r="D44" s="92" t="s">
        <v>417</v>
      </c>
      <c r="E44" s="33" t="s">
        <v>418</v>
      </c>
      <c r="F44" s="92" t="s">
        <v>419</v>
      </c>
      <c r="G44" s="34" t="s">
        <v>221</v>
      </c>
      <c r="H44" s="34" t="s">
        <v>420</v>
      </c>
      <c r="I44" s="15" t="s">
        <v>220</v>
      </c>
    </row>
    <row r="45" spans="1:9" ht="24.95" hidden="1" customHeight="1">
      <c r="A45" s="89">
        <v>32</v>
      </c>
      <c r="B45" s="90" t="s">
        <v>331</v>
      </c>
      <c r="C45" s="91">
        <v>41018</v>
      </c>
      <c r="D45" s="92" t="s">
        <v>421</v>
      </c>
      <c r="E45" s="33" t="s">
        <v>422</v>
      </c>
      <c r="F45" s="92" t="s">
        <v>423</v>
      </c>
      <c r="G45" s="34" t="s">
        <v>424</v>
      </c>
      <c r="H45" s="34" t="s">
        <v>425</v>
      </c>
      <c r="I45" s="15" t="s">
        <v>277</v>
      </c>
    </row>
    <row r="46" spans="1:9" ht="24.95" hidden="1" customHeight="1">
      <c r="A46" s="89">
        <v>33</v>
      </c>
      <c r="B46" s="90" t="s">
        <v>331</v>
      </c>
      <c r="C46" s="91">
        <v>41030</v>
      </c>
      <c r="D46" s="92" t="s">
        <v>426</v>
      </c>
      <c r="E46" s="33" t="s">
        <v>427</v>
      </c>
      <c r="F46" s="92" t="s">
        <v>428</v>
      </c>
      <c r="G46" s="34" t="s">
        <v>429</v>
      </c>
      <c r="H46" s="34" t="s">
        <v>430</v>
      </c>
      <c r="I46" s="15" t="s">
        <v>431</v>
      </c>
    </row>
    <row r="47" spans="1:9" ht="24.95" hidden="1" customHeight="1">
      <c r="A47" s="89">
        <v>34</v>
      </c>
      <c r="B47" s="90" t="s">
        <v>331</v>
      </c>
      <c r="C47" s="91">
        <v>41186</v>
      </c>
      <c r="D47" s="92" t="s">
        <v>432</v>
      </c>
      <c r="E47" s="33" t="s">
        <v>433</v>
      </c>
      <c r="F47" s="92" t="s">
        <v>434</v>
      </c>
      <c r="G47" s="34" t="s">
        <v>435</v>
      </c>
      <c r="H47" s="34" t="s">
        <v>436</v>
      </c>
      <c r="I47" s="15" t="s">
        <v>437</v>
      </c>
    </row>
    <row r="48" spans="1:9" ht="24.95" hidden="1" customHeight="1">
      <c r="A48" s="89">
        <v>35</v>
      </c>
      <c r="B48" s="90" t="s">
        <v>331</v>
      </c>
      <c r="C48" s="91">
        <v>41221</v>
      </c>
      <c r="D48" s="92" t="s">
        <v>438</v>
      </c>
      <c r="E48" s="33" t="s">
        <v>439</v>
      </c>
      <c r="F48" s="92" t="s">
        <v>440</v>
      </c>
      <c r="G48" s="93" t="s">
        <v>441</v>
      </c>
      <c r="H48" s="93" t="s">
        <v>442</v>
      </c>
      <c r="I48" s="15" t="s">
        <v>443</v>
      </c>
    </row>
    <row r="49" spans="1:10" ht="24.95" hidden="1" customHeight="1">
      <c r="A49" s="89">
        <v>36</v>
      </c>
      <c r="B49" s="90" t="s">
        <v>331</v>
      </c>
      <c r="C49" s="91">
        <v>41291</v>
      </c>
      <c r="D49" s="92" t="s">
        <v>444</v>
      </c>
      <c r="E49" s="93" t="s">
        <v>445</v>
      </c>
      <c r="F49" s="92" t="s">
        <v>446</v>
      </c>
      <c r="G49" s="34" t="s">
        <v>447</v>
      </c>
      <c r="H49" s="34" t="s">
        <v>448</v>
      </c>
      <c r="I49" s="15" t="s">
        <v>264</v>
      </c>
    </row>
    <row r="50" spans="1:10" ht="24.95" hidden="1" customHeight="1">
      <c r="A50" s="89">
        <v>37</v>
      </c>
      <c r="B50" s="90" t="s">
        <v>449</v>
      </c>
      <c r="C50" s="91">
        <v>41438</v>
      </c>
      <c r="D50" s="92" t="s">
        <v>450</v>
      </c>
      <c r="E50" s="93" t="s">
        <v>451</v>
      </c>
      <c r="F50" s="92" t="s">
        <v>452</v>
      </c>
      <c r="G50" s="14" t="s">
        <v>453</v>
      </c>
      <c r="H50" s="14" t="s">
        <v>454</v>
      </c>
      <c r="I50" s="15" t="s">
        <v>316</v>
      </c>
    </row>
    <row r="51" spans="1:10" ht="24.95" hidden="1" customHeight="1">
      <c r="A51" s="89">
        <v>38</v>
      </c>
      <c r="B51" s="90" t="s">
        <v>449</v>
      </c>
      <c r="C51" s="91">
        <v>41442</v>
      </c>
      <c r="D51" s="92" t="s">
        <v>455</v>
      </c>
      <c r="E51" s="93" t="s">
        <v>456</v>
      </c>
      <c r="F51" s="92" t="s">
        <v>457</v>
      </c>
      <c r="G51" s="14" t="s">
        <v>458</v>
      </c>
      <c r="H51" s="14" t="s">
        <v>459</v>
      </c>
      <c r="I51" s="15" t="s">
        <v>460</v>
      </c>
    </row>
    <row r="52" spans="1:10" ht="24.95" hidden="1" customHeight="1">
      <c r="A52" s="89">
        <v>39</v>
      </c>
      <c r="B52" s="90" t="s">
        <v>449</v>
      </c>
      <c r="C52" s="91">
        <v>41578</v>
      </c>
      <c r="D52" s="92" t="s">
        <v>461</v>
      </c>
      <c r="E52" s="93" t="s">
        <v>462</v>
      </c>
      <c r="F52" s="92" t="s">
        <v>463</v>
      </c>
      <c r="G52" s="14" t="s">
        <v>464</v>
      </c>
      <c r="H52" s="14" t="s">
        <v>465</v>
      </c>
      <c r="I52" s="15" t="s">
        <v>466</v>
      </c>
    </row>
    <row r="53" spans="1:10" ht="24.95" hidden="1" customHeight="1">
      <c r="A53" s="89">
        <v>40</v>
      </c>
      <c r="B53" s="90" t="s">
        <v>449</v>
      </c>
      <c r="C53" s="91">
        <v>41638</v>
      </c>
      <c r="D53" s="92" t="s">
        <v>467</v>
      </c>
      <c r="E53" s="93" t="s">
        <v>468</v>
      </c>
      <c r="F53" s="92" t="s">
        <v>469</v>
      </c>
      <c r="G53" s="14" t="s">
        <v>218</v>
      </c>
      <c r="H53" s="14" t="s">
        <v>470</v>
      </c>
      <c r="I53" s="15" t="s">
        <v>220</v>
      </c>
    </row>
    <row r="54" spans="1:10" ht="24.95" hidden="1" customHeight="1">
      <c r="A54" s="89">
        <v>41</v>
      </c>
      <c r="B54" s="90" t="s">
        <v>449</v>
      </c>
      <c r="C54" s="91">
        <v>41661</v>
      </c>
      <c r="D54" s="92" t="s">
        <v>471</v>
      </c>
      <c r="E54" s="93" t="s">
        <v>472</v>
      </c>
      <c r="F54" s="92" t="s">
        <v>473</v>
      </c>
      <c r="G54" s="14" t="s">
        <v>474</v>
      </c>
      <c r="H54" s="14" t="s">
        <v>475</v>
      </c>
      <c r="I54" s="15" t="s">
        <v>476</v>
      </c>
    </row>
    <row r="55" spans="1:10" ht="24.95" hidden="1" customHeight="1">
      <c r="A55" s="89">
        <v>42</v>
      </c>
      <c r="B55" s="90" t="s">
        <v>477</v>
      </c>
      <c r="C55" s="91">
        <v>39890</v>
      </c>
      <c r="D55" s="92" t="s">
        <v>478</v>
      </c>
      <c r="E55" s="33" t="s">
        <v>479</v>
      </c>
      <c r="F55" s="92" t="s">
        <v>480</v>
      </c>
      <c r="G55" s="34" t="s">
        <v>481</v>
      </c>
      <c r="H55" s="34" t="s">
        <v>482</v>
      </c>
      <c r="I55" s="15" t="s">
        <v>294</v>
      </c>
    </row>
    <row r="56" spans="1:10" ht="24.95" hidden="1" customHeight="1">
      <c r="A56" s="89">
        <v>43</v>
      </c>
      <c r="B56" s="90" t="s">
        <v>483</v>
      </c>
      <c r="C56" s="91">
        <v>40035</v>
      </c>
      <c r="D56" s="92" t="s">
        <v>484</v>
      </c>
      <c r="E56" s="33" t="s">
        <v>485</v>
      </c>
      <c r="F56" s="92" t="s">
        <v>486</v>
      </c>
      <c r="G56" s="34" t="s">
        <v>487</v>
      </c>
      <c r="H56" s="34" t="s">
        <v>488</v>
      </c>
      <c r="I56" s="15" t="s">
        <v>39</v>
      </c>
    </row>
    <row r="57" spans="1:10" ht="24.95" hidden="1" customHeight="1">
      <c r="A57" s="89">
        <v>44</v>
      </c>
      <c r="B57" s="94" t="s">
        <v>489</v>
      </c>
      <c r="C57" s="95">
        <v>40876</v>
      </c>
      <c r="D57" s="92" t="s">
        <v>490</v>
      </c>
      <c r="E57" s="33" t="s">
        <v>491</v>
      </c>
      <c r="F57" s="92" t="s">
        <v>492</v>
      </c>
      <c r="G57" s="34" t="s">
        <v>493</v>
      </c>
      <c r="H57" s="34" t="s">
        <v>494</v>
      </c>
      <c r="I57" s="15" t="s">
        <v>495</v>
      </c>
    </row>
    <row r="58" spans="1:10" ht="24.95" hidden="1" customHeight="1">
      <c r="A58" s="89">
        <v>45</v>
      </c>
      <c r="B58" s="94" t="s">
        <v>780</v>
      </c>
      <c r="C58" s="95">
        <v>42214</v>
      </c>
      <c r="D58" s="92" t="s">
        <v>781</v>
      </c>
      <c r="E58" s="33" t="s">
        <v>782</v>
      </c>
      <c r="F58" s="92"/>
      <c r="G58" s="34" t="s">
        <v>783</v>
      </c>
      <c r="H58" s="34" t="s">
        <v>784</v>
      </c>
      <c r="I58" s="15" t="s">
        <v>294</v>
      </c>
    </row>
    <row r="59" spans="1:10" ht="24.95" hidden="1" customHeight="1">
      <c r="A59" s="89">
        <v>46</v>
      </c>
      <c r="B59" s="94" t="s">
        <v>496</v>
      </c>
      <c r="C59" s="95">
        <v>41080</v>
      </c>
      <c r="D59" s="92" t="s">
        <v>497</v>
      </c>
      <c r="E59" s="33" t="s">
        <v>498</v>
      </c>
      <c r="F59" s="92" t="s">
        <v>499</v>
      </c>
      <c r="G59" s="93" t="s">
        <v>500</v>
      </c>
      <c r="H59" s="93" t="s">
        <v>501</v>
      </c>
      <c r="I59" s="15" t="s">
        <v>437</v>
      </c>
    </row>
    <row r="60" spans="1:10" s="11" customFormat="1" ht="24.95" hidden="1" customHeight="1">
      <c r="A60" s="35">
        <v>47</v>
      </c>
      <c r="B60" s="92" t="s">
        <v>11</v>
      </c>
      <c r="C60" s="18">
        <v>39748</v>
      </c>
      <c r="D60" s="92" t="s">
        <v>502</v>
      </c>
      <c r="E60" s="33" t="s">
        <v>503</v>
      </c>
      <c r="F60" s="92" t="s">
        <v>504</v>
      </c>
      <c r="G60" s="34" t="s">
        <v>505</v>
      </c>
      <c r="H60" s="34" t="s">
        <v>506</v>
      </c>
      <c r="I60" s="15" t="s">
        <v>39</v>
      </c>
    </row>
    <row r="61" spans="1:10" ht="24.95" customHeight="1">
      <c r="A61" s="89">
        <v>48</v>
      </c>
      <c r="B61" s="94" t="s">
        <v>159</v>
      </c>
      <c r="C61" s="95">
        <v>36774</v>
      </c>
      <c r="D61" s="92" t="s">
        <v>507</v>
      </c>
      <c r="E61" s="93" t="s">
        <v>508</v>
      </c>
      <c r="F61" s="92" t="s">
        <v>509</v>
      </c>
      <c r="G61" s="33" t="s">
        <v>510</v>
      </c>
      <c r="H61" s="33" t="s">
        <v>511</v>
      </c>
      <c r="I61" s="15" t="s">
        <v>277</v>
      </c>
      <c r="J61" s="12"/>
    </row>
    <row r="62" spans="1:10" ht="24.95" customHeight="1">
      <c r="A62" s="252">
        <v>49</v>
      </c>
      <c r="B62" s="254" t="s">
        <v>159</v>
      </c>
      <c r="C62" s="256">
        <v>37999</v>
      </c>
      <c r="D62" s="249" t="s">
        <v>512</v>
      </c>
      <c r="E62" s="249" t="s">
        <v>513</v>
      </c>
      <c r="F62" s="249" t="s">
        <v>514</v>
      </c>
      <c r="G62" s="33" t="s">
        <v>602</v>
      </c>
      <c r="H62" s="33" t="s">
        <v>603</v>
      </c>
      <c r="I62" s="15" t="s">
        <v>264</v>
      </c>
      <c r="J62" s="12"/>
    </row>
    <row r="63" spans="1:10" ht="24.95" hidden="1" customHeight="1">
      <c r="A63" s="253"/>
      <c r="B63" s="255"/>
      <c r="C63" s="257"/>
      <c r="D63" s="251"/>
      <c r="E63" s="251"/>
      <c r="F63" s="251"/>
      <c r="G63" s="36" t="s">
        <v>601</v>
      </c>
      <c r="H63" s="36" t="s">
        <v>515</v>
      </c>
      <c r="I63" s="15" t="s">
        <v>277</v>
      </c>
      <c r="J63" s="12"/>
    </row>
    <row r="64" spans="1:10" ht="24.95" customHeight="1">
      <c r="A64" s="245">
        <v>50</v>
      </c>
      <c r="B64" s="246" t="s">
        <v>159</v>
      </c>
      <c r="C64" s="247">
        <v>38985</v>
      </c>
      <c r="D64" s="239" t="s">
        <v>720</v>
      </c>
      <c r="E64" s="248" t="s">
        <v>516</v>
      </c>
      <c r="F64" s="239" t="s">
        <v>517</v>
      </c>
      <c r="G64" s="33" t="s">
        <v>518</v>
      </c>
      <c r="H64" s="33" t="s">
        <v>519</v>
      </c>
      <c r="I64" s="15" t="s">
        <v>520</v>
      </c>
      <c r="J64" s="12"/>
    </row>
    <row r="65" spans="1:10" ht="24.95" hidden="1" customHeight="1">
      <c r="A65" s="245"/>
      <c r="B65" s="246"/>
      <c r="C65" s="247"/>
      <c r="D65" s="239"/>
      <c r="E65" s="248"/>
      <c r="F65" s="239"/>
      <c r="G65" s="33" t="s">
        <v>521</v>
      </c>
      <c r="H65" s="33" t="s">
        <v>522</v>
      </c>
      <c r="I65" s="15" t="s">
        <v>280</v>
      </c>
    </row>
    <row r="66" spans="1:10" ht="24.95" hidden="1" customHeight="1">
      <c r="A66" s="245"/>
      <c r="B66" s="246"/>
      <c r="C66" s="247"/>
      <c r="D66" s="239"/>
      <c r="E66" s="248"/>
      <c r="F66" s="239"/>
      <c r="G66" s="33" t="s">
        <v>523</v>
      </c>
      <c r="H66" s="33" t="s">
        <v>524</v>
      </c>
      <c r="I66" s="15" t="s">
        <v>525</v>
      </c>
    </row>
    <row r="67" spans="1:10" ht="24.95" hidden="1" customHeight="1">
      <c r="A67" s="245"/>
      <c r="B67" s="246"/>
      <c r="C67" s="247"/>
      <c r="D67" s="239"/>
      <c r="E67" s="248"/>
      <c r="F67" s="239"/>
      <c r="G67" s="249" t="s">
        <v>526</v>
      </c>
      <c r="H67" s="33" t="s">
        <v>767</v>
      </c>
      <c r="I67" s="15" t="s">
        <v>280</v>
      </c>
    </row>
    <row r="68" spans="1:10" ht="24.95" hidden="1" customHeight="1">
      <c r="A68" s="245"/>
      <c r="B68" s="246"/>
      <c r="C68" s="247"/>
      <c r="D68" s="239"/>
      <c r="E68" s="248"/>
      <c r="F68" s="239"/>
      <c r="G68" s="250"/>
      <c r="H68" s="33" t="s">
        <v>768</v>
      </c>
      <c r="I68" s="15" t="s">
        <v>769</v>
      </c>
    </row>
    <row r="69" spans="1:10" ht="24.95" hidden="1" customHeight="1">
      <c r="A69" s="245"/>
      <c r="B69" s="246"/>
      <c r="C69" s="247"/>
      <c r="D69" s="239"/>
      <c r="E69" s="248"/>
      <c r="F69" s="239"/>
      <c r="G69" s="251"/>
      <c r="H69" s="33" t="s">
        <v>766</v>
      </c>
      <c r="I69" s="15" t="s">
        <v>336</v>
      </c>
    </row>
    <row r="70" spans="1:10" ht="24.95" customHeight="1">
      <c r="A70" s="89">
        <v>51</v>
      </c>
      <c r="B70" s="94" t="s">
        <v>159</v>
      </c>
      <c r="C70" s="95">
        <v>39603</v>
      </c>
      <c r="D70" s="92" t="s">
        <v>527</v>
      </c>
      <c r="E70" s="93" t="s">
        <v>528</v>
      </c>
      <c r="F70" s="92" t="s">
        <v>529</v>
      </c>
      <c r="G70" s="33" t="s">
        <v>530</v>
      </c>
      <c r="H70" s="33" t="s">
        <v>531</v>
      </c>
      <c r="I70" s="15" t="s">
        <v>336</v>
      </c>
      <c r="J70" s="12"/>
    </row>
    <row r="71" spans="1:10" ht="24.95" customHeight="1">
      <c r="A71" s="245">
        <v>52</v>
      </c>
      <c r="B71" s="246" t="s">
        <v>159</v>
      </c>
      <c r="C71" s="247">
        <v>39728</v>
      </c>
      <c r="D71" s="239" t="s">
        <v>532</v>
      </c>
      <c r="E71" s="248" t="s">
        <v>533</v>
      </c>
      <c r="F71" s="239" t="s">
        <v>534</v>
      </c>
      <c r="G71" s="33" t="s">
        <v>535</v>
      </c>
      <c r="H71" s="33" t="s">
        <v>536</v>
      </c>
      <c r="I71" s="15" t="s">
        <v>336</v>
      </c>
      <c r="J71" s="12"/>
    </row>
    <row r="72" spans="1:10" ht="24.95" hidden="1" customHeight="1">
      <c r="A72" s="245"/>
      <c r="B72" s="246"/>
      <c r="C72" s="247"/>
      <c r="D72" s="239"/>
      <c r="E72" s="248"/>
      <c r="F72" s="239"/>
      <c r="G72" s="33" t="s">
        <v>537</v>
      </c>
      <c r="H72" s="33" t="s">
        <v>538</v>
      </c>
      <c r="I72" s="15" t="s">
        <v>336</v>
      </c>
    </row>
    <row r="73" spans="1:10" ht="24.95" hidden="1" customHeight="1">
      <c r="A73" s="245"/>
      <c r="B73" s="246"/>
      <c r="C73" s="247"/>
      <c r="D73" s="239"/>
      <c r="E73" s="248"/>
      <c r="F73" s="239"/>
      <c r="G73" s="33" t="s">
        <v>539</v>
      </c>
      <c r="H73" s="33" t="s">
        <v>540</v>
      </c>
      <c r="I73" s="15" t="s">
        <v>402</v>
      </c>
    </row>
    <row r="74" spans="1:10" ht="24.95" customHeight="1">
      <c r="A74" s="245">
        <v>53</v>
      </c>
      <c r="B74" s="246" t="s">
        <v>159</v>
      </c>
      <c r="C74" s="247">
        <v>39734</v>
      </c>
      <c r="D74" s="239" t="s">
        <v>541</v>
      </c>
      <c r="E74" s="248" t="s">
        <v>611</v>
      </c>
      <c r="F74" s="239"/>
      <c r="G74" s="33" t="s">
        <v>542</v>
      </c>
      <c r="H74" s="33" t="s">
        <v>543</v>
      </c>
      <c r="I74" s="15" t="s">
        <v>277</v>
      </c>
      <c r="J74" s="12"/>
    </row>
    <row r="75" spans="1:10" ht="24.95" hidden="1" customHeight="1">
      <c r="A75" s="245"/>
      <c r="B75" s="246"/>
      <c r="C75" s="247"/>
      <c r="D75" s="239"/>
      <c r="E75" s="248"/>
      <c r="F75" s="239"/>
      <c r="G75" s="33" t="s">
        <v>544</v>
      </c>
      <c r="H75" s="33" t="s">
        <v>545</v>
      </c>
      <c r="I75" s="15" t="s">
        <v>277</v>
      </c>
    </row>
    <row r="76" spans="1:10" ht="24.95" customHeight="1">
      <c r="A76" s="89">
        <v>54</v>
      </c>
      <c r="B76" s="94" t="s">
        <v>159</v>
      </c>
      <c r="C76" s="95">
        <v>40366</v>
      </c>
      <c r="D76" s="92" t="s">
        <v>546</v>
      </c>
      <c r="E76" s="93" t="s">
        <v>547</v>
      </c>
      <c r="F76" s="92" t="s">
        <v>548</v>
      </c>
      <c r="G76" s="33" t="s">
        <v>549</v>
      </c>
      <c r="H76" s="33" t="s">
        <v>550</v>
      </c>
      <c r="I76" s="15" t="s">
        <v>551</v>
      </c>
      <c r="J76" s="12"/>
    </row>
    <row r="77" spans="1:10" ht="24.95" customHeight="1">
      <c r="A77" s="89">
        <v>55</v>
      </c>
      <c r="B77" s="94" t="s">
        <v>159</v>
      </c>
      <c r="C77" s="95">
        <v>40865</v>
      </c>
      <c r="D77" s="92" t="s">
        <v>552</v>
      </c>
      <c r="E77" s="93" t="s">
        <v>786</v>
      </c>
      <c r="F77" s="92" t="s">
        <v>553</v>
      </c>
      <c r="G77" s="33" t="s">
        <v>554</v>
      </c>
      <c r="H77" s="33" t="s">
        <v>555</v>
      </c>
      <c r="I77" s="15" t="s">
        <v>556</v>
      </c>
      <c r="J77" s="12"/>
    </row>
    <row r="78" spans="1:10" s="78" customFormat="1" ht="24.95" customHeight="1">
      <c r="A78" s="240"/>
      <c r="B78" s="241" t="s">
        <v>718</v>
      </c>
      <c r="C78" s="242">
        <v>41050</v>
      </c>
      <c r="D78" s="243" t="s">
        <v>710</v>
      </c>
      <c r="E78" s="244" t="s">
        <v>711</v>
      </c>
      <c r="F78" s="243" t="s">
        <v>712</v>
      </c>
      <c r="G78" s="76" t="s">
        <v>713</v>
      </c>
      <c r="H78" s="76" t="s">
        <v>714</v>
      </c>
      <c r="I78" s="77" t="s">
        <v>715</v>
      </c>
      <c r="J78" s="13" t="s">
        <v>719</v>
      </c>
    </row>
    <row r="79" spans="1:10" s="78" customFormat="1" ht="24.95" hidden="1" customHeight="1">
      <c r="A79" s="240"/>
      <c r="B79" s="241"/>
      <c r="C79" s="242"/>
      <c r="D79" s="243"/>
      <c r="E79" s="244"/>
      <c r="F79" s="243"/>
      <c r="G79" s="76" t="s">
        <v>716</v>
      </c>
      <c r="H79" s="76" t="s">
        <v>717</v>
      </c>
      <c r="I79" s="77" t="s">
        <v>443</v>
      </c>
    </row>
    <row r="80" spans="1:10" ht="24.95" customHeight="1">
      <c r="A80" s="89">
        <v>56</v>
      </c>
      <c r="B80" s="94" t="s">
        <v>557</v>
      </c>
      <c r="C80" s="95">
        <v>41144</v>
      </c>
      <c r="D80" s="92" t="s">
        <v>558</v>
      </c>
      <c r="E80" s="93" t="s">
        <v>559</v>
      </c>
      <c r="F80" s="92" t="s">
        <v>560</v>
      </c>
      <c r="G80" s="33" t="s">
        <v>561</v>
      </c>
      <c r="H80" s="33" t="s">
        <v>562</v>
      </c>
      <c r="I80" s="15" t="s">
        <v>460</v>
      </c>
      <c r="J80" s="12"/>
    </row>
    <row r="81" spans="1:10" ht="39" customHeight="1">
      <c r="A81" s="89">
        <v>57</v>
      </c>
      <c r="B81" s="94" t="s">
        <v>557</v>
      </c>
      <c r="C81" s="95">
        <v>41353</v>
      </c>
      <c r="D81" s="92" t="s">
        <v>563</v>
      </c>
      <c r="E81" s="93" t="s">
        <v>564</v>
      </c>
      <c r="F81" s="92" t="s">
        <v>565</v>
      </c>
      <c r="G81" s="33" t="s">
        <v>566</v>
      </c>
      <c r="H81" s="33" t="s">
        <v>567</v>
      </c>
      <c r="I81" s="15" t="s">
        <v>568</v>
      </c>
      <c r="J81" s="12"/>
    </row>
    <row r="82" spans="1:10" s="78" customFormat="1" ht="24.95" customHeight="1">
      <c r="A82" s="96"/>
      <c r="B82" s="97" t="s">
        <v>718</v>
      </c>
      <c r="C82" s="98">
        <v>41353</v>
      </c>
      <c r="D82" s="99" t="s">
        <v>771</v>
      </c>
      <c r="E82" s="100" t="s">
        <v>772</v>
      </c>
      <c r="F82" s="99" t="s">
        <v>46</v>
      </c>
      <c r="G82" s="76" t="s">
        <v>773</v>
      </c>
      <c r="H82" s="76" t="s">
        <v>774</v>
      </c>
      <c r="I82" s="77" t="s">
        <v>775</v>
      </c>
      <c r="J82" s="13" t="s">
        <v>776</v>
      </c>
    </row>
    <row r="83" spans="1:10" ht="24.95" customHeight="1">
      <c r="A83" s="89">
        <v>58</v>
      </c>
      <c r="B83" s="94" t="s">
        <v>557</v>
      </c>
      <c r="C83" s="95">
        <v>41606</v>
      </c>
      <c r="D83" s="92" t="s">
        <v>569</v>
      </c>
      <c r="E83" s="93" t="s">
        <v>570</v>
      </c>
      <c r="F83" s="92" t="s">
        <v>571</v>
      </c>
      <c r="G83" s="33" t="s">
        <v>572</v>
      </c>
      <c r="H83" s="33" t="s">
        <v>573</v>
      </c>
      <c r="I83" s="15" t="s">
        <v>574</v>
      </c>
      <c r="J83" s="13"/>
    </row>
    <row r="84" spans="1:10" ht="24.95" customHeight="1">
      <c r="A84" s="89">
        <v>59</v>
      </c>
      <c r="B84" s="94" t="s">
        <v>159</v>
      </c>
      <c r="C84" s="95">
        <v>41654</v>
      </c>
      <c r="D84" s="92" t="s">
        <v>575</v>
      </c>
      <c r="E84" s="93" t="s">
        <v>576</v>
      </c>
      <c r="F84" s="92" t="s">
        <v>577</v>
      </c>
      <c r="G84" s="33" t="s">
        <v>578</v>
      </c>
      <c r="H84" s="33" t="s">
        <v>579</v>
      </c>
      <c r="I84" s="15" t="s">
        <v>431</v>
      </c>
      <c r="J84" s="13"/>
    </row>
    <row r="85" spans="1:10" s="78" customFormat="1" ht="24.95" customHeight="1">
      <c r="A85" s="96"/>
      <c r="B85" s="97" t="s">
        <v>718</v>
      </c>
      <c r="C85" s="98">
        <v>41666</v>
      </c>
      <c r="D85" s="99" t="s">
        <v>580</v>
      </c>
      <c r="E85" s="100" t="s">
        <v>721</v>
      </c>
      <c r="F85" s="99" t="s">
        <v>722</v>
      </c>
      <c r="G85" s="76" t="s">
        <v>723</v>
      </c>
      <c r="H85" s="76" t="s">
        <v>724</v>
      </c>
      <c r="I85" s="77" t="s">
        <v>283</v>
      </c>
      <c r="J85" s="13"/>
    </row>
    <row r="86" spans="1:10" ht="24.95" customHeight="1">
      <c r="A86" s="89">
        <v>60</v>
      </c>
      <c r="B86" s="94" t="s">
        <v>159</v>
      </c>
      <c r="C86" s="95">
        <v>41997</v>
      </c>
      <c r="D86" s="92" t="s">
        <v>614</v>
      </c>
      <c r="E86" s="93" t="s">
        <v>615</v>
      </c>
      <c r="F86" s="92"/>
      <c r="G86" s="33" t="s">
        <v>616</v>
      </c>
      <c r="H86" s="33" t="s">
        <v>617</v>
      </c>
      <c r="I86" s="15" t="s">
        <v>264</v>
      </c>
      <c r="J86" s="13"/>
    </row>
    <row r="87" spans="1:10" ht="24.95" customHeight="1">
      <c r="A87" s="89">
        <v>61</v>
      </c>
      <c r="B87" s="94" t="s">
        <v>159</v>
      </c>
      <c r="C87" s="95" t="s">
        <v>801</v>
      </c>
      <c r="D87" s="92" t="s">
        <v>674</v>
      </c>
      <c r="E87" s="93" t="s">
        <v>675</v>
      </c>
      <c r="F87" s="92"/>
      <c r="G87" s="33" t="s">
        <v>676</v>
      </c>
      <c r="H87" s="33" t="s">
        <v>677</v>
      </c>
      <c r="I87" s="15" t="s">
        <v>678</v>
      </c>
      <c r="J87" s="13"/>
    </row>
    <row r="88" spans="1:10" ht="24.95" customHeight="1">
      <c r="A88" s="89">
        <v>62</v>
      </c>
      <c r="B88" s="94" t="s">
        <v>159</v>
      </c>
      <c r="C88" s="95" t="s">
        <v>800</v>
      </c>
      <c r="D88" s="92" t="s">
        <v>802</v>
      </c>
      <c r="E88" s="93" t="s">
        <v>803</v>
      </c>
      <c r="F88" s="92"/>
      <c r="G88" s="33" t="s">
        <v>390</v>
      </c>
      <c r="H88" s="33" t="s">
        <v>804</v>
      </c>
      <c r="I88" s="15" t="s">
        <v>305</v>
      </c>
      <c r="J88" s="13"/>
    </row>
    <row r="89" spans="1:10" s="57" customFormat="1" ht="27" hidden="1">
      <c r="A89" s="236">
        <v>63</v>
      </c>
      <c r="B89" s="235" t="s">
        <v>15</v>
      </c>
      <c r="C89" s="237">
        <v>40800</v>
      </c>
      <c r="D89" s="235" t="s">
        <v>581</v>
      </c>
      <c r="E89" s="238" t="s">
        <v>582</v>
      </c>
      <c r="F89" s="235" t="s">
        <v>583</v>
      </c>
      <c r="G89" s="54" t="s">
        <v>584</v>
      </c>
      <c r="H89" s="54" t="s">
        <v>585</v>
      </c>
      <c r="I89" s="55" t="s">
        <v>277</v>
      </c>
      <c r="J89" s="56" t="s">
        <v>606</v>
      </c>
    </row>
    <row r="90" spans="1:10" s="57" customFormat="1" hidden="1">
      <c r="A90" s="236"/>
      <c r="B90" s="235"/>
      <c r="C90" s="237"/>
      <c r="D90" s="235"/>
      <c r="E90" s="238"/>
      <c r="F90" s="235"/>
      <c r="G90" s="54" t="s">
        <v>586</v>
      </c>
      <c r="H90" s="54" t="s">
        <v>587</v>
      </c>
      <c r="I90" s="55" t="s">
        <v>277</v>
      </c>
    </row>
    <row r="91" spans="1:10" s="10" customFormat="1" ht="24.95" hidden="1" customHeight="1">
      <c r="A91" s="37">
        <v>64</v>
      </c>
      <c r="B91" s="38" t="s">
        <v>130</v>
      </c>
      <c r="C91" s="24">
        <v>40966</v>
      </c>
      <c r="D91" s="38" t="s">
        <v>588</v>
      </c>
      <c r="E91" s="39" t="s">
        <v>589</v>
      </c>
      <c r="F91" s="38" t="s">
        <v>590</v>
      </c>
      <c r="G91" s="40" t="s">
        <v>591</v>
      </c>
      <c r="H91" s="40" t="s">
        <v>592</v>
      </c>
      <c r="I91" s="41" t="s">
        <v>283</v>
      </c>
    </row>
  </sheetData>
  <autoFilter ref="A3:J91" xr:uid="{00000000-0009-0000-0000-000001000000}">
    <filterColumn colId="1">
      <filters>
        <filter val="경기"/>
        <filter val="경기_x000a_(폐업)"/>
      </filters>
    </filterColumn>
    <filterColumn colId="3" showButton="0"/>
    <filterColumn colId="4" showButton="0"/>
    <filterColumn colId="6" showButton="0"/>
    <filterColumn colId="7" showButton="0"/>
  </autoFilter>
  <mergeCells count="74">
    <mergeCell ref="A1:I1"/>
    <mergeCell ref="A2:E2"/>
    <mergeCell ref="A3:A4"/>
    <mergeCell ref="B3:B4"/>
    <mergeCell ref="C3:C4"/>
    <mergeCell ref="D3:F3"/>
    <mergeCell ref="G3:I3"/>
    <mergeCell ref="F7:F9"/>
    <mergeCell ref="A13:A15"/>
    <mergeCell ref="B13:B15"/>
    <mergeCell ref="C13:C15"/>
    <mergeCell ref="D13:D15"/>
    <mergeCell ref="E13:E15"/>
    <mergeCell ref="F13:F15"/>
    <mergeCell ref="A7:A9"/>
    <mergeCell ref="B7:B9"/>
    <mergeCell ref="C7:C9"/>
    <mergeCell ref="D7:D9"/>
    <mergeCell ref="E7:E9"/>
    <mergeCell ref="F23:F24"/>
    <mergeCell ref="A25:A26"/>
    <mergeCell ref="B25:B26"/>
    <mergeCell ref="C25:C26"/>
    <mergeCell ref="D25:D26"/>
    <mergeCell ref="E25:E26"/>
    <mergeCell ref="F25:F26"/>
    <mergeCell ref="A23:A24"/>
    <mergeCell ref="B23:B24"/>
    <mergeCell ref="C23:C24"/>
    <mergeCell ref="D23:D24"/>
    <mergeCell ref="E23:E24"/>
    <mergeCell ref="F30:F32"/>
    <mergeCell ref="D64:D69"/>
    <mergeCell ref="E64:E69"/>
    <mergeCell ref="F64:F69"/>
    <mergeCell ref="A62:A63"/>
    <mergeCell ref="B62:B63"/>
    <mergeCell ref="C62:C63"/>
    <mergeCell ref="D62:D63"/>
    <mergeCell ref="E62:E63"/>
    <mergeCell ref="F62:F63"/>
    <mergeCell ref="A30:A32"/>
    <mergeCell ref="B30:B32"/>
    <mergeCell ref="C30:C32"/>
    <mergeCell ref="D30:D32"/>
    <mergeCell ref="E30:E32"/>
    <mergeCell ref="G67:G69"/>
    <mergeCell ref="A71:A73"/>
    <mergeCell ref="B71:B73"/>
    <mergeCell ref="C71:C73"/>
    <mergeCell ref="D71:D73"/>
    <mergeCell ref="E71:E73"/>
    <mergeCell ref="F71:F73"/>
    <mergeCell ref="A64:A69"/>
    <mergeCell ref="B64:B69"/>
    <mergeCell ref="C64:C69"/>
    <mergeCell ref="F74:F75"/>
    <mergeCell ref="A78:A79"/>
    <mergeCell ref="B78:B79"/>
    <mergeCell ref="C78:C79"/>
    <mergeCell ref="D78:D79"/>
    <mergeCell ref="E78:E79"/>
    <mergeCell ref="F78:F79"/>
    <mergeCell ref="A74:A75"/>
    <mergeCell ref="B74:B75"/>
    <mergeCell ref="C74:C75"/>
    <mergeCell ref="D74:D75"/>
    <mergeCell ref="E74:E75"/>
    <mergeCell ref="F89:F90"/>
    <mergeCell ref="A89:A90"/>
    <mergeCell ref="B89:B90"/>
    <mergeCell ref="C89:C90"/>
    <mergeCell ref="D89:D90"/>
    <mergeCell ref="E89:E90"/>
  </mergeCells>
  <phoneticPr fontId="4" type="noConversion"/>
  <pageMargins left="0.39370078740157483" right="0.43307086614173229" top="0.51181102362204722" bottom="0.43307086614173229" header="0.31496062992125984" footer="0.31496062992125984"/>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S63"/>
  <sheetViews>
    <sheetView tabSelected="1" view="pageBreakPreview" zoomScaleNormal="86" zoomScaleSheetLayoutView="100" workbookViewId="0">
      <pane xSplit="3" ySplit="4" topLeftCell="D5" activePane="bottomRight" state="frozen"/>
      <selection activeCell="F22" sqref="F22"/>
      <selection pane="topRight" activeCell="F22" sqref="F22"/>
      <selection pane="bottomLeft" activeCell="F22" sqref="F22"/>
      <selection pane="bottomRight" sqref="A1:L1"/>
    </sheetView>
  </sheetViews>
  <sheetFormatPr defaultRowHeight="5.65" customHeight="1"/>
  <cols>
    <col min="1" max="1" width="4.77734375" style="1" customWidth="1"/>
    <col min="2" max="2" width="5.77734375" style="1" customWidth="1"/>
    <col min="3" max="3" width="12.77734375" style="1" customWidth="1"/>
    <col min="4" max="4" width="7.44140625" style="1" customWidth="1"/>
    <col min="5" max="5" width="16.21875" style="1" customWidth="1"/>
    <col min="6" max="6" width="12.6640625" style="1" customWidth="1"/>
    <col min="7" max="7" width="19.44140625" style="1" customWidth="1"/>
    <col min="8" max="8" width="28.21875" style="1" customWidth="1"/>
    <col min="9" max="9" width="9.77734375" style="114" customWidth="1"/>
    <col min="10" max="10" width="10.21875" style="1" customWidth="1"/>
    <col min="11" max="11" width="8.88671875" style="114" customWidth="1"/>
    <col min="12" max="12" width="7" style="114" customWidth="1"/>
    <col min="13" max="16384" width="8.88671875" style="1"/>
  </cols>
  <sheetData>
    <row r="1" spans="1:19" ht="37.5" customHeight="1">
      <c r="A1" s="225" t="s">
        <v>1332</v>
      </c>
      <c r="B1" s="225"/>
      <c r="C1" s="225"/>
      <c r="D1" s="225"/>
      <c r="E1" s="225"/>
      <c r="F1" s="225"/>
      <c r="G1" s="225"/>
      <c r="H1" s="225"/>
      <c r="I1" s="267"/>
      <c r="J1" s="225"/>
      <c r="K1" s="267"/>
      <c r="L1" s="267"/>
      <c r="M1" s="138"/>
      <c r="N1" s="139"/>
      <c r="O1" s="138"/>
      <c r="P1" s="138"/>
      <c r="Q1" s="138"/>
      <c r="R1" s="138"/>
      <c r="S1" s="138"/>
    </row>
    <row r="2" spans="1:19" ht="18" customHeight="1" thickBot="1">
      <c r="A2" s="274"/>
      <c r="B2" s="274"/>
      <c r="C2" s="274"/>
      <c r="D2" s="274"/>
      <c r="E2" s="274"/>
      <c r="F2" s="3"/>
      <c r="G2" s="3"/>
      <c r="H2" s="144"/>
      <c r="I2" s="198"/>
      <c r="J2" s="3"/>
      <c r="K2" s="198"/>
    </row>
    <row r="3" spans="1:19" s="4" customFormat="1" ht="20.25" customHeight="1">
      <c r="A3" s="275" t="s">
        <v>2</v>
      </c>
      <c r="B3" s="272" t="s">
        <v>0</v>
      </c>
      <c r="C3" s="272" t="s">
        <v>5</v>
      </c>
      <c r="D3" s="272" t="s">
        <v>670</v>
      </c>
      <c r="E3" s="272" t="s">
        <v>3</v>
      </c>
      <c r="F3" s="272" t="s">
        <v>820</v>
      </c>
      <c r="G3" s="268" t="s">
        <v>259</v>
      </c>
      <c r="H3" s="268"/>
      <c r="I3" s="199"/>
      <c r="J3" s="268" t="s">
        <v>6</v>
      </c>
      <c r="K3" s="270" t="s">
        <v>4</v>
      </c>
      <c r="L3" s="270" t="s">
        <v>1</v>
      </c>
    </row>
    <row r="4" spans="1:19" s="4" customFormat="1" ht="27.75" customHeight="1" thickBot="1">
      <c r="A4" s="276"/>
      <c r="B4" s="273"/>
      <c r="C4" s="273"/>
      <c r="D4" s="273"/>
      <c r="E4" s="273"/>
      <c r="F4" s="273"/>
      <c r="G4" s="145" t="s">
        <v>9</v>
      </c>
      <c r="H4" s="145" t="s">
        <v>10</v>
      </c>
      <c r="I4" s="200" t="s">
        <v>874</v>
      </c>
      <c r="J4" s="269"/>
      <c r="K4" s="271"/>
      <c r="L4" s="271"/>
    </row>
    <row r="5" spans="1:19" ht="48.75" thickTop="1">
      <c r="A5" s="119">
        <v>1</v>
      </c>
      <c r="B5" s="119" t="s">
        <v>11</v>
      </c>
      <c r="C5" s="121" t="s">
        <v>12</v>
      </c>
      <c r="D5" s="121" t="s">
        <v>832</v>
      </c>
      <c r="E5" s="121" t="s">
        <v>838</v>
      </c>
      <c r="F5" s="121" t="s">
        <v>1337</v>
      </c>
      <c r="G5" s="125" t="s">
        <v>225</v>
      </c>
      <c r="H5" s="125" t="s">
        <v>1475</v>
      </c>
      <c r="I5" s="140">
        <v>14</v>
      </c>
      <c r="J5" s="122" t="s">
        <v>48</v>
      </c>
      <c r="K5" s="131">
        <v>620</v>
      </c>
      <c r="L5" s="131">
        <v>5</v>
      </c>
    </row>
    <row r="6" spans="1:19" ht="24">
      <c r="A6" s="119">
        <v>2</v>
      </c>
      <c r="B6" s="119" t="s">
        <v>76</v>
      </c>
      <c r="C6" s="120" t="s">
        <v>77</v>
      </c>
      <c r="D6" s="121" t="s">
        <v>702</v>
      </c>
      <c r="E6" s="121" t="s">
        <v>837</v>
      </c>
      <c r="F6" s="121" t="s">
        <v>1336</v>
      </c>
      <c r="G6" s="123"/>
      <c r="H6" s="123" t="s">
        <v>937</v>
      </c>
      <c r="I6" s="140">
        <v>2</v>
      </c>
      <c r="J6" s="122" t="s">
        <v>79</v>
      </c>
      <c r="K6" s="131">
        <v>1113</v>
      </c>
      <c r="L6" s="131">
        <v>4</v>
      </c>
    </row>
    <row r="7" spans="1:19" ht="95.25" customHeight="1">
      <c r="A7" s="119">
        <v>3</v>
      </c>
      <c r="B7" s="119" t="s">
        <v>76</v>
      </c>
      <c r="C7" s="121" t="s">
        <v>938</v>
      </c>
      <c r="D7" s="121" t="s">
        <v>939</v>
      </c>
      <c r="E7" s="121" t="s">
        <v>1476</v>
      </c>
      <c r="F7" s="121" t="s">
        <v>1477</v>
      </c>
      <c r="G7" s="123"/>
      <c r="H7" s="123" t="s">
        <v>811</v>
      </c>
      <c r="I7" s="140">
        <v>1</v>
      </c>
      <c r="J7" s="122" t="s">
        <v>83</v>
      </c>
      <c r="K7" s="131">
        <v>200</v>
      </c>
      <c r="L7" s="131">
        <v>2</v>
      </c>
    </row>
    <row r="8" spans="1:19" ht="36">
      <c r="A8" s="119">
        <v>4</v>
      </c>
      <c r="B8" s="119" t="s">
        <v>159</v>
      </c>
      <c r="C8" s="146" t="s">
        <v>883</v>
      </c>
      <c r="D8" s="126" t="s">
        <v>884</v>
      </c>
      <c r="E8" s="126" t="s">
        <v>1482</v>
      </c>
      <c r="F8" s="126" t="s">
        <v>885</v>
      </c>
      <c r="G8" s="123" t="s">
        <v>1483</v>
      </c>
      <c r="H8" s="123" t="s">
        <v>1484</v>
      </c>
      <c r="I8" s="140">
        <v>4</v>
      </c>
      <c r="J8" s="147" t="s">
        <v>886</v>
      </c>
      <c r="K8" s="132">
        <v>2161</v>
      </c>
      <c r="L8" s="132">
        <v>4</v>
      </c>
    </row>
    <row r="9" spans="1:19" ht="31.5" customHeight="1">
      <c r="A9" s="119">
        <v>5</v>
      </c>
      <c r="B9" s="119" t="s">
        <v>159</v>
      </c>
      <c r="C9" s="146" t="s">
        <v>877</v>
      </c>
      <c r="D9" s="126" t="s">
        <v>876</v>
      </c>
      <c r="E9" s="126" t="s">
        <v>1485</v>
      </c>
      <c r="F9" s="126" t="s">
        <v>1486</v>
      </c>
      <c r="G9" s="123" t="s">
        <v>682</v>
      </c>
      <c r="H9" s="123" t="s">
        <v>682</v>
      </c>
      <c r="I9" s="140" t="s">
        <v>682</v>
      </c>
      <c r="J9" s="147" t="s">
        <v>202</v>
      </c>
      <c r="K9" s="132">
        <v>420</v>
      </c>
      <c r="L9" s="132">
        <v>2</v>
      </c>
    </row>
    <row r="10" spans="1:19" ht="24">
      <c r="A10" s="119">
        <v>6</v>
      </c>
      <c r="B10" s="119" t="s">
        <v>159</v>
      </c>
      <c r="C10" s="120" t="s">
        <v>175</v>
      </c>
      <c r="D10" s="121" t="s">
        <v>1487</v>
      </c>
      <c r="E10" s="121" t="s">
        <v>1488</v>
      </c>
      <c r="F10" s="121" t="s">
        <v>1489</v>
      </c>
      <c r="G10" s="123" t="s">
        <v>177</v>
      </c>
      <c r="H10" s="123" t="s">
        <v>1490</v>
      </c>
      <c r="I10" s="140">
        <v>6</v>
      </c>
      <c r="J10" s="122" t="s">
        <v>1491</v>
      </c>
      <c r="K10" s="131">
        <v>1030</v>
      </c>
      <c r="L10" s="131">
        <v>4</v>
      </c>
    </row>
    <row r="11" spans="1:19" ht="49.5" customHeight="1">
      <c r="A11" s="119">
        <v>7</v>
      </c>
      <c r="B11" s="119" t="s">
        <v>159</v>
      </c>
      <c r="C11" s="120" t="s">
        <v>1492</v>
      </c>
      <c r="D11" s="121" t="s">
        <v>866</v>
      </c>
      <c r="E11" s="121" t="s">
        <v>1493</v>
      </c>
      <c r="F11" s="121" t="s">
        <v>880</v>
      </c>
      <c r="G11" s="123" t="s">
        <v>1494</v>
      </c>
      <c r="H11" s="123" t="s">
        <v>1495</v>
      </c>
      <c r="I11" s="140">
        <v>15</v>
      </c>
      <c r="J11" s="122" t="s">
        <v>1496</v>
      </c>
      <c r="K11" s="131">
        <v>1085</v>
      </c>
      <c r="L11" s="131">
        <v>7</v>
      </c>
    </row>
    <row r="12" spans="1:19" ht="60">
      <c r="A12" s="119">
        <v>8</v>
      </c>
      <c r="B12" s="119" t="s">
        <v>159</v>
      </c>
      <c r="C12" s="120" t="s">
        <v>179</v>
      </c>
      <c r="D12" s="121" t="s">
        <v>628</v>
      </c>
      <c r="E12" s="121" t="s">
        <v>1497</v>
      </c>
      <c r="F12" s="121" t="s">
        <v>1498</v>
      </c>
      <c r="G12" s="123" t="s">
        <v>1499</v>
      </c>
      <c r="H12" s="123" t="s">
        <v>682</v>
      </c>
      <c r="I12" s="140">
        <v>5</v>
      </c>
      <c r="J12" s="122" t="s">
        <v>1500</v>
      </c>
      <c r="K12" s="131">
        <v>1469</v>
      </c>
      <c r="L12" s="131">
        <v>6</v>
      </c>
    </row>
    <row r="13" spans="1:19" ht="24">
      <c r="A13" s="119">
        <v>9</v>
      </c>
      <c r="B13" s="119" t="s">
        <v>159</v>
      </c>
      <c r="C13" s="120" t="s">
        <v>1501</v>
      </c>
      <c r="D13" s="121" t="s">
        <v>1502</v>
      </c>
      <c r="E13" s="121" t="s">
        <v>1503</v>
      </c>
      <c r="F13" s="121" t="s">
        <v>1504</v>
      </c>
      <c r="G13" s="123"/>
      <c r="H13" s="123" t="s">
        <v>1505</v>
      </c>
      <c r="I13" s="140">
        <v>2</v>
      </c>
      <c r="J13" s="122" t="s">
        <v>1506</v>
      </c>
      <c r="K13" s="131">
        <v>852</v>
      </c>
      <c r="L13" s="131">
        <v>2</v>
      </c>
    </row>
    <row r="14" spans="1:19" ht="101.25" customHeight="1">
      <c r="A14" s="119">
        <v>10</v>
      </c>
      <c r="B14" s="119" t="s">
        <v>159</v>
      </c>
      <c r="C14" s="146" t="s">
        <v>790</v>
      </c>
      <c r="D14" s="126" t="s">
        <v>1507</v>
      </c>
      <c r="E14" s="126" t="s">
        <v>1508</v>
      </c>
      <c r="F14" s="126" t="s">
        <v>887</v>
      </c>
      <c r="G14" s="123" t="s">
        <v>1509</v>
      </c>
      <c r="H14" s="123" t="s">
        <v>1510</v>
      </c>
      <c r="I14" s="140">
        <v>12</v>
      </c>
      <c r="J14" s="147" t="s">
        <v>888</v>
      </c>
      <c r="K14" s="132">
        <v>308</v>
      </c>
      <c r="L14" s="132">
        <v>3</v>
      </c>
    </row>
    <row r="15" spans="1:19" ht="60">
      <c r="A15" s="119">
        <v>11</v>
      </c>
      <c r="B15" s="119" t="s">
        <v>159</v>
      </c>
      <c r="C15" s="120" t="s">
        <v>135</v>
      </c>
      <c r="D15" s="121" t="s">
        <v>1511</v>
      </c>
      <c r="E15" s="121" t="s">
        <v>920</v>
      </c>
      <c r="F15" s="121" t="s">
        <v>1512</v>
      </c>
      <c r="G15" s="123" t="s">
        <v>1513</v>
      </c>
      <c r="H15" s="123" t="s">
        <v>1514</v>
      </c>
      <c r="I15" s="140">
        <v>15</v>
      </c>
      <c r="J15" s="122" t="s">
        <v>171</v>
      </c>
      <c r="K15" s="131">
        <v>916</v>
      </c>
      <c r="L15" s="131">
        <v>6</v>
      </c>
    </row>
    <row r="16" spans="1:19" ht="24">
      <c r="A16" s="119">
        <v>12</v>
      </c>
      <c r="B16" s="119" t="s">
        <v>159</v>
      </c>
      <c r="C16" s="121" t="s">
        <v>13</v>
      </c>
      <c r="D16" s="121" t="s">
        <v>621</v>
      </c>
      <c r="E16" s="121" t="s">
        <v>1515</v>
      </c>
      <c r="F16" s="121" t="s">
        <v>1516</v>
      </c>
      <c r="G16" s="123" t="s">
        <v>682</v>
      </c>
      <c r="H16" s="123" t="s">
        <v>682</v>
      </c>
      <c r="I16" s="140" t="s">
        <v>682</v>
      </c>
      <c r="J16" s="122" t="s">
        <v>1517</v>
      </c>
      <c r="K16" s="131">
        <v>80</v>
      </c>
      <c r="L16" s="131">
        <v>1</v>
      </c>
    </row>
    <row r="17" spans="1:12" ht="24">
      <c r="A17" s="119">
        <v>13</v>
      </c>
      <c r="B17" s="119" t="s">
        <v>159</v>
      </c>
      <c r="C17" s="120" t="s">
        <v>126</v>
      </c>
      <c r="D17" s="121" t="s">
        <v>622</v>
      </c>
      <c r="E17" s="121" t="s">
        <v>919</v>
      </c>
      <c r="F17" s="121" t="s">
        <v>1518</v>
      </c>
      <c r="G17" s="123" t="s">
        <v>165</v>
      </c>
      <c r="H17" s="123" t="s">
        <v>1519</v>
      </c>
      <c r="I17" s="140">
        <v>7</v>
      </c>
      <c r="J17" s="122" t="s">
        <v>1520</v>
      </c>
      <c r="K17" s="131">
        <v>939</v>
      </c>
      <c r="L17" s="131">
        <v>5</v>
      </c>
    </row>
    <row r="18" spans="1:12" ht="156">
      <c r="A18" s="119">
        <v>14</v>
      </c>
      <c r="B18" s="119" t="s">
        <v>159</v>
      </c>
      <c r="C18" s="120" t="s">
        <v>1521</v>
      </c>
      <c r="D18" s="121" t="s">
        <v>1522</v>
      </c>
      <c r="E18" s="121" t="s">
        <v>881</v>
      </c>
      <c r="F18" s="121" t="s">
        <v>1523</v>
      </c>
      <c r="G18" s="123" t="s">
        <v>1524</v>
      </c>
      <c r="H18" s="118"/>
      <c r="I18" s="140">
        <v>16</v>
      </c>
      <c r="J18" s="122" t="s">
        <v>208</v>
      </c>
      <c r="K18" s="131">
        <v>1898</v>
      </c>
      <c r="L18" s="131">
        <v>6</v>
      </c>
    </row>
    <row r="19" spans="1:12" ht="204">
      <c r="A19" s="119">
        <v>15</v>
      </c>
      <c r="B19" s="119" t="s">
        <v>159</v>
      </c>
      <c r="C19" s="120" t="s">
        <v>878</v>
      </c>
      <c r="D19" s="121" t="s">
        <v>831</v>
      </c>
      <c r="E19" s="121" t="s">
        <v>871</v>
      </c>
      <c r="F19" s="121" t="s">
        <v>882</v>
      </c>
      <c r="G19" s="123" t="s">
        <v>1525</v>
      </c>
      <c r="H19" s="123" t="s">
        <v>1526</v>
      </c>
      <c r="I19" s="140">
        <v>19</v>
      </c>
      <c r="J19" s="148">
        <v>34820</v>
      </c>
      <c r="K19" s="202">
        <v>1011</v>
      </c>
      <c r="L19" s="202">
        <v>8</v>
      </c>
    </row>
    <row r="20" spans="1:12" ht="52.5" customHeight="1">
      <c r="A20" s="119">
        <v>16</v>
      </c>
      <c r="B20" s="124" t="s">
        <v>14</v>
      </c>
      <c r="C20" s="146" t="s">
        <v>1527</v>
      </c>
      <c r="D20" s="126" t="s">
        <v>1528</v>
      </c>
      <c r="E20" s="126" t="s">
        <v>1529</v>
      </c>
      <c r="F20" s="126" t="s">
        <v>1530</v>
      </c>
      <c r="G20" s="150" t="s">
        <v>682</v>
      </c>
      <c r="H20" s="150" t="s">
        <v>1531</v>
      </c>
      <c r="I20" s="140">
        <v>2</v>
      </c>
      <c r="J20" s="147" t="s">
        <v>1532</v>
      </c>
      <c r="K20" s="132">
        <v>894</v>
      </c>
      <c r="L20" s="132">
        <v>6</v>
      </c>
    </row>
    <row r="21" spans="1:12" ht="31.5" customHeight="1">
      <c r="A21" s="119">
        <v>17</v>
      </c>
      <c r="B21" s="119" t="s">
        <v>159</v>
      </c>
      <c r="C21" s="121" t="s">
        <v>1533</v>
      </c>
      <c r="D21" s="121" t="s">
        <v>872</v>
      </c>
      <c r="E21" s="121" t="s">
        <v>1534</v>
      </c>
      <c r="F21" s="121" t="s">
        <v>1535</v>
      </c>
      <c r="G21" s="125" t="s">
        <v>682</v>
      </c>
      <c r="H21" s="125" t="s">
        <v>682</v>
      </c>
      <c r="I21" s="140">
        <v>0</v>
      </c>
      <c r="J21" s="122" t="s">
        <v>597</v>
      </c>
      <c r="K21" s="131">
        <v>594</v>
      </c>
      <c r="L21" s="131">
        <v>2</v>
      </c>
    </row>
    <row r="22" spans="1:12" ht="51" customHeight="1">
      <c r="A22" s="119">
        <v>18</v>
      </c>
      <c r="B22" s="119" t="s">
        <v>159</v>
      </c>
      <c r="C22" s="120" t="s">
        <v>1536</v>
      </c>
      <c r="D22" s="121" t="s">
        <v>1537</v>
      </c>
      <c r="E22" s="121" t="s">
        <v>1538</v>
      </c>
      <c r="F22" s="121" t="s">
        <v>1539</v>
      </c>
      <c r="G22" s="123" t="s">
        <v>1540</v>
      </c>
      <c r="H22" s="123" t="s">
        <v>1541</v>
      </c>
      <c r="I22" s="140">
        <v>6</v>
      </c>
      <c r="J22" s="122" t="s">
        <v>1542</v>
      </c>
      <c r="K22" s="131">
        <v>526</v>
      </c>
      <c r="L22" s="131">
        <v>3</v>
      </c>
    </row>
    <row r="23" spans="1:12" ht="60" customHeight="1">
      <c r="A23" s="119">
        <v>19</v>
      </c>
      <c r="B23" s="149" t="s">
        <v>159</v>
      </c>
      <c r="C23" s="151" t="s">
        <v>1543</v>
      </c>
      <c r="D23" s="151" t="s">
        <v>828</v>
      </c>
      <c r="E23" s="152" t="s">
        <v>1544</v>
      </c>
      <c r="F23" s="151" t="s">
        <v>1545</v>
      </c>
      <c r="G23" s="152" t="s">
        <v>1546</v>
      </c>
      <c r="H23" s="152" t="s">
        <v>1547</v>
      </c>
      <c r="I23" s="201">
        <v>28</v>
      </c>
      <c r="J23" s="151" t="s">
        <v>1548</v>
      </c>
      <c r="K23" s="201">
        <v>2271</v>
      </c>
      <c r="L23" s="201">
        <v>5</v>
      </c>
    </row>
    <row r="24" spans="1:12" ht="27" customHeight="1">
      <c r="A24" s="119">
        <v>20</v>
      </c>
      <c r="B24" s="119" t="s">
        <v>84</v>
      </c>
      <c r="C24" s="121" t="s">
        <v>85</v>
      </c>
      <c r="D24" s="121" t="s">
        <v>635</v>
      </c>
      <c r="E24" s="121" t="s">
        <v>839</v>
      </c>
      <c r="F24" s="121" t="s">
        <v>1338</v>
      </c>
      <c r="G24" s="125" t="s">
        <v>1642</v>
      </c>
      <c r="H24" s="125"/>
      <c r="I24" s="140">
        <v>4</v>
      </c>
      <c r="J24" s="122" t="s">
        <v>87</v>
      </c>
      <c r="K24" s="131">
        <v>100</v>
      </c>
      <c r="L24" s="131">
        <v>1</v>
      </c>
    </row>
    <row r="25" spans="1:12" ht="39" customHeight="1">
      <c r="A25" s="119">
        <v>21</v>
      </c>
      <c r="B25" s="119" t="s">
        <v>84</v>
      </c>
      <c r="C25" s="121" t="s">
        <v>855</v>
      </c>
      <c r="D25" s="121" t="s">
        <v>889</v>
      </c>
      <c r="E25" s="121" t="s">
        <v>840</v>
      </c>
      <c r="F25" s="121" t="s">
        <v>1339</v>
      </c>
      <c r="G25" s="125"/>
      <c r="H25" s="125" t="s">
        <v>921</v>
      </c>
      <c r="I25" s="140">
        <v>5</v>
      </c>
      <c r="J25" s="122" t="s">
        <v>61</v>
      </c>
      <c r="K25" s="131">
        <v>731</v>
      </c>
      <c r="L25" s="131">
        <v>4</v>
      </c>
    </row>
    <row r="26" spans="1:12" ht="24">
      <c r="A26" s="119">
        <v>22</v>
      </c>
      <c r="B26" s="119" t="s">
        <v>84</v>
      </c>
      <c r="C26" s="121" t="s">
        <v>91</v>
      </c>
      <c r="D26" s="121" t="s">
        <v>879</v>
      </c>
      <c r="E26" s="121" t="s">
        <v>841</v>
      </c>
      <c r="F26" s="121" t="s">
        <v>1340</v>
      </c>
      <c r="G26" s="125" t="s">
        <v>922</v>
      </c>
      <c r="H26" s="125" t="s">
        <v>1643</v>
      </c>
      <c r="I26" s="140">
        <v>4</v>
      </c>
      <c r="J26" s="122" t="s">
        <v>95</v>
      </c>
      <c r="K26" s="131">
        <v>423</v>
      </c>
      <c r="L26" s="131">
        <v>2</v>
      </c>
    </row>
    <row r="27" spans="1:12" ht="30.75" customHeight="1">
      <c r="A27" s="119">
        <v>23</v>
      </c>
      <c r="B27" s="119" t="s">
        <v>84</v>
      </c>
      <c r="C27" s="121" t="s">
        <v>835</v>
      </c>
      <c r="D27" s="121" t="s">
        <v>821</v>
      </c>
      <c r="E27" s="121" t="s">
        <v>842</v>
      </c>
      <c r="F27" s="121" t="s">
        <v>1341</v>
      </c>
      <c r="G27" s="125" t="s">
        <v>890</v>
      </c>
      <c r="H27" s="125"/>
      <c r="I27" s="140">
        <v>6</v>
      </c>
      <c r="J27" s="122" t="s">
        <v>137</v>
      </c>
      <c r="K27" s="131">
        <v>442</v>
      </c>
      <c r="L27" s="131">
        <v>3</v>
      </c>
    </row>
    <row r="28" spans="1:12" ht="79.5" customHeight="1">
      <c r="A28" s="119">
        <v>24</v>
      </c>
      <c r="B28" s="119" t="s">
        <v>84</v>
      </c>
      <c r="C28" s="121" t="s">
        <v>868</v>
      </c>
      <c r="D28" s="121" t="s">
        <v>869</v>
      </c>
      <c r="E28" s="121" t="s">
        <v>923</v>
      </c>
      <c r="F28" s="121" t="s">
        <v>1372</v>
      </c>
      <c r="G28" s="121" t="s">
        <v>99</v>
      </c>
      <c r="H28" s="121"/>
      <c r="I28" s="130">
        <v>1</v>
      </c>
      <c r="J28" s="122" t="s">
        <v>100</v>
      </c>
      <c r="K28" s="131">
        <v>263</v>
      </c>
      <c r="L28" s="131">
        <v>1</v>
      </c>
    </row>
    <row r="29" spans="1:12" ht="24">
      <c r="A29" s="119">
        <v>25</v>
      </c>
      <c r="B29" s="119" t="s">
        <v>84</v>
      </c>
      <c r="C29" s="121" t="s">
        <v>856</v>
      </c>
      <c r="D29" s="121" t="s">
        <v>640</v>
      </c>
      <c r="E29" s="121" t="s">
        <v>924</v>
      </c>
      <c r="F29" s="121" t="s">
        <v>1371</v>
      </c>
      <c r="G29" s="125" t="s">
        <v>891</v>
      </c>
      <c r="H29" s="125"/>
      <c r="I29" s="140">
        <v>3</v>
      </c>
      <c r="J29" s="122" t="s">
        <v>105</v>
      </c>
      <c r="K29" s="131">
        <v>215</v>
      </c>
      <c r="L29" s="131">
        <v>2</v>
      </c>
    </row>
    <row r="30" spans="1:12" ht="36">
      <c r="A30" s="119">
        <v>26</v>
      </c>
      <c r="B30" s="119" t="s">
        <v>84</v>
      </c>
      <c r="C30" s="121" t="s">
        <v>822</v>
      </c>
      <c r="D30" s="121" t="s">
        <v>889</v>
      </c>
      <c r="E30" s="121" t="s">
        <v>925</v>
      </c>
      <c r="F30" s="121" t="s">
        <v>1370</v>
      </c>
      <c r="G30" s="125" t="s">
        <v>864</v>
      </c>
      <c r="H30" s="125"/>
      <c r="I30" s="140">
        <v>5</v>
      </c>
      <c r="J30" s="122" t="s">
        <v>926</v>
      </c>
      <c r="K30" s="131">
        <v>982</v>
      </c>
      <c r="L30" s="131">
        <v>7</v>
      </c>
    </row>
    <row r="31" spans="1:12" ht="120">
      <c r="A31" s="119">
        <v>27</v>
      </c>
      <c r="B31" s="119" t="s">
        <v>84</v>
      </c>
      <c r="C31" s="121" t="s">
        <v>726</v>
      </c>
      <c r="D31" s="121" t="s">
        <v>1333</v>
      </c>
      <c r="E31" s="121" t="s">
        <v>843</v>
      </c>
      <c r="F31" s="121" t="s">
        <v>1369</v>
      </c>
      <c r="G31" s="125" t="s">
        <v>927</v>
      </c>
      <c r="H31" s="125" t="s">
        <v>928</v>
      </c>
      <c r="I31" s="140">
        <v>24</v>
      </c>
      <c r="J31" s="122" t="s">
        <v>929</v>
      </c>
      <c r="K31" s="131">
        <v>155</v>
      </c>
      <c r="L31" s="131">
        <v>1</v>
      </c>
    </row>
    <row r="32" spans="1:12" ht="33">
      <c r="A32" s="119">
        <v>28</v>
      </c>
      <c r="B32" s="119" t="s">
        <v>15</v>
      </c>
      <c r="C32" s="121" t="s">
        <v>833</v>
      </c>
      <c r="D32" s="121" t="s">
        <v>943</v>
      </c>
      <c r="E32" s="121" t="s">
        <v>844</v>
      </c>
      <c r="F32" s="121" t="s">
        <v>1368</v>
      </c>
      <c r="G32" s="125" t="s">
        <v>892</v>
      </c>
      <c r="H32" s="48" t="s">
        <v>1644</v>
      </c>
      <c r="I32" s="140">
        <v>9</v>
      </c>
      <c r="J32" s="122" t="s">
        <v>116</v>
      </c>
      <c r="K32" s="131">
        <v>70</v>
      </c>
      <c r="L32" s="131">
        <v>1</v>
      </c>
    </row>
    <row r="33" spans="1:19" ht="33.75" customHeight="1">
      <c r="A33" s="119">
        <v>29</v>
      </c>
      <c r="B33" s="119" t="s">
        <v>15</v>
      </c>
      <c r="C33" s="121" t="s">
        <v>857</v>
      </c>
      <c r="D33" s="121" t="s">
        <v>825</v>
      </c>
      <c r="E33" s="121" t="s">
        <v>845</v>
      </c>
      <c r="F33" s="121" t="s">
        <v>1367</v>
      </c>
      <c r="G33" s="125" t="s">
        <v>893</v>
      </c>
      <c r="H33" s="125" t="s">
        <v>894</v>
      </c>
      <c r="I33" s="140">
        <v>4</v>
      </c>
      <c r="J33" s="122" t="s">
        <v>48</v>
      </c>
      <c r="K33" s="131">
        <v>786</v>
      </c>
      <c r="L33" s="131">
        <v>3</v>
      </c>
    </row>
    <row r="34" spans="1:19" ht="108">
      <c r="A34" s="119">
        <v>30</v>
      </c>
      <c r="B34" s="119" t="s">
        <v>15</v>
      </c>
      <c r="C34" s="121" t="s">
        <v>18</v>
      </c>
      <c r="D34" s="121" t="s">
        <v>832</v>
      </c>
      <c r="E34" s="121" t="s">
        <v>846</v>
      </c>
      <c r="F34" s="121" t="s">
        <v>1366</v>
      </c>
      <c r="G34" s="125" t="s">
        <v>895</v>
      </c>
      <c r="H34" s="125" t="s">
        <v>944</v>
      </c>
      <c r="I34" s="140">
        <v>23</v>
      </c>
      <c r="J34" s="122" t="s">
        <v>117</v>
      </c>
      <c r="K34" s="131">
        <v>1202</v>
      </c>
      <c r="L34" s="131">
        <v>5</v>
      </c>
    </row>
    <row r="35" spans="1:19" ht="65.25" customHeight="1">
      <c r="A35" s="119">
        <v>31</v>
      </c>
      <c r="B35" s="119" t="s">
        <v>15</v>
      </c>
      <c r="C35" s="121" t="s">
        <v>827</v>
      </c>
      <c r="D35" s="121" t="s">
        <v>828</v>
      </c>
      <c r="E35" s="121" t="s">
        <v>847</v>
      </c>
      <c r="F35" s="121" t="s">
        <v>1365</v>
      </c>
      <c r="G35" s="125" t="s">
        <v>896</v>
      </c>
      <c r="H35" s="125"/>
      <c r="I35" s="140">
        <v>1</v>
      </c>
      <c r="J35" s="122" t="s">
        <v>121</v>
      </c>
      <c r="K35" s="131">
        <v>802</v>
      </c>
      <c r="L35" s="131">
        <v>3</v>
      </c>
    </row>
    <row r="36" spans="1:19" s="135" customFormat="1" ht="41.25" customHeight="1">
      <c r="A36" s="119">
        <v>32</v>
      </c>
      <c r="B36" s="124" t="s">
        <v>226</v>
      </c>
      <c r="C36" s="126" t="s">
        <v>128</v>
      </c>
      <c r="D36" s="126" t="s">
        <v>647</v>
      </c>
      <c r="E36" s="126" t="s">
        <v>1645</v>
      </c>
      <c r="F36" s="126" t="s">
        <v>1364</v>
      </c>
      <c r="G36" s="125" t="s">
        <v>859</v>
      </c>
      <c r="H36" s="125" t="s">
        <v>1646</v>
      </c>
      <c r="I36" s="140">
        <v>9</v>
      </c>
      <c r="J36" s="147" t="s">
        <v>897</v>
      </c>
      <c r="K36" s="132">
        <v>92</v>
      </c>
      <c r="L36" s="132">
        <v>1</v>
      </c>
    </row>
    <row r="37" spans="1:19" ht="114" customHeight="1">
      <c r="A37" s="119">
        <v>33</v>
      </c>
      <c r="B37" s="119" t="s">
        <v>226</v>
      </c>
      <c r="C37" s="121" t="s">
        <v>206</v>
      </c>
      <c r="D37" s="121" t="s">
        <v>618</v>
      </c>
      <c r="E37" s="121" t="s">
        <v>1647</v>
      </c>
      <c r="F37" s="121" t="s">
        <v>1363</v>
      </c>
      <c r="G37" s="125" t="s">
        <v>682</v>
      </c>
      <c r="H37" s="125" t="s">
        <v>940</v>
      </c>
      <c r="I37" s="140">
        <v>13</v>
      </c>
      <c r="J37" s="122" t="s">
        <v>942</v>
      </c>
      <c r="K37" s="131">
        <v>1925</v>
      </c>
      <c r="L37" s="131">
        <v>8</v>
      </c>
    </row>
    <row r="38" spans="1:19" s="135" customFormat="1" ht="59.25" customHeight="1">
      <c r="A38" s="119">
        <v>34</v>
      </c>
      <c r="B38" s="124" t="s">
        <v>226</v>
      </c>
      <c r="C38" s="126" t="s">
        <v>233</v>
      </c>
      <c r="D38" s="126" t="s">
        <v>832</v>
      </c>
      <c r="E38" s="126" t="s">
        <v>1648</v>
      </c>
      <c r="F38" s="126" t="s">
        <v>1362</v>
      </c>
      <c r="G38" s="125" t="s">
        <v>1649</v>
      </c>
      <c r="H38" s="125" t="s">
        <v>682</v>
      </c>
      <c r="I38" s="140">
        <v>8</v>
      </c>
      <c r="J38" s="147" t="s">
        <v>898</v>
      </c>
      <c r="K38" s="132">
        <v>308</v>
      </c>
      <c r="L38" s="132">
        <v>4</v>
      </c>
    </row>
    <row r="39" spans="1:19" s="135" customFormat="1" ht="41.25" customHeight="1">
      <c r="A39" s="119">
        <v>35</v>
      </c>
      <c r="B39" s="124" t="s">
        <v>226</v>
      </c>
      <c r="C39" s="126" t="s">
        <v>830</v>
      </c>
      <c r="D39" s="126" t="s">
        <v>829</v>
      </c>
      <c r="E39" s="126" t="s">
        <v>1650</v>
      </c>
      <c r="F39" s="126" t="s">
        <v>1651</v>
      </c>
      <c r="G39" s="125" t="s">
        <v>235</v>
      </c>
      <c r="H39" s="125" t="s">
        <v>682</v>
      </c>
      <c r="I39" s="140">
        <v>3</v>
      </c>
      <c r="J39" s="126" t="s">
        <v>899</v>
      </c>
      <c r="K39" s="132">
        <v>60</v>
      </c>
      <c r="L39" s="132">
        <v>1</v>
      </c>
    </row>
    <row r="40" spans="1:19" s="135" customFormat="1" ht="41.25" customHeight="1">
      <c r="A40" s="119">
        <v>36</v>
      </c>
      <c r="B40" s="124" t="s">
        <v>226</v>
      </c>
      <c r="C40" s="126" t="s">
        <v>701</v>
      </c>
      <c r="D40" s="126" t="s">
        <v>702</v>
      </c>
      <c r="E40" s="126" t="s">
        <v>1652</v>
      </c>
      <c r="F40" s="126" t="s">
        <v>1361</v>
      </c>
      <c r="G40" s="125" t="s">
        <v>682</v>
      </c>
      <c r="H40" s="125" t="s">
        <v>941</v>
      </c>
      <c r="I40" s="140">
        <v>4</v>
      </c>
      <c r="J40" s="126" t="s">
        <v>900</v>
      </c>
      <c r="K40" s="132">
        <v>237</v>
      </c>
      <c r="L40" s="132">
        <v>3</v>
      </c>
    </row>
    <row r="41" spans="1:19" s="154" customFormat="1" ht="24">
      <c r="A41" s="119">
        <v>37</v>
      </c>
      <c r="B41" s="119" t="s">
        <v>47</v>
      </c>
      <c r="C41" s="121" t="s">
        <v>236</v>
      </c>
      <c r="D41" s="121" t="s">
        <v>650</v>
      </c>
      <c r="E41" s="121" t="s">
        <v>848</v>
      </c>
      <c r="F41" s="121" t="s">
        <v>1360</v>
      </c>
      <c r="G41" s="153" t="s">
        <v>945</v>
      </c>
      <c r="H41" s="153" t="s">
        <v>1653</v>
      </c>
      <c r="I41" s="140">
        <v>4</v>
      </c>
      <c r="J41" s="122" t="s">
        <v>238</v>
      </c>
      <c r="K41" s="131">
        <v>750</v>
      </c>
      <c r="L41" s="131">
        <v>3</v>
      </c>
    </row>
    <row r="42" spans="1:19" s="154" customFormat="1" ht="165.75" customHeight="1">
      <c r="A42" s="119">
        <v>38</v>
      </c>
      <c r="B42" s="119" t="s">
        <v>47</v>
      </c>
      <c r="C42" s="121" t="s">
        <v>224</v>
      </c>
      <c r="D42" s="121" t="s">
        <v>651</v>
      </c>
      <c r="E42" s="121" t="s">
        <v>849</v>
      </c>
      <c r="F42" s="121" t="s">
        <v>1359</v>
      </c>
      <c r="G42" s="153" t="s">
        <v>1654</v>
      </c>
      <c r="H42" s="153" t="s">
        <v>1655</v>
      </c>
      <c r="I42" s="140">
        <v>19</v>
      </c>
      <c r="J42" s="122" t="s">
        <v>946</v>
      </c>
      <c r="K42" s="131">
        <v>508</v>
      </c>
      <c r="L42" s="131">
        <v>2</v>
      </c>
    </row>
    <row r="43" spans="1:19" s="154" customFormat="1" ht="84.75" customHeight="1">
      <c r="A43" s="119">
        <v>39</v>
      </c>
      <c r="B43" s="119" t="s">
        <v>47</v>
      </c>
      <c r="C43" s="121" t="s">
        <v>865</v>
      </c>
      <c r="D43" s="121" t="s">
        <v>825</v>
      </c>
      <c r="E43" s="121" t="s">
        <v>850</v>
      </c>
      <c r="F43" s="121" t="s">
        <v>1358</v>
      </c>
      <c r="G43" s="153" t="s">
        <v>1656</v>
      </c>
      <c r="H43" s="121" t="s">
        <v>1641</v>
      </c>
      <c r="I43" s="131">
        <v>4</v>
      </c>
      <c r="J43" s="122" t="s">
        <v>947</v>
      </c>
      <c r="K43" s="130">
        <v>800</v>
      </c>
      <c r="L43" s="131">
        <v>2</v>
      </c>
    </row>
    <row r="44" spans="1:19" s="135" customFormat="1" ht="29.25" customHeight="1">
      <c r="A44" s="119">
        <v>40</v>
      </c>
      <c r="B44" s="119" t="s">
        <v>21</v>
      </c>
      <c r="C44" s="121" t="s">
        <v>22</v>
      </c>
      <c r="D44" s="121" t="s">
        <v>870</v>
      </c>
      <c r="E44" s="121" t="s">
        <v>851</v>
      </c>
      <c r="F44" s="121" t="s">
        <v>1357</v>
      </c>
      <c r="G44" s="155" t="s">
        <v>682</v>
      </c>
      <c r="H44" s="155" t="s">
        <v>1657</v>
      </c>
      <c r="I44" s="130">
        <v>4</v>
      </c>
      <c r="J44" s="122">
        <v>35079</v>
      </c>
      <c r="K44" s="131">
        <v>540</v>
      </c>
      <c r="L44" s="131">
        <v>2</v>
      </c>
    </row>
    <row r="45" spans="1:19" s="135" customFormat="1" ht="29.25" customHeight="1">
      <c r="A45" s="119">
        <v>41</v>
      </c>
      <c r="B45" s="124" t="s">
        <v>21</v>
      </c>
      <c r="C45" s="126" t="s">
        <v>24</v>
      </c>
      <c r="D45" s="126" t="s">
        <v>656</v>
      </c>
      <c r="E45" s="126" t="s">
        <v>852</v>
      </c>
      <c r="F45" s="126" t="s">
        <v>1356</v>
      </c>
      <c r="G45" s="156" t="s">
        <v>901</v>
      </c>
      <c r="H45" s="156" t="s">
        <v>1658</v>
      </c>
      <c r="I45" s="136">
        <v>4</v>
      </c>
      <c r="J45" s="147">
        <v>44242</v>
      </c>
      <c r="K45" s="132">
        <f>250+280</f>
        <v>530</v>
      </c>
      <c r="L45" s="132">
        <v>2</v>
      </c>
    </row>
    <row r="46" spans="1:19" ht="50.1" customHeight="1">
      <c r="A46" s="119">
        <v>42</v>
      </c>
      <c r="B46" s="119" t="s">
        <v>902</v>
      </c>
      <c r="C46" s="119" t="s">
        <v>903</v>
      </c>
      <c r="D46" s="119" t="s">
        <v>904</v>
      </c>
      <c r="E46" s="121" t="s">
        <v>905</v>
      </c>
      <c r="F46" s="121" t="s">
        <v>1352</v>
      </c>
      <c r="G46" s="119"/>
      <c r="H46" s="121" t="s">
        <v>1659</v>
      </c>
      <c r="I46" s="131">
        <v>2</v>
      </c>
      <c r="J46" s="157">
        <v>35075</v>
      </c>
      <c r="K46" s="131">
        <v>333</v>
      </c>
      <c r="L46" s="131">
        <v>3</v>
      </c>
      <c r="M46" s="158"/>
      <c r="N46" s="158"/>
      <c r="O46" s="158"/>
      <c r="P46" s="158"/>
      <c r="Q46" s="158"/>
      <c r="R46" s="158"/>
      <c r="S46" s="158"/>
    </row>
    <row r="47" spans="1:19" ht="74.25" customHeight="1">
      <c r="A47" s="119">
        <v>43</v>
      </c>
      <c r="B47" s="119" t="s">
        <v>902</v>
      </c>
      <c r="C47" s="119" t="s">
        <v>1660</v>
      </c>
      <c r="D47" s="119" t="s">
        <v>930</v>
      </c>
      <c r="E47" s="121" t="s">
        <v>906</v>
      </c>
      <c r="F47" s="121" t="s">
        <v>1351</v>
      </c>
      <c r="G47" s="119" t="s">
        <v>907</v>
      </c>
      <c r="H47" s="121" t="s">
        <v>1661</v>
      </c>
      <c r="I47" s="131">
        <v>10</v>
      </c>
      <c r="J47" s="157">
        <v>35157</v>
      </c>
      <c r="K47" s="131">
        <v>600</v>
      </c>
      <c r="L47" s="131">
        <v>3</v>
      </c>
      <c r="M47" s="158"/>
      <c r="N47" s="158"/>
      <c r="O47" s="158"/>
      <c r="P47" s="158"/>
      <c r="Q47" s="158"/>
      <c r="R47" s="158"/>
      <c r="S47" s="158"/>
    </row>
    <row r="48" spans="1:19" ht="50.1" customHeight="1">
      <c r="A48" s="119">
        <v>44</v>
      </c>
      <c r="B48" s="119" t="s">
        <v>130</v>
      </c>
      <c r="C48" s="119" t="s">
        <v>908</v>
      </c>
      <c r="D48" s="119" t="s">
        <v>931</v>
      </c>
      <c r="E48" s="121" t="s">
        <v>909</v>
      </c>
      <c r="F48" s="121" t="s">
        <v>1350</v>
      </c>
      <c r="G48" s="119"/>
      <c r="H48" s="121" t="s">
        <v>1662</v>
      </c>
      <c r="I48" s="131">
        <v>5</v>
      </c>
      <c r="J48" s="157">
        <v>35185</v>
      </c>
      <c r="K48" s="131">
        <v>260</v>
      </c>
      <c r="L48" s="131">
        <v>3</v>
      </c>
    </row>
    <row r="49" spans="1:19" ht="36">
      <c r="A49" s="119">
        <v>45</v>
      </c>
      <c r="B49" s="119" t="s">
        <v>130</v>
      </c>
      <c r="C49" s="119" t="s">
        <v>932</v>
      </c>
      <c r="D49" s="121" t="s">
        <v>1334</v>
      </c>
      <c r="E49" s="121" t="s">
        <v>910</v>
      </c>
      <c r="F49" s="121" t="s">
        <v>1349</v>
      </c>
      <c r="G49" s="119"/>
      <c r="H49" s="121" t="s">
        <v>1663</v>
      </c>
      <c r="I49" s="131">
        <v>7</v>
      </c>
      <c r="J49" s="157">
        <v>35208</v>
      </c>
      <c r="K49" s="131">
        <v>500</v>
      </c>
      <c r="L49" s="131">
        <v>4</v>
      </c>
    </row>
    <row r="50" spans="1:19" ht="84">
      <c r="A50" s="119">
        <v>46</v>
      </c>
      <c r="B50" s="119" t="s">
        <v>902</v>
      </c>
      <c r="C50" s="119" t="s">
        <v>1664</v>
      </c>
      <c r="D50" s="119" t="s">
        <v>1665</v>
      </c>
      <c r="E50" s="121" t="s">
        <v>911</v>
      </c>
      <c r="F50" s="121" t="s">
        <v>1343</v>
      </c>
      <c r="G50" s="159"/>
      <c r="H50" s="121" t="s">
        <v>1666</v>
      </c>
      <c r="I50" s="131">
        <v>13</v>
      </c>
      <c r="J50" s="157">
        <v>35208</v>
      </c>
      <c r="K50" s="131">
        <v>1885</v>
      </c>
      <c r="L50" s="131">
        <v>8</v>
      </c>
      <c r="M50" s="158"/>
      <c r="N50" s="158"/>
      <c r="O50" s="158"/>
      <c r="P50" s="158"/>
      <c r="Q50" s="158"/>
      <c r="R50" s="158"/>
      <c r="S50" s="158"/>
    </row>
    <row r="51" spans="1:19" ht="24">
      <c r="A51" s="119">
        <v>47</v>
      </c>
      <c r="B51" s="119" t="s">
        <v>902</v>
      </c>
      <c r="C51" s="121" t="s">
        <v>912</v>
      </c>
      <c r="D51" s="119" t="s">
        <v>662</v>
      </c>
      <c r="E51" s="121" t="s">
        <v>913</v>
      </c>
      <c r="F51" s="121" t="s">
        <v>1342</v>
      </c>
      <c r="G51" s="119"/>
      <c r="H51" s="121" t="s">
        <v>933</v>
      </c>
      <c r="I51" s="131">
        <v>5</v>
      </c>
      <c r="J51" s="157">
        <v>36297</v>
      </c>
      <c r="K51" s="131">
        <v>840</v>
      </c>
      <c r="L51" s="131">
        <v>5</v>
      </c>
      <c r="M51" s="158"/>
      <c r="N51" s="158"/>
      <c r="O51" s="158"/>
      <c r="P51" s="158"/>
      <c r="Q51" s="158"/>
      <c r="R51" s="158"/>
      <c r="S51" s="158"/>
    </row>
    <row r="52" spans="1:19" ht="63" customHeight="1">
      <c r="A52" s="119">
        <v>48</v>
      </c>
      <c r="B52" s="119" t="s">
        <v>902</v>
      </c>
      <c r="C52" s="119" t="s">
        <v>138</v>
      </c>
      <c r="D52" s="119" t="s">
        <v>661</v>
      </c>
      <c r="E52" s="121" t="s">
        <v>914</v>
      </c>
      <c r="F52" s="121" t="s">
        <v>1667</v>
      </c>
      <c r="G52" s="119" t="s">
        <v>1668</v>
      </c>
      <c r="H52" s="121" t="s">
        <v>1669</v>
      </c>
      <c r="I52" s="131">
        <v>12</v>
      </c>
      <c r="J52" s="157">
        <v>36662</v>
      </c>
      <c r="K52" s="131">
        <v>897</v>
      </c>
      <c r="L52" s="131">
        <v>4</v>
      </c>
      <c r="M52" s="158"/>
      <c r="N52" s="158"/>
      <c r="O52" s="158"/>
      <c r="P52" s="158"/>
      <c r="Q52" s="158"/>
      <c r="R52" s="158"/>
      <c r="S52" s="158"/>
    </row>
    <row r="53" spans="1:19" ht="50.1" customHeight="1">
      <c r="A53" s="119">
        <v>49</v>
      </c>
      <c r="B53" s="119" t="s">
        <v>902</v>
      </c>
      <c r="C53" s="119" t="s">
        <v>787</v>
      </c>
      <c r="D53" s="121" t="s">
        <v>1335</v>
      </c>
      <c r="E53" s="121" t="s">
        <v>915</v>
      </c>
      <c r="F53" s="121" t="s">
        <v>1348</v>
      </c>
      <c r="G53" s="121" t="s">
        <v>1670</v>
      </c>
      <c r="H53" s="121" t="s">
        <v>1671</v>
      </c>
      <c r="I53" s="131">
        <v>6</v>
      </c>
      <c r="J53" s="157">
        <v>36693</v>
      </c>
      <c r="K53" s="131">
        <v>400</v>
      </c>
      <c r="L53" s="131">
        <v>4</v>
      </c>
    </row>
    <row r="54" spans="1:19" ht="50.1" customHeight="1">
      <c r="A54" s="119">
        <v>50</v>
      </c>
      <c r="B54" s="119" t="s">
        <v>902</v>
      </c>
      <c r="C54" s="115" t="s">
        <v>1672</v>
      </c>
      <c r="D54" s="119" t="s">
        <v>657</v>
      </c>
      <c r="E54" s="121" t="s">
        <v>916</v>
      </c>
      <c r="F54" s="121" t="s">
        <v>1344</v>
      </c>
      <c r="G54" s="121" t="s">
        <v>823</v>
      </c>
      <c r="H54" s="121" t="s">
        <v>934</v>
      </c>
      <c r="I54" s="131">
        <v>4</v>
      </c>
      <c r="J54" s="157">
        <v>37603</v>
      </c>
      <c r="K54" s="131">
        <v>841</v>
      </c>
      <c r="L54" s="131">
        <v>3</v>
      </c>
      <c r="M54" s="158"/>
      <c r="N54" s="158"/>
      <c r="O54" s="158"/>
      <c r="P54" s="158"/>
      <c r="Q54" s="158"/>
      <c r="R54" s="158"/>
      <c r="S54" s="158"/>
    </row>
    <row r="55" spans="1:19" ht="132" customHeight="1">
      <c r="A55" s="119">
        <v>51</v>
      </c>
      <c r="B55" s="119" t="s">
        <v>902</v>
      </c>
      <c r="C55" s="119" t="s">
        <v>1673</v>
      </c>
      <c r="D55" s="119" t="s">
        <v>1674</v>
      </c>
      <c r="E55" s="121" t="s">
        <v>917</v>
      </c>
      <c r="F55" s="121" t="s">
        <v>1345</v>
      </c>
      <c r="G55" s="119" t="s">
        <v>1675</v>
      </c>
      <c r="H55" s="121" t="s">
        <v>1676</v>
      </c>
      <c r="I55" s="131">
        <v>11</v>
      </c>
      <c r="J55" s="157">
        <v>42488</v>
      </c>
      <c r="K55" s="131">
        <v>2379</v>
      </c>
      <c r="L55" s="131">
        <v>10</v>
      </c>
      <c r="M55" s="158"/>
      <c r="N55" s="158"/>
      <c r="O55" s="158"/>
      <c r="P55" s="158"/>
      <c r="Q55" s="158"/>
      <c r="R55" s="158"/>
      <c r="S55" s="158"/>
    </row>
    <row r="56" spans="1:19" ht="50.1" customHeight="1">
      <c r="A56" s="119">
        <v>52</v>
      </c>
      <c r="B56" s="119" t="s">
        <v>25</v>
      </c>
      <c r="C56" s="121" t="s">
        <v>836</v>
      </c>
      <c r="D56" s="121" t="s">
        <v>657</v>
      </c>
      <c r="E56" s="121" t="s">
        <v>1688</v>
      </c>
      <c r="F56" s="121" t="s">
        <v>1355</v>
      </c>
      <c r="G56" s="125" t="s">
        <v>918</v>
      </c>
      <c r="H56" s="125" t="s">
        <v>1689</v>
      </c>
      <c r="I56" s="140">
        <v>7</v>
      </c>
      <c r="J56" s="122" t="s">
        <v>63</v>
      </c>
      <c r="K56" s="131">
        <v>500</v>
      </c>
      <c r="L56" s="131">
        <v>2</v>
      </c>
    </row>
    <row r="57" spans="1:19" ht="24">
      <c r="A57" s="119">
        <v>53</v>
      </c>
      <c r="B57" s="119" t="s">
        <v>25</v>
      </c>
      <c r="C57" s="121" t="s">
        <v>863</v>
      </c>
      <c r="D57" s="121" t="s">
        <v>1690</v>
      </c>
      <c r="E57" s="121" t="s">
        <v>935</v>
      </c>
      <c r="F57" s="121" t="s">
        <v>1691</v>
      </c>
      <c r="G57" s="121" t="s">
        <v>875</v>
      </c>
      <c r="H57" s="121" t="s">
        <v>1692</v>
      </c>
      <c r="I57" s="130">
        <v>3</v>
      </c>
      <c r="J57" s="122" t="s">
        <v>64</v>
      </c>
      <c r="K57" s="131">
        <v>140</v>
      </c>
      <c r="L57" s="131">
        <v>1</v>
      </c>
      <c r="M57" s="158"/>
      <c r="N57" s="158"/>
      <c r="O57" s="158"/>
      <c r="P57" s="158"/>
      <c r="Q57" s="158"/>
      <c r="R57" s="158"/>
      <c r="S57" s="158"/>
    </row>
    <row r="58" spans="1:19" ht="50.1" customHeight="1">
      <c r="A58" s="119">
        <v>54</v>
      </c>
      <c r="B58" s="119" t="s">
        <v>25</v>
      </c>
      <c r="C58" s="121" t="s">
        <v>26</v>
      </c>
      <c r="D58" s="121" t="s">
        <v>1693</v>
      </c>
      <c r="E58" s="121" t="s">
        <v>860</v>
      </c>
      <c r="F58" s="121" t="s">
        <v>1354</v>
      </c>
      <c r="G58" s="121" t="s">
        <v>824</v>
      </c>
      <c r="H58" s="121" t="s">
        <v>1694</v>
      </c>
      <c r="I58" s="131">
        <v>8</v>
      </c>
      <c r="J58" s="122" t="s">
        <v>66</v>
      </c>
      <c r="K58" s="131">
        <v>220</v>
      </c>
      <c r="L58" s="131">
        <v>2</v>
      </c>
      <c r="M58" s="158"/>
      <c r="N58" s="158"/>
      <c r="O58" s="158"/>
      <c r="P58" s="158"/>
      <c r="Q58" s="158"/>
      <c r="R58" s="158"/>
      <c r="S58" s="158"/>
    </row>
    <row r="59" spans="1:19" ht="50.1" customHeight="1">
      <c r="A59" s="119">
        <v>55</v>
      </c>
      <c r="B59" s="119" t="s">
        <v>25</v>
      </c>
      <c r="C59" s="121" t="s">
        <v>704</v>
      </c>
      <c r="D59" s="121" t="s">
        <v>793</v>
      </c>
      <c r="E59" s="121" t="s">
        <v>861</v>
      </c>
      <c r="F59" s="121" t="s">
        <v>1353</v>
      </c>
      <c r="G59" s="121" t="s">
        <v>706</v>
      </c>
      <c r="H59" s="121" t="s">
        <v>936</v>
      </c>
      <c r="I59" s="131">
        <v>6</v>
      </c>
      <c r="J59" s="122" t="s">
        <v>873</v>
      </c>
      <c r="K59" s="131">
        <v>2430</v>
      </c>
      <c r="L59" s="131">
        <v>6</v>
      </c>
      <c r="M59" s="158"/>
      <c r="N59" s="158"/>
      <c r="O59" s="158"/>
      <c r="P59" s="158"/>
      <c r="Q59" s="158"/>
      <c r="R59" s="158"/>
      <c r="S59" s="158"/>
    </row>
    <row r="60" spans="1:19" ht="50.1" customHeight="1">
      <c r="A60" s="119">
        <v>56</v>
      </c>
      <c r="B60" s="119" t="s">
        <v>27</v>
      </c>
      <c r="C60" s="121" t="s">
        <v>858</v>
      </c>
      <c r="D60" s="121" t="s">
        <v>1701</v>
      </c>
      <c r="E60" s="121" t="s">
        <v>853</v>
      </c>
      <c r="F60" s="121" t="s">
        <v>1346</v>
      </c>
      <c r="G60" s="125" t="s">
        <v>867</v>
      </c>
      <c r="H60" s="125"/>
      <c r="I60" s="140">
        <v>3</v>
      </c>
      <c r="J60" s="122" t="s">
        <v>68</v>
      </c>
      <c r="K60" s="131">
        <v>4600</v>
      </c>
      <c r="L60" s="131">
        <v>10</v>
      </c>
    </row>
    <row r="61" spans="1:19" ht="50.1" customHeight="1">
      <c r="A61" s="119">
        <v>57</v>
      </c>
      <c r="B61" s="119" t="s">
        <v>27</v>
      </c>
      <c r="C61" s="119" t="s">
        <v>72</v>
      </c>
      <c r="D61" s="121" t="s">
        <v>1702</v>
      </c>
      <c r="E61" s="121" t="s">
        <v>854</v>
      </c>
      <c r="F61" s="121" t="s">
        <v>1347</v>
      </c>
      <c r="G61" s="125" t="s">
        <v>834</v>
      </c>
      <c r="H61" s="125"/>
      <c r="I61" s="140">
        <v>2</v>
      </c>
      <c r="J61" s="122" t="s">
        <v>75</v>
      </c>
      <c r="K61" s="131">
        <v>100</v>
      </c>
      <c r="L61" s="131">
        <v>1</v>
      </c>
      <c r="M61" s="158"/>
      <c r="N61" s="158"/>
      <c r="O61" s="158"/>
      <c r="P61" s="158"/>
      <c r="Q61" s="158"/>
      <c r="R61" s="158"/>
      <c r="S61" s="158"/>
    </row>
    <row r="62" spans="1:19" ht="27" customHeight="1">
      <c r="A62" s="110"/>
      <c r="B62" s="110"/>
      <c r="C62" s="110"/>
      <c r="D62" s="110"/>
      <c r="E62" s="110"/>
      <c r="F62" s="110"/>
      <c r="G62" s="110"/>
      <c r="H62" s="110"/>
      <c r="I62" s="137"/>
      <c r="J62" s="110"/>
      <c r="K62" s="137"/>
      <c r="L62" s="137"/>
    </row>
    <row r="63" spans="1:19" ht="27" customHeight="1">
      <c r="A63" s="110"/>
      <c r="B63" s="110"/>
      <c r="C63" s="110"/>
      <c r="D63" s="110"/>
      <c r="E63" s="110"/>
      <c r="F63" s="110"/>
      <c r="G63" s="110"/>
      <c r="H63" s="110"/>
      <c r="I63" s="137"/>
      <c r="J63" s="110"/>
      <c r="K63" s="137"/>
      <c r="L63" s="137"/>
    </row>
  </sheetData>
  <autoFilter ref="A4:L61" xr:uid="{00000000-0009-0000-0000-000002000000}"/>
  <mergeCells count="12">
    <mergeCell ref="A1:L1"/>
    <mergeCell ref="G3:H3"/>
    <mergeCell ref="J3:J4"/>
    <mergeCell ref="K3:K4"/>
    <mergeCell ref="L3:L4"/>
    <mergeCell ref="F3:F4"/>
    <mergeCell ref="A2:E2"/>
    <mergeCell ref="A3:A4"/>
    <mergeCell ref="B3:B4"/>
    <mergeCell ref="C3:C4"/>
    <mergeCell ref="D3:D4"/>
    <mergeCell ref="E3:E4"/>
  </mergeCells>
  <phoneticPr fontId="4" type="noConversion"/>
  <conditionalFormatting sqref="B62:B65532">
    <cfRule type="cellIs" dxfId="44" priority="90" stopIfTrue="1" operator="equal">
      <formula>#REF!</formula>
    </cfRule>
  </conditionalFormatting>
  <conditionalFormatting sqref="B9">
    <cfRule type="cellIs" dxfId="43" priority="36" stopIfTrue="1" operator="equal">
      <formula>#REF!</formula>
    </cfRule>
  </conditionalFormatting>
  <conditionalFormatting sqref="B10">
    <cfRule type="cellIs" dxfId="42" priority="35" stopIfTrue="1" operator="equal">
      <formula>#REF!</formula>
    </cfRule>
  </conditionalFormatting>
  <conditionalFormatting sqref="B12">
    <cfRule type="cellIs" dxfId="41" priority="30" stopIfTrue="1" operator="equal">
      <formula>#REF!</formula>
    </cfRule>
  </conditionalFormatting>
  <conditionalFormatting sqref="B13">
    <cfRule type="cellIs" dxfId="40" priority="29" stopIfTrue="1" operator="equal">
      <formula>#REF!</formula>
    </cfRule>
  </conditionalFormatting>
  <conditionalFormatting sqref="B3">
    <cfRule type="cellIs" dxfId="39" priority="44" stopIfTrue="1" operator="equal">
      <formula>#REF!</formula>
    </cfRule>
  </conditionalFormatting>
  <conditionalFormatting sqref="B5">
    <cfRule type="cellIs" dxfId="38" priority="43" stopIfTrue="1" operator="equal">
      <formula>#REF!</formula>
    </cfRule>
  </conditionalFormatting>
  <conditionalFormatting sqref="B5">
    <cfRule type="cellIs" dxfId="37" priority="42" stopIfTrue="1" operator="equal">
      <formula>#REF!</formula>
    </cfRule>
  </conditionalFormatting>
  <conditionalFormatting sqref="B6:B7">
    <cfRule type="cellIs" dxfId="36" priority="41" stopIfTrue="1" operator="equal">
      <formula>#REF!</formula>
    </cfRule>
  </conditionalFormatting>
  <conditionalFormatting sqref="B6:B7">
    <cfRule type="cellIs" dxfId="35" priority="40" stopIfTrue="1" operator="equal">
      <formula>#REF!</formula>
    </cfRule>
  </conditionalFormatting>
  <conditionalFormatting sqref="B8">
    <cfRule type="cellIs" dxfId="34" priority="39" stopIfTrue="1" operator="equal">
      <formula>#REF!</formula>
    </cfRule>
  </conditionalFormatting>
  <conditionalFormatting sqref="B8">
    <cfRule type="cellIs" dxfId="33" priority="38" stopIfTrue="1" operator="equal">
      <formula>#REF!</formula>
    </cfRule>
  </conditionalFormatting>
  <conditionalFormatting sqref="B9">
    <cfRule type="cellIs" dxfId="32" priority="37" stopIfTrue="1" operator="equal">
      <formula>#REF!</formula>
    </cfRule>
  </conditionalFormatting>
  <conditionalFormatting sqref="B10">
    <cfRule type="cellIs" dxfId="31" priority="34" stopIfTrue="1" operator="equal">
      <formula>#REF!</formula>
    </cfRule>
  </conditionalFormatting>
  <conditionalFormatting sqref="B11">
    <cfRule type="cellIs" dxfId="30" priority="33" stopIfTrue="1" operator="equal">
      <formula>#REF!</formula>
    </cfRule>
  </conditionalFormatting>
  <conditionalFormatting sqref="B11">
    <cfRule type="cellIs" dxfId="29" priority="32" stopIfTrue="1" operator="equal">
      <formula>#REF!</formula>
    </cfRule>
  </conditionalFormatting>
  <conditionalFormatting sqref="B12">
    <cfRule type="cellIs" dxfId="28" priority="31" stopIfTrue="1" operator="equal">
      <formula>#REF!</formula>
    </cfRule>
  </conditionalFormatting>
  <conditionalFormatting sqref="B13">
    <cfRule type="cellIs" dxfId="27" priority="28" stopIfTrue="1" operator="equal">
      <formula>#REF!</formula>
    </cfRule>
  </conditionalFormatting>
  <conditionalFormatting sqref="B14">
    <cfRule type="cellIs" dxfId="26" priority="27" stopIfTrue="1" operator="equal">
      <formula>#REF!</formula>
    </cfRule>
  </conditionalFormatting>
  <conditionalFormatting sqref="B14">
    <cfRule type="cellIs" dxfId="25" priority="26" stopIfTrue="1" operator="equal">
      <formula>#REF!</formula>
    </cfRule>
  </conditionalFormatting>
  <conditionalFormatting sqref="B15:B21 B23">
    <cfRule type="cellIs" dxfId="24" priority="25" stopIfTrue="1" operator="equal">
      <formula>#REF!</formula>
    </cfRule>
  </conditionalFormatting>
  <conditionalFormatting sqref="B15:B21 B23">
    <cfRule type="cellIs" dxfId="23" priority="24" stopIfTrue="1" operator="equal">
      <formula>#REF!</formula>
    </cfRule>
  </conditionalFormatting>
  <conditionalFormatting sqref="B22">
    <cfRule type="cellIs" dxfId="22" priority="23" stopIfTrue="1" operator="equal">
      <formula>#REF!</formula>
    </cfRule>
  </conditionalFormatting>
  <conditionalFormatting sqref="B22">
    <cfRule type="cellIs" dxfId="21" priority="22" stopIfTrue="1" operator="equal">
      <formula>#REF!</formula>
    </cfRule>
  </conditionalFormatting>
  <conditionalFormatting sqref="B24:B31">
    <cfRule type="cellIs" dxfId="20" priority="21" stopIfTrue="1" operator="equal">
      <formula>#REF!</formula>
    </cfRule>
  </conditionalFormatting>
  <conditionalFormatting sqref="B32:B35">
    <cfRule type="cellIs" dxfId="19" priority="20" stopIfTrue="1" operator="equal">
      <formula>#REF!</formula>
    </cfRule>
  </conditionalFormatting>
  <conditionalFormatting sqref="B32:B35">
    <cfRule type="cellIs" dxfId="18" priority="19" stopIfTrue="1" operator="equal">
      <formula>#REF!</formula>
    </cfRule>
  </conditionalFormatting>
  <conditionalFormatting sqref="B32:B35">
    <cfRule type="cellIs" dxfId="17" priority="18" stopIfTrue="1" operator="equal">
      <formula>#REF!</formula>
    </cfRule>
  </conditionalFormatting>
  <conditionalFormatting sqref="B32:B35">
    <cfRule type="cellIs" dxfId="16" priority="17" stopIfTrue="1" operator="equal">
      <formula>#REF!</formula>
    </cfRule>
  </conditionalFormatting>
  <conditionalFormatting sqref="B36 B38:B39">
    <cfRule type="cellIs" dxfId="15" priority="16" stopIfTrue="1" operator="equal">
      <formula>#REF!</formula>
    </cfRule>
  </conditionalFormatting>
  <conditionalFormatting sqref="B36 B38:B39">
    <cfRule type="cellIs" dxfId="14" priority="15" stopIfTrue="1" operator="equal">
      <formula>#REF!</formula>
    </cfRule>
  </conditionalFormatting>
  <conditionalFormatting sqref="B40">
    <cfRule type="cellIs" dxfId="13" priority="14" stopIfTrue="1" operator="equal">
      <formula>#REF!</formula>
    </cfRule>
  </conditionalFormatting>
  <conditionalFormatting sqref="B40">
    <cfRule type="cellIs" dxfId="12" priority="13" stopIfTrue="1" operator="equal">
      <formula>#REF!</formula>
    </cfRule>
  </conditionalFormatting>
  <conditionalFormatting sqref="B37">
    <cfRule type="cellIs" dxfId="11" priority="12" stopIfTrue="1" operator="equal">
      <formula>#REF!</formula>
    </cfRule>
  </conditionalFormatting>
  <conditionalFormatting sqref="B37">
    <cfRule type="cellIs" dxfId="10" priority="11" stopIfTrue="1" operator="equal">
      <formula>#REF!</formula>
    </cfRule>
  </conditionalFormatting>
  <conditionalFormatting sqref="B41:B43">
    <cfRule type="cellIs" dxfId="9" priority="9" stopIfTrue="1" operator="equal">
      <formula>#REF!</formula>
    </cfRule>
  </conditionalFormatting>
  <conditionalFormatting sqref="B41:B43">
    <cfRule type="cellIs" dxfId="8" priority="10" stopIfTrue="1" operator="equal">
      <formula>#REF!</formula>
    </cfRule>
  </conditionalFormatting>
  <conditionalFormatting sqref="B45">
    <cfRule type="cellIs" dxfId="7" priority="8" stopIfTrue="1" operator="equal">
      <formula>#REF!</formula>
    </cfRule>
  </conditionalFormatting>
  <conditionalFormatting sqref="B44">
    <cfRule type="cellIs" dxfId="6" priority="7" stopIfTrue="1" operator="equal">
      <formula>#REF!</formula>
    </cfRule>
  </conditionalFormatting>
  <conditionalFormatting sqref="B46:B55">
    <cfRule type="cellIs" dxfId="5" priority="6" stopIfTrue="1" operator="equal">
      <formula>#REF!</formula>
    </cfRule>
  </conditionalFormatting>
  <conditionalFormatting sqref="B56:B59">
    <cfRule type="cellIs" dxfId="4" priority="5" stopIfTrue="1" operator="equal">
      <formula>#REF!</formula>
    </cfRule>
  </conditionalFormatting>
  <conditionalFormatting sqref="B60:B61">
    <cfRule type="cellIs" dxfId="3" priority="4" stopIfTrue="1" operator="equal">
      <formula>#REF!</formula>
    </cfRule>
  </conditionalFormatting>
  <conditionalFormatting sqref="B60:B61">
    <cfRule type="cellIs" dxfId="2" priority="3" stopIfTrue="1" operator="equal">
      <formula>#REF!</formula>
    </cfRule>
  </conditionalFormatting>
  <conditionalFormatting sqref="B60:B61">
    <cfRule type="cellIs" dxfId="1" priority="2" stopIfTrue="1" operator="equal">
      <formula>#REF!</formula>
    </cfRule>
  </conditionalFormatting>
  <conditionalFormatting sqref="B60:B61">
    <cfRule type="cellIs" dxfId="0" priority="1" stopIfTrue="1" operator="equal">
      <formula>#REF!</formula>
    </cfRule>
  </conditionalFormatting>
  <pageMargins left="0.7" right="0.7" top="0.75" bottom="0.75" header="0.3" footer="0.3"/>
  <pageSetup paperSize="9" scale="79" fitToHeight="0" orientation="landscape" horizontalDpi="300" verticalDpi="300" r:id="rId1"/>
  <headerFooter alignWithMargins="0">
    <oddFooter>&amp;C&amp;P</oddFooter>
  </headerFooter>
  <rowBreaks count="1" manualBreakCount="1">
    <brk id="15" max="1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4"/>
  <sheetViews>
    <sheetView view="pageBreakPreview" zoomScale="85" zoomScaleNormal="85" zoomScaleSheetLayoutView="85" workbookViewId="0">
      <pane xSplit="2" ySplit="5" topLeftCell="C6" activePane="bottomRight" state="frozen"/>
      <selection activeCell="F22" sqref="F22"/>
      <selection pane="topRight" activeCell="F22" sqref="F22"/>
      <selection pane="bottomLeft" activeCell="F22" sqref="F22"/>
      <selection pane="bottomRight" activeCell="J2" sqref="J2"/>
    </sheetView>
  </sheetViews>
  <sheetFormatPr defaultRowHeight="13.5"/>
  <cols>
    <col min="1" max="1" width="4.5546875" style="109" customWidth="1"/>
    <col min="2" max="2" width="6.21875" style="109" customWidth="1"/>
    <col min="3" max="3" width="9.88671875" style="109" customWidth="1"/>
    <col min="4" max="4" width="13.109375" style="109" customWidth="1"/>
    <col min="5" max="5" width="7.6640625" style="109" customWidth="1"/>
    <col min="6" max="6" width="25.6640625" style="217" customWidth="1"/>
    <col min="7" max="7" width="12.88671875" style="217" customWidth="1"/>
    <col min="8" max="8" width="25.5546875" style="109" customWidth="1"/>
    <col min="9" max="9" width="21" style="109" customWidth="1"/>
    <col min="10" max="10" width="12.88671875" style="109" customWidth="1"/>
  </cols>
  <sheetData>
    <row r="1" spans="1:10" ht="26.25">
      <c r="A1" s="225" t="s">
        <v>70</v>
      </c>
      <c r="B1" s="225"/>
      <c r="C1" s="225"/>
      <c r="D1" s="225"/>
      <c r="E1" s="225"/>
      <c r="F1" s="225"/>
      <c r="G1" s="225"/>
      <c r="H1" s="225"/>
      <c r="I1" s="225"/>
      <c r="J1" s="225"/>
    </row>
    <row r="2" spans="1:10" ht="18" customHeight="1" thickBot="1">
      <c r="A2" s="274"/>
      <c r="B2" s="274"/>
      <c r="C2" s="274"/>
      <c r="D2" s="274"/>
      <c r="E2" s="274"/>
      <c r="F2" s="274"/>
      <c r="G2" s="7"/>
      <c r="H2" s="8"/>
      <c r="I2" s="113"/>
      <c r="J2" s="220"/>
    </row>
    <row r="3" spans="1:10" ht="20.100000000000001" customHeight="1">
      <c r="A3" s="277" t="s">
        <v>2</v>
      </c>
      <c r="B3" s="279" t="s">
        <v>0</v>
      </c>
      <c r="C3" s="279" t="s">
        <v>29</v>
      </c>
      <c r="D3" s="279" t="s">
        <v>30</v>
      </c>
      <c r="E3" s="279"/>
      <c r="F3" s="279"/>
      <c r="G3" s="279"/>
      <c r="H3" s="281" t="s">
        <v>31</v>
      </c>
      <c r="I3" s="281"/>
      <c r="J3" s="281"/>
    </row>
    <row r="4" spans="1:10" ht="20.100000000000001" customHeight="1" thickBot="1">
      <c r="A4" s="278"/>
      <c r="B4" s="280"/>
      <c r="C4" s="280"/>
      <c r="D4" s="116" t="s">
        <v>5</v>
      </c>
      <c r="E4" s="116" t="s">
        <v>1373</v>
      </c>
      <c r="F4" s="203" t="s">
        <v>32</v>
      </c>
      <c r="G4" s="203" t="s">
        <v>33</v>
      </c>
      <c r="H4" s="112" t="s">
        <v>34</v>
      </c>
      <c r="I4" s="112" t="s">
        <v>35</v>
      </c>
      <c r="J4" s="116" t="s">
        <v>36</v>
      </c>
    </row>
    <row r="5" spans="1:10" ht="19.5" customHeight="1" thickTop="1">
      <c r="A5" s="160"/>
      <c r="B5" s="161" t="s">
        <v>37</v>
      </c>
      <c r="C5" s="161"/>
      <c r="D5" s="161">
        <f>COUNTA(D6:D114)</f>
        <v>103</v>
      </c>
      <c r="E5" s="161"/>
      <c r="F5" s="204"/>
      <c r="G5" s="204"/>
      <c r="H5" s="162"/>
      <c r="I5" s="162"/>
      <c r="J5" s="161"/>
    </row>
    <row r="6" spans="1:10" ht="31.5" customHeight="1">
      <c r="A6" s="163">
        <v>1</v>
      </c>
      <c r="B6" s="164" t="s">
        <v>38</v>
      </c>
      <c r="C6" s="165">
        <v>36544</v>
      </c>
      <c r="D6" s="134" t="s">
        <v>948</v>
      </c>
      <c r="E6" s="134" t="s">
        <v>1375</v>
      </c>
      <c r="F6" s="206" t="s">
        <v>949</v>
      </c>
      <c r="G6" s="205" t="s">
        <v>211</v>
      </c>
      <c r="H6" s="166" t="s">
        <v>950</v>
      </c>
      <c r="I6" s="166" t="s">
        <v>951</v>
      </c>
      <c r="J6" s="167" t="s">
        <v>952</v>
      </c>
    </row>
    <row r="7" spans="1:10" ht="31.5" customHeight="1">
      <c r="A7" s="163">
        <v>2</v>
      </c>
      <c r="B7" s="164" t="s">
        <v>38</v>
      </c>
      <c r="C7" s="165">
        <v>37231</v>
      </c>
      <c r="D7" s="134" t="s">
        <v>826</v>
      </c>
      <c r="E7" s="134" t="s">
        <v>1376</v>
      </c>
      <c r="F7" s="206" t="s">
        <v>953</v>
      </c>
      <c r="G7" s="206" t="s">
        <v>217</v>
      </c>
      <c r="H7" s="166" t="s">
        <v>954</v>
      </c>
      <c r="I7" s="166" t="s">
        <v>1703</v>
      </c>
      <c r="J7" s="134" t="s">
        <v>1469</v>
      </c>
    </row>
    <row r="8" spans="1:10" ht="31.5" customHeight="1">
      <c r="A8" s="163">
        <v>3</v>
      </c>
      <c r="B8" s="164" t="s">
        <v>38</v>
      </c>
      <c r="C8" s="165">
        <v>37809</v>
      </c>
      <c r="D8" s="134" t="s">
        <v>40</v>
      </c>
      <c r="E8" s="134" t="s">
        <v>1377</v>
      </c>
      <c r="F8" s="205" t="s">
        <v>955</v>
      </c>
      <c r="G8" s="205" t="s">
        <v>956</v>
      </c>
      <c r="H8" s="166" t="s">
        <v>957</v>
      </c>
      <c r="I8" s="166" t="s">
        <v>958</v>
      </c>
      <c r="J8" s="167" t="s">
        <v>959</v>
      </c>
    </row>
    <row r="9" spans="1:10" ht="31.5" customHeight="1">
      <c r="A9" s="163">
        <v>4</v>
      </c>
      <c r="B9" s="164" t="s">
        <v>38</v>
      </c>
      <c r="C9" s="165">
        <v>37971</v>
      </c>
      <c r="D9" s="134" t="s">
        <v>41</v>
      </c>
      <c r="E9" s="134" t="s">
        <v>1378</v>
      </c>
      <c r="F9" s="206" t="s">
        <v>960</v>
      </c>
      <c r="G9" s="206" t="s">
        <v>961</v>
      </c>
      <c r="H9" s="166" t="s">
        <v>962</v>
      </c>
      <c r="I9" s="166" t="s">
        <v>963</v>
      </c>
      <c r="J9" s="167" t="s">
        <v>959</v>
      </c>
    </row>
    <row r="10" spans="1:10" ht="31.5" customHeight="1">
      <c r="A10" s="163">
        <v>5</v>
      </c>
      <c r="B10" s="164" t="s">
        <v>38</v>
      </c>
      <c r="C10" s="165">
        <v>38028</v>
      </c>
      <c r="D10" s="134" t="s">
        <v>42</v>
      </c>
      <c r="E10" s="134" t="s">
        <v>1379</v>
      </c>
      <c r="F10" s="205" t="s">
        <v>964</v>
      </c>
      <c r="G10" s="206" t="s">
        <v>271</v>
      </c>
      <c r="H10" s="166" t="s">
        <v>42</v>
      </c>
      <c r="I10" s="166" t="s">
        <v>965</v>
      </c>
      <c r="J10" s="167" t="s">
        <v>966</v>
      </c>
    </row>
    <row r="11" spans="1:10" ht="31.5" customHeight="1">
      <c r="A11" s="163">
        <v>6</v>
      </c>
      <c r="B11" s="164" t="s">
        <v>38</v>
      </c>
      <c r="C11" s="165">
        <v>38140</v>
      </c>
      <c r="D11" s="134" t="s">
        <v>43</v>
      </c>
      <c r="E11" s="134" t="s">
        <v>1380</v>
      </c>
      <c r="F11" s="206" t="s">
        <v>967</v>
      </c>
      <c r="G11" s="205" t="s">
        <v>274</v>
      </c>
      <c r="H11" s="166" t="s">
        <v>968</v>
      </c>
      <c r="I11" s="166" t="s">
        <v>969</v>
      </c>
      <c r="J11" s="134" t="s">
        <v>970</v>
      </c>
    </row>
    <row r="12" spans="1:10" ht="31.5" customHeight="1">
      <c r="A12" s="163">
        <v>7</v>
      </c>
      <c r="B12" s="164" t="s">
        <v>38</v>
      </c>
      <c r="C12" s="165">
        <v>38498</v>
      </c>
      <c r="D12" s="134" t="s">
        <v>44</v>
      </c>
      <c r="E12" s="134" t="s">
        <v>1381</v>
      </c>
      <c r="F12" s="205" t="s">
        <v>971</v>
      </c>
      <c r="G12" s="205" t="s">
        <v>1374</v>
      </c>
      <c r="H12" s="166" t="s">
        <v>972</v>
      </c>
      <c r="I12" s="166" t="s">
        <v>973</v>
      </c>
      <c r="J12" s="167" t="s">
        <v>974</v>
      </c>
    </row>
    <row r="13" spans="1:10" ht="31.5" customHeight="1">
      <c r="A13" s="163">
        <v>8</v>
      </c>
      <c r="B13" s="164" t="s">
        <v>38</v>
      </c>
      <c r="C13" s="165">
        <v>38540</v>
      </c>
      <c r="D13" s="134" t="s">
        <v>975</v>
      </c>
      <c r="E13" s="134" t="s">
        <v>1382</v>
      </c>
      <c r="F13" s="206" t="s">
        <v>976</v>
      </c>
      <c r="G13" s="205" t="s">
        <v>297</v>
      </c>
      <c r="H13" s="166" t="s">
        <v>298</v>
      </c>
      <c r="I13" s="166" t="s">
        <v>977</v>
      </c>
      <c r="J13" s="167" t="s">
        <v>978</v>
      </c>
    </row>
    <row r="14" spans="1:10" ht="31.5" customHeight="1">
      <c r="A14" s="163">
        <v>9</v>
      </c>
      <c r="B14" s="164" t="s">
        <v>38</v>
      </c>
      <c r="C14" s="165">
        <v>38642</v>
      </c>
      <c r="D14" s="134" t="s">
        <v>45</v>
      </c>
      <c r="E14" s="134" t="s">
        <v>1383</v>
      </c>
      <c r="F14" s="206" t="s">
        <v>979</v>
      </c>
      <c r="G14" s="205" t="s">
        <v>302</v>
      </c>
      <c r="H14" s="166" t="s">
        <v>980</v>
      </c>
      <c r="I14" s="166" t="s">
        <v>981</v>
      </c>
      <c r="J14" s="167" t="s">
        <v>982</v>
      </c>
    </row>
    <row r="15" spans="1:10" ht="31.5" customHeight="1">
      <c r="A15" s="163">
        <v>10</v>
      </c>
      <c r="B15" s="164" t="s">
        <v>38</v>
      </c>
      <c r="C15" s="165">
        <v>39244</v>
      </c>
      <c r="D15" s="134" t="s">
        <v>983</v>
      </c>
      <c r="E15" s="134" t="s">
        <v>1384</v>
      </c>
      <c r="F15" s="205" t="s">
        <v>984</v>
      </c>
      <c r="G15" s="205" t="s">
        <v>308</v>
      </c>
      <c r="H15" s="166" t="s">
        <v>985</v>
      </c>
      <c r="I15" s="166" t="s">
        <v>986</v>
      </c>
      <c r="J15" s="167" t="s">
        <v>952</v>
      </c>
    </row>
    <row r="16" spans="1:10" ht="31.5" customHeight="1">
      <c r="A16" s="163">
        <v>11</v>
      </c>
      <c r="B16" s="164" t="s">
        <v>38</v>
      </c>
      <c r="C16" s="165">
        <v>39335</v>
      </c>
      <c r="D16" s="134" t="s">
        <v>987</v>
      </c>
      <c r="E16" s="134" t="s">
        <v>1385</v>
      </c>
      <c r="F16" s="205" t="s">
        <v>988</v>
      </c>
      <c r="G16" s="206" t="s">
        <v>313</v>
      </c>
      <c r="H16" s="166" t="s">
        <v>989</v>
      </c>
      <c r="I16" s="166" t="s">
        <v>990</v>
      </c>
      <c r="J16" s="167" t="s">
        <v>991</v>
      </c>
    </row>
    <row r="17" spans="1:10" ht="31.5" customHeight="1">
      <c r="A17" s="163">
        <v>12</v>
      </c>
      <c r="B17" s="164" t="s">
        <v>38</v>
      </c>
      <c r="C17" s="165">
        <v>39335</v>
      </c>
      <c r="D17" s="134" t="s">
        <v>992</v>
      </c>
      <c r="E17" s="134" t="s">
        <v>1386</v>
      </c>
      <c r="F17" s="205" t="s">
        <v>993</v>
      </c>
      <c r="G17" s="205" t="s">
        <v>319</v>
      </c>
      <c r="H17" s="166" t="s">
        <v>994</v>
      </c>
      <c r="I17" s="166" t="s">
        <v>995</v>
      </c>
      <c r="J17" s="167" t="s">
        <v>996</v>
      </c>
    </row>
    <row r="18" spans="1:10" ht="31.5" customHeight="1">
      <c r="A18" s="163">
        <v>13</v>
      </c>
      <c r="B18" s="164" t="s">
        <v>38</v>
      </c>
      <c r="C18" s="165">
        <v>39470</v>
      </c>
      <c r="D18" s="134" t="s">
        <v>997</v>
      </c>
      <c r="E18" s="134" t="s">
        <v>1387</v>
      </c>
      <c r="F18" s="205" t="s">
        <v>998</v>
      </c>
      <c r="G18" s="205" t="s">
        <v>325</v>
      </c>
      <c r="H18" s="166" t="s">
        <v>999</v>
      </c>
      <c r="I18" s="166" t="s">
        <v>1000</v>
      </c>
      <c r="J18" s="134" t="s">
        <v>1001</v>
      </c>
    </row>
    <row r="19" spans="1:10" ht="31.5" customHeight="1">
      <c r="A19" s="163">
        <v>14</v>
      </c>
      <c r="B19" s="164" t="s">
        <v>38</v>
      </c>
      <c r="C19" s="168">
        <v>39808</v>
      </c>
      <c r="D19" s="134" t="s">
        <v>1002</v>
      </c>
      <c r="E19" s="134" t="s">
        <v>1388</v>
      </c>
      <c r="F19" s="205" t="s">
        <v>1003</v>
      </c>
      <c r="G19" s="205" t="s">
        <v>1004</v>
      </c>
      <c r="H19" s="169" t="s">
        <v>1005</v>
      </c>
      <c r="I19" s="166" t="s">
        <v>1006</v>
      </c>
      <c r="J19" s="134" t="s">
        <v>1704</v>
      </c>
    </row>
    <row r="20" spans="1:10" ht="31.5" customHeight="1">
      <c r="A20" s="163">
        <v>15</v>
      </c>
      <c r="B20" s="164" t="s">
        <v>38</v>
      </c>
      <c r="C20" s="168">
        <v>39897</v>
      </c>
      <c r="D20" s="134" t="s">
        <v>1007</v>
      </c>
      <c r="E20" s="134" t="s">
        <v>1389</v>
      </c>
      <c r="F20" s="205" t="s">
        <v>1008</v>
      </c>
      <c r="G20" s="205" t="s">
        <v>1009</v>
      </c>
      <c r="H20" s="170" t="s">
        <v>1010</v>
      </c>
      <c r="I20" s="170" t="s">
        <v>1011</v>
      </c>
      <c r="J20" s="134" t="s">
        <v>959</v>
      </c>
    </row>
    <row r="21" spans="1:10" ht="31.5" customHeight="1">
      <c r="A21" s="163">
        <v>16</v>
      </c>
      <c r="B21" s="164" t="s">
        <v>38</v>
      </c>
      <c r="C21" s="168">
        <v>39925</v>
      </c>
      <c r="D21" s="134" t="s">
        <v>1012</v>
      </c>
      <c r="E21" s="134" t="s">
        <v>1390</v>
      </c>
      <c r="F21" s="205" t="s">
        <v>1013</v>
      </c>
      <c r="G21" s="205" t="s">
        <v>1014</v>
      </c>
      <c r="H21" s="170" t="s">
        <v>1015</v>
      </c>
      <c r="I21" s="170" t="s">
        <v>1016</v>
      </c>
      <c r="J21" s="134" t="s">
        <v>1017</v>
      </c>
    </row>
    <row r="22" spans="1:10" ht="31.5" customHeight="1">
      <c r="A22" s="163">
        <v>17</v>
      </c>
      <c r="B22" s="164" t="s">
        <v>38</v>
      </c>
      <c r="C22" s="168">
        <v>39974</v>
      </c>
      <c r="D22" s="134" t="s">
        <v>1018</v>
      </c>
      <c r="E22" s="134" t="s">
        <v>1391</v>
      </c>
      <c r="F22" s="205" t="s">
        <v>1019</v>
      </c>
      <c r="G22" s="205" t="s">
        <v>1020</v>
      </c>
      <c r="H22" s="170" t="s">
        <v>1021</v>
      </c>
      <c r="I22" s="170" t="s">
        <v>1022</v>
      </c>
      <c r="J22" s="134" t="s">
        <v>1023</v>
      </c>
    </row>
    <row r="23" spans="1:10" ht="31.5" customHeight="1">
      <c r="A23" s="163">
        <v>18</v>
      </c>
      <c r="B23" s="164" t="s">
        <v>38</v>
      </c>
      <c r="C23" s="168">
        <v>40014</v>
      </c>
      <c r="D23" s="134" t="s">
        <v>1024</v>
      </c>
      <c r="E23" s="134" t="s">
        <v>1392</v>
      </c>
      <c r="F23" s="205" t="s">
        <v>1025</v>
      </c>
      <c r="G23" s="205" t="s">
        <v>1026</v>
      </c>
      <c r="H23" s="166" t="s">
        <v>1027</v>
      </c>
      <c r="I23" s="166" t="s">
        <v>1028</v>
      </c>
      <c r="J23" s="134" t="s">
        <v>1029</v>
      </c>
    </row>
    <row r="24" spans="1:10" ht="31.5" customHeight="1">
      <c r="A24" s="163">
        <v>19</v>
      </c>
      <c r="B24" s="164" t="s">
        <v>38</v>
      </c>
      <c r="C24" s="168">
        <v>40030</v>
      </c>
      <c r="D24" s="134" t="s">
        <v>1030</v>
      </c>
      <c r="E24" s="134" t="s">
        <v>1393</v>
      </c>
      <c r="F24" s="205" t="s">
        <v>1031</v>
      </c>
      <c r="G24" s="206" t="s">
        <v>363</v>
      </c>
      <c r="H24" s="166" t="s">
        <v>1032</v>
      </c>
      <c r="I24" s="166" t="s">
        <v>1033</v>
      </c>
      <c r="J24" s="134" t="s">
        <v>1034</v>
      </c>
    </row>
    <row r="25" spans="1:10" ht="31.5" customHeight="1">
      <c r="A25" s="163">
        <v>20</v>
      </c>
      <c r="B25" s="164" t="s">
        <v>38</v>
      </c>
      <c r="C25" s="168">
        <v>40035</v>
      </c>
      <c r="D25" s="134" t="s">
        <v>1035</v>
      </c>
      <c r="E25" s="134" t="s">
        <v>1394</v>
      </c>
      <c r="F25" s="205" t="s">
        <v>1036</v>
      </c>
      <c r="G25" s="205" t="s">
        <v>1037</v>
      </c>
      <c r="H25" s="166" t="s">
        <v>1038</v>
      </c>
      <c r="I25" s="166" t="s">
        <v>1039</v>
      </c>
      <c r="J25" s="134" t="s">
        <v>1040</v>
      </c>
    </row>
    <row r="26" spans="1:10" ht="31.5" customHeight="1">
      <c r="A26" s="163">
        <v>21</v>
      </c>
      <c r="B26" s="164" t="s">
        <v>38</v>
      </c>
      <c r="C26" s="168">
        <v>40109</v>
      </c>
      <c r="D26" s="134" t="s">
        <v>1041</v>
      </c>
      <c r="E26" s="134" t="s">
        <v>1395</v>
      </c>
      <c r="F26" s="205" t="s">
        <v>1042</v>
      </c>
      <c r="G26" s="205" t="s">
        <v>1043</v>
      </c>
      <c r="H26" s="166" t="s">
        <v>1044</v>
      </c>
      <c r="I26" s="166" t="s">
        <v>1045</v>
      </c>
      <c r="J26" s="134" t="s">
        <v>1046</v>
      </c>
    </row>
    <row r="27" spans="1:10" ht="31.5" customHeight="1">
      <c r="A27" s="163">
        <v>22</v>
      </c>
      <c r="B27" s="164" t="s">
        <v>38</v>
      </c>
      <c r="C27" s="168">
        <v>40128</v>
      </c>
      <c r="D27" s="134" t="s">
        <v>1047</v>
      </c>
      <c r="E27" s="134" t="s">
        <v>1396</v>
      </c>
      <c r="F27" s="205" t="s">
        <v>1048</v>
      </c>
      <c r="G27" s="205" t="s">
        <v>1049</v>
      </c>
      <c r="H27" s="170" t="s">
        <v>1050</v>
      </c>
      <c r="I27" s="170" t="s">
        <v>1051</v>
      </c>
      <c r="J27" s="134" t="s">
        <v>982</v>
      </c>
    </row>
    <row r="28" spans="1:10" ht="31.5" customHeight="1">
      <c r="A28" s="163">
        <v>23</v>
      </c>
      <c r="B28" s="164" t="s">
        <v>38</v>
      </c>
      <c r="C28" s="168">
        <v>40156</v>
      </c>
      <c r="D28" s="134" t="s">
        <v>1052</v>
      </c>
      <c r="E28" s="134" t="s">
        <v>1397</v>
      </c>
      <c r="F28" s="205" t="s">
        <v>1053</v>
      </c>
      <c r="G28" s="206" t="s">
        <v>384</v>
      </c>
      <c r="H28" s="166" t="s">
        <v>1054</v>
      </c>
      <c r="I28" s="166" t="s">
        <v>1055</v>
      </c>
      <c r="J28" s="134" t="s">
        <v>974</v>
      </c>
    </row>
    <row r="29" spans="1:10" ht="31.5" customHeight="1">
      <c r="A29" s="163">
        <v>24</v>
      </c>
      <c r="B29" s="164" t="s">
        <v>38</v>
      </c>
      <c r="C29" s="165">
        <v>40267</v>
      </c>
      <c r="D29" s="134" t="s">
        <v>1056</v>
      </c>
      <c r="E29" s="134" t="s">
        <v>1398</v>
      </c>
      <c r="F29" s="205" t="s">
        <v>1057</v>
      </c>
      <c r="G29" s="205" t="s">
        <v>1058</v>
      </c>
      <c r="H29" s="169" t="s">
        <v>1059</v>
      </c>
      <c r="I29" s="169" t="s">
        <v>1060</v>
      </c>
      <c r="J29" s="133" t="s">
        <v>1061</v>
      </c>
    </row>
    <row r="30" spans="1:10" ht="31.5" customHeight="1">
      <c r="A30" s="163">
        <v>25</v>
      </c>
      <c r="B30" s="164" t="s">
        <v>38</v>
      </c>
      <c r="C30" s="165">
        <v>40353</v>
      </c>
      <c r="D30" s="134" t="s">
        <v>1062</v>
      </c>
      <c r="E30" s="134" t="s">
        <v>1399</v>
      </c>
      <c r="F30" s="205" t="s">
        <v>1063</v>
      </c>
      <c r="G30" s="205" t="s">
        <v>1064</v>
      </c>
      <c r="H30" s="166" t="s">
        <v>1065</v>
      </c>
      <c r="I30" s="166" t="s">
        <v>1066</v>
      </c>
      <c r="J30" s="167" t="s">
        <v>1034</v>
      </c>
    </row>
    <row r="31" spans="1:10" ht="31.5" customHeight="1">
      <c r="A31" s="163">
        <v>26</v>
      </c>
      <c r="B31" s="164" t="s">
        <v>38</v>
      </c>
      <c r="C31" s="168">
        <v>40806</v>
      </c>
      <c r="D31" s="134" t="s">
        <v>1067</v>
      </c>
      <c r="E31" s="134" t="s">
        <v>1400</v>
      </c>
      <c r="F31" s="205" t="s">
        <v>1068</v>
      </c>
      <c r="G31" s="205" t="s">
        <v>1069</v>
      </c>
      <c r="H31" s="170" t="s">
        <v>1070</v>
      </c>
      <c r="I31" s="170" t="s">
        <v>1071</v>
      </c>
      <c r="J31" s="167" t="s">
        <v>1072</v>
      </c>
    </row>
    <row r="32" spans="1:10" ht="31.5" customHeight="1">
      <c r="A32" s="163">
        <v>27</v>
      </c>
      <c r="B32" s="164" t="s">
        <v>38</v>
      </c>
      <c r="C32" s="168">
        <v>40816</v>
      </c>
      <c r="D32" s="134" t="s">
        <v>1073</v>
      </c>
      <c r="E32" s="134" t="s">
        <v>1401</v>
      </c>
      <c r="F32" s="205" t="s">
        <v>1074</v>
      </c>
      <c r="G32" s="205" t="s">
        <v>1075</v>
      </c>
      <c r="H32" s="170" t="s">
        <v>1076</v>
      </c>
      <c r="I32" s="170" t="s">
        <v>1077</v>
      </c>
      <c r="J32" s="167" t="s">
        <v>966</v>
      </c>
    </row>
    <row r="33" spans="1:10" ht="31.5" customHeight="1">
      <c r="A33" s="163">
        <v>28</v>
      </c>
      <c r="B33" s="164" t="s">
        <v>38</v>
      </c>
      <c r="C33" s="168">
        <v>40833</v>
      </c>
      <c r="D33" s="134" t="s">
        <v>1078</v>
      </c>
      <c r="E33" s="134" t="s">
        <v>1402</v>
      </c>
      <c r="F33" s="206" t="s">
        <v>1079</v>
      </c>
      <c r="G33" s="206" t="s">
        <v>1080</v>
      </c>
      <c r="H33" s="169" t="s">
        <v>1081</v>
      </c>
      <c r="I33" s="169" t="s">
        <v>1082</v>
      </c>
      <c r="J33" s="133" t="s">
        <v>1083</v>
      </c>
    </row>
    <row r="34" spans="1:10" ht="31.5" customHeight="1">
      <c r="A34" s="163">
        <v>29</v>
      </c>
      <c r="B34" s="164" t="s">
        <v>38</v>
      </c>
      <c r="C34" s="168">
        <v>40919</v>
      </c>
      <c r="D34" s="134" t="s">
        <v>1084</v>
      </c>
      <c r="E34" s="134" t="s">
        <v>1403</v>
      </c>
      <c r="F34" s="205" t="s">
        <v>1085</v>
      </c>
      <c r="G34" s="205" t="s">
        <v>1086</v>
      </c>
      <c r="H34" s="170" t="s">
        <v>1087</v>
      </c>
      <c r="I34" s="170" t="s">
        <v>1088</v>
      </c>
      <c r="J34" s="167" t="s">
        <v>1034</v>
      </c>
    </row>
    <row r="35" spans="1:10" ht="31.5" customHeight="1">
      <c r="A35" s="163">
        <v>30</v>
      </c>
      <c r="B35" s="164" t="s">
        <v>38</v>
      </c>
      <c r="C35" s="168">
        <v>40995</v>
      </c>
      <c r="D35" s="134" t="s">
        <v>417</v>
      </c>
      <c r="E35" s="134" t="s">
        <v>1404</v>
      </c>
      <c r="F35" s="207" t="s">
        <v>1089</v>
      </c>
      <c r="G35" s="205" t="s">
        <v>1090</v>
      </c>
      <c r="H35" s="170" t="s">
        <v>1091</v>
      </c>
      <c r="I35" s="170" t="s">
        <v>1092</v>
      </c>
      <c r="J35" s="167" t="s">
        <v>1093</v>
      </c>
    </row>
    <row r="36" spans="1:10" ht="31.5" customHeight="1">
      <c r="A36" s="163">
        <v>31</v>
      </c>
      <c r="B36" s="164" t="s">
        <v>38</v>
      </c>
      <c r="C36" s="168">
        <v>41030</v>
      </c>
      <c r="D36" s="134" t="s">
        <v>1094</v>
      </c>
      <c r="E36" s="134" t="s">
        <v>1405</v>
      </c>
      <c r="F36" s="205" t="s">
        <v>1095</v>
      </c>
      <c r="G36" s="205" t="s">
        <v>1096</v>
      </c>
      <c r="H36" s="170" t="s">
        <v>1097</v>
      </c>
      <c r="I36" s="170" t="s">
        <v>1098</v>
      </c>
      <c r="J36" s="167" t="s">
        <v>1023</v>
      </c>
    </row>
    <row r="37" spans="1:10" ht="31.5" customHeight="1">
      <c r="A37" s="163">
        <v>32</v>
      </c>
      <c r="B37" s="164" t="s">
        <v>38</v>
      </c>
      <c r="C37" s="168">
        <v>41186</v>
      </c>
      <c r="D37" s="167" t="s">
        <v>1099</v>
      </c>
      <c r="E37" s="167" t="s">
        <v>1406</v>
      </c>
      <c r="F37" s="207" t="s">
        <v>1100</v>
      </c>
      <c r="G37" s="207" t="s">
        <v>1101</v>
      </c>
      <c r="H37" s="170" t="s">
        <v>1102</v>
      </c>
      <c r="I37" s="170" t="s">
        <v>1103</v>
      </c>
      <c r="J37" s="167" t="s">
        <v>966</v>
      </c>
    </row>
    <row r="38" spans="1:10" ht="31.5" customHeight="1">
      <c r="A38" s="163">
        <v>33</v>
      </c>
      <c r="B38" s="164" t="s">
        <v>38</v>
      </c>
      <c r="C38" s="168">
        <v>41291</v>
      </c>
      <c r="D38" s="167" t="s">
        <v>1104</v>
      </c>
      <c r="E38" s="167" t="s">
        <v>1407</v>
      </c>
      <c r="F38" s="207" t="s">
        <v>1105</v>
      </c>
      <c r="G38" s="207" t="s">
        <v>1106</v>
      </c>
      <c r="H38" s="166" t="s">
        <v>1107</v>
      </c>
      <c r="I38" s="167" t="s">
        <v>1108</v>
      </c>
      <c r="J38" s="167" t="s">
        <v>959</v>
      </c>
    </row>
    <row r="39" spans="1:10" ht="39.75" customHeight="1">
      <c r="A39" s="163">
        <v>34</v>
      </c>
      <c r="B39" s="164" t="s">
        <v>38</v>
      </c>
      <c r="C39" s="168">
        <v>41438</v>
      </c>
      <c r="D39" s="167" t="s">
        <v>1109</v>
      </c>
      <c r="E39" s="167" t="s">
        <v>1408</v>
      </c>
      <c r="F39" s="205" t="s">
        <v>1110</v>
      </c>
      <c r="G39" s="207" t="s">
        <v>1111</v>
      </c>
      <c r="H39" s="166" t="s">
        <v>1112</v>
      </c>
      <c r="I39" s="134" t="s">
        <v>1113</v>
      </c>
      <c r="J39" s="134" t="s">
        <v>1114</v>
      </c>
    </row>
    <row r="40" spans="1:10" ht="31.5" customHeight="1">
      <c r="A40" s="163">
        <v>35</v>
      </c>
      <c r="B40" s="164" t="s">
        <v>38</v>
      </c>
      <c r="C40" s="168">
        <v>41442</v>
      </c>
      <c r="D40" s="167" t="s">
        <v>1115</v>
      </c>
      <c r="E40" s="167" t="s">
        <v>1409</v>
      </c>
      <c r="F40" s="205" t="s">
        <v>1116</v>
      </c>
      <c r="G40" s="207" t="s">
        <v>1117</v>
      </c>
      <c r="H40" s="166" t="s">
        <v>1118</v>
      </c>
      <c r="I40" s="166" t="s">
        <v>1045</v>
      </c>
      <c r="J40" s="134" t="s">
        <v>1046</v>
      </c>
    </row>
    <row r="41" spans="1:10" ht="31.5" customHeight="1">
      <c r="A41" s="163">
        <v>36</v>
      </c>
      <c r="B41" s="164" t="s">
        <v>38</v>
      </c>
      <c r="C41" s="168">
        <v>41578</v>
      </c>
      <c r="D41" s="167" t="s">
        <v>1119</v>
      </c>
      <c r="E41" s="167" t="s">
        <v>1410</v>
      </c>
      <c r="F41" s="205" t="s">
        <v>1120</v>
      </c>
      <c r="G41" s="207" t="s">
        <v>1121</v>
      </c>
      <c r="H41" s="169" t="s">
        <v>1122</v>
      </c>
      <c r="I41" s="169" t="s">
        <v>1123</v>
      </c>
      <c r="J41" s="134" t="s">
        <v>1034</v>
      </c>
    </row>
    <row r="42" spans="1:10" ht="31.5" customHeight="1">
      <c r="A42" s="163">
        <v>37</v>
      </c>
      <c r="B42" s="164" t="s">
        <v>38</v>
      </c>
      <c r="C42" s="168">
        <v>41638</v>
      </c>
      <c r="D42" s="167" t="s">
        <v>1124</v>
      </c>
      <c r="E42" s="167" t="s">
        <v>1411</v>
      </c>
      <c r="F42" s="205" t="s">
        <v>1125</v>
      </c>
      <c r="G42" s="207" t="s">
        <v>1126</v>
      </c>
      <c r="H42" s="166" t="s">
        <v>1127</v>
      </c>
      <c r="I42" s="166" t="s">
        <v>1128</v>
      </c>
      <c r="J42" s="134" t="s">
        <v>1093</v>
      </c>
    </row>
    <row r="43" spans="1:10" ht="31.5" customHeight="1">
      <c r="A43" s="163">
        <v>38</v>
      </c>
      <c r="B43" s="164" t="s">
        <v>38</v>
      </c>
      <c r="C43" s="168">
        <v>41659</v>
      </c>
      <c r="D43" s="167" t="s">
        <v>1129</v>
      </c>
      <c r="E43" s="167" t="s">
        <v>1412</v>
      </c>
      <c r="F43" s="205" t="s">
        <v>1130</v>
      </c>
      <c r="G43" s="207" t="s">
        <v>1131</v>
      </c>
      <c r="H43" s="166" t="s">
        <v>1132</v>
      </c>
      <c r="I43" s="166" t="s">
        <v>1133</v>
      </c>
      <c r="J43" s="134" t="s">
        <v>1134</v>
      </c>
    </row>
    <row r="44" spans="1:10" ht="31.5" customHeight="1">
      <c r="A44" s="163">
        <v>39</v>
      </c>
      <c r="B44" s="164" t="s">
        <v>38</v>
      </c>
      <c r="C44" s="168">
        <v>42003</v>
      </c>
      <c r="D44" s="134" t="s">
        <v>1135</v>
      </c>
      <c r="E44" s="134" t="s">
        <v>1413</v>
      </c>
      <c r="F44" s="206" t="s">
        <v>1136</v>
      </c>
      <c r="G44" s="208"/>
      <c r="H44" s="166" t="s">
        <v>1137</v>
      </c>
      <c r="I44" s="166" t="s">
        <v>1138</v>
      </c>
      <c r="J44" s="167" t="s">
        <v>952</v>
      </c>
    </row>
    <row r="45" spans="1:10" ht="31.5" customHeight="1">
      <c r="A45" s="163">
        <v>40</v>
      </c>
      <c r="B45" s="164" t="s">
        <v>38</v>
      </c>
      <c r="C45" s="168">
        <v>42058</v>
      </c>
      <c r="D45" s="134" t="s">
        <v>1139</v>
      </c>
      <c r="E45" s="134" t="s">
        <v>1414</v>
      </c>
      <c r="F45" s="206" t="s">
        <v>1140</v>
      </c>
      <c r="G45" s="205" t="s">
        <v>1141</v>
      </c>
      <c r="H45" s="166" t="s">
        <v>1142</v>
      </c>
      <c r="I45" s="166" t="s">
        <v>1143</v>
      </c>
      <c r="J45" s="167" t="s">
        <v>1144</v>
      </c>
    </row>
    <row r="46" spans="1:10" ht="31.5" customHeight="1">
      <c r="A46" s="163">
        <v>41</v>
      </c>
      <c r="B46" s="164" t="s">
        <v>38</v>
      </c>
      <c r="C46" s="168">
        <v>42061</v>
      </c>
      <c r="D46" s="134" t="s">
        <v>1145</v>
      </c>
      <c r="E46" s="134" t="s">
        <v>1415</v>
      </c>
      <c r="F46" s="206" t="s">
        <v>1146</v>
      </c>
      <c r="G46" s="205" t="s">
        <v>1147</v>
      </c>
      <c r="H46" s="166" t="s">
        <v>1148</v>
      </c>
      <c r="I46" s="166" t="s">
        <v>1149</v>
      </c>
      <c r="J46" s="167" t="s">
        <v>1034</v>
      </c>
    </row>
    <row r="47" spans="1:10" ht="31.5" customHeight="1">
      <c r="A47" s="163">
        <v>42</v>
      </c>
      <c r="B47" s="164" t="s">
        <v>38</v>
      </c>
      <c r="C47" s="168">
        <v>42177</v>
      </c>
      <c r="D47" s="134" t="s">
        <v>1150</v>
      </c>
      <c r="E47" s="134" t="s">
        <v>1416</v>
      </c>
      <c r="F47" s="206" t="s">
        <v>1151</v>
      </c>
      <c r="G47" s="206" t="s">
        <v>1152</v>
      </c>
      <c r="H47" s="166" t="s">
        <v>1153</v>
      </c>
      <c r="I47" s="166" t="s">
        <v>1154</v>
      </c>
      <c r="J47" s="134" t="s">
        <v>1155</v>
      </c>
    </row>
    <row r="48" spans="1:10" ht="31.5" customHeight="1">
      <c r="A48" s="163">
        <v>43</v>
      </c>
      <c r="B48" s="164" t="s">
        <v>38</v>
      </c>
      <c r="C48" s="168">
        <v>42195</v>
      </c>
      <c r="D48" s="134" t="s">
        <v>1156</v>
      </c>
      <c r="E48" s="134" t="s">
        <v>1417</v>
      </c>
      <c r="F48" s="206" t="s">
        <v>1157</v>
      </c>
      <c r="G48" s="205" t="s">
        <v>1158</v>
      </c>
      <c r="H48" s="166" t="s">
        <v>1159</v>
      </c>
      <c r="I48" s="166" t="s">
        <v>1160</v>
      </c>
      <c r="J48" s="167" t="s">
        <v>1023</v>
      </c>
    </row>
    <row r="49" spans="1:10" ht="31.5" customHeight="1">
      <c r="A49" s="163">
        <v>44</v>
      </c>
      <c r="B49" s="164" t="s">
        <v>38</v>
      </c>
      <c r="C49" s="168">
        <v>42212</v>
      </c>
      <c r="D49" s="134" t="s">
        <v>1161</v>
      </c>
      <c r="E49" s="134" t="s">
        <v>1418</v>
      </c>
      <c r="F49" s="206" t="s">
        <v>1162</v>
      </c>
      <c r="G49" s="205" t="s">
        <v>1163</v>
      </c>
      <c r="H49" s="166" t="s">
        <v>1164</v>
      </c>
      <c r="I49" s="166" t="s">
        <v>1165</v>
      </c>
      <c r="J49" s="167" t="s">
        <v>959</v>
      </c>
    </row>
    <row r="50" spans="1:10" ht="31.5" customHeight="1">
      <c r="A50" s="163">
        <v>45</v>
      </c>
      <c r="B50" s="164" t="s">
        <v>38</v>
      </c>
      <c r="C50" s="168">
        <v>42213</v>
      </c>
      <c r="D50" s="134" t="s">
        <v>1166</v>
      </c>
      <c r="E50" s="134" t="s">
        <v>1419</v>
      </c>
      <c r="F50" s="206" t="s">
        <v>1167</v>
      </c>
      <c r="G50" s="205" t="s">
        <v>1168</v>
      </c>
      <c r="H50" s="166" t="s">
        <v>1169</v>
      </c>
      <c r="I50" s="166" t="s">
        <v>1170</v>
      </c>
      <c r="J50" s="167" t="s">
        <v>1171</v>
      </c>
    </row>
    <row r="51" spans="1:10" ht="31.5" customHeight="1">
      <c r="A51" s="163">
        <v>46</v>
      </c>
      <c r="B51" s="164" t="s">
        <v>38</v>
      </c>
      <c r="C51" s="168">
        <v>42412</v>
      </c>
      <c r="D51" s="134" t="s">
        <v>1172</v>
      </c>
      <c r="E51" s="134" t="s">
        <v>1420</v>
      </c>
      <c r="F51" s="206" t="s">
        <v>1173</v>
      </c>
      <c r="G51" s="205" t="s">
        <v>1174</v>
      </c>
      <c r="H51" s="166" t="s">
        <v>1175</v>
      </c>
      <c r="I51" s="166" t="s">
        <v>1176</v>
      </c>
      <c r="J51" s="134" t="s">
        <v>1177</v>
      </c>
    </row>
    <row r="52" spans="1:10" ht="31.5" customHeight="1">
      <c r="A52" s="163">
        <v>47</v>
      </c>
      <c r="B52" s="164" t="s">
        <v>38</v>
      </c>
      <c r="C52" s="168">
        <v>42432</v>
      </c>
      <c r="D52" s="134" t="s">
        <v>1178</v>
      </c>
      <c r="E52" s="134" t="s">
        <v>1421</v>
      </c>
      <c r="F52" s="206" t="s">
        <v>1179</v>
      </c>
      <c r="G52" s="208"/>
      <c r="H52" s="166" t="s">
        <v>1180</v>
      </c>
      <c r="I52" s="166" t="s">
        <v>1181</v>
      </c>
      <c r="J52" s="167" t="s">
        <v>1017</v>
      </c>
    </row>
    <row r="53" spans="1:10" ht="31.5" customHeight="1">
      <c r="A53" s="163">
        <v>48</v>
      </c>
      <c r="B53" s="164" t="s">
        <v>38</v>
      </c>
      <c r="C53" s="168">
        <v>42510</v>
      </c>
      <c r="D53" s="134" t="s">
        <v>1182</v>
      </c>
      <c r="E53" s="134" t="s">
        <v>1422</v>
      </c>
      <c r="F53" s="206" t="s">
        <v>1183</v>
      </c>
      <c r="G53" s="205" t="s">
        <v>1184</v>
      </c>
      <c r="H53" s="166" t="s">
        <v>1185</v>
      </c>
      <c r="I53" s="166" t="s">
        <v>1186</v>
      </c>
      <c r="J53" s="167" t="s">
        <v>289</v>
      </c>
    </row>
    <row r="54" spans="1:10" ht="31.5" customHeight="1">
      <c r="A54" s="163">
        <v>49</v>
      </c>
      <c r="B54" s="164" t="s">
        <v>38</v>
      </c>
      <c r="C54" s="168">
        <v>42573</v>
      </c>
      <c r="D54" s="134" t="s">
        <v>1187</v>
      </c>
      <c r="E54" s="134" t="s">
        <v>1423</v>
      </c>
      <c r="F54" s="206" t="s">
        <v>1188</v>
      </c>
      <c r="G54" s="205" t="s">
        <v>1189</v>
      </c>
      <c r="H54" s="166" t="s">
        <v>1190</v>
      </c>
      <c r="I54" s="166" t="s">
        <v>1191</v>
      </c>
      <c r="J54" s="167" t="s">
        <v>305</v>
      </c>
    </row>
    <row r="55" spans="1:10" ht="31.5" customHeight="1">
      <c r="A55" s="163">
        <v>50</v>
      </c>
      <c r="B55" s="164" t="s">
        <v>38</v>
      </c>
      <c r="C55" s="168">
        <v>42611</v>
      </c>
      <c r="D55" s="134" t="s">
        <v>1192</v>
      </c>
      <c r="E55" s="134" t="s">
        <v>1424</v>
      </c>
      <c r="F55" s="206" t="s">
        <v>1193</v>
      </c>
      <c r="G55" s="205" t="s">
        <v>1194</v>
      </c>
      <c r="H55" s="166" t="s">
        <v>1195</v>
      </c>
      <c r="I55" s="166" t="s">
        <v>1196</v>
      </c>
      <c r="J55" s="167" t="s">
        <v>1197</v>
      </c>
    </row>
    <row r="56" spans="1:10" ht="31.5" customHeight="1">
      <c r="A56" s="163">
        <v>51</v>
      </c>
      <c r="B56" s="164" t="s">
        <v>38</v>
      </c>
      <c r="C56" s="168">
        <v>42612</v>
      </c>
      <c r="D56" s="134" t="s">
        <v>1198</v>
      </c>
      <c r="E56" s="134" t="s">
        <v>1425</v>
      </c>
      <c r="F56" s="206" t="s">
        <v>1199</v>
      </c>
      <c r="G56" s="205" t="s">
        <v>1200</v>
      </c>
      <c r="H56" s="166" t="s">
        <v>1201</v>
      </c>
      <c r="I56" s="167" t="s">
        <v>1128</v>
      </c>
      <c r="J56" s="167" t="s">
        <v>220</v>
      </c>
    </row>
    <row r="57" spans="1:10" ht="31.5" customHeight="1">
      <c r="A57" s="163">
        <v>52</v>
      </c>
      <c r="B57" s="164" t="s">
        <v>38</v>
      </c>
      <c r="C57" s="168">
        <v>42689</v>
      </c>
      <c r="D57" s="134" t="s">
        <v>1202</v>
      </c>
      <c r="E57" s="134" t="s">
        <v>1426</v>
      </c>
      <c r="F57" s="206" t="s">
        <v>1203</v>
      </c>
      <c r="G57" s="205" t="s">
        <v>862</v>
      </c>
      <c r="H57" s="166" t="s">
        <v>1204</v>
      </c>
      <c r="I57" s="167" t="s">
        <v>1205</v>
      </c>
      <c r="J57" s="167" t="s">
        <v>336</v>
      </c>
    </row>
    <row r="58" spans="1:10" ht="31.5" customHeight="1">
      <c r="A58" s="163">
        <v>53</v>
      </c>
      <c r="B58" s="164" t="s">
        <v>38</v>
      </c>
      <c r="C58" s="168">
        <v>42747</v>
      </c>
      <c r="D58" s="134" t="s">
        <v>1206</v>
      </c>
      <c r="E58" s="134" t="s">
        <v>1427</v>
      </c>
      <c r="F58" s="206" t="s">
        <v>1207</v>
      </c>
      <c r="G58" s="208"/>
      <c r="H58" s="166" t="s">
        <v>1208</v>
      </c>
      <c r="I58" s="167" t="s">
        <v>1209</v>
      </c>
      <c r="J58" s="167" t="s">
        <v>300</v>
      </c>
    </row>
    <row r="59" spans="1:10" ht="31.5" customHeight="1">
      <c r="A59" s="163">
        <v>54</v>
      </c>
      <c r="B59" s="164" t="s">
        <v>38</v>
      </c>
      <c r="C59" s="168">
        <v>42752</v>
      </c>
      <c r="D59" s="134" t="s">
        <v>1210</v>
      </c>
      <c r="E59" s="134" t="s">
        <v>1428</v>
      </c>
      <c r="F59" s="206" t="s">
        <v>1211</v>
      </c>
      <c r="G59" s="208"/>
      <c r="H59" s="166" t="s">
        <v>1212</v>
      </c>
      <c r="I59" s="167" t="s">
        <v>1213</v>
      </c>
      <c r="J59" s="167" t="s">
        <v>294</v>
      </c>
    </row>
    <row r="60" spans="1:10" ht="31.5" customHeight="1">
      <c r="A60" s="163">
        <v>55</v>
      </c>
      <c r="B60" s="164" t="s">
        <v>38</v>
      </c>
      <c r="C60" s="168">
        <v>42773</v>
      </c>
      <c r="D60" s="134" t="s">
        <v>1214</v>
      </c>
      <c r="E60" s="134" t="s">
        <v>1429</v>
      </c>
      <c r="F60" s="206" t="s">
        <v>1215</v>
      </c>
      <c r="G60" s="205" t="s">
        <v>1216</v>
      </c>
      <c r="H60" s="166" t="s">
        <v>1217</v>
      </c>
      <c r="I60" s="167" t="s">
        <v>1191</v>
      </c>
      <c r="J60" s="167" t="s">
        <v>305</v>
      </c>
    </row>
    <row r="61" spans="1:10" ht="40.5" customHeight="1">
      <c r="A61" s="163">
        <v>56</v>
      </c>
      <c r="B61" s="164" t="s">
        <v>38</v>
      </c>
      <c r="C61" s="168">
        <v>42894</v>
      </c>
      <c r="D61" s="134" t="s">
        <v>1218</v>
      </c>
      <c r="E61" s="134" t="s">
        <v>1430</v>
      </c>
      <c r="F61" s="206" t="s">
        <v>1219</v>
      </c>
      <c r="G61" s="206" t="s">
        <v>1220</v>
      </c>
      <c r="H61" s="166" t="s">
        <v>1221</v>
      </c>
      <c r="I61" s="134" t="s">
        <v>1222</v>
      </c>
      <c r="J61" s="134" t="s">
        <v>1223</v>
      </c>
    </row>
    <row r="62" spans="1:10" ht="31.5" customHeight="1">
      <c r="A62" s="163">
        <v>57</v>
      </c>
      <c r="B62" s="164" t="s">
        <v>38</v>
      </c>
      <c r="C62" s="168">
        <v>42923</v>
      </c>
      <c r="D62" s="134" t="s">
        <v>1224</v>
      </c>
      <c r="E62" s="134" t="s">
        <v>1431</v>
      </c>
      <c r="F62" s="206" t="s">
        <v>1225</v>
      </c>
      <c r="G62" s="208"/>
      <c r="H62" s="166" t="s">
        <v>1226</v>
      </c>
      <c r="I62" s="167" t="s">
        <v>1227</v>
      </c>
      <c r="J62" s="167" t="s">
        <v>1228</v>
      </c>
    </row>
    <row r="63" spans="1:10" ht="31.5" customHeight="1">
      <c r="A63" s="163">
        <v>58</v>
      </c>
      <c r="B63" s="164" t="s">
        <v>38</v>
      </c>
      <c r="C63" s="168">
        <v>42944</v>
      </c>
      <c r="D63" s="134" t="s">
        <v>1229</v>
      </c>
      <c r="E63" s="134" t="s">
        <v>1432</v>
      </c>
      <c r="F63" s="206" t="s">
        <v>1230</v>
      </c>
      <c r="G63" s="205" t="s">
        <v>1231</v>
      </c>
      <c r="H63" s="134" t="s">
        <v>1232</v>
      </c>
      <c r="I63" s="166" t="s">
        <v>1232</v>
      </c>
      <c r="J63" s="134" t="s">
        <v>347</v>
      </c>
    </row>
    <row r="64" spans="1:10" ht="31.5" customHeight="1">
      <c r="A64" s="163">
        <v>59</v>
      </c>
      <c r="B64" s="164" t="s">
        <v>38</v>
      </c>
      <c r="C64" s="168">
        <v>42958</v>
      </c>
      <c r="D64" s="134" t="s">
        <v>1233</v>
      </c>
      <c r="E64" s="134" t="s">
        <v>1433</v>
      </c>
      <c r="F64" s="206" t="s">
        <v>1234</v>
      </c>
      <c r="G64" s="205" t="s">
        <v>1235</v>
      </c>
      <c r="H64" s="166" t="s">
        <v>1236</v>
      </c>
      <c r="I64" s="169" t="s">
        <v>1237</v>
      </c>
      <c r="J64" s="167" t="s">
        <v>300</v>
      </c>
    </row>
    <row r="65" spans="1:10" ht="31.5" customHeight="1">
      <c r="A65" s="163">
        <v>60</v>
      </c>
      <c r="B65" s="164" t="s">
        <v>38</v>
      </c>
      <c r="C65" s="171">
        <v>43238</v>
      </c>
      <c r="D65" s="142" t="s">
        <v>1238</v>
      </c>
      <c r="E65" s="142" t="s">
        <v>1434</v>
      </c>
      <c r="F65" s="208" t="s">
        <v>1239</v>
      </c>
      <c r="G65" s="208" t="s">
        <v>1240</v>
      </c>
      <c r="H65" s="172" t="s">
        <v>1241</v>
      </c>
      <c r="I65" s="172" t="s">
        <v>1242</v>
      </c>
      <c r="J65" s="141" t="s">
        <v>1243</v>
      </c>
    </row>
    <row r="66" spans="1:10" ht="31.5" customHeight="1">
      <c r="A66" s="163">
        <v>61</v>
      </c>
      <c r="B66" s="164" t="s">
        <v>38</v>
      </c>
      <c r="C66" s="171">
        <v>43391</v>
      </c>
      <c r="D66" s="142" t="s">
        <v>1244</v>
      </c>
      <c r="E66" s="142" t="s">
        <v>1435</v>
      </c>
      <c r="F66" s="208" t="s">
        <v>1245</v>
      </c>
      <c r="G66" s="208" t="s">
        <v>1246</v>
      </c>
      <c r="H66" s="172" t="s">
        <v>390</v>
      </c>
      <c r="I66" s="172" t="s">
        <v>1247</v>
      </c>
      <c r="J66" s="141" t="s">
        <v>305</v>
      </c>
    </row>
    <row r="67" spans="1:10" ht="31.5" customHeight="1">
      <c r="A67" s="163">
        <v>62</v>
      </c>
      <c r="B67" s="164" t="s">
        <v>38</v>
      </c>
      <c r="C67" s="171">
        <v>43413</v>
      </c>
      <c r="D67" s="142" t="s">
        <v>1248</v>
      </c>
      <c r="E67" s="142" t="s">
        <v>1436</v>
      </c>
      <c r="F67" s="208" t="s">
        <v>1249</v>
      </c>
      <c r="G67" s="206" t="s">
        <v>1328</v>
      </c>
      <c r="H67" s="172" t="s">
        <v>1250</v>
      </c>
      <c r="I67" s="172" t="s">
        <v>1251</v>
      </c>
      <c r="J67" s="143" t="s">
        <v>1252</v>
      </c>
    </row>
    <row r="68" spans="1:10" ht="31.5" customHeight="1">
      <c r="A68" s="163">
        <v>63</v>
      </c>
      <c r="B68" s="164" t="s">
        <v>38</v>
      </c>
      <c r="C68" s="173">
        <v>43434</v>
      </c>
      <c r="D68" s="143" t="s">
        <v>1253</v>
      </c>
      <c r="E68" s="143" t="s">
        <v>1437</v>
      </c>
      <c r="F68" s="208" t="s">
        <v>1254</v>
      </c>
      <c r="G68" s="209" t="s">
        <v>1255</v>
      </c>
      <c r="H68" s="174" t="s">
        <v>1256</v>
      </c>
      <c r="I68" s="174" t="s">
        <v>1257</v>
      </c>
      <c r="J68" s="141" t="s">
        <v>264</v>
      </c>
    </row>
    <row r="69" spans="1:10" ht="31.5" customHeight="1">
      <c r="A69" s="163">
        <v>64</v>
      </c>
      <c r="B69" s="164" t="s">
        <v>38</v>
      </c>
      <c r="C69" s="173">
        <v>43482</v>
      </c>
      <c r="D69" s="141" t="s">
        <v>1258</v>
      </c>
      <c r="E69" s="141" t="s">
        <v>1438</v>
      </c>
      <c r="F69" s="209" t="s">
        <v>1259</v>
      </c>
      <c r="G69" s="209" t="s">
        <v>1260</v>
      </c>
      <c r="H69" s="174" t="s">
        <v>1261</v>
      </c>
      <c r="I69" s="174" t="s">
        <v>1262</v>
      </c>
      <c r="J69" s="141" t="s">
        <v>264</v>
      </c>
    </row>
    <row r="70" spans="1:10" ht="31.5" customHeight="1">
      <c r="A70" s="163">
        <v>65</v>
      </c>
      <c r="B70" s="164" t="s">
        <v>38</v>
      </c>
      <c r="C70" s="173">
        <v>43657</v>
      </c>
      <c r="D70" s="141" t="s">
        <v>1263</v>
      </c>
      <c r="E70" s="141" t="s">
        <v>1439</v>
      </c>
      <c r="F70" s="209" t="s">
        <v>1264</v>
      </c>
      <c r="G70" s="209"/>
      <c r="H70" s="174" t="s">
        <v>1265</v>
      </c>
      <c r="I70" s="174" t="s">
        <v>1266</v>
      </c>
      <c r="J70" s="141" t="s">
        <v>39</v>
      </c>
    </row>
    <row r="71" spans="1:10" ht="31.5" customHeight="1">
      <c r="A71" s="163">
        <v>66</v>
      </c>
      <c r="B71" s="164" t="s">
        <v>38</v>
      </c>
      <c r="C71" s="173">
        <v>43700</v>
      </c>
      <c r="D71" s="141" t="s">
        <v>1267</v>
      </c>
      <c r="E71" s="141" t="s">
        <v>1440</v>
      </c>
      <c r="F71" s="208" t="s">
        <v>1268</v>
      </c>
      <c r="G71" s="209"/>
      <c r="H71" s="174" t="s">
        <v>1269</v>
      </c>
      <c r="I71" s="174" t="s">
        <v>1270</v>
      </c>
      <c r="J71" s="141" t="s">
        <v>39</v>
      </c>
    </row>
    <row r="72" spans="1:10" ht="31.5" customHeight="1">
      <c r="A72" s="163">
        <v>67</v>
      </c>
      <c r="B72" s="164" t="s">
        <v>38</v>
      </c>
      <c r="C72" s="173">
        <v>43718</v>
      </c>
      <c r="D72" s="141" t="s">
        <v>1271</v>
      </c>
      <c r="E72" s="141" t="s">
        <v>1441</v>
      </c>
      <c r="F72" s="209" t="s">
        <v>1272</v>
      </c>
      <c r="G72" s="208" t="s">
        <v>1329</v>
      </c>
      <c r="H72" s="174" t="s">
        <v>1273</v>
      </c>
      <c r="I72" s="174" t="s">
        <v>1274</v>
      </c>
      <c r="J72" s="141" t="s">
        <v>1275</v>
      </c>
    </row>
    <row r="73" spans="1:10" ht="31.5" customHeight="1">
      <c r="A73" s="163">
        <v>68</v>
      </c>
      <c r="B73" s="164" t="s">
        <v>38</v>
      </c>
      <c r="C73" s="173">
        <v>43725</v>
      </c>
      <c r="D73" s="141" t="s">
        <v>1276</v>
      </c>
      <c r="E73" s="141" t="s">
        <v>1442</v>
      </c>
      <c r="F73" s="209" t="s">
        <v>1277</v>
      </c>
      <c r="G73" s="209" t="s">
        <v>1278</v>
      </c>
      <c r="H73" s="174" t="s">
        <v>1279</v>
      </c>
      <c r="I73" s="174" t="s">
        <v>1280</v>
      </c>
      <c r="J73" s="141" t="s">
        <v>39</v>
      </c>
    </row>
    <row r="74" spans="1:10" ht="31.5" customHeight="1">
      <c r="A74" s="163">
        <v>69</v>
      </c>
      <c r="B74" s="164" t="s">
        <v>38</v>
      </c>
      <c r="C74" s="173">
        <v>43795</v>
      </c>
      <c r="D74" s="141" t="s">
        <v>1281</v>
      </c>
      <c r="E74" s="141" t="s">
        <v>1443</v>
      </c>
      <c r="F74" s="209" t="s">
        <v>1282</v>
      </c>
      <c r="G74" s="209" t="s">
        <v>1283</v>
      </c>
      <c r="H74" s="174" t="s">
        <v>1284</v>
      </c>
      <c r="I74" s="174" t="s">
        <v>1285</v>
      </c>
      <c r="J74" s="141" t="s">
        <v>1286</v>
      </c>
    </row>
    <row r="75" spans="1:10" ht="31.5" customHeight="1">
      <c r="A75" s="163">
        <v>70</v>
      </c>
      <c r="B75" s="164" t="s">
        <v>38</v>
      </c>
      <c r="C75" s="173">
        <v>43915</v>
      </c>
      <c r="D75" s="141" t="s">
        <v>1287</v>
      </c>
      <c r="E75" s="141" t="s">
        <v>1444</v>
      </c>
      <c r="F75" s="209" t="s">
        <v>1288</v>
      </c>
      <c r="G75" s="209" t="s">
        <v>1289</v>
      </c>
      <c r="H75" s="174" t="s">
        <v>1290</v>
      </c>
      <c r="I75" s="174" t="s">
        <v>1291</v>
      </c>
      <c r="J75" s="141" t="s">
        <v>264</v>
      </c>
    </row>
    <row r="76" spans="1:10" ht="31.5" customHeight="1">
      <c r="A76" s="163">
        <v>71</v>
      </c>
      <c r="B76" s="164" t="s">
        <v>38</v>
      </c>
      <c r="C76" s="173">
        <v>44095</v>
      </c>
      <c r="D76" s="141" t="s">
        <v>1292</v>
      </c>
      <c r="E76" s="141" t="s">
        <v>1445</v>
      </c>
      <c r="F76" s="209" t="s">
        <v>1293</v>
      </c>
      <c r="G76" s="209" t="s">
        <v>1294</v>
      </c>
      <c r="H76" s="174" t="s">
        <v>1295</v>
      </c>
      <c r="I76" s="174" t="s">
        <v>1296</v>
      </c>
      <c r="J76" s="141" t="s">
        <v>431</v>
      </c>
    </row>
    <row r="77" spans="1:10" s="111" customFormat="1" ht="31.5" customHeight="1">
      <c r="A77" s="163">
        <v>72</v>
      </c>
      <c r="B77" s="164" t="s">
        <v>38</v>
      </c>
      <c r="C77" s="175">
        <v>44096</v>
      </c>
      <c r="D77" s="176" t="s">
        <v>1297</v>
      </c>
      <c r="E77" s="176" t="s">
        <v>1446</v>
      </c>
      <c r="F77" s="210" t="s">
        <v>1298</v>
      </c>
      <c r="G77" s="210" t="s">
        <v>1299</v>
      </c>
      <c r="H77" s="169" t="s">
        <v>1300</v>
      </c>
      <c r="I77" s="177" t="s">
        <v>1301</v>
      </c>
      <c r="J77" s="176" t="s">
        <v>264</v>
      </c>
    </row>
    <row r="78" spans="1:10" s="111" customFormat="1" ht="31.5" customHeight="1">
      <c r="A78" s="163">
        <v>73</v>
      </c>
      <c r="B78" s="164" t="s">
        <v>38</v>
      </c>
      <c r="C78" s="175">
        <v>44456</v>
      </c>
      <c r="D78" s="176" t="s">
        <v>1302</v>
      </c>
      <c r="E78" s="176" t="s">
        <v>1447</v>
      </c>
      <c r="F78" s="210" t="s">
        <v>1303</v>
      </c>
      <c r="G78" s="206" t="s">
        <v>1304</v>
      </c>
      <c r="H78" s="177" t="s">
        <v>1305</v>
      </c>
      <c r="I78" s="177" t="s">
        <v>1306</v>
      </c>
      <c r="J78" s="176" t="s">
        <v>305</v>
      </c>
    </row>
    <row r="79" spans="1:10" s="111" customFormat="1" ht="31.5" customHeight="1">
      <c r="A79" s="163">
        <v>74</v>
      </c>
      <c r="B79" s="164" t="s">
        <v>38</v>
      </c>
      <c r="C79" s="175">
        <v>44476</v>
      </c>
      <c r="D79" s="176" t="s">
        <v>1307</v>
      </c>
      <c r="E79" s="176" t="s">
        <v>1448</v>
      </c>
      <c r="F79" s="210" t="s">
        <v>1308</v>
      </c>
      <c r="G79" s="206" t="s">
        <v>1330</v>
      </c>
      <c r="H79" s="177" t="s">
        <v>1309</v>
      </c>
      <c r="I79" s="177" t="s">
        <v>1310</v>
      </c>
      <c r="J79" s="176" t="s">
        <v>431</v>
      </c>
    </row>
    <row r="80" spans="1:10" s="111" customFormat="1" ht="31.5" customHeight="1">
      <c r="A80" s="163">
        <v>75</v>
      </c>
      <c r="B80" s="164" t="s">
        <v>38</v>
      </c>
      <c r="C80" s="175">
        <v>44489</v>
      </c>
      <c r="D80" s="176" t="s">
        <v>1311</v>
      </c>
      <c r="E80" s="176" t="s">
        <v>1449</v>
      </c>
      <c r="F80" s="210" t="s">
        <v>1312</v>
      </c>
      <c r="G80" s="209"/>
      <c r="H80" s="177" t="s">
        <v>1311</v>
      </c>
      <c r="I80" s="177" t="s">
        <v>1313</v>
      </c>
      <c r="J80" s="176" t="s">
        <v>1314</v>
      </c>
    </row>
    <row r="81" spans="1:10" s="111" customFormat="1" ht="31.5" customHeight="1">
      <c r="A81" s="163">
        <v>76</v>
      </c>
      <c r="B81" s="164" t="s">
        <v>38</v>
      </c>
      <c r="C81" s="175">
        <v>44510</v>
      </c>
      <c r="D81" s="176" t="s">
        <v>1315</v>
      </c>
      <c r="E81" s="176" t="s">
        <v>1448</v>
      </c>
      <c r="F81" s="210" t="s">
        <v>1316</v>
      </c>
      <c r="G81" s="206" t="s">
        <v>1331</v>
      </c>
      <c r="H81" s="177" t="s">
        <v>1317</v>
      </c>
      <c r="I81" s="177" t="s">
        <v>1296</v>
      </c>
      <c r="J81" s="176" t="s">
        <v>431</v>
      </c>
    </row>
    <row r="82" spans="1:10" s="111" customFormat="1" ht="31.5" customHeight="1">
      <c r="A82" s="163">
        <v>77</v>
      </c>
      <c r="B82" s="164" t="s">
        <v>38</v>
      </c>
      <c r="C82" s="175">
        <v>44512</v>
      </c>
      <c r="D82" s="176" t="s">
        <v>1318</v>
      </c>
      <c r="E82" s="176" t="s">
        <v>1450</v>
      </c>
      <c r="F82" s="210" t="s">
        <v>1319</v>
      </c>
      <c r="G82" s="210" t="s">
        <v>1320</v>
      </c>
      <c r="H82" s="177" t="s">
        <v>1321</v>
      </c>
      <c r="I82" s="177" t="s">
        <v>1322</v>
      </c>
      <c r="J82" s="176" t="s">
        <v>328</v>
      </c>
    </row>
    <row r="83" spans="1:10" s="111" customFormat="1" ht="31.5" customHeight="1">
      <c r="A83" s="163">
        <v>78</v>
      </c>
      <c r="B83" s="164" t="s">
        <v>38</v>
      </c>
      <c r="C83" s="175">
        <v>44529</v>
      </c>
      <c r="D83" s="176" t="s">
        <v>1323</v>
      </c>
      <c r="E83" s="176" t="s">
        <v>1451</v>
      </c>
      <c r="F83" s="210" t="s">
        <v>1324</v>
      </c>
      <c r="G83" s="210" t="s">
        <v>1325</v>
      </c>
      <c r="H83" s="177" t="s">
        <v>1326</v>
      </c>
      <c r="I83" s="177" t="s">
        <v>1327</v>
      </c>
      <c r="J83" s="176" t="s">
        <v>431</v>
      </c>
    </row>
    <row r="84" spans="1:10" s="10" customFormat="1" ht="24.95" customHeight="1">
      <c r="A84" s="163">
        <v>79</v>
      </c>
      <c r="B84" s="164" t="s">
        <v>38</v>
      </c>
      <c r="C84" s="178">
        <v>44652</v>
      </c>
      <c r="D84" s="141" t="s">
        <v>1452</v>
      </c>
      <c r="E84" s="141" t="s">
        <v>1455</v>
      </c>
      <c r="F84" s="209" t="s">
        <v>1458</v>
      </c>
      <c r="G84" s="209"/>
      <c r="H84" s="174" t="s">
        <v>1462</v>
      </c>
      <c r="I84" s="174" t="s">
        <v>1465</v>
      </c>
      <c r="J84" s="141" t="s">
        <v>316</v>
      </c>
    </row>
    <row r="85" spans="1:10" s="10" customFormat="1" ht="24.95" customHeight="1">
      <c r="A85" s="163">
        <v>80</v>
      </c>
      <c r="B85" s="164" t="s">
        <v>38</v>
      </c>
      <c r="C85" s="178">
        <v>44694</v>
      </c>
      <c r="D85" s="141" t="s">
        <v>1453</v>
      </c>
      <c r="E85" s="141" t="s">
        <v>1456</v>
      </c>
      <c r="F85" s="209" t="s">
        <v>1459</v>
      </c>
      <c r="G85" s="208" t="s">
        <v>1705</v>
      </c>
      <c r="H85" s="174" t="s">
        <v>1463</v>
      </c>
      <c r="I85" s="174" t="s">
        <v>1466</v>
      </c>
      <c r="J85" s="141" t="s">
        <v>1468</v>
      </c>
    </row>
    <row r="86" spans="1:10" ht="23.25" customHeight="1">
      <c r="A86" s="163">
        <v>81</v>
      </c>
      <c r="B86" s="164" t="s">
        <v>38</v>
      </c>
      <c r="C86" s="179">
        <v>44719</v>
      </c>
      <c r="D86" s="141" t="s">
        <v>1454</v>
      </c>
      <c r="E86" s="141" t="s">
        <v>1457</v>
      </c>
      <c r="F86" s="209" t="s">
        <v>1460</v>
      </c>
      <c r="G86" s="208" t="s">
        <v>1461</v>
      </c>
      <c r="H86" s="174" t="s">
        <v>1464</v>
      </c>
      <c r="I86" s="174" t="s">
        <v>1467</v>
      </c>
      <c r="J86" s="141" t="s">
        <v>316</v>
      </c>
    </row>
    <row r="87" spans="1:10" s="117" customFormat="1" ht="24.95" customHeight="1" thickBot="1">
      <c r="A87" s="163">
        <v>82</v>
      </c>
      <c r="B87" s="180" t="s">
        <v>477</v>
      </c>
      <c r="C87" s="181" t="s">
        <v>1470</v>
      </c>
      <c r="D87" s="180" t="s">
        <v>1471</v>
      </c>
      <c r="E87" s="180" t="s">
        <v>1451</v>
      </c>
      <c r="F87" s="211" t="s">
        <v>1472</v>
      </c>
      <c r="G87" s="211" t="s">
        <v>1325</v>
      </c>
      <c r="H87" s="180" t="s">
        <v>1473</v>
      </c>
      <c r="I87" s="180" t="s">
        <v>1474</v>
      </c>
      <c r="J87" s="180" t="s">
        <v>431</v>
      </c>
    </row>
    <row r="88" spans="1:10" s="111" customFormat="1" ht="35.25" customHeight="1">
      <c r="A88" s="163">
        <v>83</v>
      </c>
      <c r="B88" s="121" t="s">
        <v>76</v>
      </c>
      <c r="C88" s="122">
        <v>43161</v>
      </c>
      <c r="D88" s="121" t="s">
        <v>1478</v>
      </c>
      <c r="E88" s="121"/>
      <c r="F88" s="197" t="s">
        <v>1479</v>
      </c>
      <c r="G88" s="197"/>
      <c r="H88" s="182" t="s">
        <v>1480</v>
      </c>
      <c r="I88" s="182" t="s">
        <v>1481</v>
      </c>
      <c r="J88" s="121" t="s">
        <v>294</v>
      </c>
    </row>
    <row r="89" spans="1:10" ht="31.5" customHeight="1">
      <c r="A89" s="163">
        <v>84</v>
      </c>
      <c r="B89" s="183" t="s">
        <v>159</v>
      </c>
      <c r="C89" s="184">
        <v>43545</v>
      </c>
      <c r="D89" s="185" t="s">
        <v>1549</v>
      </c>
      <c r="E89" s="185" t="s">
        <v>1550</v>
      </c>
      <c r="F89" s="218" t="s">
        <v>1551</v>
      </c>
      <c r="G89" s="212" t="s">
        <v>1552</v>
      </c>
      <c r="H89" s="186" t="s">
        <v>1553</v>
      </c>
      <c r="I89" s="187" t="s">
        <v>1554</v>
      </c>
      <c r="J89" s="183" t="s">
        <v>277</v>
      </c>
    </row>
    <row r="90" spans="1:10" ht="24.75" customHeight="1">
      <c r="A90" s="285">
        <v>85</v>
      </c>
      <c r="B90" s="296" t="s">
        <v>159</v>
      </c>
      <c r="C90" s="299">
        <v>38985</v>
      </c>
      <c r="D90" s="302" t="s">
        <v>1555</v>
      </c>
      <c r="E90" s="302" t="s">
        <v>1556</v>
      </c>
      <c r="F90" s="282" t="s">
        <v>1557</v>
      </c>
      <c r="G90" s="213" t="s">
        <v>1558</v>
      </c>
      <c r="H90" s="187" t="s">
        <v>1559</v>
      </c>
      <c r="I90" s="187" t="s">
        <v>1560</v>
      </c>
      <c r="J90" s="128" t="s">
        <v>1561</v>
      </c>
    </row>
    <row r="91" spans="1:10" ht="19.5" customHeight="1">
      <c r="A91" s="295"/>
      <c r="B91" s="297"/>
      <c r="C91" s="300"/>
      <c r="D91" s="303"/>
      <c r="E91" s="303"/>
      <c r="F91" s="283"/>
      <c r="G91" s="213" t="s">
        <v>1558</v>
      </c>
      <c r="H91" s="187" t="s">
        <v>1562</v>
      </c>
      <c r="I91" s="187" t="s">
        <v>522</v>
      </c>
      <c r="J91" s="129" t="s">
        <v>280</v>
      </c>
    </row>
    <row r="92" spans="1:10" ht="19.5" customHeight="1">
      <c r="A92" s="295"/>
      <c r="B92" s="297"/>
      <c r="C92" s="300"/>
      <c r="D92" s="303"/>
      <c r="E92" s="303"/>
      <c r="F92" s="283"/>
      <c r="G92" s="213" t="s">
        <v>1558</v>
      </c>
      <c r="H92" s="187" t="s">
        <v>1563</v>
      </c>
      <c r="I92" s="187" t="s">
        <v>1564</v>
      </c>
      <c r="J92" s="128" t="s">
        <v>1565</v>
      </c>
    </row>
    <row r="93" spans="1:10" ht="19.5" customHeight="1">
      <c r="A93" s="295"/>
      <c r="B93" s="297"/>
      <c r="C93" s="300"/>
      <c r="D93" s="303"/>
      <c r="E93" s="303"/>
      <c r="F93" s="283"/>
      <c r="G93" s="213" t="s">
        <v>1558</v>
      </c>
      <c r="H93" s="187" t="s">
        <v>1566</v>
      </c>
      <c r="I93" s="187" t="s">
        <v>1567</v>
      </c>
      <c r="J93" s="128" t="s">
        <v>525</v>
      </c>
    </row>
    <row r="94" spans="1:10" ht="19.5" customHeight="1">
      <c r="A94" s="295"/>
      <c r="B94" s="297"/>
      <c r="C94" s="300"/>
      <c r="D94" s="303"/>
      <c r="E94" s="303"/>
      <c r="F94" s="283"/>
      <c r="G94" s="213" t="s">
        <v>1558</v>
      </c>
      <c r="H94" s="187" t="s">
        <v>1568</v>
      </c>
      <c r="I94" s="187" t="s">
        <v>1569</v>
      </c>
      <c r="J94" s="128" t="s">
        <v>336</v>
      </c>
    </row>
    <row r="95" spans="1:10" ht="19.5" customHeight="1">
      <c r="A95" s="286"/>
      <c r="B95" s="298"/>
      <c r="C95" s="301"/>
      <c r="D95" s="304"/>
      <c r="E95" s="304"/>
      <c r="F95" s="284"/>
      <c r="G95" s="213" t="s">
        <v>1558</v>
      </c>
      <c r="H95" s="187" t="s">
        <v>1570</v>
      </c>
      <c r="I95" s="187" t="s">
        <v>1571</v>
      </c>
      <c r="J95" s="129" t="s">
        <v>277</v>
      </c>
    </row>
    <row r="96" spans="1:10" ht="30.75" customHeight="1">
      <c r="A96" s="188">
        <v>86</v>
      </c>
      <c r="B96" s="189" t="s">
        <v>159</v>
      </c>
      <c r="C96" s="190" t="s">
        <v>1572</v>
      </c>
      <c r="D96" s="191" t="s">
        <v>1573</v>
      </c>
      <c r="E96" s="129" t="s">
        <v>1574</v>
      </c>
      <c r="F96" s="213" t="s">
        <v>1575</v>
      </c>
      <c r="G96" s="213" t="s">
        <v>1576</v>
      </c>
      <c r="H96" s="187" t="s">
        <v>1577</v>
      </c>
      <c r="I96" s="186" t="s">
        <v>1578</v>
      </c>
      <c r="J96" s="129" t="s">
        <v>431</v>
      </c>
    </row>
    <row r="97" spans="1:10" ht="26.25" customHeight="1">
      <c r="A97" s="188">
        <v>87</v>
      </c>
      <c r="B97" s="189" t="s">
        <v>159</v>
      </c>
      <c r="C97" s="190">
        <v>43229</v>
      </c>
      <c r="D97" s="129" t="s">
        <v>1579</v>
      </c>
      <c r="E97" s="129" t="s">
        <v>1580</v>
      </c>
      <c r="F97" s="213" t="s">
        <v>1581</v>
      </c>
      <c r="G97" s="213" t="s">
        <v>1582</v>
      </c>
      <c r="H97" s="187" t="s">
        <v>1583</v>
      </c>
      <c r="I97" s="187" t="s">
        <v>1205</v>
      </c>
      <c r="J97" s="128" t="s">
        <v>336</v>
      </c>
    </row>
    <row r="98" spans="1:10" ht="24" customHeight="1">
      <c r="A98" s="188">
        <v>88</v>
      </c>
      <c r="B98" s="183" t="s">
        <v>159</v>
      </c>
      <c r="C98" s="190">
        <v>39728</v>
      </c>
      <c r="D98" s="129" t="s">
        <v>532</v>
      </c>
      <c r="E98" s="129" t="s">
        <v>1584</v>
      </c>
      <c r="F98" s="213" t="s">
        <v>1585</v>
      </c>
      <c r="G98" s="213" t="s">
        <v>534</v>
      </c>
      <c r="H98" s="185" t="s">
        <v>535</v>
      </c>
      <c r="I98" s="185" t="s">
        <v>536</v>
      </c>
      <c r="J98" s="128" t="s">
        <v>336</v>
      </c>
    </row>
    <row r="99" spans="1:10" ht="19.5" customHeight="1">
      <c r="A99" s="285">
        <v>89</v>
      </c>
      <c r="B99" s="287" t="s">
        <v>159</v>
      </c>
      <c r="C99" s="289" t="s">
        <v>1586</v>
      </c>
      <c r="D99" s="291" t="s">
        <v>512</v>
      </c>
      <c r="E99" s="291" t="s">
        <v>1587</v>
      </c>
      <c r="F99" s="293" t="s">
        <v>1588</v>
      </c>
      <c r="G99" s="214" t="s">
        <v>1589</v>
      </c>
      <c r="H99" s="193" t="s">
        <v>1590</v>
      </c>
      <c r="I99" s="193" t="s">
        <v>1591</v>
      </c>
      <c r="J99" s="194" t="s">
        <v>277</v>
      </c>
    </row>
    <row r="100" spans="1:10" ht="19.5" customHeight="1">
      <c r="A100" s="286"/>
      <c r="B100" s="288"/>
      <c r="C100" s="290"/>
      <c r="D100" s="292"/>
      <c r="E100" s="292"/>
      <c r="F100" s="294"/>
      <c r="G100" s="214" t="s">
        <v>1589</v>
      </c>
      <c r="H100" s="193" t="s">
        <v>1592</v>
      </c>
      <c r="I100" s="193" t="s">
        <v>1593</v>
      </c>
      <c r="J100" s="194" t="s">
        <v>264</v>
      </c>
    </row>
    <row r="101" spans="1:10" ht="40.5" customHeight="1">
      <c r="A101" s="188">
        <v>90</v>
      </c>
      <c r="B101" s="195" t="s">
        <v>159</v>
      </c>
      <c r="C101" s="196" t="s">
        <v>1594</v>
      </c>
      <c r="D101" s="192" t="s">
        <v>1595</v>
      </c>
      <c r="E101" s="192" t="s">
        <v>1596</v>
      </c>
      <c r="F101" s="214" t="s">
        <v>1597</v>
      </c>
      <c r="G101" s="214" t="s">
        <v>1598</v>
      </c>
      <c r="H101" s="193" t="s">
        <v>1599</v>
      </c>
      <c r="I101" s="193" t="s">
        <v>1600</v>
      </c>
      <c r="J101" s="194" t="s">
        <v>1601</v>
      </c>
    </row>
    <row r="102" spans="1:10" ht="27" customHeight="1">
      <c r="A102" s="188">
        <v>91</v>
      </c>
      <c r="B102" s="185" t="s">
        <v>159</v>
      </c>
      <c r="C102" s="184">
        <v>39734</v>
      </c>
      <c r="D102" s="185" t="s">
        <v>541</v>
      </c>
      <c r="E102" s="185" t="s">
        <v>1602</v>
      </c>
      <c r="F102" s="218" t="s">
        <v>611</v>
      </c>
      <c r="G102" s="215" t="s">
        <v>1603</v>
      </c>
      <c r="H102" s="185" t="s">
        <v>542</v>
      </c>
      <c r="I102" s="185" t="s">
        <v>543</v>
      </c>
      <c r="J102" s="185" t="s">
        <v>277</v>
      </c>
    </row>
    <row r="103" spans="1:10" ht="31.5" customHeight="1">
      <c r="A103" s="188">
        <v>92</v>
      </c>
      <c r="B103" s="185" t="s">
        <v>159</v>
      </c>
      <c r="C103" s="184">
        <v>41353</v>
      </c>
      <c r="D103" s="185" t="s">
        <v>563</v>
      </c>
      <c r="E103" s="185" t="s">
        <v>1604</v>
      </c>
      <c r="F103" s="218" t="s">
        <v>564</v>
      </c>
      <c r="G103" s="215" t="s">
        <v>565</v>
      </c>
      <c r="H103" s="185" t="s">
        <v>566</v>
      </c>
      <c r="I103" s="185" t="s">
        <v>567</v>
      </c>
      <c r="J103" s="185" t="s">
        <v>300</v>
      </c>
    </row>
    <row r="104" spans="1:10" ht="28.5" customHeight="1">
      <c r="A104" s="188">
        <v>93</v>
      </c>
      <c r="B104" s="185" t="s">
        <v>159</v>
      </c>
      <c r="C104" s="184">
        <v>41606</v>
      </c>
      <c r="D104" s="185" t="s">
        <v>1605</v>
      </c>
      <c r="E104" s="185" t="s">
        <v>1606</v>
      </c>
      <c r="F104" s="219" t="s">
        <v>1607</v>
      </c>
      <c r="G104" s="215" t="s">
        <v>571</v>
      </c>
      <c r="H104" s="185" t="s">
        <v>221</v>
      </c>
      <c r="I104" s="185" t="s">
        <v>219</v>
      </c>
      <c r="J104" s="185" t="s">
        <v>220</v>
      </c>
    </row>
    <row r="105" spans="1:10" ht="26.25" customHeight="1">
      <c r="A105" s="188">
        <v>94</v>
      </c>
      <c r="B105" s="185" t="s">
        <v>159</v>
      </c>
      <c r="C105" s="184">
        <v>41654</v>
      </c>
      <c r="D105" s="185" t="s">
        <v>575</v>
      </c>
      <c r="E105" s="185" t="s">
        <v>1608</v>
      </c>
      <c r="F105" s="218" t="s">
        <v>1609</v>
      </c>
      <c r="G105" s="215" t="s">
        <v>577</v>
      </c>
      <c r="H105" s="185" t="s">
        <v>578</v>
      </c>
      <c r="I105" s="185" t="s">
        <v>579</v>
      </c>
      <c r="J105" s="185" t="s">
        <v>431</v>
      </c>
    </row>
    <row r="106" spans="1:10" ht="30" customHeight="1">
      <c r="A106" s="188">
        <v>95</v>
      </c>
      <c r="B106" s="185" t="s">
        <v>159</v>
      </c>
      <c r="C106" s="184">
        <v>41997</v>
      </c>
      <c r="D106" s="185" t="s">
        <v>1610</v>
      </c>
      <c r="E106" s="185" t="s">
        <v>1611</v>
      </c>
      <c r="F106" s="219" t="s">
        <v>1612</v>
      </c>
      <c r="G106" s="216" t="s">
        <v>1613</v>
      </c>
      <c r="H106" s="185" t="s">
        <v>1614</v>
      </c>
      <c r="I106" s="185" t="s">
        <v>1615</v>
      </c>
      <c r="J106" s="185" t="s">
        <v>264</v>
      </c>
    </row>
    <row r="107" spans="1:10" s="127" customFormat="1" ht="24.95" customHeight="1">
      <c r="A107" s="188">
        <v>96</v>
      </c>
      <c r="B107" s="185" t="s">
        <v>159</v>
      </c>
      <c r="C107" s="184" t="s">
        <v>1616</v>
      </c>
      <c r="D107" s="185" t="s">
        <v>1617</v>
      </c>
      <c r="E107" s="185" t="s">
        <v>1618</v>
      </c>
      <c r="F107" s="218" t="s">
        <v>1619</v>
      </c>
      <c r="G107" s="216" t="s">
        <v>1620</v>
      </c>
      <c r="H107" s="185" t="s">
        <v>1621</v>
      </c>
      <c r="I107" s="185" t="s">
        <v>1622</v>
      </c>
      <c r="J107" s="185" t="s">
        <v>277</v>
      </c>
    </row>
    <row r="108" spans="1:10" s="127" customFormat="1" ht="24.95" customHeight="1">
      <c r="A108" s="188">
        <v>97</v>
      </c>
      <c r="B108" s="185" t="s">
        <v>159</v>
      </c>
      <c r="C108" s="184">
        <v>44147</v>
      </c>
      <c r="D108" s="185" t="s">
        <v>1623</v>
      </c>
      <c r="E108" s="185" t="s">
        <v>1624</v>
      </c>
      <c r="F108" s="218" t="s">
        <v>1625</v>
      </c>
      <c r="G108" s="215" t="s">
        <v>1626</v>
      </c>
      <c r="H108" s="185" t="s">
        <v>1627</v>
      </c>
      <c r="I108" s="128" t="s">
        <v>1628</v>
      </c>
      <c r="J108" s="185" t="s">
        <v>264</v>
      </c>
    </row>
    <row r="109" spans="1:10" s="127" customFormat="1" ht="27">
      <c r="A109" s="188">
        <v>98</v>
      </c>
      <c r="B109" s="185" t="s">
        <v>159</v>
      </c>
      <c r="C109" s="184">
        <v>44735</v>
      </c>
      <c r="D109" s="128" t="s">
        <v>1629</v>
      </c>
      <c r="E109" s="129" t="s">
        <v>1630</v>
      </c>
      <c r="F109" s="213" t="s">
        <v>1631</v>
      </c>
      <c r="G109" s="213" t="s">
        <v>1632</v>
      </c>
      <c r="H109" s="128" t="s">
        <v>1633</v>
      </c>
      <c r="I109" s="129" t="s">
        <v>1634</v>
      </c>
      <c r="J109" s="185" t="s">
        <v>336</v>
      </c>
    </row>
    <row r="110" spans="1:10" s="127" customFormat="1" ht="27">
      <c r="A110" s="188">
        <v>99</v>
      </c>
      <c r="B110" s="185" t="s">
        <v>159</v>
      </c>
      <c r="C110" s="184">
        <v>44700</v>
      </c>
      <c r="D110" s="128" t="s">
        <v>1635</v>
      </c>
      <c r="E110" s="129" t="s">
        <v>1636</v>
      </c>
      <c r="F110" s="213" t="s">
        <v>1637</v>
      </c>
      <c r="G110" s="215" t="s">
        <v>1638</v>
      </c>
      <c r="H110" s="128" t="s">
        <v>1639</v>
      </c>
      <c r="I110" s="129" t="s">
        <v>1640</v>
      </c>
      <c r="J110" s="185" t="s">
        <v>264</v>
      </c>
    </row>
    <row r="111" spans="1:10" s="117" customFormat="1" ht="32.25" customHeight="1">
      <c r="A111" s="188">
        <v>100</v>
      </c>
      <c r="B111" s="121" t="s">
        <v>130</v>
      </c>
      <c r="C111" s="122">
        <v>40966</v>
      </c>
      <c r="D111" s="121" t="s">
        <v>588</v>
      </c>
      <c r="E111" s="121" t="s">
        <v>1677</v>
      </c>
      <c r="F111" s="197" t="s">
        <v>589</v>
      </c>
      <c r="G111" s="197" t="s">
        <v>590</v>
      </c>
      <c r="H111" s="121" t="s">
        <v>591</v>
      </c>
      <c r="I111" s="121" t="s">
        <v>592</v>
      </c>
      <c r="J111" s="121" t="s">
        <v>283</v>
      </c>
    </row>
    <row r="112" spans="1:10" s="117" customFormat="1" ht="41.25" customHeight="1">
      <c r="A112" s="188">
        <v>101</v>
      </c>
      <c r="B112" s="121" t="s">
        <v>130</v>
      </c>
      <c r="C112" s="122">
        <v>44607</v>
      </c>
      <c r="D112" s="121" t="s">
        <v>1678</v>
      </c>
      <c r="E112" s="121" t="s">
        <v>1679</v>
      </c>
      <c r="F112" s="197" t="s">
        <v>1680</v>
      </c>
      <c r="G112" s="197"/>
      <c r="H112" s="121" t="s">
        <v>1681</v>
      </c>
      <c r="I112" s="121" t="s">
        <v>1682</v>
      </c>
      <c r="J112" s="121" t="s">
        <v>347</v>
      </c>
    </row>
    <row r="113" spans="1:10" s="117" customFormat="1" ht="35.25" customHeight="1">
      <c r="A113" s="188">
        <v>102</v>
      </c>
      <c r="B113" s="121" t="s">
        <v>130</v>
      </c>
      <c r="C113" s="122">
        <v>44764</v>
      </c>
      <c r="D113" s="121" t="s">
        <v>1683</v>
      </c>
      <c r="E113" s="121" t="s">
        <v>1684</v>
      </c>
      <c r="F113" s="197" t="s">
        <v>1685</v>
      </c>
      <c r="G113" s="197"/>
      <c r="H113" s="121" t="s">
        <v>1686</v>
      </c>
      <c r="I113" s="121" t="s">
        <v>1687</v>
      </c>
      <c r="J113" s="121" t="s">
        <v>1228</v>
      </c>
    </row>
    <row r="114" spans="1:10" s="117" customFormat="1" ht="24.95" customHeight="1">
      <c r="A114" s="188">
        <v>103</v>
      </c>
      <c r="B114" s="121" t="s">
        <v>25</v>
      </c>
      <c r="C114" s="122">
        <v>43713</v>
      </c>
      <c r="D114" s="121" t="s">
        <v>1695</v>
      </c>
      <c r="E114" s="121" t="s">
        <v>1696</v>
      </c>
      <c r="F114" s="197" t="s">
        <v>1697</v>
      </c>
      <c r="G114" s="197" t="s">
        <v>682</v>
      </c>
      <c r="H114" s="121" t="s">
        <v>1698</v>
      </c>
      <c r="I114" s="121" t="s">
        <v>1699</v>
      </c>
      <c r="J114" s="121" t="s">
        <v>1700</v>
      </c>
    </row>
  </sheetData>
  <autoFilter ref="A4:J85" xr:uid="{00000000-0009-0000-0000-000003000000}"/>
  <mergeCells count="19">
    <mergeCell ref="F90:F95"/>
    <mergeCell ref="A99:A100"/>
    <mergeCell ref="B99:B100"/>
    <mergeCell ref="C99:C100"/>
    <mergeCell ref="D99:D100"/>
    <mergeCell ref="E99:E100"/>
    <mergeCell ref="F99:F100"/>
    <mergeCell ref="A90:A95"/>
    <mergeCell ref="B90:B95"/>
    <mergeCell ref="C90:C95"/>
    <mergeCell ref="D90:D95"/>
    <mergeCell ref="E90:E95"/>
    <mergeCell ref="A1:J1"/>
    <mergeCell ref="A3:A4"/>
    <mergeCell ref="B3:B4"/>
    <mergeCell ref="C3:C4"/>
    <mergeCell ref="D3:G3"/>
    <mergeCell ref="H3:J3"/>
    <mergeCell ref="A2:F2"/>
  </mergeCells>
  <phoneticPr fontId="4" type="noConversion"/>
  <printOptions horizontalCentered="1"/>
  <pageMargins left="0.23622047244094491" right="0.23622047244094491" top="0.74803149606299213" bottom="0.74803149606299213"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7</vt:i4>
      </vt:variant>
    </vt:vector>
  </HeadingPairs>
  <TitlesOfParts>
    <vt:vector size="11" baseType="lpstr">
      <vt:lpstr>제조업체('15년도)</vt:lpstr>
      <vt:lpstr>수입판매업('15년도)</vt:lpstr>
      <vt:lpstr>제조업체('22)</vt:lpstr>
      <vt:lpstr>수입판매업('22)</vt:lpstr>
      <vt:lpstr>'수입판매업(''22)'!Print_Area</vt:lpstr>
      <vt:lpstr>'제조업체(''15년도)'!Print_Area</vt:lpstr>
      <vt:lpstr>'제조업체(''22)'!Print_Area</vt:lpstr>
      <vt:lpstr>'수입판매업(''15년도)'!Print_Titles</vt:lpstr>
      <vt:lpstr>'수입판매업(''22)'!Print_Titles</vt:lpstr>
      <vt:lpstr>'제조업체(''15년도)'!Print_Titles</vt:lpstr>
      <vt:lpstr>'제조업체(''22)'!Print_Titles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업무망</cp:lastModifiedBy>
  <cp:lastPrinted>2023-04-17T09:11:28Z</cp:lastPrinted>
  <dcterms:created xsi:type="dcterms:W3CDTF">2012-02-16T02:14:35Z</dcterms:created>
  <dcterms:modified xsi:type="dcterms:W3CDTF">2023-10-06T06:25:04Z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asoo_Trace_ID">
    <vt:lpwstr>eyJub2RlMSI6eyJkc2QiOiIwMTAwMDAwMDAwMDAyMTIyIiwibG9nVGltZSI6IjIwMjMtMDItMjFUMDQ6MzE6NDJaIiwicElEIjoiMiIsInRyYWNlSWQiOiI5Q0ZBMkZDNjZDNEEyQkExMEJCODNFREM3QkNBMEMwRiIsInVzZXJDb2RlIjoic21pbGU4NDE5In0sIm5vZGUyIjp7ImRzZCI6IjAxMDAwMDAwMDAwMDIxMjIiLCJsb2dUaW1lIjo</vt:lpwstr>
  </property>
  <property fmtid="{D5CDD505-2E9C-101B-9397-08002B2CF9AE}" pid="3" name="OpenDocument">
    <vt:lpwstr>False</vt:lpwstr>
  </property>
</Properties>
</file>