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Sheet1!$A$1:$P$136</definedName>
  </definedNames>
  <calcPr calcId="162913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2" i="1"/>
  <c r="Q3" i="1"/>
  <c r="R3" i="1"/>
  <c r="S3" i="1"/>
  <c r="T3" i="1"/>
  <c r="U3" i="1"/>
  <c r="Q4" i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Q7" i="1"/>
  <c r="R7" i="1"/>
  <c r="S7" i="1"/>
  <c r="T7" i="1"/>
  <c r="U7" i="1"/>
  <c r="Q8" i="1"/>
  <c r="R8" i="1"/>
  <c r="S8" i="1"/>
  <c r="T8" i="1"/>
  <c r="U8" i="1"/>
  <c r="Q9" i="1"/>
  <c r="R9" i="1"/>
  <c r="S9" i="1"/>
  <c r="T9" i="1"/>
  <c r="U9" i="1"/>
  <c r="Q10" i="1"/>
  <c r="R10" i="1"/>
  <c r="S10" i="1"/>
  <c r="T10" i="1"/>
  <c r="U10" i="1"/>
  <c r="Q11" i="1"/>
  <c r="R11" i="1"/>
  <c r="S11" i="1"/>
  <c r="T11" i="1"/>
  <c r="U11" i="1"/>
  <c r="Q12" i="1"/>
  <c r="R12" i="1"/>
  <c r="S12" i="1"/>
  <c r="T12" i="1"/>
  <c r="U12" i="1"/>
  <c r="Q13" i="1"/>
  <c r="R13" i="1"/>
  <c r="S13" i="1"/>
  <c r="T13" i="1"/>
  <c r="U13" i="1"/>
  <c r="Q14" i="1"/>
  <c r="R14" i="1"/>
  <c r="S14" i="1"/>
  <c r="T14" i="1"/>
  <c r="U14" i="1"/>
  <c r="Q15" i="1"/>
  <c r="R15" i="1"/>
  <c r="S15" i="1"/>
  <c r="T15" i="1"/>
  <c r="U15" i="1"/>
  <c r="Q16" i="1"/>
  <c r="R16" i="1"/>
  <c r="S16" i="1"/>
  <c r="T16" i="1"/>
  <c r="U16" i="1"/>
  <c r="Q17" i="1"/>
  <c r="R17" i="1"/>
  <c r="S17" i="1"/>
  <c r="T17" i="1"/>
  <c r="U17" i="1"/>
  <c r="Q18" i="1"/>
  <c r="R18" i="1"/>
  <c r="S18" i="1"/>
  <c r="T18" i="1"/>
  <c r="U18" i="1"/>
  <c r="Q19" i="1"/>
  <c r="R19" i="1"/>
  <c r="S19" i="1"/>
  <c r="T19" i="1"/>
  <c r="U19" i="1"/>
  <c r="Q20" i="1"/>
  <c r="R20" i="1"/>
  <c r="S20" i="1"/>
  <c r="T20" i="1"/>
  <c r="U20" i="1"/>
  <c r="Q21" i="1"/>
  <c r="R21" i="1"/>
  <c r="S21" i="1"/>
  <c r="T21" i="1"/>
  <c r="U21" i="1"/>
  <c r="Q22" i="1"/>
  <c r="R22" i="1"/>
  <c r="S22" i="1"/>
  <c r="T22" i="1"/>
  <c r="U22" i="1"/>
  <c r="Q23" i="1"/>
  <c r="R23" i="1"/>
  <c r="S23" i="1"/>
  <c r="T23" i="1"/>
  <c r="U23" i="1"/>
  <c r="Q24" i="1"/>
  <c r="R24" i="1"/>
  <c r="S24" i="1"/>
  <c r="T24" i="1"/>
  <c r="U24" i="1"/>
  <c r="Q25" i="1"/>
  <c r="R25" i="1"/>
  <c r="S25" i="1"/>
  <c r="T25" i="1"/>
  <c r="U25" i="1"/>
  <c r="Q26" i="1"/>
  <c r="R26" i="1"/>
  <c r="S26" i="1"/>
  <c r="T26" i="1"/>
  <c r="U26" i="1"/>
  <c r="Q27" i="1"/>
  <c r="R27" i="1"/>
  <c r="S27" i="1"/>
  <c r="T27" i="1"/>
  <c r="U27" i="1"/>
  <c r="Q28" i="1"/>
  <c r="R28" i="1"/>
  <c r="S28" i="1"/>
  <c r="T28" i="1"/>
  <c r="U28" i="1"/>
  <c r="Q29" i="1"/>
  <c r="R29" i="1"/>
  <c r="S29" i="1"/>
  <c r="T29" i="1"/>
  <c r="U29" i="1"/>
  <c r="Q30" i="1"/>
  <c r="R30" i="1"/>
  <c r="S30" i="1"/>
  <c r="T30" i="1"/>
  <c r="U30" i="1"/>
  <c r="Q31" i="1"/>
  <c r="R31" i="1"/>
  <c r="S31" i="1"/>
  <c r="T31" i="1"/>
  <c r="U31" i="1"/>
  <c r="Q32" i="1"/>
  <c r="R32" i="1"/>
  <c r="S32" i="1"/>
  <c r="T32" i="1"/>
  <c r="U32" i="1"/>
  <c r="Q33" i="1"/>
  <c r="R33" i="1"/>
  <c r="S33" i="1"/>
  <c r="T33" i="1"/>
  <c r="U33" i="1"/>
  <c r="Q34" i="1"/>
  <c r="R34" i="1"/>
  <c r="S34" i="1"/>
  <c r="T34" i="1"/>
  <c r="U34" i="1"/>
  <c r="Q35" i="1"/>
  <c r="R35" i="1"/>
  <c r="S35" i="1"/>
  <c r="T35" i="1"/>
  <c r="U35" i="1"/>
  <c r="Q36" i="1"/>
  <c r="R36" i="1"/>
  <c r="S36" i="1"/>
  <c r="T36" i="1"/>
  <c r="U36" i="1"/>
  <c r="Q37" i="1"/>
  <c r="R37" i="1"/>
  <c r="S37" i="1"/>
  <c r="T37" i="1"/>
  <c r="U37" i="1"/>
  <c r="Q38" i="1"/>
  <c r="R38" i="1"/>
  <c r="S38" i="1"/>
  <c r="T38" i="1"/>
  <c r="U38" i="1"/>
  <c r="Q39" i="1"/>
  <c r="R39" i="1"/>
  <c r="S39" i="1"/>
  <c r="T39" i="1"/>
  <c r="U39" i="1"/>
  <c r="Q40" i="1"/>
  <c r="R40" i="1"/>
  <c r="S40" i="1"/>
  <c r="T40" i="1"/>
  <c r="U40" i="1"/>
  <c r="Q41" i="1"/>
  <c r="R41" i="1"/>
  <c r="S41" i="1"/>
  <c r="T41" i="1"/>
  <c r="U41" i="1"/>
  <c r="Q42" i="1"/>
  <c r="R42" i="1"/>
  <c r="S42" i="1"/>
  <c r="T42" i="1"/>
  <c r="U42" i="1"/>
  <c r="Q43" i="1"/>
  <c r="R43" i="1"/>
  <c r="S43" i="1"/>
  <c r="T43" i="1"/>
  <c r="U43" i="1"/>
  <c r="Q44" i="1"/>
  <c r="R44" i="1"/>
  <c r="S44" i="1"/>
  <c r="T44" i="1"/>
  <c r="U44" i="1"/>
  <c r="Q45" i="1"/>
  <c r="R45" i="1"/>
  <c r="S45" i="1"/>
  <c r="T45" i="1"/>
  <c r="U45" i="1"/>
  <c r="Q46" i="1"/>
  <c r="R46" i="1"/>
  <c r="S46" i="1"/>
  <c r="T46" i="1"/>
  <c r="U46" i="1"/>
  <c r="Q47" i="1"/>
  <c r="R47" i="1"/>
  <c r="S47" i="1"/>
  <c r="T47" i="1"/>
  <c r="U47" i="1"/>
  <c r="Q48" i="1"/>
  <c r="R48" i="1"/>
  <c r="S48" i="1"/>
  <c r="T48" i="1"/>
  <c r="U48" i="1"/>
  <c r="Q49" i="1"/>
  <c r="R49" i="1"/>
  <c r="S49" i="1"/>
  <c r="T49" i="1"/>
  <c r="U49" i="1"/>
  <c r="Q50" i="1"/>
  <c r="R50" i="1"/>
  <c r="S50" i="1"/>
  <c r="T50" i="1"/>
  <c r="U50" i="1"/>
  <c r="Q51" i="1"/>
  <c r="R51" i="1"/>
  <c r="S51" i="1"/>
  <c r="T51" i="1"/>
  <c r="U51" i="1"/>
  <c r="Q52" i="1"/>
  <c r="R52" i="1"/>
  <c r="S52" i="1"/>
  <c r="T52" i="1"/>
  <c r="U52" i="1"/>
  <c r="Q53" i="1"/>
  <c r="R53" i="1"/>
  <c r="S53" i="1"/>
  <c r="T53" i="1"/>
  <c r="U53" i="1"/>
  <c r="Q54" i="1"/>
  <c r="R54" i="1"/>
  <c r="S54" i="1"/>
  <c r="T54" i="1"/>
  <c r="U54" i="1"/>
  <c r="Q55" i="1"/>
  <c r="R55" i="1"/>
  <c r="S55" i="1"/>
  <c r="T55" i="1"/>
  <c r="U55" i="1"/>
  <c r="Q56" i="1"/>
  <c r="R56" i="1"/>
  <c r="S56" i="1"/>
  <c r="T56" i="1"/>
  <c r="U56" i="1"/>
  <c r="Q57" i="1"/>
  <c r="R57" i="1"/>
  <c r="S57" i="1"/>
  <c r="T57" i="1"/>
  <c r="U57" i="1"/>
  <c r="Q58" i="1"/>
  <c r="R58" i="1"/>
  <c r="S58" i="1"/>
  <c r="T58" i="1"/>
  <c r="U58" i="1"/>
  <c r="Q59" i="1"/>
  <c r="R59" i="1"/>
  <c r="S59" i="1"/>
  <c r="T59" i="1"/>
  <c r="U59" i="1"/>
  <c r="Q60" i="1"/>
  <c r="R60" i="1"/>
  <c r="S60" i="1"/>
  <c r="T60" i="1"/>
  <c r="U60" i="1"/>
  <c r="Q61" i="1"/>
  <c r="R61" i="1"/>
  <c r="S61" i="1"/>
  <c r="T61" i="1"/>
  <c r="U61" i="1"/>
  <c r="Q62" i="1"/>
  <c r="R62" i="1"/>
  <c r="S62" i="1"/>
  <c r="T62" i="1"/>
  <c r="U62" i="1"/>
  <c r="Q63" i="1"/>
  <c r="R63" i="1"/>
  <c r="S63" i="1"/>
  <c r="T63" i="1"/>
  <c r="U63" i="1"/>
  <c r="Q64" i="1"/>
  <c r="R64" i="1"/>
  <c r="S64" i="1"/>
  <c r="T64" i="1"/>
  <c r="U64" i="1"/>
  <c r="Q65" i="1"/>
  <c r="R65" i="1"/>
  <c r="S65" i="1"/>
  <c r="T65" i="1"/>
  <c r="U65" i="1"/>
  <c r="Q66" i="1"/>
  <c r="R66" i="1"/>
  <c r="S66" i="1"/>
  <c r="T66" i="1"/>
  <c r="U66" i="1"/>
  <c r="Q67" i="1"/>
  <c r="R67" i="1"/>
  <c r="S67" i="1"/>
  <c r="T67" i="1"/>
  <c r="U67" i="1"/>
  <c r="Q68" i="1"/>
  <c r="R68" i="1"/>
  <c r="S68" i="1"/>
  <c r="T68" i="1"/>
  <c r="U68" i="1"/>
  <c r="Q69" i="1"/>
  <c r="R69" i="1"/>
  <c r="S69" i="1"/>
  <c r="T69" i="1"/>
  <c r="U69" i="1"/>
  <c r="Q70" i="1"/>
  <c r="R70" i="1"/>
  <c r="S70" i="1"/>
  <c r="T70" i="1"/>
  <c r="U70" i="1"/>
  <c r="Q71" i="1"/>
  <c r="R71" i="1"/>
  <c r="S71" i="1"/>
  <c r="T71" i="1"/>
  <c r="U71" i="1"/>
  <c r="Q72" i="1"/>
  <c r="R72" i="1"/>
  <c r="S72" i="1"/>
  <c r="T72" i="1"/>
  <c r="U72" i="1"/>
  <c r="Q73" i="1"/>
  <c r="R73" i="1"/>
  <c r="S73" i="1"/>
  <c r="T73" i="1"/>
  <c r="U73" i="1"/>
  <c r="Q74" i="1"/>
  <c r="R74" i="1"/>
  <c r="S74" i="1"/>
  <c r="T74" i="1"/>
  <c r="U74" i="1"/>
  <c r="Q75" i="1"/>
  <c r="R75" i="1"/>
  <c r="S75" i="1"/>
  <c r="T75" i="1"/>
  <c r="U75" i="1"/>
  <c r="Q76" i="1"/>
  <c r="R76" i="1"/>
  <c r="S76" i="1"/>
  <c r="T76" i="1"/>
  <c r="U76" i="1"/>
  <c r="Q77" i="1"/>
  <c r="R77" i="1"/>
  <c r="S77" i="1"/>
  <c r="T77" i="1"/>
  <c r="U77" i="1"/>
  <c r="Q78" i="1"/>
  <c r="R78" i="1"/>
  <c r="S78" i="1"/>
  <c r="T78" i="1"/>
  <c r="U78" i="1"/>
  <c r="Q79" i="1"/>
  <c r="R79" i="1"/>
  <c r="S79" i="1"/>
  <c r="T79" i="1"/>
  <c r="U79" i="1"/>
  <c r="Q80" i="1"/>
  <c r="R80" i="1"/>
  <c r="S80" i="1"/>
  <c r="T80" i="1"/>
  <c r="U80" i="1"/>
  <c r="Q81" i="1"/>
  <c r="R81" i="1"/>
  <c r="S81" i="1"/>
  <c r="T81" i="1"/>
  <c r="U81" i="1"/>
  <c r="Q82" i="1"/>
  <c r="R82" i="1"/>
  <c r="S82" i="1"/>
  <c r="T82" i="1"/>
  <c r="U82" i="1"/>
  <c r="Q83" i="1"/>
  <c r="R83" i="1"/>
  <c r="S83" i="1"/>
  <c r="T83" i="1"/>
  <c r="U83" i="1"/>
  <c r="Q84" i="1"/>
  <c r="R84" i="1"/>
  <c r="S84" i="1"/>
  <c r="T84" i="1"/>
  <c r="U84" i="1"/>
  <c r="Q85" i="1"/>
  <c r="R85" i="1"/>
  <c r="S85" i="1"/>
  <c r="T85" i="1"/>
  <c r="U85" i="1"/>
  <c r="Q86" i="1"/>
  <c r="R86" i="1"/>
  <c r="S86" i="1"/>
  <c r="T86" i="1"/>
  <c r="U86" i="1"/>
  <c r="Q87" i="1"/>
  <c r="R87" i="1"/>
  <c r="S87" i="1"/>
  <c r="T87" i="1"/>
  <c r="U87" i="1"/>
  <c r="Q88" i="1"/>
  <c r="R88" i="1"/>
  <c r="S88" i="1"/>
  <c r="T88" i="1"/>
  <c r="U88" i="1"/>
  <c r="Q89" i="1"/>
  <c r="R89" i="1"/>
  <c r="S89" i="1"/>
  <c r="T89" i="1"/>
  <c r="U89" i="1"/>
  <c r="Q90" i="1"/>
  <c r="R90" i="1"/>
  <c r="S90" i="1"/>
  <c r="T90" i="1"/>
  <c r="U90" i="1"/>
  <c r="Q91" i="1"/>
  <c r="R91" i="1"/>
  <c r="S91" i="1"/>
  <c r="T91" i="1"/>
  <c r="U91" i="1"/>
  <c r="Q92" i="1"/>
  <c r="R92" i="1"/>
  <c r="S92" i="1"/>
  <c r="T92" i="1"/>
  <c r="U92" i="1"/>
  <c r="Q93" i="1"/>
  <c r="R93" i="1"/>
  <c r="S93" i="1"/>
  <c r="T93" i="1"/>
  <c r="U93" i="1"/>
  <c r="Q94" i="1"/>
  <c r="R94" i="1"/>
  <c r="S94" i="1"/>
  <c r="T94" i="1"/>
  <c r="U94" i="1"/>
  <c r="Q95" i="1"/>
  <c r="R95" i="1"/>
  <c r="S95" i="1"/>
  <c r="T95" i="1"/>
  <c r="U95" i="1"/>
  <c r="Q96" i="1"/>
  <c r="R96" i="1"/>
  <c r="S96" i="1"/>
  <c r="T96" i="1"/>
  <c r="U96" i="1"/>
  <c r="Q97" i="1"/>
  <c r="R97" i="1"/>
  <c r="S97" i="1"/>
  <c r="T97" i="1"/>
  <c r="U97" i="1"/>
  <c r="Q98" i="1"/>
  <c r="R98" i="1"/>
  <c r="S98" i="1"/>
  <c r="T98" i="1"/>
  <c r="U98" i="1"/>
  <c r="Q99" i="1"/>
  <c r="R99" i="1"/>
  <c r="S99" i="1"/>
  <c r="T99" i="1"/>
  <c r="U99" i="1"/>
  <c r="Q100" i="1"/>
  <c r="R100" i="1"/>
  <c r="S100" i="1"/>
  <c r="T100" i="1"/>
  <c r="U100" i="1"/>
  <c r="Q101" i="1"/>
  <c r="R101" i="1"/>
  <c r="S101" i="1"/>
  <c r="T101" i="1"/>
  <c r="U101" i="1"/>
  <c r="Q102" i="1"/>
  <c r="R102" i="1"/>
  <c r="S102" i="1"/>
  <c r="T102" i="1"/>
  <c r="U102" i="1"/>
  <c r="Q103" i="1"/>
  <c r="R103" i="1"/>
  <c r="S103" i="1"/>
  <c r="T103" i="1"/>
  <c r="U103" i="1"/>
  <c r="Q104" i="1"/>
  <c r="R104" i="1"/>
  <c r="S104" i="1"/>
  <c r="T104" i="1"/>
  <c r="U104" i="1"/>
  <c r="Q105" i="1"/>
  <c r="R105" i="1"/>
  <c r="S105" i="1"/>
  <c r="T105" i="1"/>
  <c r="U105" i="1"/>
  <c r="Q106" i="1"/>
  <c r="R106" i="1"/>
  <c r="S106" i="1"/>
  <c r="T106" i="1"/>
  <c r="U106" i="1"/>
  <c r="Q107" i="1"/>
  <c r="R107" i="1"/>
  <c r="S107" i="1"/>
  <c r="T107" i="1"/>
  <c r="U107" i="1"/>
  <c r="Q108" i="1"/>
  <c r="R108" i="1"/>
  <c r="S108" i="1"/>
  <c r="T108" i="1"/>
  <c r="U108" i="1"/>
  <c r="Q109" i="1"/>
  <c r="R109" i="1"/>
  <c r="S109" i="1"/>
  <c r="T109" i="1"/>
  <c r="U109" i="1"/>
  <c r="Q110" i="1"/>
  <c r="R110" i="1"/>
  <c r="S110" i="1"/>
  <c r="T110" i="1"/>
  <c r="U110" i="1"/>
  <c r="Q111" i="1"/>
  <c r="R111" i="1"/>
  <c r="S111" i="1"/>
  <c r="T111" i="1"/>
  <c r="U111" i="1"/>
  <c r="Q112" i="1"/>
  <c r="R112" i="1"/>
  <c r="S112" i="1"/>
  <c r="T112" i="1"/>
  <c r="U112" i="1"/>
  <c r="Q113" i="1"/>
  <c r="R113" i="1"/>
  <c r="S113" i="1"/>
  <c r="T113" i="1"/>
  <c r="U113" i="1"/>
  <c r="Q114" i="1"/>
  <c r="R114" i="1"/>
  <c r="S114" i="1"/>
  <c r="T114" i="1"/>
  <c r="U114" i="1"/>
  <c r="Q115" i="1"/>
  <c r="R115" i="1"/>
  <c r="S115" i="1"/>
  <c r="T115" i="1"/>
  <c r="U115" i="1"/>
  <c r="Q116" i="1"/>
  <c r="R116" i="1"/>
  <c r="S116" i="1"/>
  <c r="T116" i="1"/>
  <c r="U116" i="1"/>
  <c r="Q117" i="1"/>
  <c r="R117" i="1"/>
  <c r="S117" i="1"/>
  <c r="T117" i="1"/>
  <c r="U117" i="1"/>
  <c r="Q118" i="1"/>
  <c r="R118" i="1"/>
  <c r="S118" i="1"/>
  <c r="T118" i="1"/>
  <c r="U118" i="1"/>
  <c r="Q119" i="1"/>
  <c r="R119" i="1"/>
  <c r="S119" i="1"/>
  <c r="T119" i="1"/>
  <c r="U119" i="1"/>
  <c r="Q120" i="1"/>
  <c r="R120" i="1"/>
  <c r="S120" i="1"/>
  <c r="T120" i="1"/>
  <c r="U120" i="1"/>
  <c r="Q121" i="1"/>
  <c r="R121" i="1"/>
  <c r="S121" i="1"/>
  <c r="T121" i="1"/>
  <c r="U121" i="1"/>
  <c r="Q122" i="1"/>
  <c r="R122" i="1"/>
  <c r="S122" i="1"/>
  <c r="T122" i="1"/>
  <c r="U122" i="1"/>
  <c r="Q123" i="1"/>
  <c r="R123" i="1"/>
  <c r="S123" i="1"/>
  <c r="T123" i="1"/>
  <c r="U123" i="1"/>
  <c r="Q124" i="1"/>
  <c r="R124" i="1"/>
  <c r="S124" i="1"/>
  <c r="T124" i="1"/>
  <c r="U124" i="1"/>
  <c r="Q125" i="1"/>
  <c r="R125" i="1"/>
  <c r="S125" i="1"/>
  <c r="T125" i="1"/>
  <c r="U125" i="1"/>
  <c r="Q126" i="1"/>
  <c r="R126" i="1"/>
  <c r="S126" i="1"/>
  <c r="T126" i="1"/>
  <c r="U126" i="1"/>
  <c r="Q127" i="1"/>
  <c r="R127" i="1"/>
  <c r="S127" i="1"/>
  <c r="T127" i="1"/>
  <c r="U127" i="1"/>
  <c r="Q128" i="1"/>
  <c r="R128" i="1"/>
  <c r="S128" i="1"/>
  <c r="T128" i="1"/>
  <c r="U128" i="1"/>
  <c r="Q129" i="1"/>
  <c r="R129" i="1"/>
  <c r="S129" i="1"/>
  <c r="T129" i="1"/>
  <c r="U129" i="1"/>
  <c r="Q130" i="1"/>
  <c r="R130" i="1"/>
  <c r="S130" i="1"/>
  <c r="T130" i="1"/>
  <c r="U130" i="1"/>
  <c r="Q131" i="1"/>
  <c r="R131" i="1"/>
  <c r="S131" i="1"/>
  <c r="T131" i="1"/>
  <c r="U131" i="1"/>
  <c r="Q132" i="1"/>
  <c r="R132" i="1"/>
  <c r="S132" i="1"/>
  <c r="T132" i="1"/>
  <c r="U132" i="1"/>
  <c r="Q133" i="1"/>
  <c r="R133" i="1"/>
  <c r="S133" i="1"/>
  <c r="T133" i="1"/>
  <c r="U133" i="1"/>
  <c r="Q134" i="1"/>
  <c r="R134" i="1"/>
  <c r="S134" i="1"/>
  <c r="T134" i="1"/>
  <c r="U134" i="1"/>
  <c r="Q135" i="1"/>
  <c r="R135" i="1"/>
  <c r="S135" i="1"/>
  <c r="T135" i="1"/>
  <c r="U135" i="1"/>
  <c r="Q136" i="1"/>
  <c r="R136" i="1"/>
  <c r="S136" i="1"/>
  <c r="T136" i="1"/>
  <c r="U136" i="1"/>
  <c r="R2" i="1"/>
  <c r="S2" i="1"/>
  <c r="T2" i="1"/>
  <c r="U2" i="1"/>
  <c r="Q2" i="1"/>
</calcChain>
</file>

<file path=xl/sharedStrings.xml><?xml version="1.0" encoding="utf-8"?>
<sst xmlns="http://schemas.openxmlformats.org/spreadsheetml/2006/main" count="292" uniqueCount="159">
  <si>
    <t>name</t>
  </si>
  <si>
    <t>d-1</t>
  </si>
  <si>
    <t>d-10</t>
  </si>
  <si>
    <t>d-100</t>
  </si>
  <si>
    <t>d-101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</si>
  <si>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</si>
  <si>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</si>
  <si>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</si>
  <si>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</si>
  <si>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</si>
  <si>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</si>
  <si>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</si>
  <si>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</si>
  <si>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</si>
  <si>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</si>
  <si>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</si>
  <si>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</si>
  <si>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</si>
  <si>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</si>
  <si>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</si>
  <si>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</si>
  <si>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</si>
  <si>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</si>
  <si>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</si>
  <si>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</si>
  <si>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</si>
  <si>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</si>
  <si>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</si>
  <si>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</si>
  <si>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</si>
  <si>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</si>
  <si>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</si>
  <si>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</si>
  <si>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</si>
  <si>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</si>
  <si>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</si>
  <si>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</si>
  <si>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</si>
  <si>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</si>
  <si>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</si>
  <si>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</si>
  <si>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</si>
  <si>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</si>
  <si>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</si>
  <si>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</si>
  <si>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</si>
  <si>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</si>
  <si>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</si>
  <si>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</si>
  <si>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</si>
  <si>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</si>
  <si>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</si>
  <si>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</si>
  <si>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</si>
  <si>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</si>
  <si>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</si>
  <si>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</si>
  <si>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</si>
  <si>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</si>
  <si>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</si>
  <si>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</si>
  <si>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</si>
  <si>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</si>
  <si>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</si>
  <si>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</si>
  <si>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</si>
  <si>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</si>
  <si>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</si>
  <si>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</si>
  <si>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</si>
  <si>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</si>
  <si>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</si>
  <si>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</si>
  <si>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</si>
  <si>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</si>
  <si>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</si>
  <si>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</si>
  <si>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</si>
  <si>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</si>
  <si>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</si>
  <si>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</si>
  <si>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</si>
  <si>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</si>
  <si>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</si>
  <si>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</si>
  <si>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</si>
  <si>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</si>
  <si>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</si>
  <si>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</si>
  <si>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</si>
  <si>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</si>
  <si>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</si>
  <si>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</si>
  <si>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</si>
  <si>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</si>
  <si>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</si>
  <si>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</si>
  <si>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</si>
  <si>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</si>
  <si>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</si>
  <si>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</si>
  <si>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</si>
  <si>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m-1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</si>
  <si>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</si>
  <si>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</si>
  <si>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</si>
  <si>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</si>
  <si>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</si>
  <si>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</si>
  <si>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</si>
  <si>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</si>
  <si>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</si>
  <si>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</si>
  <si>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</si>
  <si>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</si>
  <si>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</si>
  <si>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</si>
  <si>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</si>
  <si>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</si>
  <si>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</si>
  <si>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</si>
  <si>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</si>
  <si>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</si>
  <si>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</si>
  <si>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</t>
  </si>
  <si>
    <t>m-30</t>
  </si>
  <si>
    <t>m-31</t>
  </si>
  <si>
    <t>m-32</t>
  </si>
  <si>
    <t>m-33</t>
  </si>
  <si>
    <t>m-34</t>
  </si>
  <si>
    <t>m-4</t>
  </si>
  <si>
    <t>m-5</t>
  </si>
  <si>
    <t>m-6</t>
  </si>
  <si>
    <t>m-7</t>
  </si>
  <si>
    <t>m-8</t>
  </si>
  <si>
    <t>m-9</t>
  </si>
  <si>
    <t>part</t>
    <phoneticPr fontId="3" type="noConversion"/>
  </si>
  <si>
    <t>No.</t>
    <phoneticPr fontId="3" type="noConversion"/>
  </si>
  <si>
    <t>d</t>
  </si>
  <si>
    <t>m</t>
  </si>
  <si>
    <t xml:space="preserve">Ca 315.887
</t>
  </si>
  <si>
    <t xml:space="preserve">Ca 227.546
</t>
  </si>
  <si>
    <t xml:space="preserve">K 766.490
</t>
  </si>
  <si>
    <t xml:space="preserve">Na 330.237
</t>
  </si>
  <si>
    <t xml:space="preserve">Mg 285.213
</t>
  </si>
  <si>
    <t xml:space="preserve">Mg 279.077
</t>
  </si>
  <si>
    <t xml:space="preserve">Si 251.611
</t>
  </si>
  <si>
    <t xml:space="preserve">Si 212.412
</t>
  </si>
  <si>
    <t xml:space="preserve">Si 288.158
</t>
  </si>
  <si>
    <t xml:space="preserve">Si 252.851
</t>
  </si>
  <si>
    <t xml:space="preserve">Si 221.667
</t>
  </si>
  <si>
    <t>Ca</t>
    <phoneticPr fontId="1" type="noConversion"/>
  </si>
  <si>
    <t>Mg</t>
    <phoneticPr fontId="1" type="noConversion"/>
  </si>
  <si>
    <t>Si</t>
    <phoneticPr fontId="1" type="noConversion"/>
  </si>
  <si>
    <t xml:space="preserve">SiO2 251.611
</t>
    <phoneticPr fontId="1" type="noConversion"/>
  </si>
  <si>
    <t xml:space="preserve">SiO2 212.412
</t>
    <phoneticPr fontId="1" type="noConversion"/>
  </si>
  <si>
    <t xml:space="preserve">SiO2  288.158
</t>
    <phoneticPr fontId="1" type="noConversion"/>
  </si>
  <si>
    <t xml:space="preserve">SiO2 252.851
</t>
    <phoneticPr fontId="1" type="noConversion"/>
  </si>
  <si>
    <t xml:space="preserve">SiO2 221.667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</si>
</sst>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NumberFormat="1" applyFont="1" applyBorder="1"/>
    <xf numFmtId="0" fontId="4" fillId="0" borderId="1" xfId="0" applyFont="1" applyBorder="1" applyAlignment="1">
      <alignment horizontal="left" vertical="top"/>
    </xf>
    <xf numFmtId="0" fontId="2" fillId="0" borderId="0" xfId="0" applyFont="1"/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2" fontId="4" fillId="0" borderId="1" xfId="0" applyNumberFormat="1" applyFont="1" applyBorder="1"/>
    <xf numFmtId="2" fontId="4" fillId="2" borderId="1" xfId="0" applyNumberFormat="1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C11" sqref="C11"/>
    </sheetView>
  </sheetViews>
  <sheetFormatPr defaultColWidth="6.5" defaultRowHeight="13.5" x14ac:dyDescent="0.25"/>
  <cols>
    <col min="1" max="1" width="6.5" style="1"/>
    <col min="2" max="2" width="6.125" style="1" bestFit="1" customWidth="1"/>
    <col min="3" max="3" width="7.625" style="1" bestFit="1" customWidth="1"/>
    <col min="4" max="5" width="7.625" style="1" customWidth="1"/>
    <col min="6" max="8" width="7.625" style="5" customWidth="1"/>
    <col min="9" max="21" width="7.625" style="1" customWidth="1"/>
    <col min="22" max="22" width="7.125" style="1" bestFit="1" customWidth="1"/>
    <col min="23" max="16384" width="6.5" style="1"/>
  </cols>
  <sheetData>
    <row r="1" spans="1:22" s="10" customFormat="1" ht="40.5" x14ac:dyDescent="0.25">
      <c r="A1" s="8" t="s">
        <v>136</v>
      </c>
      <c r="B1" s="8" t="s">
        <v>137</v>
      </c>
      <c r="C1" s="9" t="s">
        <v>0</v>
      </c>
      <c r="D1" s="4" t="s">
        <v>140</v>
      </c>
      <c r="E1" s="4" t="s">
        <v>141</v>
      </c>
      <c r="F1" s="6" t="s">
        <v>151</v>
      </c>
      <c r="G1" s="6" t="s">
        <v>142</v>
      </c>
      <c r="H1" s="6" t="s">
        <v>143</v>
      </c>
      <c r="I1" s="4" t="s">
        <v>144</v>
      </c>
      <c r="J1" s="4" t="s">
        <v>145</v>
      </c>
      <c r="K1" s="7" t="s">
        <v>152</v>
      </c>
      <c r="L1" s="9" t="s">
        <v>154</v>
      </c>
      <c r="M1" s="9" t="s">
        <v>155</v>
      </c>
      <c r="N1" s="9" t="s">
        <v>156</v>
      </c>
      <c r="O1" s="9" t="s">
        <v>157</v>
      </c>
      <c r="P1" s="9" t="s">
        <v>158</v>
      </c>
      <c r="Q1" s="4" t="s">
        <v>146</v>
      </c>
      <c r="R1" s="4" t="s">
        <v>147</v>
      </c>
      <c r="S1" s="4" t="s">
        <v>148</v>
      </c>
      <c r="T1" s="4" t="s">
        <v>149</v>
      </c>
      <c r="U1" s="4" t="s">
        <v>150</v>
      </c>
      <c r="V1" s="13" t="s">
        <v>153</v>
      </c>
    </row>
    <row r="2" spans="1:22" x14ac:dyDescent="0.25">
      <c r="A2" s="2" t="s">
        <v>139</v>
      </c>
      <c r="B2" s="3">
        <v>1</v>
      </c>
      <c r="C2" s="2" t="s">
        <v>102</v>
      </c>
      <c r="D2" s="11">
        <v>40.280632940229367</v>
      </c>
      <c r="E2" s="11">
        <v>38.926456501590849</v>
      </c>
      <c r="F2" s="12">
        <f>AVERAGE(D2:E2)</f>
        <v>39.603544720910108</v>
      </c>
      <c r="G2" s="12">
        <v>0.97379309737347886</v>
      </c>
      <c r="H2" s="12">
        <v>12.580818097072459</v>
      </c>
      <c r="I2" s="11">
        <v>14.90641114589682</v>
      </c>
      <c r="J2" s="11">
        <v>15.451431048330839</v>
      </c>
      <c r="K2" s="12">
        <f>AVERAGE(I2:J2)</f>
        <v>15.178921097113829</v>
      </c>
      <c r="L2" s="11">
        <v>23.686510124434761</v>
      </c>
      <c r="M2" s="11">
        <v>23.673987984066581</v>
      </c>
      <c r="N2" s="11">
        <v>23.568086525618511</v>
      </c>
      <c r="O2" s="11">
        <v>23.770401433796511</v>
      </c>
      <c r="P2" s="11">
        <v>23.68269342112356</v>
      </c>
      <c r="Q2" s="11">
        <f>L2*0.46744</f>
        <v>11.072022292565785</v>
      </c>
      <c r="R2" s="11">
        <f t="shared" ref="R2:U2" si="0">M2*0.46744</f>
        <v>11.066168943272084</v>
      </c>
      <c r="S2" s="11">
        <f t="shared" si="0"/>
        <v>11.016666365535118</v>
      </c>
      <c r="T2" s="11">
        <f t="shared" si="0"/>
        <v>11.111236446213841</v>
      </c>
      <c r="U2" s="11">
        <f t="shared" si="0"/>
        <v>11.070238212769997</v>
      </c>
      <c r="V2" s="12">
        <f>AVERAGE(Q2:U2)</f>
        <v>11.067266452071365</v>
      </c>
    </row>
    <row r="3" spans="1:22" x14ac:dyDescent="0.25">
      <c r="A3" s="2" t="s">
        <v>139</v>
      </c>
      <c r="B3" s="3">
        <v>2</v>
      </c>
      <c r="C3" s="2" t="s">
        <v>113</v>
      </c>
      <c r="D3" s="11">
        <v>9.0594709216080656</v>
      </c>
      <c r="E3" s="11">
        <v>8.3455631017804759</v>
      </c>
      <c r="F3" s="12">
        <f t="shared" ref="F3:F66" si="1">AVERAGE(D3:E3)</f>
        <v>8.7025170116942707</v>
      </c>
      <c r="G3" s="12">
        <v>0.178448672339034</v>
      </c>
      <c r="H3" s="12">
        <v>2.1388256116432021</v>
      </c>
      <c r="I3" s="11">
        <v>4.3038604475080318</v>
      </c>
      <c r="J3" s="11">
        <v>4.4561451734566981</v>
      </c>
      <c r="K3" s="12">
        <f t="shared" ref="K3:K66" si="2">AVERAGE(I3:J3)</f>
        <v>4.3800028104823649</v>
      </c>
      <c r="L3" s="11">
        <v>2.9646323679106978</v>
      </c>
      <c r="M3" s="11">
        <v>2.9797438056465499</v>
      </c>
      <c r="N3" s="11">
        <v>2.9768954251319362</v>
      </c>
      <c r="O3" s="11">
        <v>3.0082632694721489</v>
      </c>
      <c r="P3" s="11">
        <v>3.0021446765906341</v>
      </c>
      <c r="Q3" s="11">
        <f t="shared" ref="Q3:Q66" si="3">L3*0.46744</f>
        <v>1.3857877540561767</v>
      </c>
      <c r="R3" s="11">
        <f t="shared" ref="R3:R66" si="4">M3*0.46744</f>
        <v>1.3928514445114233</v>
      </c>
      <c r="S3" s="11">
        <f t="shared" ref="S3:S66" si="5">N3*0.46744</f>
        <v>1.3915199975236723</v>
      </c>
      <c r="T3" s="11">
        <f t="shared" ref="T3:T66" si="6">O3*0.46744</f>
        <v>1.4061825826820613</v>
      </c>
      <c r="U3" s="11">
        <f t="shared" ref="U3:U66" si="7">P3*0.46744</f>
        <v>1.403322507625526</v>
      </c>
      <c r="V3" s="12">
        <f t="shared" ref="V3:V66" si="8">AVERAGE(Q3:U3)</f>
        <v>1.3959328572797718</v>
      </c>
    </row>
    <row r="4" spans="1:22" x14ac:dyDescent="0.25">
      <c r="A4" s="2" t="s">
        <v>139</v>
      </c>
      <c r="B4" s="3">
        <v>3</v>
      </c>
      <c r="C4" s="2" t="s">
        <v>124</v>
      </c>
      <c r="D4" s="11">
        <v>85.718621112168805</v>
      </c>
      <c r="E4" s="11">
        <v>84.650202482628131</v>
      </c>
      <c r="F4" s="12">
        <f t="shared" si="1"/>
        <v>85.184411797398468</v>
      </c>
      <c r="G4" s="12">
        <v>1.6981872011130621</v>
      </c>
      <c r="H4" s="12">
        <v>22.590447521144199</v>
      </c>
      <c r="I4" s="11">
        <v>13.613559276760011</v>
      </c>
      <c r="J4" s="11">
        <v>13.86580198709648</v>
      </c>
      <c r="K4" s="12">
        <f t="shared" si="2"/>
        <v>13.739680631928245</v>
      </c>
      <c r="L4" s="11">
        <v>35.684871755679637</v>
      </c>
      <c r="M4" s="11">
        <v>36.12583797591148</v>
      </c>
      <c r="N4" s="11">
        <v>36.061087388218937</v>
      </c>
      <c r="O4" s="11">
        <v>36.143459790107691</v>
      </c>
      <c r="P4" s="11">
        <v>35.922568568226907</v>
      </c>
      <c r="Q4" s="11">
        <f t="shared" si="3"/>
        <v>16.68053645347489</v>
      </c>
      <c r="R4" s="11">
        <f t="shared" si="4"/>
        <v>16.886661703460064</v>
      </c>
      <c r="S4" s="11">
        <f t="shared" si="5"/>
        <v>16.856394688749059</v>
      </c>
      <c r="T4" s="11">
        <f t="shared" si="6"/>
        <v>16.89489884428794</v>
      </c>
      <c r="U4" s="11">
        <f t="shared" si="7"/>
        <v>16.791645451531988</v>
      </c>
      <c r="V4" s="12">
        <f t="shared" si="8"/>
        <v>16.822027428300789</v>
      </c>
    </row>
    <row r="5" spans="1:22" x14ac:dyDescent="0.25">
      <c r="A5" s="2" t="s">
        <v>139</v>
      </c>
      <c r="B5" s="3">
        <v>4</v>
      </c>
      <c r="C5" s="2" t="s">
        <v>130</v>
      </c>
      <c r="D5" s="11">
        <v>33.302502649256468</v>
      </c>
      <c r="E5" s="11">
        <v>31.93535223457312</v>
      </c>
      <c r="F5" s="12">
        <f t="shared" si="1"/>
        <v>32.618927441914792</v>
      </c>
      <c r="G5" s="12">
        <v>0.86523312826209453</v>
      </c>
      <c r="H5" s="12">
        <v>3.7751569770547508</v>
      </c>
      <c r="I5" s="11">
        <v>5.3704791529645943</v>
      </c>
      <c r="J5" s="11">
        <v>5.5285317877262132</v>
      </c>
      <c r="K5" s="12">
        <f t="shared" si="2"/>
        <v>5.4495054703454038</v>
      </c>
      <c r="L5" s="11">
        <v>18.37050181106542</v>
      </c>
      <c r="M5" s="11">
        <v>18.570662188535461</v>
      </c>
      <c r="N5" s="11">
        <v>18.536124731100589</v>
      </c>
      <c r="O5" s="11">
        <v>18.64806035501951</v>
      </c>
      <c r="P5" s="11">
        <v>18.653075609802649</v>
      </c>
      <c r="Q5" s="11">
        <f t="shared" si="3"/>
        <v>8.5871073665644211</v>
      </c>
      <c r="R5" s="11">
        <f t="shared" si="4"/>
        <v>8.6806703334090169</v>
      </c>
      <c r="S5" s="11">
        <f t="shared" si="5"/>
        <v>8.6645261443056594</v>
      </c>
      <c r="T5" s="11">
        <f t="shared" si="6"/>
        <v>8.7168493323503196</v>
      </c>
      <c r="U5" s="11">
        <f t="shared" si="7"/>
        <v>8.7191936630461502</v>
      </c>
      <c r="V5" s="12">
        <f t="shared" si="8"/>
        <v>8.6736693679351138</v>
      </c>
    </row>
    <row r="6" spans="1:22" x14ac:dyDescent="0.25">
      <c r="A6" s="2" t="s">
        <v>139</v>
      </c>
      <c r="B6" s="3">
        <v>5</v>
      </c>
      <c r="C6" s="2" t="s">
        <v>131</v>
      </c>
      <c r="D6" s="11">
        <v>3.381295479198434</v>
      </c>
      <c r="E6" s="11">
        <v>2.9694966838661121</v>
      </c>
      <c r="F6" s="12">
        <f t="shared" si="1"/>
        <v>3.175396081532273</v>
      </c>
      <c r="G6" s="12">
        <v>5.2216974320492366E-3</v>
      </c>
      <c r="H6" s="12">
        <v>1.9814253752346949E-2</v>
      </c>
      <c r="I6" s="11">
        <v>1.0365792351612491</v>
      </c>
      <c r="J6" s="11">
        <v>1.099653985739653</v>
      </c>
      <c r="K6" s="12">
        <f t="shared" si="2"/>
        <v>1.0681166104504509</v>
      </c>
      <c r="L6" s="11">
        <v>0.41633275813747728</v>
      </c>
      <c r="M6" s="11">
        <v>0.41306357856713422</v>
      </c>
      <c r="N6" s="11">
        <v>0.41535318507590852</v>
      </c>
      <c r="O6" s="11">
        <v>0.41951032635163688</v>
      </c>
      <c r="P6" s="11">
        <v>0.41345669294050491</v>
      </c>
      <c r="Q6" s="11">
        <f t="shared" si="3"/>
        <v>0.19461058446378238</v>
      </c>
      <c r="R6" s="11">
        <f t="shared" si="4"/>
        <v>0.19308243916542123</v>
      </c>
      <c r="S6" s="11">
        <f t="shared" si="5"/>
        <v>0.19415269283188269</v>
      </c>
      <c r="T6" s="11">
        <f t="shared" si="6"/>
        <v>0.19609590694980916</v>
      </c>
      <c r="U6" s="11">
        <f t="shared" si="7"/>
        <v>0.19326619654810961</v>
      </c>
      <c r="V6" s="12">
        <f t="shared" si="8"/>
        <v>0.19424156399180101</v>
      </c>
    </row>
    <row r="7" spans="1:22" x14ac:dyDescent="0.25">
      <c r="A7" s="2" t="s">
        <v>139</v>
      </c>
      <c r="B7" s="3">
        <v>6</v>
      </c>
      <c r="C7" s="2" t="s">
        <v>132</v>
      </c>
      <c r="D7" s="11">
        <v>1.056964739777577</v>
      </c>
      <c r="E7" s="11">
        <v>0.80378107972448809</v>
      </c>
      <c r="F7" s="12">
        <f t="shared" si="1"/>
        <v>0.93037290975103248</v>
      </c>
      <c r="G7" s="12">
        <v>-6.1288530315310036E-4</v>
      </c>
      <c r="H7" s="12">
        <v>6.1966023516336947E-2</v>
      </c>
      <c r="I7" s="11">
        <v>5.9304413892500671E-2</v>
      </c>
      <c r="J7" s="11">
        <v>6.5418351812096209E-2</v>
      </c>
      <c r="K7" s="12">
        <f t="shared" si="2"/>
        <v>6.236138285229844E-2</v>
      </c>
      <c r="L7" s="11">
        <v>8.7302677019960501E-2</v>
      </c>
      <c r="M7" s="11">
        <v>8.5173759367283358E-2</v>
      </c>
      <c r="N7" s="11">
        <v>9.2189145065682376E-2</v>
      </c>
      <c r="O7" s="11">
        <v>9.1547815252667281E-2</v>
      </c>
      <c r="P7" s="11">
        <v>7.6551762684248459E-2</v>
      </c>
      <c r="Q7" s="11">
        <f t="shared" si="3"/>
        <v>4.0808763346210336E-2</v>
      </c>
      <c r="R7" s="11">
        <f t="shared" si="4"/>
        <v>3.9813622078642932E-2</v>
      </c>
      <c r="S7" s="11">
        <f t="shared" si="5"/>
        <v>4.3092893969502569E-2</v>
      </c>
      <c r="T7" s="11">
        <f t="shared" si="6"/>
        <v>4.2793110761706797E-2</v>
      </c>
      <c r="U7" s="11">
        <f t="shared" si="7"/>
        <v>3.5783355949125101E-2</v>
      </c>
      <c r="V7" s="12">
        <f t="shared" si="8"/>
        <v>4.0458349221037547E-2</v>
      </c>
    </row>
    <row r="8" spans="1:22" x14ac:dyDescent="0.25">
      <c r="A8" s="2" t="s">
        <v>139</v>
      </c>
      <c r="B8" s="3">
        <v>7</v>
      </c>
      <c r="C8" s="2" t="s">
        <v>133</v>
      </c>
      <c r="D8" s="11">
        <v>45.078029005484836</v>
      </c>
      <c r="E8" s="11">
        <v>43.994537667720657</v>
      </c>
      <c r="F8" s="12">
        <f t="shared" si="1"/>
        <v>44.53628333660275</v>
      </c>
      <c r="G8" s="12">
        <v>0.1575223458687757</v>
      </c>
      <c r="H8" s="12">
        <v>30.074437943331841</v>
      </c>
      <c r="I8" s="11">
        <v>6.6768807092872997</v>
      </c>
      <c r="J8" s="11">
        <v>6.8593905656392131</v>
      </c>
      <c r="K8" s="12">
        <f t="shared" si="2"/>
        <v>6.7681356374632564</v>
      </c>
      <c r="L8" s="11">
        <v>0.40981283230469367</v>
      </c>
      <c r="M8" s="11">
        <v>0.43340762719858489</v>
      </c>
      <c r="N8" s="11">
        <v>0.40582333131155368</v>
      </c>
      <c r="O8" s="11">
        <v>0.4211544010888974</v>
      </c>
      <c r="P8" s="11">
        <v>0.3738388013227763</v>
      </c>
      <c r="Q8" s="11">
        <f t="shared" si="3"/>
        <v>0.19156291033250603</v>
      </c>
      <c r="R8" s="11">
        <f t="shared" si="4"/>
        <v>0.20259206125770654</v>
      </c>
      <c r="S8" s="11">
        <f t="shared" si="5"/>
        <v>0.18969805798827266</v>
      </c>
      <c r="T8" s="11">
        <f t="shared" si="6"/>
        <v>0.19686441324499421</v>
      </c>
      <c r="U8" s="11">
        <f t="shared" si="7"/>
        <v>0.17474720929031856</v>
      </c>
      <c r="V8" s="12">
        <f t="shared" si="8"/>
        <v>0.1910929304227596</v>
      </c>
    </row>
    <row r="9" spans="1:22" x14ac:dyDescent="0.25">
      <c r="A9" s="2" t="s">
        <v>139</v>
      </c>
      <c r="B9" s="3">
        <v>8</v>
      </c>
      <c r="C9" s="2" t="s">
        <v>134</v>
      </c>
      <c r="D9" s="11">
        <v>3.264787540110869</v>
      </c>
      <c r="E9" s="11">
        <v>2.9244765308695029</v>
      </c>
      <c r="F9" s="12">
        <f t="shared" si="1"/>
        <v>3.0946320354901857</v>
      </c>
      <c r="G9" s="12">
        <v>2.2610665507778308E-3</v>
      </c>
      <c r="H9" s="12">
        <v>1.6639829639145589E-2</v>
      </c>
      <c r="I9" s="11">
        <v>1.0160036948332161</v>
      </c>
      <c r="J9" s="11">
        <v>1.0701507323535651</v>
      </c>
      <c r="K9" s="12">
        <f t="shared" si="2"/>
        <v>1.0430772135933906</v>
      </c>
      <c r="L9" s="11">
        <v>0.2459701757036277</v>
      </c>
      <c r="M9" s="11">
        <v>0.24241209129705349</v>
      </c>
      <c r="N9" s="11">
        <v>0.2455880909125725</v>
      </c>
      <c r="O9" s="11">
        <v>0.24565785659113359</v>
      </c>
      <c r="P9" s="11">
        <v>0.24433815218984001</v>
      </c>
      <c r="Q9" s="11">
        <f t="shared" si="3"/>
        <v>0.11497629893090373</v>
      </c>
      <c r="R9" s="11">
        <f t="shared" si="4"/>
        <v>0.11331310795589469</v>
      </c>
      <c r="S9" s="11">
        <f t="shared" si="5"/>
        <v>0.11479769721617289</v>
      </c>
      <c r="T9" s="11">
        <f t="shared" si="6"/>
        <v>0.1148303084849595</v>
      </c>
      <c r="U9" s="11">
        <f t="shared" si="7"/>
        <v>0.11421342585961881</v>
      </c>
      <c r="V9" s="12">
        <f t="shared" si="8"/>
        <v>0.11442616768950993</v>
      </c>
    </row>
    <row r="10" spans="1:22" x14ac:dyDescent="0.25">
      <c r="A10" s="2" t="s">
        <v>139</v>
      </c>
      <c r="B10" s="3">
        <v>9</v>
      </c>
      <c r="C10" s="2" t="s">
        <v>135</v>
      </c>
      <c r="D10" s="11">
        <v>2.8821039733728391</v>
      </c>
      <c r="E10" s="11">
        <v>2.488229055089052</v>
      </c>
      <c r="F10" s="12">
        <f t="shared" si="1"/>
        <v>2.6851665142309455</v>
      </c>
      <c r="G10" s="12">
        <v>4.81882885127173E-3</v>
      </c>
      <c r="H10" s="12">
        <v>2.7136028247647281E-2</v>
      </c>
      <c r="I10" s="11">
        <v>1.063735243373066</v>
      </c>
      <c r="J10" s="11">
        <v>1.124508825140758</v>
      </c>
      <c r="K10" s="12">
        <f t="shared" si="2"/>
        <v>1.094122034256912</v>
      </c>
      <c r="L10" s="11">
        <v>0.46963949791982318</v>
      </c>
      <c r="M10" s="11">
        <v>0.46679067446509409</v>
      </c>
      <c r="N10" s="11">
        <v>0.46729661986610371</v>
      </c>
      <c r="O10" s="11">
        <v>0.47427509951532071</v>
      </c>
      <c r="P10" s="11">
        <v>0.46829448178528249</v>
      </c>
      <c r="Q10" s="11">
        <f t="shared" si="3"/>
        <v>0.21952828690764215</v>
      </c>
      <c r="R10" s="11">
        <f t="shared" si="4"/>
        <v>0.21819663287196359</v>
      </c>
      <c r="S10" s="11">
        <f t="shared" si="5"/>
        <v>0.21843313199021153</v>
      </c>
      <c r="T10" s="11">
        <f t="shared" si="6"/>
        <v>0.22169515251744151</v>
      </c>
      <c r="U10" s="11">
        <f t="shared" si="7"/>
        <v>0.21889957256571246</v>
      </c>
      <c r="V10" s="12">
        <f t="shared" si="8"/>
        <v>0.21935055537059425</v>
      </c>
    </row>
    <row r="11" spans="1:22" x14ac:dyDescent="0.25">
      <c r="A11" s="2" t="s">
        <v>139</v>
      </c>
      <c r="B11" s="3">
        <v>10</v>
      </c>
      <c r="C11" s="2" t="s">
        <v>103</v>
      </c>
      <c r="D11" s="11">
        <v>13.368160349786899</v>
      </c>
      <c r="E11" s="11">
        <v>12.545414252783511</v>
      </c>
      <c r="F11" s="12">
        <f t="shared" si="1"/>
        <v>12.956787301285205</v>
      </c>
      <c r="G11" s="12">
        <v>0.43175695951783599</v>
      </c>
      <c r="H11" s="12">
        <v>3.2718298463277802</v>
      </c>
      <c r="I11" s="11">
        <v>6.3448759357293971</v>
      </c>
      <c r="J11" s="11">
        <v>6.4998624264639959</v>
      </c>
      <c r="K11" s="12">
        <f t="shared" si="2"/>
        <v>6.4223691810966965</v>
      </c>
      <c r="L11" s="11">
        <v>4.015280872427077</v>
      </c>
      <c r="M11" s="11">
        <v>4.0049317477773254</v>
      </c>
      <c r="N11" s="11">
        <v>4.0206957007212063</v>
      </c>
      <c r="O11" s="11">
        <v>4.0485517265246189</v>
      </c>
      <c r="P11" s="11">
        <v>4.0430289111810049</v>
      </c>
      <c r="Q11" s="11">
        <f t="shared" si="3"/>
        <v>1.8769028910073129</v>
      </c>
      <c r="R11" s="11">
        <f t="shared" si="4"/>
        <v>1.8720652961810331</v>
      </c>
      <c r="S11" s="11">
        <f t="shared" si="5"/>
        <v>1.8794339983451207</v>
      </c>
      <c r="T11" s="11">
        <f t="shared" si="6"/>
        <v>1.892455019046668</v>
      </c>
      <c r="U11" s="11">
        <f t="shared" si="7"/>
        <v>1.889873434242449</v>
      </c>
      <c r="V11" s="12">
        <f t="shared" si="8"/>
        <v>1.8821461277645171</v>
      </c>
    </row>
    <row r="12" spans="1:22" x14ac:dyDescent="0.25">
      <c r="A12" s="2" t="s">
        <v>139</v>
      </c>
      <c r="B12" s="3">
        <v>11</v>
      </c>
      <c r="C12" s="2" t="s">
        <v>104</v>
      </c>
      <c r="D12" s="11">
        <v>13.258436829973281</v>
      </c>
      <c r="E12" s="11">
        <v>12.48472668251487</v>
      </c>
      <c r="F12" s="12">
        <f t="shared" si="1"/>
        <v>12.871581756244076</v>
      </c>
      <c r="G12" s="12">
        <v>0.43235656648398352</v>
      </c>
      <c r="H12" s="12">
        <v>3.2481297519338601</v>
      </c>
      <c r="I12" s="11">
        <v>6.3133228012054516</v>
      </c>
      <c r="J12" s="11">
        <v>6.454656308582333</v>
      </c>
      <c r="K12" s="12">
        <f t="shared" si="2"/>
        <v>6.3839895548938923</v>
      </c>
      <c r="L12" s="11">
        <v>4.021573595805525</v>
      </c>
      <c r="M12" s="11">
        <v>4.0122770956219407</v>
      </c>
      <c r="N12" s="11">
        <v>4.028013557686239</v>
      </c>
      <c r="O12" s="11">
        <v>4.0612789072306157</v>
      </c>
      <c r="P12" s="11">
        <v>4.0405149926541268</v>
      </c>
      <c r="Q12" s="11">
        <f t="shared" si="3"/>
        <v>1.8798443616233347</v>
      </c>
      <c r="R12" s="11">
        <f t="shared" si="4"/>
        <v>1.8754988055775201</v>
      </c>
      <c r="S12" s="11">
        <f t="shared" si="5"/>
        <v>1.8828546574048557</v>
      </c>
      <c r="T12" s="11">
        <f t="shared" si="6"/>
        <v>1.8984042123958791</v>
      </c>
      <c r="U12" s="11">
        <f t="shared" si="7"/>
        <v>1.8886983281662451</v>
      </c>
      <c r="V12" s="12">
        <f t="shared" si="8"/>
        <v>1.8850600730335672</v>
      </c>
    </row>
    <row r="13" spans="1:22" x14ac:dyDescent="0.25">
      <c r="A13" s="2" t="s">
        <v>139</v>
      </c>
      <c r="B13" s="3">
        <v>12</v>
      </c>
      <c r="C13" s="2" t="s">
        <v>105</v>
      </c>
      <c r="D13" s="11">
        <v>67.245626965713811</v>
      </c>
      <c r="E13" s="11">
        <v>67.003364601463829</v>
      </c>
      <c r="F13" s="12">
        <f t="shared" si="1"/>
        <v>67.124495783588827</v>
      </c>
      <c r="G13" s="12">
        <v>20.97358492521246</v>
      </c>
      <c r="H13" s="12">
        <v>8.146395670832602</v>
      </c>
      <c r="I13" s="11">
        <v>9.7572406855035023</v>
      </c>
      <c r="J13" s="11">
        <v>9.7543826964831659</v>
      </c>
      <c r="K13" s="12">
        <f t="shared" si="2"/>
        <v>9.7558116909933332</v>
      </c>
      <c r="L13" s="11">
        <v>0.4286040532116509</v>
      </c>
      <c r="M13" s="11">
        <v>0.42881338778063499</v>
      </c>
      <c r="N13" s="11">
        <v>0.42179783609735272</v>
      </c>
      <c r="O13" s="11">
        <v>0.44467264747597007</v>
      </c>
      <c r="P13" s="11">
        <v>0.40258858249497331</v>
      </c>
      <c r="Q13" s="11">
        <f t="shared" si="3"/>
        <v>0.20034667863325412</v>
      </c>
      <c r="R13" s="11">
        <f t="shared" si="4"/>
        <v>0.20044452998418003</v>
      </c>
      <c r="S13" s="11">
        <f t="shared" si="5"/>
        <v>0.19716518050534657</v>
      </c>
      <c r="T13" s="11">
        <f t="shared" si="6"/>
        <v>0.20785778233616747</v>
      </c>
      <c r="U13" s="11">
        <f t="shared" si="7"/>
        <v>0.18818600700145033</v>
      </c>
      <c r="V13" s="12">
        <f t="shared" si="8"/>
        <v>0.19880003569207969</v>
      </c>
    </row>
    <row r="14" spans="1:22" x14ac:dyDescent="0.25">
      <c r="A14" s="2" t="s">
        <v>139</v>
      </c>
      <c r="B14" s="3">
        <v>13</v>
      </c>
      <c r="C14" s="2" t="s">
        <v>106</v>
      </c>
      <c r="D14" s="11">
        <v>11.262470531063929</v>
      </c>
      <c r="E14" s="11">
        <v>10.44575858159892</v>
      </c>
      <c r="F14" s="12">
        <f t="shared" si="1"/>
        <v>10.854114556331425</v>
      </c>
      <c r="G14" s="12">
        <v>0.83896771793852931</v>
      </c>
      <c r="H14" s="12">
        <v>6.3108760038270049</v>
      </c>
      <c r="I14" s="11">
        <v>1.4701871969333871</v>
      </c>
      <c r="J14" s="11">
        <v>1.5240162673661599</v>
      </c>
      <c r="K14" s="12">
        <f t="shared" si="2"/>
        <v>1.4971017321497735</v>
      </c>
      <c r="L14" s="11">
        <v>17.92951355051234</v>
      </c>
      <c r="M14" s="11">
        <v>17.722474361880352</v>
      </c>
      <c r="N14" s="11">
        <v>17.999781397373059</v>
      </c>
      <c r="O14" s="11">
        <v>17.900198203813169</v>
      </c>
      <c r="P14" s="11">
        <v>18.02360487174743</v>
      </c>
      <c r="Q14" s="11">
        <f t="shared" si="3"/>
        <v>8.3809718140514882</v>
      </c>
      <c r="R14" s="11">
        <f t="shared" si="4"/>
        <v>8.2841934157173522</v>
      </c>
      <c r="S14" s="11">
        <f t="shared" si="5"/>
        <v>8.4138178163880628</v>
      </c>
      <c r="T14" s="11">
        <f t="shared" si="6"/>
        <v>8.3672686483904286</v>
      </c>
      <c r="U14" s="11">
        <f t="shared" si="7"/>
        <v>8.4249538612496195</v>
      </c>
      <c r="V14" s="12">
        <f t="shared" si="8"/>
        <v>8.3742411111593889</v>
      </c>
    </row>
    <row r="15" spans="1:22" x14ac:dyDescent="0.25">
      <c r="A15" s="2" t="s">
        <v>139</v>
      </c>
      <c r="B15" s="3">
        <v>14</v>
      </c>
      <c r="C15" s="2" t="s">
        <v>107</v>
      </c>
      <c r="D15" s="11">
        <v>37.197207452103683</v>
      </c>
      <c r="E15" s="11">
        <v>35.944386217270498</v>
      </c>
      <c r="F15" s="12">
        <f t="shared" si="1"/>
        <v>36.570796834687087</v>
      </c>
      <c r="G15" s="12">
        <v>0.57489648160237861</v>
      </c>
      <c r="H15" s="12">
        <v>5.6640826867234262</v>
      </c>
      <c r="I15" s="11">
        <v>13.749177656021439</v>
      </c>
      <c r="J15" s="11">
        <v>13.94554214637456</v>
      </c>
      <c r="K15" s="12">
        <f t="shared" si="2"/>
        <v>13.847359901198001</v>
      </c>
      <c r="L15" s="11">
        <v>11.4117242154288</v>
      </c>
      <c r="M15" s="11">
        <v>11.369536197958221</v>
      </c>
      <c r="N15" s="11">
        <v>11.438198720364809</v>
      </c>
      <c r="O15" s="11">
        <v>11.50965808530847</v>
      </c>
      <c r="P15" s="11">
        <v>11.431867185555481</v>
      </c>
      <c r="Q15" s="11">
        <f t="shared" si="3"/>
        <v>5.3342963672600385</v>
      </c>
      <c r="R15" s="11">
        <f t="shared" si="4"/>
        <v>5.3145760003735907</v>
      </c>
      <c r="S15" s="11">
        <f t="shared" si="5"/>
        <v>5.346671609847327</v>
      </c>
      <c r="T15" s="11">
        <f t="shared" si="6"/>
        <v>5.3800745753965913</v>
      </c>
      <c r="U15" s="11">
        <f t="shared" si="7"/>
        <v>5.3437119972160545</v>
      </c>
      <c r="V15" s="12">
        <f t="shared" si="8"/>
        <v>5.3438661100187206</v>
      </c>
    </row>
    <row r="16" spans="1:22" x14ac:dyDescent="0.25">
      <c r="A16" s="2" t="s">
        <v>139</v>
      </c>
      <c r="B16" s="3">
        <v>15</v>
      </c>
      <c r="C16" s="2" t="s">
        <v>108</v>
      </c>
      <c r="D16" s="11">
        <v>17.077270116538031</v>
      </c>
      <c r="E16" s="11">
        <v>16.055390410615392</v>
      </c>
      <c r="F16" s="12">
        <f t="shared" si="1"/>
        <v>16.56633026357671</v>
      </c>
      <c r="G16" s="12">
        <v>0.35289727703968959</v>
      </c>
      <c r="H16" s="12">
        <v>3.4382433456631869</v>
      </c>
      <c r="I16" s="11">
        <v>7.8965153263313006</v>
      </c>
      <c r="J16" s="11">
        <v>8.0820871587517455</v>
      </c>
      <c r="K16" s="12">
        <f t="shared" si="2"/>
        <v>7.9893012425415231</v>
      </c>
      <c r="L16" s="11">
        <v>4.6992816030768836</v>
      </c>
      <c r="M16" s="11">
        <v>4.676542835610717</v>
      </c>
      <c r="N16" s="11">
        <v>4.7046723529945922</v>
      </c>
      <c r="O16" s="11">
        <v>4.7501652994402344</v>
      </c>
      <c r="P16" s="11">
        <v>4.707732598145661</v>
      </c>
      <c r="Q16" s="11">
        <f t="shared" si="3"/>
        <v>2.1966321925422587</v>
      </c>
      <c r="R16" s="11">
        <f t="shared" si="4"/>
        <v>2.1860031830778737</v>
      </c>
      <c r="S16" s="11">
        <f t="shared" si="5"/>
        <v>2.1991520446837924</v>
      </c>
      <c r="T16" s="11">
        <f t="shared" si="6"/>
        <v>2.2204172675703431</v>
      </c>
      <c r="U16" s="11">
        <f t="shared" si="7"/>
        <v>2.2005825256772078</v>
      </c>
      <c r="V16" s="12">
        <f t="shared" si="8"/>
        <v>2.2005574427102954</v>
      </c>
    </row>
    <row r="17" spans="1:22" x14ac:dyDescent="0.25">
      <c r="A17" s="2" t="s">
        <v>139</v>
      </c>
      <c r="B17" s="3">
        <v>16</v>
      </c>
      <c r="C17" s="2" t="s">
        <v>109</v>
      </c>
      <c r="D17" s="11">
        <v>26.10389084297973</v>
      </c>
      <c r="E17" s="11">
        <v>25.0780449020946</v>
      </c>
      <c r="F17" s="12">
        <f t="shared" si="1"/>
        <v>25.590967872537163</v>
      </c>
      <c r="G17" s="12">
        <v>1.4706929091102441</v>
      </c>
      <c r="H17" s="12">
        <v>11.00809005413131</v>
      </c>
      <c r="I17" s="11">
        <v>6.748032248236048</v>
      </c>
      <c r="J17" s="11">
        <v>6.906812447303615</v>
      </c>
      <c r="K17" s="12">
        <f t="shared" si="2"/>
        <v>6.827422347769831</v>
      </c>
      <c r="L17" s="11">
        <v>26.029464707120919</v>
      </c>
      <c r="M17" s="11">
        <v>26.00657617190237</v>
      </c>
      <c r="N17" s="11">
        <v>26.001763048975381</v>
      </c>
      <c r="O17" s="11">
        <v>26.24608902150818</v>
      </c>
      <c r="P17" s="11">
        <v>26.19303178928898</v>
      </c>
      <c r="Q17" s="11">
        <f t="shared" si="3"/>
        <v>12.167212982696602</v>
      </c>
      <c r="R17" s="11">
        <f t="shared" si="4"/>
        <v>12.156513965794044</v>
      </c>
      <c r="S17" s="11">
        <f t="shared" si="5"/>
        <v>12.154264119613053</v>
      </c>
      <c r="T17" s="11">
        <f t="shared" si="6"/>
        <v>12.268471852213784</v>
      </c>
      <c r="U17" s="11">
        <f t="shared" si="7"/>
        <v>12.243670779585242</v>
      </c>
      <c r="V17" s="12">
        <f t="shared" si="8"/>
        <v>12.198026739980545</v>
      </c>
    </row>
    <row r="18" spans="1:22" x14ac:dyDescent="0.25">
      <c r="A18" s="2" t="s">
        <v>139</v>
      </c>
      <c r="B18" s="3">
        <v>17</v>
      </c>
      <c r="C18" s="2" t="s">
        <v>110</v>
      </c>
      <c r="D18" s="11">
        <v>84.015273399311113</v>
      </c>
      <c r="E18" s="11">
        <v>84.224301086557332</v>
      </c>
      <c r="F18" s="12">
        <f t="shared" si="1"/>
        <v>84.119787242934223</v>
      </c>
      <c r="G18" s="12">
        <v>1.6909126875464551</v>
      </c>
      <c r="H18" s="12">
        <v>22.442235295760469</v>
      </c>
      <c r="I18" s="11">
        <v>12.99319251324599</v>
      </c>
      <c r="J18" s="11">
        <v>13.17860465814624</v>
      </c>
      <c r="K18" s="12">
        <f t="shared" si="2"/>
        <v>13.085898585696114</v>
      </c>
      <c r="L18" s="11">
        <v>34.959162556637501</v>
      </c>
      <c r="M18" s="11">
        <v>34.981378725673643</v>
      </c>
      <c r="N18" s="11">
        <v>34.956173812047417</v>
      </c>
      <c r="O18" s="11">
        <v>35.237306034305391</v>
      </c>
      <c r="P18" s="11">
        <v>34.939542438440377</v>
      </c>
      <c r="Q18" s="11">
        <f t="shared" si="3"/>
        <v>16.341310945474635</v>
      </c>
      <c r="R18" s="11">
        <f t="shared" si="4"/>
        <v>16.351695671528887</v>
      </c>
      <c r="S18" s="11">
        <f t="shared" si="5"/>
        <v>16.339913886703446</v>
      </c>
      <c r="T18" s="11">
        <f t="shared" si="6"/>
        <v>16.471326332675712</v>
      </c>
      <c r="U18" s="11">
        <f t="shared" si="7"/>
        <v>16.332139717424571</v>
      </c>
      <c r="V18" s="12">
        <f t="shared" si="8"/>
        <v>16.367277310761448</v>
      </c>
    </row>
    <row r="19" spans="1:22" x14ac:dyDescent="0.25">
      <c r="A19" s="2" t="s">
        <v>139</v>
      </c>
      <c r="B19" s="3">
        <v>18</v>
      </c>
      <c r="C19" s="2" t="s">
        <v>111</v>
      </c>
      <c r="D19" s="11">
        <v>29.976578109380839</v>
      </c>
      <c r="E19" s="11">
        <v>28.769074946034959</v>
      </c>
      <c r="F19" s="12">
        <f t="shared" si="1"/>
        <v>29.3728265277079</v>
      </c>
      <c r="G19" s="12">
        <v>2.4486229558454742</v>
      </c>
      <c r="H19" s="12">
        <v>11.55673062752895</v>
      </c>
      <c r="I19" s="11">
        <v>8.2965833821427069</v>
      </c>
      <c r="J19" s="11">
        <v>8.4051718068524526</v>
      </c>
      <c r="K19" s="12">
        <f t="shared" si="2"/>
        <v>8.3508775944975788</v>
      </c>
      <c r="L19" s="11">
        <v>33.384880891663308</v>
      </c>
      <c r="M19" s="11">
        <v>33.224955661795669</v>
      </c>
      <c r="N19" s="11">
        <v>33.168544307786973</v>
      </c>
      <c r="O19" s="11">
        <v>33.49443485934011</v>
      </c>
      <c r="P19" s="11">
        <v>33.533141544479612</v>
      </c>
      <c r="Q19" s="11">
        <f t="shared" si="3"/>
        <v>15.605428723999097</v>
      </c>
      <c r="R19" s="11">
        <f t="shared" si="4"/>
        <v>15.530673274549768</v>
      </c>
      <c r="S19" s="11">
        <f t="shared" si="5"/>
        <v>15.504304351231944</v>
      </c>
      <c r="T19" s="11">
        <f t="shared" si="6"/>
        <v>15.656638630649942</v>
      </c>
      <c r="U19" s="11">
        <f t="shared" si="7"/>
        <v>15.674731683551551</v>
      </c>
      <c r="V19" s="12">
        <f t="shared" si="8"/>
        <v>15.594355332796463</v>
      </c>
    </row>
    <row r="20" spans="1:22" x14ac:dyDescent="0.25">
      <c r="A20" s="2" t="s">
        <v>139</v>
      </c>
      <c r="B20" s="3">
        <v>19</v>
      </c>
      <c r="C20" s="2" t="s">
        <v>112</v>
      </c>
      <c r="D20" s="11">
        <v>23.690025306078159</v>
      </c>
      <c r="E20" s="11">
        <v>22.706648594512419</v>
      </c>
      <c r="F20" s="12">
        <f t="shared" si="1"/>
        <v>23.198336950295289</v>
      </c>
      <c r="G20" s="12">
        <v>0.89232097315378078</v>
      </c>
      <c r="H20" s="12">
        <v>10.88628305816802</v>
      </c>
      <c r="I20" s="11">
        <v>5.470356823843769</v>
      </c>
      <c r="J20" s="11">
        <v>5.593746763213062</v>
      </c>
      <c r="K20" s="12">
        <f t="shared" si="2"/>
        <v>5.5320517935284155</v>
      </c>
      <c r="L20" s="11">
        <v>36.09522936139502</v>
      </c>
      <c r="M20" s="11">
        <v>35.961355654599338</v>
      </c>
      <c r="N20" s="11">
        <v>35.858464490294047</v>
      </c>
      <c r="O20" s="11">
        <v>36.267256212103582</v>
      </c>
      <c r="P20" s="11">
        <v>36.333584496872128</v>
      </c>
      <c r="Q20" s="11">
        <f t="shared" si="3"/>
        <v>16.87235401269049</v>
      </c>
      <c r="R20" s="11">
        <f t="shared" si="4"/>
        <v>16.809776087185917</v>
      </c>
      <c r="S20" s="11">
        <f t="shared" si="5"/>
        <v>16.761680641343052</v>
      </c>
      <c r="T20" s="11">
        <f t="shared" si="6"/>
        <v>16.9527662437857</v>
      </c>
      <c r="U20" s="11">
        <f t="shared" si="7"/>
        <v>16.98377073721791</v>
      </c>
      <c r="V20" s="12">
        <f t="shared" si="8"/>
        <v>16.876069544444611</v>
      </c>
    </row>
    <row r="21" spans="1:22" x14ac:dyDescent="0.25">
      <c r="A21" s="2" t="s">
        <v>139</v>
      </c>
      <c r="B21" s="3">
        <v>20</v>
      </c>
      <c r="C21" s="2" t="s">
        <v>114</v>
      </c>
      <c r="D21" s="11">
        <v>57.690444120868669</v>
      </c>
      <c r="E21" s="11">
        <v>56.438435786294797</v>
      </c>
      <c r="F21" s="12">
        <f t="shared" si="1"/>
        <v>57.064439953581733</v>
      </c>
      <c r="G21" s="12">
        <v>1.574108105671524</v>
      </c>
      <c r="H21" s="12">
        <v>5.5373894927017906</v>
      </c>
      <c r="I21" s="11">
        <v>11.588524282375531</v>
      </c>
      <c r="J21" s="11">
        <v>11.788928368143649</v>
      </c>
      <c r="K21" s="12">
        <f t="shared" si="2"/>
        <v>11.688726325259591</v>
      </c>
      <c r="L21" s="11">
        <v>20.75374144711699</v>
      </c>
      <c r="M21" s="11">
        <v>20.808387352323098</v>
      </c>
      <c r="N21" s="11">
        <v>20.859346925679642</v>
      </c>
      <c r="O21" s="11">
        <v>20.987173463712189</v>
      </c>
      <c r="P21" s="11">
        <v>20.90265529752962</v>
      </c>
      <c r="Q21" s="11">
        <f t="shared" si="3"/>
        <v>9.7011289020403666</v>
      </c>
      <c r="R21" s="11">
        <f t="shared" si="4"/>
        <v>9.7266725839699095</v>
      </c>
      <c r="S21" s="11">
        <f t="shared" si="5"/>
        <v>9.7504931269396931</v>
      </c>
      <c r="T21" s="11">
        <f t="shared" si="6"/>
        <v>9.8102443638776258</v>
      </c>
      <c r="U21" s="11">
        <f t="shared" si="7"/>
        <v>9.7707371922772452</v>
      </c>
      <c r="V21" s="12">
        <f t="shared" si="8"/>
        <v>9.7518552338209687</v>
      </c>
    </row>
    <row r="22" spans="1:22" x14ac:dyDescent="0.25">
      <c r="A22" s="2" t="s">
        <v>139</v>
      </c>
      <c r="B22" s="3">
        <v>21</v>
      </c>
      <c r="C22" s="2" t="s">
        <v>115</v>
      </c>
      <c r="D22" s="11">
        <v>10.523890340537131</v>
      </c>
      <c r="E22" s="11">
        <v>9.7606063121828619</v>
      </c>
      <c r="F22" s="12">
        <f t="shared" si="1"/>
        <v>10.142248326359997</v>
      </c>
      <c r="G22" s="12">
        <v>0.34799789987173768</v>
      </c>
      <c r="H22" s="12">
        <v>2.2839468879466089</v>
      </c>
      <c r="I22" s="11">
        <v>4.8524601876357849</v>
      </c>
      <c r="J22" s="11">
        <v>4.9779832938984514</v>
      </c>
      <c r="K22" s="12">
        <f t="shared" si="2"/>
        <v>4.9152217407671177</v>
      </c>
      <c r="L22" s="11">
        <v>3.0089367293327109</v>
      </c>
      <c r="M22" s="11">
        <v>3.0153683484168869</v>
      </c>
      <c r="N22" s="11">
        <v>3.023194958671815</v>
      </c>
      <c r="O22" s="11">
        <v>3.0593371551045361</v>
      </c>
      <c r="P22" s="11">
        <v>3.0343991314171701</v>
      </c>
      <c r="Q22" s="11">
        <f t="shared" si="3"/>
        <v>1.4064973847592825</v>
      </c>
      <c r="R22" s="11">
        <f t="shared" si="4"/>
        <v>1.4095037807839896</v>
      </c>
      <c r="S22" s="11">
        <f t="shared" si="5"/>
        <v>1.4131622514815532</v>
      </c>
      <c r="T22" s="11">
        <f t="shared" si="6"/>
        <v>1.4300565597820645</v>
      </c>
      <c r="U22" s="11">
        <f t="shared" si="7"/>
        <v>1.4183995299896421</v>
      </c>
      <c r="V22" s="12">
        <f t="shared" si="8"/>
        <v>1.4155239013593064</v>
      </c>
    </row>
    <row r="23" spans="1:22" x14ac:dyDescent="0.25">
      <c r="A23" s="2" t="s">
        <v>139</v>
      </c>
      <c r="B23" s="3">
        <v>22</v>
      </c>
      <c r="C23" s="2" t="s">
        <v>116</v>
      </c>
      <c r="D23" s="11">
        <v>31.330020718496201</v>
      </c>
      <c r="E23" s="11">
        <v>30.29927403437155</v>
      </c>
      <c r="F23" s="12">
        <f t="shared" si="1"/>
        <v>30.814647376433875</v>
      </c>
      <c r="G23" s="12">
        <v>0.96929520455464713</v>
      </c>
      <c r="H23" s="12">
        <v>12.327757425532029</v>
      </c>
      <c r="I23" s="11">
        <v>18.03414456147874</v>
      </c>
      <c r="J23" s="11">
        <v>18.759294589917189</v>
      </c>
      <c r="K23" s="12">
        <f t="shared" si="2"/>
        <v>18.396719575697965</v>
      </c>
      <c r="L23" s="11">
        <v>22.30462397868979</v>
      </c>
      <c r="M23" s="11">
        <v>22.432033556094051</v>
      </c>
      <c r="N23" s="11">
        <v>22.507656161376431</v>
      </c>
      <c r="O23" s="11">
        <v>22.671752939397649</v>
      </c>
      <c r="P23" s="11">
        <v>22.574295346436418</v>
      </c>
      <c r="Q23" s="11">
        <f t="shared" si="3"/>
        <v>10.426073432598756</v>
      </c>
      <c r="R23" s="11">
        <f t="shared" si="4"/>
        <v>10.485629765460605</v>
      </c>
      <c r="S23" s="11">
        <f t="shared" si="5"/>
        <v>10.5209787960738</v>
      </c>
      <c r="T23" s="11">
        <f t="shared" si="6"/>
        <v>10.597684193992038</v>
      </c>
      <c r="U23" s="11">
        <f t="shared" si="7"/>
        <v>10.552128616738241</v>
      </c>
      <c r="V23" s="12">
        <f t="shared" si="8"/>
        <v>10.516498960972688</v>
      </c>
    </row>
    <row r="24" spans="1:22" x14ac:dyDescent="0.25">
      <c r="A24" s="2" t="s">
        <v>139</v>
      </c>
      <c r="B24" s="3">
        <v>23</v>
      </c>
      <c r="C24" s="2" t="s">
        <v>117</v>
      </c>
      <c r="D24" s="11">
        <v>14.987271428569439</v>
      </c>
      <c r="E24" s="11">
        <v>14.20585033029348</v>
      </c>
      <c r="F24" s="12">
        <f t="shared" si="1"/>
        <v>14.596560879431459</v>
      </c>
      <c r="G24" s="12">
        <v>0.96585436561113747</v>
      </c>
      <c r="H24" s="12">
        <v>11.90482047209932</v>
      </c>
      <c r="I24" s="11">
        <v>23.86828559202408</v>
      </c>
      <c r="J24" s="11">
        <v>24.741097282181929</v>
      </c>
      <c r="K24" s="12">
        <f t="shared" si="2"/>
        <v>24.304691437103003</v>
      </c>
      <c r="L24" s="11">
        <v>20.58527650311385</v>
      </c>
      <c r="M24" s="11">
        <v>20.357373090811478</v>
      </c>
      <c r="N24" s="11">
        <v>20.636527610341538</v>
      </c>
      <c r="O24" s="11">
        <v>20.591410660616042</v>
      </c>
      <c r="P24" s="11">
        <v>20.70582931661923</v>
      </c>
      <c r="Q24" s="11">
        <f t="shared" si="3"/>
        <v>9.6223816486155389</v>
      </c>
      <c r="R24" s="11">
        <f t="shared" si="4"/>
        <v>9.5158504775689181</v>
      </c>
      <c r="S24" s="11">
        <f t="shared" si="5"/>
        <v>9.6463384661780491</v>
      </c>
      <c r="T24" s="11">
        <f t="shared" si="6"/>
        <v>9.6252489991983623</v>
      </c>
      <c r="U24" s="11">
        <f t="shared" si="7"/>
        <v>9.6787328557604937</v>
      </c>
      <c r="V24" s="12">
        <f t="shared" si="8"/>
        <v>9.6177104894642724</v>
      </c>
    </row>
    <row r="25" spans="1:22" x14ac:dyDescent="0.25">
      <c r="A25" s="2" t="s">
        <v>139</v>
      </c>
      <c r="B25" s="3">
        <v>24</v>
      </c>
      <c r="C25" s="2" t="s">
        <v>118</v>
      </c>
      <c r="D25" s="11">
        <v>54.202127173139139</v>
      </c>
      <c r="E25" s="11">
        <v>53.863094205694317</v>
      </c>
      <c r="F25" s="12">
        <f t="shared" si="1"/>
        <v>54.032610689416728</v>
      </c>
      <c r="G25" s="12">
        <v>2.3627872393352169</v>
      </c>
      <c r="H25" s="12">
        <v>7.9360770577188244</v>
      </c>
      <c r="I25" s="11">
        <v>34.948129295685092</v>
      </c>
      <c r="J25" s="11">
        <v>37.122601276221793</v>
      </c>
      <c r="K25" s="12">
        <f t="shared" si="2"/>
        <v>36.035365285953446</v>
      </c>
      <c r="L25" s="11">
        <v>8.3952381773746199E-2</v>
      </c>
      <c r="M25" s="11">
        <v>8.0479839161011549E-2</v>
      </c>
      <c r="N25" s="11">
        <v>7.3405777529425592E-2</v>
      </c>
      <c r="O25" s="11">
        <v>9.1218495286050361E-2</v>
      </c>
      <c r="P25" s="11">
        <v>5.2320811057898382E-2</v>
      </c>
      <c r="Q25" s="11">
        <f t="shared" si="3"/>
        <v>3.9242701336319928E-2</v>
      </c>
      <c r="R25" s="11">
        <f t="shared" si="4"/>
        <v>3.7619496017423239E-2</v>
      </c>
      <c r="S25" s="11">
        <f t="shared" si="5"/>
        <v>3.4312796648354703E-2</v>
      </c>
      <c r="T25" s="11">
        <f t="shared" si="6"/>
        <v>4.2639173436511385E-2</v>
      </c>
      <c r="U25" s="11">
        <f t="shared" si="7"/>
        <v>2.4456839920904021E-2</v>
      </c>
      <c r="V25" s="12">
        <f t="shared" si="8"/>
        <v>3.5654201471902659E-2</v>
      </c>
    </row>
    <row r="26" spans="1:22" x14ac:dyDescent="0.25">
      <c r="A26" s="2" t="s">
        <v>139</v>
      </c>
      <c r="B26" s="3">
        <v>25</v>
      </c>
      <c r="C26" s="2" t="s">
        <v>119</v>
      </c>
      <c r="D26" s="11">
        <v>85.140042536748325</v>
      </c>
      <c r="E26" s="11">
        <v>84.136929375379168</v>
      </c>
      <c r="F26" s="12">
        <f t="shared" si="1"/>
        <v>84.638485956063747</v>
      </c>
      <c r="G26" s="12">
        <v>1.670970975279267</v>
      </c>
      <c r="H26" s="12">
        <v>22.453518826297941</v>
      </c>
      <c r="I26" s="11">
        <v>13.20313036845293</v>
      </c>
      <c r="J26" s="11">
        <v>13.455655648435931</v>
      </c>
      <c r="K26" s="12">
        <f t="shared" si="2"/>
        <v>13.329393008444431</v>
      </c>
      <c r="L26" s="11">
        <v>35.712297571635077</v>
      </c>
      <c r="M26" s="11">
        <v>35.775662690982223</v>
      </c>
      <c r="N26" s="11">
        <v>35.800211899146731</v>
      </c>
      <c r="O26" s="11">
        <v>36.056812475505133</v>
      </c>
      <c r="P26" s="11">
        <v>35.811041128606163</v>
      </c>
      <c r="Q26" s="11">
        <f t="shared" si="3"/>
        <v>16.693356376885102</v>
      </c>
      <c r="R26" s="11">
        <f t="shared" si="4"/>
        <v>16.722975768272732</v>
      </c>
      <c r="S26" s="11">
        <f t="shared" si="5"/>
        <v>16.73445105013715</v>
      </c>
      <c r="T26" s="11">
        <f t="shared" si="6"/>
        <v>16.854396423550121</v>
      </c>
      <c r="U26" s="11">
        <f t="shared" si="7"/>
        <v>16.739513065155666</v>
      </c>
      <c r="V26" s="12">
        <f t="shared" si="8"/>
        <v>16.748938536800157</v>
      </c>
    </row>
    <row r="27" spans="1:22" x14ac:dyDescent="0.25">
      <c r="A27" s="2" t="s">
        <v>139</v>
      </c>
      <c r="B27" s="3">
        <v>26</v>
      </c>
      <c r="C27" s="2" t="s">
        <v>120</v>
      </c>
      <c r="D27" s="11">
        <v>37.030893512749103</v>
      </c>
      <c r="E27" s="11">
        <v>35.752120634955013</v>
      </c>
      <c r="F27" s="12">
        <f t="shared" si="1"/>
        <v>36.391507073852054</v>
      </c>
      <c r="G27" s="12">
        <v>0.80630126045541017</v>
      </c>
      <c r="H27" s="12">
        <v>8.8944899393648313</v>
      </c>
      <c r="I27" s="11">
        <v>10.61515566023853</v>
      </c>
      <c r="J27" s="11">
        <v>10.87257117554528</v>
      </c>
      <c r="K27" s="12">
        <f t="shared" si="2"/>
        <v>10.743863417891905</v>
      </c>
      <c r="L27" s="11">
        <v>12.96332958249204</v>
      </c>
      <c r="M27" s="11">
        <v>12.95031165818086</v>
      </c>
      <c r="N27" s="11">
        <v>13.029655413134369</v>
      </c>
      <c r="O27" s="11">
        <v>13.105401227877289</v>
      </c>
      <c r="P27" s="11">
        <v>13.01170766800761</v>
      </c>
      <c r="Q27" s="11">
        <f t="shared" si="3"/>
        <v>6.0595787800400798</v>
      </c>
      <c r="R27" s="11">
        <f t="shared" si="4"/>
        <v>6.0534936815000613</v>
      </c>
      <c r="S27" s="11">
        <f t="shared" si="5"/>
        <v>6.09058212631553</v>
      </c>
      <c r="T27" s="11">
        <f t="shared" si="6"/>
        <v>6.1259887499589603</v>
      </c>
      <c r="U27" s="11">
        <f t="shared" si="7"/>
        <v>6.0821926323334772</v>
      </c>
      <c r="V27" s="12">
        <f t="shared" si="8"/>
        <v>6.0823671940296222</v>
      </c>
    </row>
    <row r="28" spans="1:22" x14ac:dyDescent="0.25">
      <c r="A28" s="2" t="s">
        <v>139</v>
      </c>
      <c r="B28" s="3">
        <v>27</v>
      </c>
      <c r="C28" s="2" t="s">
        <v>121</v>
      </c>
      <c r="D28" s="11">
        <v>14.2205991870466</v>
      </c>
      <c r="E28" s="11">
        <v>13.225544382572309</v>
      </c>
      <c r="F28" s="12">
        <f t="shared" si="1"/>
        <v>13.723071784809456</v>
      </c>
      <c r="G28" s="12">
        <v>0.56642109437384069</v>
      </c>
      <c r="H28" s="12">
        <v>5.362984458183309</v>
      </c>
      <c r="I28" s="11">
        <v>8.3442522600627651</v>
      </c>
      <c r="J28" s="11">
        <v>8.6834070248609692</v>
      </c>
      <c r="K28" s="12">
        <f t="shared" si="2"/>
        <v>8.513829642461868</v>
      </c>
      <c r="L28" s="11">
        <v>25.09650009219639</v>
      </c>
      <c r="M28" s="11">
        <v>24.73699196280533</v>
      </c>
      <c r="N28" s="11">
        <v>25.17975068246934</v>
      </c>
      <c r="O28" s="11">
        <v>24.988077044006701</v>
      </c>
      <c r="P28" s="11">
        <v>25.334648701498669</v>
      </c>
      <c r="Q28" s="11">
        <f t="shared" si="3"/>
        <v>11.731108003096281</v>
      </c>
      <c r="R28" s="11">
        <f t="shared" si="4"/>
        <v>11.563059523093724</v>
      </c>
      <c r="S28" s="11">
        <f t="shared" si="5"/>
        <v>11.770022659013469</v>
      </c>
      <c r="T28" s="11">
        <f t="shared" si="6"/>
        <v>11.680426733450492</v>
      </c>
      <c r="U28" s="11">
        <f t="shared" si="7"/>
        <v>11.842428189028539</v>
      </c>
      <c r="V28" s="12">
        <f t="shared" si="8"/>
        <v>11.717409021536501</v>
      </c>
    </row>
    <row r="29" spans="1:22" x14ac:dyDescent="0.25">
      <c r="A29" s="2" t="s">
        <v>139</v>
      </c>
      <c r="B29" s="3">
        <v>28</v>
      </c>
      <c r="C29" s="2" t="s">
        <v>122</v>
      </c>
      <c r="D29" s="11">
        <v>73.288110598129393</v>
      </c>
      <c r="E29" s="11">
        <v>73.796713301636174</v>
      </c>
      <c r="F29" s="12">
        <f t="shared" si="1"/>
        <v>73.542411949882791</v>
      </c>
      <c r="G29" s="12">
        <v>5.437795134403193</v>
      </c>
      <c r="H29" s="12">
        <v>43.17223753447022</v>
      </c>
      <c r="I29" s="11">
        <v>39.357793651700383</v>
      </c>
      <c r="J29" s="11">
        <v>42.908589540193518</v>
      </c>
      <c r="K29" s="12">
        <f t="shared" si="2"/>
        <v>41.133191595946954</v>
      </c>
      <c r="L29" s="11">
        <v>13.21033117451014</v>
      </c>
      <c r="M29" s="11">
        <v>13.1630466354594</v>
      </c>
      <c r="N29" s="11">
        <v>13.277753875157069</v>
      </c>
      <c r="O29" s="11">
        <v>13.277033613878389</v>
      </c>
      <c r="P29" s="11">
        <v>13.11437072682911</v>
      </c>
      <c r="Q29" s="11">
        <f t="shared" si="3"/>
        <v>6.1750372042130204</v>
      </c>
      <c r="R29" s="11">
        <f t="shared" si="4"/>
        <v>6.1529345192791425</v>
      </c>
      <c r="S29" s="11">
        <f t="shared" si="5"/>
        <v>6.2065532714034211</v>
      </c>
      <c r="T29" s="11">
        <f t="shared" si="6"/>
        <v>6.2062165924713142</v>
      </c>
      <c r="U29" s="11">
        <f t="shared" si="7"/>
        <v>6.1301814525489995</v>
      </c>
      <c r="V29" s="12">
        <f t="shared" si="8"/>
        <v>6.1741846079831797</v>
      </c>
    </row>
    <row r="30" spans="1:22" x14ac:dyDescent="0.25">
      <c r="A30" s="2" t="s">
        <v>139</v>
      </c>
      <c r="B30" s="3">
        <v>29</v>
      </c>
      <c r="C30" s="2" t="s">
        <v>123</v>
      </c>
      <c r="D30" s="11">
        <v>109.0773174547555</v>
      </c>
      <c r="E30" s="11">
        <v>109.710928162728</v>
      </c>
      <c r="F30" s="12">
        <f t="shared" si="1"/>
        <v>109.39412280874174</v>
      </c>
      <c r="G30" s="12">
        <v>5.1769338160689129</v>
      </c>
      <c r="H30" s="12">
        <v>14.418792148529111</v>
      </c>
      <c r="I30" s="11">
        <v>63.383524938002843</v>
      </c>
      <c r="J30" s="11">
        <v>73.591349894318355</v>
      </c>
      <c r="K30" s="12">
        <f t="shared" si="2"/>
        <v>68.487437416160603</v>
      </c>
      <c r="L30" s="11">
        <v>7.6439693424373303E-2</v>
      </c>
      <c r="M30" s="11">
        <v>7.6183888599731339E-2</v>
      </c>
      <c r="N30" s="11">
        <v>6.5636440473659921E-2</v>
      </c>
      <c r="O30" s="11">
        <v>8.6566909567849404E-2</v>
      </c>
      <c r="P30" s="11">
        <v>3.7051692811824827E-2</v>
      </c>
      <c r="Q30" s="11">
        <f t="shared" si="3"/>
        <v>3.5730970294289059E-2</v>
      </c>
      <c r="R30" s="11">
        <f t="shared" si="4"/>
        <v>3.5611396887058416E-2</v>
      </c>
      <c r="S30" s="11">
        <f t="shared" si="5"/>
        <v>3.0681097735007594E-2</v>
      </c>
      <c r="T30" s="11">
        <f t="shared" si="6"/>
        <v>4.0464836208395527E-2</v>
      </c>
      <c r="U30" s="11">
        <f t="shared" si="7"/>
        <v>1.7319443287959396E-2</v>
      </c>
      <c r="V30" s="12">
        <f t="shared" si="8"/>
        <v>3.1961548882542004E-2</v>
      </c>
    </row>
    <row r="31" spans="1:22" x14ac:dyDescent="0.25">
      <c r="A31" s="2" t="s">
        <v>139</v>
      </c>
      <c r="B31" s="3">
        <v>30</v>
      </c>
      <c r="C31" s="2" t="s">
        <v>125</v>
      </c>
      <c r="D31" s="11">
        <v>57.263159347833941</v>
      </c>
      <c r="E31" s="11">
        <v>56.313575528983222</v>
      </c>
      <c r="F31" s="12">
        <f t="shared" si="1"/>
        <v>56.788367438408585</v>
      </c>
      <c r="G31" s="12">
        <v>2.398601644568402</v>
      </c>
      <c r="H31" s="12">
        <v>8.9920694698386843</v>
      </c>
      <c r="I31" s="11">
        <v>36.287850176955509</v>
      </c>
      <c r="J31" s="11">
        <v>39.351813699793183</v>
      </c>
      <c r="K31" s="12">
        <f t="shared" si="2"/>
        <v>37.81983193837435</v>
      </c>
      <c r="L31" s="11">
        <v>9.7132355252741373E-2</v>
      </c>
      <c r="M31" s="11">
        <v>9.4752599952817665E-2</v>
      </c>
      <c r="N31" s="11">
        <v>9.5097075168188314E-2</v>
      </c>
      <c r="O31" s="11">
        <v>0.10624165151304529</v>
      </c>
      <c r="P31" s="11">
        <v>6.7241793368153738E-2</v>
      </c>
      <c r="Q31" s="11">
        <f t="shared" si="3"/>
        <v>4.5403548139341429E-2</v>
      </c>
      <c r="R31" s="11">
        <f t="shared" si="4"/>
        <v>4.4291155321945094E-2</v>
      </c>
      <c r="S31" s="11">
        <f t="shared" si="5"/>
        <v>4.445217681661795E-2</v>
      </c>
      <c r="T31" s="11">
        <f t="shared" si="6"/>
        <v>4.9661597583257895E-2</v>
      </c>
      <c r="U31" s="11">
        <f t="shared" si="7"/>
        <v>3.1431503892009785E-2</v>
      </c>
      <c r="V31" s="12">
        <f t="shared" si="8"/>
        <v>4.3047996350634429E-2</v>
      </c>
    </row>
    <row r="32" spans="1:22" x14ac:dyDescent="0.25">
      <c r="A32" s="2" t="s">
        <v>139</v>
      </c>
      <c r="B32" s="3">
        <v>31</v>
      </c>
      <c r="C32" s="2" t="s">
        <v>126</v>
      </c>
      <c r="D32" s="11">
        <v>11.387496563961539</v>
      </c>
      <c r="E32" s="11">
        <v>10.422457355405269</v>
      </c>
      <c r="F32" s="12">
        <f t="shared" si="1"/>
        <v>10.904976959683404</v>
      </c>
      <c r="G32" s="12">
        <v>0.89093994447164493</v>
      </c>
      <c r="H32" s="12">
        <v>4.2649168904025716</v>
      </c>
      <c r="I32" s="11">
        <v>2.8066579245869119</v>
      </c>
      <c r="J32" s="11">
        <v>2.9324134150911632</v>
      </c>
      <c r="K32" s="12">
        <f t="shared" si="2"/>
        <v>2.8695356698390375</v>
      </c>
      <c r="L32" s="11">
        <v>14.770975734759951</v>
      </c>
      <c r="M32" s="11">
        <v>14.559937940499109</v>
      </c>
      <c r="N32" s="11">
        <v>14.68221367591987</v>
      </c>
      <c r="O32" s="11">
        <v>14.81044240698218</v>
      </c>
      <c r="P32" s="11">
        <v>14.857189306262301</v>
      </c>
      <c r="Q32" s="11">
        <f t="shared" si="3"/>
        <v>6.9045448974561916</v>
      </c>
      <c r="R32" s="11">
        <f t="shared" si="4"/>
        <v>6.805897390906904</v>
      </c>
      <c r="S32" s="11">
        <f t="shared" si="5"/>
        <v>6.8630539606719845</v>
      </c>
      <c r="T32" s="11">
        <f t="shared" si="6"/>
        <v>6.9229931987197499</v>
      </c>
      <c r="U32" s="11">
        <f t="shared" si="7"/>
        <v>6.9448445693192502</v>
      </c>
      <c r="V32" s="12">
        <f t="shared" si="8"/>
        <v>6.8882668034148171</v>
      </c>
    </row>
    <row r="33" spans="1:22" x14ac:dyDescent="0.25">
      <c r="A33" s="2" t="s">
        <v>139</v>
      </c>
      <c r="B33" s="3">
        <v>32</v>
      </c>
      <c r="C33" s="2" t="s">
        <v>127</v>
      </c>
      <c r="D33" s="11">
        <v>0.32831377585957161</v>
      </c>
      <c r="E33" s="11">
        <v>0.27056165535078142</v>
      </c>
      <c r="F33" s="12">
        <f t="shared" si="1"/>
        <v>0.29943771560517651</v>
      </c>
      <c r="G33" s="12">
        <v>4.486567771174934E-2</v>
      </c>
      <c r="H33" s="12">
        <v>1.8786688249706041</v>
      </c>
      <c r="I33" s="11">
        <v>1.6854060755062299</v>
      </c>
      <c r="J33" s="11">
        <v>1.760911768936009</v>
      </c>
      <c r="K33" s="12">
        <f t="shared" si="2"/>
        <v>1.7231589222211194</v>
      </c>
      <c r="L33" s="11">
        <v>0.91289695805015469</v>
      </c>
      <c r="M33" s="11">
        <v>0.89773033186377083</v>
      </c>
      <c r="N33" s="11">
        <v>0.91623411060908511</v>
      </c>
      <c r="O33" s="11">
        <v>0.91812106525469017</v>
      </c>
      <c r="P33" s="11">
        <v>0.90968021037671198</v>
      </c>
      <c r="Q33" s="11">
        <f t="shared" si="3"/>
        <v>0.42672455407096432</v>
      </c>
      <c r="R33" s="11">
        <f t="shared" si="4"/>
        <v>0.41963506632640107</v>
      </c>
      <c r="S33" s="11">
        <f t="shared" si="5"/>
        <v>0.42828447266311076</v>
      </c>
      <c r="T33" s="11">
        <f t="shared" si="6"/>
        <v>0.42916651074265239</v>
      </c>
      <c r="U33" s="11">
        <f t="shared" si="7"/>
        <v>0.42522091753849028</v>
      </c>
      <c r="V33" s="12">
        <f t="shared" si="8"/>
        <v>0.42580630426832372</v>
      </c>
    </row>
    <row r="34" spans="1:22" x14ac:dyDescent="0.25">
      <c r="A34" s="2" t="s">
        <v>139</v>
      </c>
      <c r="B34" s="3">
        <v>33</v>
      </c>
      <c r="C34" s="2" t="s">
        <v>128</v>
      </c>
      <c r="D34" s="11">
        <v>35.170311124045057</v>
      </c>
      <c r="E34" s="11">
        <v>33.731156009535667</v>
      </c>
      <c r="F34" s="12">
        <f t="shared" si="1"/>
        <v>34.450733566790362</v>
      </c>
      <c r="G34" s="12">
        <v>0.35635451697897153</v>
      </c>
      <c r="H34" s="12">
        <v>10.205369841080159</v>
      </c>
      <c r="I34" s="11">
        <v>8.3603516616843407</v>
      </c>
      <c r="J34" s="11">
        <v>8.5562942645237889</v>
      </c>
      <c r="K34" s="12">
        <f t="shared" si="2"/>
        <v>8.4583229631040648</v>
      </c>
      <c r="L34" s="11">
        <v>20.980990811417371</v>
      </c>
      <c r="M34" s="11">
        <v>20.878250375042501</v>
      </c>
      <c r="N34" s="11">
        <v>21.11651755768343</v>
      </c>
      <c r="O34" s="11">
        <v>21.24277032424969</v>
      </c>
      <c r="P34" s="11">
        <v>21.134455314133351</v>
      </c>
      <c r="Q34" s="11">
        <f t="shared" si="3"/>
        <v>9.8073543448889371</v>
      </c>
      <c r="R34" s="11">
        <f t="shared" si="4"/>
        <v>9.7593293553098679</v>
      </c>
      <c r="S34" s="11">
        <f t="shared" si="5"/>
        <v>9.8707049671635438</v>
      </c>
      <c r="T34" s="11">
        <f t="shared" si="6"/>
        <v>9.9297205603672758</v>
      </c>
      <c r="U34" s="11">
        <f t="shared" si="7"/>
        <v>9.8790897920384939</v>
      </c>
      <c r="V34" s="12">
        <f t="shared" si="8"/>
        <v>9.8492398039536244</v>
      </c>
    </row>
    <row r="35" spans="1:22" x14ac:dyDescent="0.25">
      <c r="A35" s="2" t="s">
        <v>139</v>
      </c>
      <c r="B35" s="3">
        <v>34</v>
      </c>
      <c r="C35" s="2" t="s">
        <v>129</v>
      </c>
      <c r="D35" s="11">
        <v>17.63357736359097</v>
      </c>
      <c r="E35" s="11">
        <v>16.61034557578256</v>
      </c>
      <c r="F35" s="12">
        <f t="shared" si="1"/>
        <v>17.121961469686767</v>
      </c>
      <c r="G35" s="12">
        <v>1.999318567828968</v>
      </c>
      <c r="H35" s="12">
        <v>9.8314589834229924</v>
      </c>
      <c r="I35" s="11">
        <v>4.8483170655730854</v>
      </c>
      <c r="J35" s="11">
        <v>4.9539307012766756</v>
      </c>
      <c r="K35" s="12">
        <f t="shared" si="2"/>
        <v>4.90112388342488</v>
      </c>
      <c r="L35" s="11">
        <v>5.1374262973549429</v>
      </c>
      <c r="M35" s="11">
        <v>5.0692932758397644</v>
      </c>
      <c r="N35" s="11">
        <v>5.1610042649334886</v>
      </c>
      <c r="O35" s="11">
        <v>5.1918330007437943</v>
      </c>
      <c r="P35" s="11">
        <v>5.1625667860328761</v>
      </c>
      <c r="Q35" s="11">
        <f t="shared" si="3"/>
        <v>2.4014385484355945</v>
      </c>
      <c r="R35" s="11">
        <f t="shared" si="4"/>
        <v>2.3695904488585398</v>
      </c>
      <c r="S35" s="11">
        <f t="shared" si="5"/>
        <v>2.4124598336005101</v>
      </c>
      <c r="T35" s="11">
        <f t="shared" si="6"/>
        <v>2.4268704178676792</v>
      </c>
      <c r="U35" s="11">
        <f t="shared" si="7"/>
        <v>2.4131902184632077</v>
      </c>
      <c r="V35" s="12">
        <f t="shared" si="8"/>
        <v>2.4047098934451063</v>
      </c>
    </row>
    <row r="36" spans="1:22" x14ac:dyDescent="0.25">
      <c r="A36" s="2" t="s">
        <v>138</v>
      </c>
      <c r="B36" s="3">
        <v>1</v>
      </c>
      <c r="C36" s="2" t="s">
        <v>1</v>
      </c>
      <c r="D36" s="11">
        <v>19.129277431690092</v>
      </c>
      <c r="E36" s="11">
        <v>17.783182269039159</v>
      </c>
      <c r="F36" s="12">
        <f t="shared" si="1"/>
        <v>18.456229850364625</v>
      </c>
      <c r="G36" s="12">
        <v>0.63392181129995206</v>
      </c>
      <c r="H36" s="12">
        <v>2.0137351373831951</v>
      </c>
      <c r="I36" s="11">
        <v>6.8484233600327071</v>
      </c>
      <c r="J36" s="11">
        <v>7.1457258408371898</v>
      </c>
      <c r="K36" s="12">
        <f t="shared" si="2"/>
        <v>6.9970746004349484</v>
      </c>
      <c r="L36" s="11">
        <v>10.81468939923713</v>
      </c>
      <c r="M36" s="11">
        <v>10.65539439558634</v>
      </c>
      <c r="N36" s="11">
        <v>10.69890835625619</v>
      </c>
      <c r="O36" s="11">
        <v>10.82253942935551</v>
      </c>
      <c r="P36" s="11">
        <v>10.77188972473806</v>
      </c>
      <c r="Q36" s="11">
        <f t="shared" si="3"/>
        <v>5.0552184127794044</v>
      </c>
      <c r="R36" s="11">
        <f t="shared" si="4"/>
        <v>4.980757556272879</v>
      </c>
      <c r="S36" s="11">
        <f t="shared" si="5"/>
        <v>5.0010977220483941</v>
      </c>
      <c r="T36" s="11">
        <f t="shared" si="6"/>
        <v>5.0588878308579401</v>
      </c>
      <c r="U36" s="11">
        <f t="shared" si="7"/>
        <v>5.0352121329315587</v>
      </c>
      <c r="V36" s="12">
        <f t="shared" si="8"/>
        <v>5.0262347309780351</v>
      </c>
    </row>
    <row r="37" spans="1:22" x14ac:dyDescent="0.25">
      <c r="A37" s="2" t="s">
        <v>138</v>
      </c>
      <c r="B37" s="3">
        <v>2</v>
      </c>
      <c r="C37" s="2" t="s">
        <v>14</v>
      </c>
      <c r="D37" s="11">
        <v>17.473186460094951</v>
      </c>
      <c r="E37" s="11">
        <v>16.193230763789568</v>
      </c>
      <c r="F37" s="12">
        <f t="shared" si="1"/>
        <v>16.833208611942261</v>
      </c>
      <c r="G37" s="12">
        <v>0.56319931272910295</v>
      </c>
      <c r="H37" s="12">
        <v>1.9170568947917199</v>
      </c>
      <c r="I37" s="11">
        <v>6.3928148107577227</v>
      </c>
      <c r="J37" s="11">
        <v>6.6533620281343309</v>
      </c>
      <c r="K37" s="12">
        <f t="shared" si="2"/>
        <v>6.5230884194460268</v>
      </c>
      <c r="L37" s="11">
        <v>10.84753618371272</v>
      </c>
      <c r="M37" s="11">
        <v>10.70159887217916</v>
      </c>
      <c r="N37" s="11">
        <v>10.756588753958241</v>
      </c>
      <c r="O37" s="11">
        <v>10.87533011948187</v>
      </c>
      <c r="P37" s="11">
        <v>10.834587579302729</v>
      </c>
      <c r="Q37" s="11">
        <f t="shared" si="3"/>
        <v>5.0705723137146741</v>
      </c>
      <c r="R37" s="11">
        <f t="shared" si="4"/>
        <v>5.0023553768114271</v>
      </c>
      <c r="S37" s="11">
        <f t="shared" si="5"/>
        <v>5.0280598471502405</v>
      </c>
      <c r="T37" s="11">
        <f t="shared" si="6"/>
        <v>5.0835643110506057</v>
      </c>
      <c r="U37" s="11">
        <f t="shared" si="7"/>
        <v>5.0645196180692684</v>
      </c>
      <c r="V37" s="12">
        <f t="shared" si="8"/>
        <v>5.0498142933592431</v>
      </c>
    </row>
    <row r="38" spans="1:22" x14ac:dyDescent="0.25">
      <c r="A38" s="2" t="s">
        <v>138</v>
      </c>
      <c r="B38" s="3">
        <v>3</v>
      </c>
      <c r="C38" s="2" t="s">
        <v>25</v>
      </c>
      <c r="D38" s="11">
        <v>22.555472185131752</v>
      </c>
      <c r="E38" s="11">
        <v>21.207311159420058</v>
      </c>
      <c r="F38" s="12">
        <f t="shared" si="1"/>
        <v>21.881391672275903</v>
      </c>
      <c r="G38" s="12">
        <v>1.0010926633650039</v>
      </c>
      <c r="H38" s="12">
        <v>13.00248602487309</v>
      </c>
      <c r="I38" s="11">
        <v>2.8481239970724701</v>
      </c>
      <c r="J38" s="11">
        <v>2.968969757726065</v>
      </c>
      <c r="K38" s="12">
        <f t="shared" si="2"/>
        <v>2.9085468773992673</v>
      </c>
      <c r="L38" s="11">
        <v>24.136194423355509</v>
      </c>
      <c r="M38" s="11">
        <v>23.80505094188479</v>
      </c>
      <c r="N38" s="11">
        <v>24.016671839754721</v>
      </c>
      <c r="O38" s="11">
        <v>24.192996463897089</v>
      </c>
      <c r="P38" s="11">
        <v>24.12589633091282</v>
      </c>
      <c r="Q38" s="11">
        <f t="shared" si="3"/>
        <v>11.2822227212533</v>
      </c>
      <c r="R38" s="11">
        <f t="shared" si="4"/>
        <v>11.127433012274627</v>
      </c>
      <c r="S38" s="11">
        <f t="shared" si="5"/>
        <v>11.226353084774948</v>
      </c>
      <c r="T38" s="11">
        <f t="shared" si="6"/>
        <v>11.308774267084056</v>
      </c>
      <c r="U38" s="11">
        <f t="shared" si="7"/>
        <v>11.277408980921889</v>
      </c>
      <c r="V38" s="12">
        <f t="shared" si="8"/>
        <v>11.244438413261765</v>
      </c>
    </row>
    <row r="39" spans="1:22" x14ac:dyDescent="0.25">
      <c r="A39" s="2" t="s">
        <v>138</v>
      </c>
      <c r="B39" s="3">
        <v>4</v>
      </c>
      <c r="C39" s="2" t="s">
        <v>36</v>
      </c>
      <c r="D39" s="11">
        <v>22.79674971564376</v>
      </c>
      <c r="E39" s="11">
        <v>21.624417311713469</v>
      </c>
      <c r="F39" s="12">
        <f t="shared" si="1"/>
        <v>22.210583513678614</v>
      </c>
      <c r="G39" s="12">
        <v>0.98655372368773298</v>
      </c>
      <c r="H39" s="12">
        <v>13.345536032146949</v>
      </c>
      <c r="I39" s="11">
        <v>2.8718154881216051</v>
      </c>
      <c r="J39" s="11">
        <v>2.996304377070325</v>
      </c>
      <c r="K39" s="12">
        <f t="shared" si="2"/>
        <v>2.9340599325959653</v>
      </c>
      <c r="L39" s="11">
        <v>24.31892518446821</v>
      </c>
      <c r="M39" s="11">
        <v>24.072701314129048</v>
      </c>
      <c r="N39" s="11">
        <v>24.221967519924959</v>
      </c>
      <c r="O39" s="11">
        <v>24.433512847260531</v>
      </c>
      <c r="P39" s="11">
        <v>24.30900245913945</v>
      </c>
      <c r="Q39" s="11">
        <f t="shared" si="3"/>
        <v>11.367638388227821</v>
      </c>
      <c r="R39" s="11">
        <f t="shared" si="4"/>
        <v>11.252543502276483</v>
      </c>
      <c r="S39" s="11">
        <f t="shared" si="5"/>
        <v>11.322316497513723</v>
      </c>
      <c r="T39" s="11">
        <f t="shared" si="6"/>
        <v>11.421201245323463</v>
      </c>
      <c r="U39" s="11">
        <f t="shared" si="7"/>
        <v>11.363000109500145</v>
      </c>
      <c r="V39" s="12">
        <f t="shared" si="8"/>
        <v>11.345339948568329</v>
      </c>
    </row>
    <row r="40" spans="1:22" x14ac:dyDescent="0.25">
      <c r="A40" s="2" t="s">
        <v>138</v>
      </c>
      <c r="B40" s="3">
        <v>5</v>
      </c>
      <c r="C40" s="2" t="s">
        <v>47</v>
      </c>
      <c r="D40" s="11">
        <v>17.277686001855049</v>
      </c>
      <c r="E40" s="11">
        <v>16.187780399784749</v>
      </c>
      <c r="F40" s="12">
        <f t="shared" si="1"/>
        <v>16.732733200819901</v>
      </c>
      <c r="G40" s="12">
        <v>0.54927456280399189</v>
      </c>
      <c r="H40" s="12">
        <v>1.84989223007751</v>
      </c>
      <c r="I40" s="11">
        <v>5.9878682436241002</v>
      </c>
      <c r="J40" s="11">
        <v>6.22485084043723</v>
      </c>
      <c r="K40" s="12">
        <f t="shared" si="2"/>
        <v>6.1063595420306651</v>
      </c>
      <c r="L40" s="11">
        <v>10.649127550625099</v>
      </c>
      <c r="M40" s="11">
        <v>10.62465574877346</v>
      </c>
      <c r="N40" s="11">
        <v>10.698746434140309</v>
      </c>
      <c r="O40" s="11">
        <v>10.822678790227551</v>
      </c>
      <c r="P40" s="11">
        <v>10.79844817647237</v>
      </c>
      <c r="Q40" s="11">
        <f t="shared" si="3"/>
        <v>4.9778281822641963</v>
      </c>
      <c r="R40" s="11">
        <f t="shared" si="4"/>
        <v>4.9663890832066659</v>
      </c>
      <c r="S40" s="11">
        <f t="shared" si="5"/>
        <v>5.0010220331745465</v>
      </c>
      <c r="T40" s="11">
        <f t="shared" si="6"/>
        <v>5.0589529737039669</v>
      </c>
      <c r="U40" s="11">
        <f t="shared" si="7"/>
        <v>5.0476266156102447</v>
      </c>
      <c r="V40" s="12">
        <f t="shared" si="8"/>
        <v>5.0103637775919241</v>
      </c>
    </row>
    <row r="41" spans="1:22" x14ac:dyDescent="0.25">
      <c r="A41" s="2" t="s">
        <v>138</v>
      </c>
      <c r="B41" s="3">
        <v>6</v>
      </c>
      <c r="C41" s="2" t="s">
        <v>58</v>
      </c>
      <c r="D41" s="11">
        <v>29.084799832710711</v>
      </c>
      <c r="E41" s="11">
        <v>27.40837360323933</v>
      </c>
      <c r="F41" s="12">
        <f t="shared" si="1"/>
        <v>28.246586717975021</v>
      </c>
      <c r="G41" s="12">
        <v>1.051871211670413</v>
      </c>
      <c r="H41" s="12">
        <v>3.809474732994945</v>
      </c>
      <c r="I41" s="11">
        <v>6.6212052366865493</v>
      </c>
      <c r="J41" s="11">
        <v>6.8677401857994056</v>
      </c>
      <c r="K41" s="12">
        <f t="shared" si="2"/>
        <v>6.7444727112429774</v>
      </c>
      <c r="L41" s="11">
        <v>15.29078053565927</v>
      </c>
      <c r="M41" s="11">
        <v>15.16921219593395</v>
      </c>
      <c r="N41" s="11">
        <v>15.3432887141718</v>
      </c>
      <c r="O41" s="11">
        <v>15.461897973530901</v>
      </c>
      <c r="P41" s="11">
        <v>15.334648212704799</v>
      </c>
      <c r="Q41" s="11">
        <f t="shared" si="3"/>
        <v>7.1475224535885697</v>
      </c>
      <c r="R41" s="11">
        <f t="shared" si="4"/>
        <v>7.0906965488673661</v>
      </c>
      <c r="S41" s="11">
        <f t="shared" si="5"/>
        <v>7.1720668765524662</v>
      </c>
      <c r="T41" s="11">
        <f t="shared" si="6"/>
        <v>7.2275095887472842</v>
      </c>
      <c r="U41" s="11">
        <f t="shared" si="7"/>
        <v>7.1680279605467314</v>
      </c>
      <c r="V41" s="12">
        <f t="shared" si="8"/>
        <v>7.1611646856604834</v>
      </c>
    </row>
    <row r="42" spans="1:22" x14ac:dyDescent="0.25">
      <c r="A42" s="2" t="s">
        <v>138</v>
      </c>
      <c r="B42" s="3">
        <v>7</v>
      </c>
      <c r="C42" s="2" t="s">
        <v>69</v>
      </c>
      <c r="D42" s="11">
        <v>21.256952985792982</v>
      </c>
      <c r="E42" s="11">
        <v>19.724728587765458</v>
      </c>
      <c r="F42" s="12">
        <f t="shared" si="1"/>
        <v>20.49084078677922</v>
      </c>
      <c r="G42" s="12">
        <v>0.94977359659895688</v>
      </c>
      <c r="H42" s="12">
        <v>11.988022902050581</v>
      </c>
      <c r="I42" s="11">
        <v>2.7324635458785291</v>
      </c>
      <c r="J42" s="11">
        <v>2.8459204673945631</v>
      </c>
      <c r="K42" s="12">
        <f t="shared" si="2"/>
        <v>2.7891920066365463</v>
      </c>
      <c r="L42" s="11">
        <v>24.549102518366411</v>
      </c>
      <c r="M42" s="11">
        <v>24.114198376501381</v>
      </c>
      <c r="N42" s="11">
        <v>24.340907935457611</v>
      </c>
      <c r="O42" s="11">
        <v>24.528104840677759</v>
      </c>
      <c r="P42" s="11">
        <v>24.384098144899461</v>
      </c>
      <c r="Q42" s="11">
        <f t="shared" si="3"/>
        <v>11.475232481185195</v>
      </c>
      <c r="R42" s="11">
        <f t="shared" si="4"/>
        <v>11.271940889111805</v>
      </c>
      <c r="S42" s="11">
        <f t="shared" si="5"/>
        <v>11.377914005350306</v>
      </c>
      <c r="T42" s="11">
        <f t="shared" si="6"/>
        <v>11.465417326726412</v>
      </c>
      <c r="U42" s="11">
        <f t="shared" si="7"/>
        <v>11.398102836851805</v>
      </c>
      <c r="V42" s="12">
        <f t="shared" si="8"/>
        <v>11.397721507845104</v>
      </c>
    </row>
    <row r="43" spans="1:22" x14ac:dyDescent="0.25">
      <c r="A43" s="2" t="s">
        <v>138</v>
      </c>
      <c r="B43" s="3">
        <v>8</v>
      </c>
      <c r="C43" s="2" t="s">
        <v>80</v>
      </c>
      <c r="D43" s="11">
        <v>23.932257300810239</v>
      </c>
      <c r="E43" s="11">
        <v>22.679062365021959</v>
      </c>
      <c r="F43" s="12">
        <f t="shared" si="1"/>
        <v>23.305659832916099</v>
      </c>
      <c r="G43" s="12">
        <v>1.0169036396360509</v>
      </c>
      <c r="H43" s="12">
        <v>13.37988319266122</v>
      </c>
      <c r="I43" s="11">
        <v>3.0990736190831729</v>
      </c>
      <c r="J43" s="11">
        <v>3.250083747400379</v>
      </c>
      <c r="K43" s="12">
        <f t="shared" si="2"/>
        <v>3.1745786832417759</v>
      </c>
      <c r="L43" s="11">
        <v>24.781616331063141</v>
      </c>
      <c r="M43" s="11">
        <v>24.619473283863648</v>
      </c>
      <c r="N43" s="11">
        <v>24.84271238015732</v>
      </c>
      <c r="O43" s="11">
        <v>25.03592675569444</v>
      </c>
      <c r="P43" s="11">
        <v>24.93680392384136</v>
      </c>
      <c r="Q43" s="11">
        <f t="shared" si="3"/>
        <v>11.583918737792155</v>
      </c>
      <c r="R43" s="11">
        <f t="shared" si="4"/>
        <v>11.508126591809225</v>
      </c>
      <c r="S43" s="11">
        <f t="shared" si="5"/>
        <v>11.612477474980738</v>
      </c>
      <c r="T43" s="11">
        <f t="shared" si="6"/>
        <v>11.70279360268181</v>
      </c>
      <c r="U43" s="11">
        <f t="shared" si="7"/>
        <v>11.656459626160405</v>
      </c>
      <c r="V43" s="12">
        <f t="shared" si="8"/>
        <v>11.612755206684866</v>
      </c>
    </row>
    <row r="44" spans="1:22" x14ac:dyDescent="0.25">
      <c r="A44" s="2" t="s">
        <v>138</v>
      </c>
      <c r="B44" s="3">
        <v>9</v>
      </c>
      <c r="C44" s="2" t="s">
        <v>91</v>
      </c>
      <c r="D44" s="11">
        <v>27.479865079399591</v>
      </c>
      <c r="E44" s="11">
        <v>26.115601943659481</v>
      </c>
      <c r="F44" s="12">
        <f t="shared" si="1"/>
        <v>26.797733511529536</v>
      </c>
      <c r="G44" s="12">
        <v>1.08661482091884</v>
      </c>
      <c r="H44" s="12">
        <v>3.810629058618606</v>
      </c>
      <c r="I44" s="11">
        <v>6.1940849133628566</v>
      </c>
      <c r="J44" s="11">
        <v>6.4779313562928849</v>
      </c>
      <c r="K44" s="12">
        <f t="shared" si="2"/>
        <v>6.3360081348278712</v>
      </c>
      <c r="L44" s="11">
        <v>16.352153751999211</v>
      </c>
      <c r="M44" s="11">
        <v>16.260799267058331</v>
      </c>
      <c r="N44" s="11">
        <v>16.431351084738299</v>
      </c>
      <c r="O44" s="11">
        <v>16.529037698744141</v>
      </c>
      <c r="P44" s="11">
        <v>16.444678954955311</v>
      </c>
      <c r="Q44" s="11">
        <f t="shared" si="3"/>
        <v>7.6436507498345119</v>
      </c>
      <c r="R44" s="11">
        <f t="shared" si="4"/>
        <v>7.6009480093937469</v>
      </c>
      <c r="S44" s="11">
        <f t="shared" si="5"/>
        <v>7.6806707510500711</v>
      </c>
      <c r="T44" s="11">
        <f t="shared" si="6"/>
        <v>7.726333381900961</v>
      </c>
      <c r="U44" s="11">
        <f t="shared" si="7"/>
        <v>7.6869007307043109</v>
      </c>
      <c r="V44" s="12">
        <f t="shared" si="8"/>
        <v>7.6677007245767204</v>
      </c>
    </row>
    <row r="45" spans="1:22" x14ac:dyDescent="0.25">
      <c r="A45" s="2" t="s">
        <v>138</v>
      </c>
      <c r="B45" s="3">
        <v>10</v>
      </c>
      <c r="C45" s="2" t="s">
        <v>2</v>
      </c>
      <c r="D45" s="11">
        <v>27.614128927146322</v>
      </c>
      <c r="E45" s="11">
        <v>26.19653607448841</v>
      </c>
      <c r="F45" s="12">
        <f t="shared" si="1"/>
        <v>26.905332500817366</v>
      </c>
      <c r="G45" s="12">
        <v>1.0848785153406739</v>
      </c>
      <c r="H45" s="12">
        <v>3.7941425762278311</v>
      </c>
      <c r="I45" s="11">
        <v>6.2301902849331192</v>
      </c>
      <c r="J45" s="11">
        <v>6.4969240610336412</v>
      </c>
      <c r="K45" s="12">
        <f t="shared" si="2"/>
        <v>6.3635571729833806</v>
      </c>
      <c r="L45" s="11">
        <v>16.338213742475141</v>
      </c>
      <c r="M45" s="11">
        <v>16.24254313836807</v>
      </c>
      <c r="N45" s="11">
        <v>16.430446523435581</v>
      </c>
      <c r="O45" s="11">
        <v>16.52523801413135</v>
      </c>
      <c r="P45" s="11">
        <v>16.445929324991081</v>
      </c>
      <c r="Q45" s="11">
        <f t="shared" si="3"/>
        <v>7.6371346317825797</v>
      </c>
      <c r="R45" s="11">
        <f t="shared" si="4"/>
        <v>7.5924143645987714</v>
      </c>
      <c r="S45" s="11">
        <f t="shared" si="5"/>
        <v>7.6802479229147282</v>
      </c>
      <c r="T45" s="11">
        <f t="shared" si="6"/>
        <v>7.724557257325559</v>
      </c>
      <c r="U45" s="11">
        <f t="shared" si="7"/>
        <v>7.6874852036738313</v>
      </c>
      <c r="V45" s="12">
        <f t="shared" si="8"/>
        <v>7.6643678760590932</v>
      </c>
    </row>
    <row r="46" spans="1:22" x14ac:dyDescent="0.25">
      <c r="A46" s="2" t="s">
        <v>138</v>
      </c>
      <c r="B46" s="3">
        <v>11</v>
      </c>
      <c r="C46" s="2" t="s">
        <v>5</v>
      </c>
      <c r="D46" s="11">
        <v>5.270318608080502</v>
      </c>
      <c r="E46" s="11">
        <v>4.7784403080191584</v>
      </c>
      <c r="F46" s="12">
        <f t="shared" si="1"/>
        <v>5.0243794580498307</v>
      </c>
      <c r="G46" s="12">
        <v>2.2835712619237389</v>
      </c>
      <c r="H46" s="12">
        <v>8.26252997868332</v>
      </c>
      <c r="I46" s="11">
        <v>4.9262547266553689</v>
      </c>
      <c r="J46" s="11">
        <v>5.0986342324700908</v>
      </c>
      <c r="K46" s="12">
        <f t="shared" si="2"/>
        <v>5.0124444795627294</v>
      </c>
      <c r="L46" s="11">
        <v>49.648713830636801</v>
      </c>
      <c r="M46" s="11">
        <v>49.186345754054123</v>
      </c>
      <c r="N46" s="11">
        <v>49.673130065629067</v>
      </c>
      <c r="O46" s="11">
        <v>49.957382614051063</v>
      </c>
      <c r="P46" s="11">
        <v>50.217140463900591</v>
      </c>
      <c r="Q46" s="11">
        <f t="shared" si="3"/>
        <v>23.207794792992868</v>
      </c>
      <c r="R46" s="11">
        <f t="shared" si="4"/>
        <v>22.991665459275062</v>
      </c>
      <c r="S46" s="11">
        <f t="shared" si="5"/>
        <v>23.219207917877654</v>
      </c>
      <c r="T46" s="11">
        <f t="shared" si="6"/>
        <v>23.352078929112029</v>
      </c>
      <c r="U46" s="11">
        <f t="shared" si="7"/>
        <v>23.473500138445694</v>
      </c>
      <c r="V46" s="12">
        <f t="shared" si="8"/>
        <v>23.248849447540657</v>
      </c>
    </row>
    <row r="47" spans="1:22" x14ac:dyDescent="0.25">
      <c r="A47" s="2" t="s">
        <v>138</v>
      </c>
      <c r="B47" s="3">
        <v>12</v>
      </c>
      <c r="C47" s="2" t="s">
        <v>6</v>
      </c>
      <c r="D47" s="11">
        <v>5.3305028878006464</v>
      </c>
      <c r="E47" s="11">
        <v>4.7529993081291746</v>
      </c>
      <c r="F47" s="12">
        <f t="shared" si="1"/>
        <v>5.0417510979649105</v>
      </c>
      <c r="G47" s="12">
        <v>2.286207800381443</v>
      </c>
      <c r="H47" s="12">
        <v>8.1841550021688736</v>
      </c>
      <c r="I47" s="11">
        <v>4.9732444670409226</v>
      </c>
      <c r="J47" s="11">
        <v>5.0965779933250497</v>
      </c>
      <c r="K47" s="12">
        <f t="shared" si="2"/>
        <v>5.0349112301829866</v>
      </c>
      <c r="L47" s="11">
        <v>50.207403704294649</v>
      </c>
      <c r="M47" s="11">
        <v>49.74472690908258</v>
      </c>
      <c r="N47" s="11">
        <v>50.231302846475913</v>
      </c>
      <c r="O47" s="11">
        <v>50.506364495070862</v>
      </c>
      <c r="P47" s="11">
        <v>50.376355475572531</v>
      </c>
      <c r="Q47" s="11">
        <f t="shared" si="3"/>
        <v>23.468948787535492</v>
      </c>
      <c r="R47" s="11">
        <f t="shared" si="4"/>
        <v>23.252675146381563</v>
      </c>
      <c r="S47" s="11">
        <f t="shared" si="5"/>
        <v>23.480120202556702</v>
      </c>
      <c r="T47" s="11">
        <f t="shared" si="6"/>
        <v>23.608695019575926</v>
      </c>
      <c r="U47" s="11">
        <f t="shared" si="7"/>
        <v>23.547923603501626</v>
      </c>
      <c r="V47" s="12">
        <f t="shared" si="8"/>
        <v>23.471672551910263</v>
      </c>
    </row>
    <row r="48" spans="1:22" x14ac:dyDescent="0.25">
      <c r="A48" s="2" t="s">
        <v>138</v>
      </c>
      <c r="B48" s="3">
        <v>13</v>
      </c>
      <c r="C48" s="2" t="s">
        <v>7</v>
      </c>
      <c r="D48" s="11">
        <v>5.318020823570965</v>
      </c>
      <c r="E48" s="11">
        <v>4.8737854448891893</v>
      </c>
      <c r="F48" s="12">
        <f t="shared" si="1"/>
        <v>5.0959031342300776</v>
      </c>
      <c r="G48" s="12">
        <v>2.3009493700213501</v>
      </c>
      <c r="H48" s="12">
        <v>8.3682989787678217</v>
      </c>
      <c r="I48" s="11">
        <v>4.9640148599948732</v>
      </c>
      <c r="J48" s="11">
        <v>5.120463543581053</v>
      </c>
      <c r="K48" s="12">
        <f t="shared" si="2"/>
        <v>5.0422392017879627</v>
      </c>
      <c r="L48" s="11">
        <v>50.131559826591058</v>
      </c>
      <c r="M48" s="11">
        <v>49.654016349286699</v>
      </c>
      <c r="N48" s="11">
        <v>50.158499592789042</v>
      </c>
      <c r="O48" s="11">
        <v>50.451017793316034</v>
      </c>
      <c r="P48" s="11">
        <v>50.529855234193057</v>
      </c>
      <c r="Q48" s="11">
        <f t="shared" si="3"/>
        <v>23.433496325341725</v>
      </c>
      <c r="R48" s="11">
        <f t="shared" si="4"/>
        <v>23.210273402310577</v>
      </c>
      <c r="S48" s="11">
        <f t="shared" si="5"/>
        <v>23.44608904965331</v>
      </c>
      <c r="T48" s="11">
        <f t="shared" si="6"/>
        <v>23.582823757307647</v>
      </c>
      <c r="U48" s="11">
        <f t="shared" si="7"/>
        <v>23.619675530671206</v>
      </c>
      <c r="V48" s="12">
        <f t="shared" si="8"/>
        <v>23.458471613056894</v>
      </c>
    </row>
    <row r="49" spans="1:22" x14ac:dyDescent="0.25">
      <c r="A49" s="2" t="s">
        <v>138</v>
      </c>
      <c r="B49" s="3">
        <v>14</v>
      </c>
      <c r="C49" s="2" t="s">
        <v>8</v>
      </c>
      <c r="D49" s="11">
        <v>5.3204042311722004</v>
      </c>
      <c r="E49" s="11">
        <v>4.8163233364366196</v>
      </c>
      <c r="F49" s="12">
        <f t="shared" si="1"/>
        <v>5.0683637838044096</v>
      </c>
      <c r="G49" s="12">
        <v>2.2935302288552131</v>
      </c>
      <c r="H49" s="12">
        <v>8.2455820413904402</v>
      </c>
      <c r="I49" s="11">
        <v>4.9608460164275998</v>
      </c>
      <c r="J49" s="11">
        <v>5.1120336924752756</v>
      </c>
      <c r="K49" s="12">
        <f t="shared" si="2"/>
        <v>5.0364398544514373</v>
      </c>
      <c r="L49" s="11">
        <v>50.242292111525288</v>
      </c>
      <c r="M49" s="11">
        <v>49.806568712666632</v>
      </c>
      <c r="N49" s="11">
        <v>50.285872639759759</v>
      </c>
      <c r="O49" s="11">
        <v>50.579547303271291</v>
      </c>
      <c r="P49" s="11">
        <v>50.577906191082377</v>
      </c>
      <c r="Q49" s="11">
        <f t="shared" si="3"/>
        <v>23.485257024611382</v>
      </c>
      <c r="R49" s="11">
        <f t="shared" si="4"/>
        <v>23.281582479048893</v>
      </c>
      <c r="S49" s="11">
        <f t="shared" si="5"/>
        <v>23.505628306729303</v>
      </c>
      <c r="T49" s="11">
        <f t="shared" si="6"/>
        <v>23.642903591441133</v>
      </c>
      <c r="U49" s="11">
        <f t="shared" si="7"/>
        <v>23.642136469959546</v>
      </c>
      <c r="V49" s="12">
        <f t="shared" si="8"/>
        <v>23.511501574358057</v>
      </c>
    </row>
    <row r="50" spans="1:22" x14ac:dyDescent="0.25">
      <c r="A50" s="2" t="s">
        <v>138</v>
      </c>
      <c r="B50" s="3">
        <v>15</v>
      </c>
      <c r="C50" s="2" t="s">
        <v>9</v>
      </c>
      <c r="D50" s="11">
        <v>25.102979549717951</v>
      </c>
      <c r="E50" s="11">
        <v>23.784062525138751</v>
      </c>
      <c r="F50" s="12">
        <f t="shared" si="1"/>
        <v>24.443521037428351</v>
      </c>
      <c r="G50" s="12">
        <v>0.56581071951110662</v>
      </c>
      <c r="H50" s="12">
        <v>10.30930790591516</v>
      </c>
      <c r="I50" s="11">
        <v>2.09469655250789</v>
      </c>
      <c r="J50" s="11">
        <v>2.2124421119722761</v>
      </c>
      <c r="K50" s="12">
        <f t="shared" si="2"/>
        <v>2.1535693322400831</v>
      </c>
      <c r="L50" s="11">
        <v>14.22038145514817</v>
      </c>
      <c r="M50" s="11">
        <v>14.09491332657104</v>
      </c>
      <c r="N50" s="11">
        <v>14.287200579171749</v>
      </c>
      <c r="O50" s="11">
        <v>14.338776342071281</v>
      </c>
      <c r="P50" s="11">
        <v>14.274036461978611</v>
      </c>
      <c r="Q50" s="11">
        <f t="shared" si="3"/>
        <v>6.6471751073944603</v>
      </c>
      <c r="R50" s="11">
        <f t="shared" si="4"/>
        <v>6.5885262853723674</v>
      </c>
      <c r="S50" s="11">
        <f t="shared" si="5"/>
        <v>6.6784090387280424</v>
      </c>
      <c r="T50" s="11">
        <f t="shared" si="6"/>
        <v>6.7025176133377995</v>
      </c>
      <c r="U50" s="11">
        <f t="shared" si="7"/>
        <v>6.6722556037872822</v>
      </c>
      <c r="V50" s="12">
        <f t="shared" si="8"/>
        <v>6.6577767297239898</v>
      </c>
    </row>
    <row r="51" spans="1:22" x14ac:dyDescent="0.25">
      <c r="A51" s="2" t="s">
        <v>138</v>
      </c>
      <c r="B51" s="3">
        <v>16</v>
      </c>
      <c r="C51" s="2" t="s">
        <v>10</v>
      </c>
      <c r="D51" s="11">
        <v>24.138454640072389</v>
      </c>
      <c r="E51" s="11">
        <v>22.79677386041126</v>
      </c>
      <c r="F51" s="12">
        <f t="shared" si="1"/>
        <v>23.467614250241823</v>
      </c>
      <c r="G51" s="12">
        <v>0.57728039874966164</v>
      </c>
      <c r="H51" s="12">
        <v>10.316755365810801</v>
      </c>
      <c r="I51" s="11">
        <v>1.945145128875164</v>
      </c>
      <c r="J51" s="11">
        <v>2.0593140021688039</v>
      </c>
      <c r="K51" s="12">
        <f t="shared" si="2"/>
        <v>2.0022295655219837</v>
      </c>
      <c r="L51" s="11">
        <v>13.73525095016371</v>
      </c>
      <c r="M51" s="11">
        <v>13.61018791863992</v>
      </c>
      <c r="N51" s="11">
        <v>13.785917562995939</v>
      </c>
      <c r="O51" s="11">
        <v>13.83342412654553</v>
      </c>
      <c r="P51" s="11">
        <v>13.747030571439669</v>
      </c>
      <c r="Q51" s="11">
        <f t="shared" si="3"/>
        <v>6.4204057041445246</v>
      </c>
      <c r="R51" s="11">
        <f t="shared" si="4"/>
        <v>6.3619462406890444</v>
      </c>
      <c r="S51" s="11">
        <f t="shared" si="5"/>
        <v>6.4440893056468225</v>
      </c>
      <c r="T51" s="11">
        <f t="shared" si="6"/>
        <v>6.4662957737124431</v>
      </c>
      <c r="U51" s="11">
        <f t="shared" si="7"/>
        <v>6.4259119703137593</v>
      </c>
      <c r="V51" s="12">
        <f t="shared" si="8"/>
        <v>6.4237297989013182</v>
      </c>
    </row>
    <row r="52" spans="1:22" x14ac:dyDescent="0.25">
      <c r="A52" s="2" t="s">
        <v>138</v>
      </c>
      <c r="B52" s="3">
        <v>17</v>
      </c>
      <c r="C52" s="2" t="s">
        <v>11</v>
      </c>
      <c r="D52" s="11">
        <v>34.501548543678503</v>
      </c>
      <c r="E52" s="11">
        <v>33.035957514084828</v>
      </c>
      <c r="F52" s="12">
        <f t="shared" si="1"/>
        <v>33.768753028881662</v>
      </c>
      <c r="G52" s="12">
        <v>0.8395521845234778</v>
      </c>
      <c r="H52" s="12">
        <v>11.961096802003141</v>
      </c>
      <c r="I52" s="11">
        <v>4.3153104395198794</v>
      </c>
      <c r="J52" s="11">
        <v>4.5063327574383214</v>
      </c>
      <c r="K52" s="12">
        <f t="shared" si="2"/>
        <v>4.4108215984791004</v>
      </c>
      <c r="L52" s="11">
        <v>20.773194058924329</v>
      </c>
      <c r="M52" s="11">
        <v>20.643675094281669</v>
      </c>
      <c r="N52" s="11">
        <v>20.87399691487251</v>
      </c>
      <c r="O52" s="11">
        <v>20.973906319718939</v>
      </c>
      <c r="P52" s="11">
        <v>20.85973497724963</v>
      </c>
      <c r="Q52" s="11">
        <f t="shared" si="3"/>
        <v>9.7102218309035884</v>
      </c>
      <c r="R52" s="11">
        <f t="shared" si="4"/>
        <v>9.6496794860710242</v>
      </c>
      <c r="S52" s="11">
        <f t="shared" si="5"/>
        <v>9.7573411178880072</v>
      </c>
      <c r="T52" s="11">
        <f t="shared" si="6"/>
        <v>9.8040427700894206</v>
      </c>
      <c r="U52" s="11">
        <f t="shared" si="7"/>
        <v>9.7506745177655674</v>
      </c>
      <c r="V52" s="12">
        <f t="shared" si="8"/>
        <v>9.7343919445435212</v>
      </c>
    </row>
    <row r="53" spans="1:22" x14ac:dyDescent="0.25">
      <c r="A53" s="2" t="s">
        <v>138</v>
      </c>
      <c r="B53" s="3">
        <v>18</v>
      </c>
      <c r="C53" s="2" t="s">
        <v>12</v>
      </c>
      <c r="D53" s="11">
        <v>34.156418930261829</v>
      </c>
      <c r="E53" s="11">
        <v>32.787378333015553</v>
      </c>
      <c r="F53" s="12">
        <f t="shared" si="1"/>
        <v>33.471898631638695</v>
      </c>
      <c r="G53" s="12">
        <v>0.79578842184980003</v>
      </c>
      <c r="H53" s="12">
        <v>11.54985896712858</v>
      </c>
      <c r="I53" s="11">
        <v>4.2040756323550816</v>
      </c>
      <c r="J53" s="11">
        <v>4.4079843836984276</v>
      </c>
      <c r="K53" s="12">
        <f t="shared" si="2"/>
        <v>4.3060300080267542</v>
      </c>
      <c r="L53" s="11">
        <v>20.722607419939042</v>
      </c>
      <c r="M53" s="11">
        <v>20.635363277329471</v>
      </c>
      <c r="N53" s="11">
        <v>20.87253535039947</v>
      </c>
      <c r="O53" s="11">
        <v>20.970581120773229</v>
      </c>
      <c r="P53" s="11">
        <v>20.854389388400151</v>
      </c>
      <c r="Q53" s="11">
        <f t="shared" si="3"/>
        <v>9.6865756123763056</v>
      </c>
      <c r="R53" s="11">
        <f t="shared" si="4"/>
        <v>9.6457942103548877</v>
      </c>
      <c r="S53" s="11">
        <f t="shared" si="5"/>
        <v>9.7566579241907281</v>
      </c>
      <c r="T53" s="11">
        <f t="shared" si="6"/>
        <v>9.8024884390942386</v>
      </c>
      <c r="U53" s="11">
        <f t="shared" si="7"/>
        <v>9.7481757757137668</v>
      </c>
      <c r="V53" s="12">
        <f t="shared" si="8"/>
        <v>9.7279383923459868</v>
      </c>
    </row>
    <row r="54" spans="1:22" x14ac:dyDescent="0.25">
      <c r="A54" s="2" t="s">
        <v>138</v>
      </c>
      <c r="B54" s="3">
        <v>19</v>
      </c>
      <c r="C54" s="2" t="s">
        <v>13</v>
      </c>
      <c r="D54" s="11">
        <v>16.283540539250641</v>
      </c>
      <c r="E54" s="11">
        <v>15.162047390794219</v>
      </c>
      <c r="F54" s="12">
        <f t="shared" si="1"/>
        <v>15.722793965022429</v>
      </c>
      <c r="G54" s="12">
        <v>0.34502240813292712</v>
      </c>
      <c r="H54" s="12">
        <v>5.2107679935327633</v>
      </c>
      <c r="I54" s="11">
        <v>1.2591945457490989</v>
      </c>
      <c r="J54" s="11">
        <v>1.349711896233504</v>
      </c>
      <c r="K54" s="12">
        <f t="shared" si="2"/>
        <v>1.3044532209913013</v>
      </c>
      <c r="L54" s="11">
        <v>18.670397704353949</v>
      </c>
      <c r="M54" s="11">
        <v>18.468226491318799</v>
      </c>
      <c r="N54" s="11">
        <v>18.716560393366649</v>
      </c>
      <c r="O54" s="11">
        <v>18.836603492472751</v>
      </c>
      <c r="P54" s="11">
        <v>18.936384197501219</v>
      </c>
      <c r="Q54" s="11">
        <f t="shared" si="3"/>
        <v>8.7272907029232094</v>
      </c>
      <c r="R54" s="11">
        <f t="shared" si="4"/>
        <v>8.632787791102059</v>
      </c>
      <c r="S54" s="11">
        <f t="shared" si="5"/>
        <v>8.748868990275307</v>
      </c>
      <c r="T54" s="11">
        <f t="shared" si="6"/>
        <v>8.8049819365214628</v>
      </c>
      <c r="U54" s="11">
        <f t="shared" si="7"/>
        <v>8.8516234292799698</v>
      </c>
      <c r="V54" s="12">
        <f t="shared" si="8"/>
        <v>8.7531105700204002</v>
      </c>
    </row>
    <row r="55" spans="1:22" x14ac:dyDescent="0.25">
      <c r="A55" s="2" t="s">
        <v>138</v>
      </c>
      <c r="B55" s="3">
        <v>20</v>
      </c>
      <c r="C55" s="2" t="s">
        <v>15</v>
      </c>
      <c r="D55" s="11">
        <v>22.304318889951091</v>
      </c>
      <c r="E55" s="11">
        <v>20.99152198371258</v>
      </c>
      <c r="F55" s="12">
        <f t="shared" si="1"/>
        <v>21.647920436831836</v>
      </c>
      <c r="G55" s="12">
        <v>1.0891848728246141</v>
      </c>
      <c r="H55" s="12">
        <v>6.4506081064384144</v>
      </c>
      <c r="I55" s="11">
        <v>3.9019117549396798</v>
      </c>
      <c r="J55" s="11">
        <v>4.0571279046114368</v>
      </c>
      <c r="K55" s="12">
        <f t="shared" si="2"/>
        <v>3.9795198297755583</v>
      </c>
      <c r="L55" s="11">
        <v>14.20524719047887</v>
      </c>
      <c r="M55" s="11">
        <v>14.045937476278089</v>
      </c>
      <c r="N55" s="11">
        <v>14.26708621923847</v>
      </c>
      <c r="O55" s="11">
        <v>14.33279415408645</v>
      </c>
      <c r="P55" s="11">
        <v>14.24904930222235</v>
      </c>
      <c r="Q55" s="11">
        <f t="shared" si="3"/>
        <v>6.6401007467174429</v>
      </c>
      <c r="R55" s="11">
        <f t="shared" si="4"/>
        <v>6.5656330139114303</v>
      </c>
      <c r="S55" s="11">
        <f t="shared" si="5"/>
        <v>6.6690067823208308</v>
      </c>
      <c r="T55" s="11">
        <f t="shared" si="6"/>
        <v>6.6997212993861703</v>
      </c>
      <c r="U55" s="11">
        <f t="shared" si="7"/>
        <v>6.6605756058308154</v>
      </c>
      <c r="V55" s="12">
        <f t="shared" si="8"/>
        <v>6.6470074896333387</v>
      </c>
    </row>
    <row r="56" spans="1:22" x14ac:dyDescent="0.25">
      <c r="A56" s="2" t="s">
        <v>138</v>
      </c>
      <c r="B56" s="3">
        <v>21</v>
      </c>
      <c r="C56" s="2" t="s">
        <v>16</v>
      </c>
      <c r="D56" s="11">
        <v>24.004589224007699</v>
      </c>
      <c r="E56" s="11">
        <v>22.5982071930678</v>
      </c>
      <c r="F56" s="12">
        <f t="shared" si="1"/>
        <v>23.301398208537748</v>
      </c>
      <c r="G56" s="12">
        <v>1.1697699532619821</v>
      </c>
      <c r="H56" s="12">
        <v>5.4235328312984636</v>
      </c>
      <c r="I56" s="11">
        <v>2.5939647561433352</v>
      </c>
      <c r="J56" s="11">
        <v>2.7371476611897578</v>
      </c>
      <c r="K56" s="12">
        <f t="shared" si="2"/>
        <v>2.6655562086665467</v>
      </c>
      <c r="L56" s="11">
        <v>20.72239955748439</v>
      </c>
      <c r="M56" s="11">
        <v>20.491458719565571</v>
      </c>
      <c r="N56" s="11">
        <v>20.74313683286638</v>
      </c>
      <c r="O56" s="11">
        <v>20.899370176450361</v>
      </c>
      <c r="P56" s="11">
        <v>20.830230459481239</v>
      </c>
      <c r="Q56" s="11">
        <f t="shared" si="3"/>
        <v>9.6864784491505045</v>
      </c>
      <c r="R56" s="11">
        <f t="shared" si="4"/>
        <v>9.5785274638737317</v>
      </c>
      <c r="S56" s="11">
        <f t="shared" si="5"/>
        <v>9.6961718811550615</v>
      </c>
      <c r="T56" s="11">
        <f t="shared" si="6"/>
        <v>9.7692015952799576</v>
      </c>
      <c r="U56" s="11">
        <f t="shared" si="7"/>
        <v>9.736882925979911</v>
      </c>
      <c r="V56" s="12">
        <f t="shared" si="8"/>
        <v>9.6934524630878336</v>
      </c>
    </row>
    <row r="57" spans="1:22" x14ac:dyDescent="0.25">
      <c r="A57" s="2" t="s">
        <v>138</v>
      </c>
      <c r="B57" s="3">
        <v>22</v>
      </c>
      <c r="C57" s="2" t="s">
        <v>17</v>
      </c>
      <c r="D57" s="11">
        <v>12.19555568546166</v>
      </c>
      <c r="E57" s="11">
        <v>11.18103622494117</v>
      </c>
      <c r="F57" s="12">
        <f t="shared" si="1"/>
        <v>11.688295955201415</v>
      </c>
      <c r="G57" s="12">
        <v>0.51355199381962779</v>
      </c>
      <c r="H57" s="12">
        <v>3.3379924251332072</v>
      </c>
      <c r="I57" s="11">
        <v>1.090733157461488</v>
      </c>
      <c r="J57" s="11">
        <v>1.1652248058185091</v>
      </c>
      <c r="K57" s="12">
        <f t="shared" si="2"/>
        <v>1.1279789816399985</v>
      </c>
      <c r="L57" s="11">
        <v>20.731086331039069</v>
      </c>
      <c r="M57" s="11">
        <v>20.354363051176961</v>
      </c>
      <c r="N57" s="11">
        <v>20.768391819288109</v>
      </c>
      <c r="O57" s="11">
        <v>20.745232278132939</v>
      </c>
      <c r="P57" s="11">
        <v>20.885436174452039</v>
      </c>
      <c r="Q57" s="11">
        <f t="shared" si="3"/>
        <v>9.6905389945809031</v>
      </c>
      <c r="R57" s="11">
        <f t="shared" si="4"/>
        <v>9.5144434646421594</v>
      </c>
      <c r="S57" s="11">
        <f t="shared" si="5"/>
        <v>9.7079770720080347</v>
      </c>
      <c r="T57" s="11">
        <f t="shared" si="6"/>
        <v>9.6971513760904617</v>
      </c>
      <c r="U57" s="11">
        <f t="shared" si="7"/>
        <v>9.7626882853858614</v>
      </c>
      <c r="V57" s="12">
        <f t="shared" si="8"/>
        <v>9.6745598385414837</v>
      </c>
    </row>
    <row r="58" spans="1:22" x14ac:dyDescent="0.25">
      <c r="A58" s="2" t="s">
        <v>138</v>
      </c>
      <c r="B58" s="3">
        <v>23</v>
      </c>
      <c r="C58" s="2" t="s">
        <v>18</v>
      </c>
      <c r="D58" s="11">
        <v>13.14628722206492</v>
      </c>
      <c r="E58" s="11">
        <v>12.005350406412941</v>
      </c>
      <c r="F58" s="12">
        <f t="shared" si="1"/>
        <v>12.57581881423893</v>
      </c>
      <c r="G58" s="12">
        <v>0.98151201875359229</v>
      </c>
      <c r="H58" s="12">
        <v>6.0542164751160987</v>
      </c>
      <c r="I58" s="11">
        <v>2.1965780234354959</v>
      </c>
      <c r="J58" s="11">
        <v>2.2990393294124818</v>
      </c>
      <c r="K58" s="12">
        <f t="shared" si="2"/>
        <v>2.2478086764239888</v>
      </c>
      <c r="L58" s="11">
        <v>23.631909723326789</v>
      </c>
      <c r="M58" s="11">
        <v>23.029751792853531</v>
      </c>
      <c r="N58" s="11">
        <v>23.670536135927641</v>
      </c>
      <c r="O58" s="11">
        <v>23.45250237585195</v>
      </c>
      <c r="P58" s="11">
        <v>23.68976663400716</v>
      </c>
      <c r="Q58" s="11">
        <f t="shared" si="3"/>
        <v>11.046499881071874</v>
      </c>
      <c r="R58" s="11">
        <f t="shared" si="4"/>
        <v>10.765027178051454</v>
      </c>
      <c r="S58" s="11">
        <f t="shared" si="5"/>
        <v>11.064555411378016</v>
      </c>
      <c r="T58" s="11">
        <f t="shared" si="6"/>
        <v>10.962637710568236</v>
      </c>
      <c r="U58" s="11">
        <f t="shared" si="7"/>
        <v>11.073544515400307</v>
      </c>
      <c r="V58" s="12">
        <f t="shared" si="8"/>
        <v>10.982452939293978</v>
      </c>
    </row>
    <row r="59" spans="1:22" x14ac:dyDescent="0.25">
      <c r="A59" s="2" t="s">
        <v>138</v>
      </c>
      <c r="B59" s="3">
        <v>24</v>
      </c>
      <c r="C59" s="2" t="s">
        <v>19</v>
      </c>
      <c r="D59" s="11">
        <v>23.854738025152329</v>
      </c>
      <c r="E59" s="11">
        <v>22.506041162508438</v>
      </c>
      <c r="F59" s="12">
        <f t="shared" si="1"/>
        <v>23.180389593830384</v>
      </c>
      <c r="G59" s="12">
        <v>1.198001493054766</v>
      </c>
      <c r="H59" s="12">
        <v>5.2559509258890493</v>
      </c>
      <c r="I59" s="11">
        <v>2.854525207258201</v>
      </c>
      <c r="J59" s="11">
        <v>3.0118629851882068</v>
      </c>
      <c r="K59" s="12">
        <f t="shared" si="2"/>
        <v>2.9331940962232039</v>
      </c>
      <c r="L59" s="11">
        <v>21.368507724319901</v>
      </c>
      <c r="M59" s="11">
        <v>21.172478926468109</v>
      </c>
      <c r="N59" s="11">
        <v>21.423274988321509</v>
      </c>
      <c r="O59" s="11">
        <v>21.594819047665251</v>
      </c>
      <c r="P59" s="11">
        <v>21.563336477244981</v>
      </c>
      <c r="Q59" s="11">
        <f t="shared" si="3"/>
        <v>9.9884952506560953</v>
      </c>
      <c r="R59" s="11">
        <f t="shared" si="4"/>
        <v>9.8968635493882537</v>
      </c>
      <c r="S59" s="11">
        <f t="shared" si="5"/>
        <v>10.014095660541006</v>
      </c>
      <c r="T59" s="11">
        <f t="shared" si="6"/>
        <v>10.094282215640645</v>
      </c>
      <c r="U59" s="11">
        <f t="shared" si="7"/>
        <v>10.079566002923395</v>
      </c>
      <c r="V59" s="12">
        <f t="shared" si="8"/>
        <v>10.014660535829879</v>
      </c>
    </row>
    <row r="60" spans="1:22" x14ac:dyDescent="0.25">
      <c r="A60" s="2" t="s">
        <v>138</v>
      </c>
      <c r="B60" s="3">
        <v>25</v>
      </c>
      <c r="C60" s="2" t="s">
        <v>20</v>
      </c>
      <c r="D60" s="11">
        <v>16.216962875677339</v>
      </c>
      <c r="E60" s="11">
        <v>15.0161118556343</v>
      </c>
      <c r="F60" s="12">
        <f t="shared" si="1"/>
        <v>15.61653736565582</v>
      </c>
      <c r="G60" s="12">
        <v>0.33335369404690768</v>
      </c>
      <c r="H60" s="12">
        <v>5.2037993074806721</v>
      </c>
      <c r="I60" s="11">
        <v>1.285253855390033</v>
      </c>
      <c r="J60" s="11">
        <v>1.3723490743669651</v>
      </c>
      <c r="K60" s="12">
        <f t="shared" si="2"/>
        <v>1.3288014648784992</v>
      </c>
      <c r="L60" s="11">
        <v>18.913088745915271</v>
      </c>
      <c r="M60" s="11">
        <v>18.59199821740108</v>
      </c>
      <c r="N60" s="11">
        <v>18.94849222551882</v>
      </c>
      <c r="O60" s="11">
        <v>18.978793680369591</v>
      </c>
      <c r="P60" s="11">
        <v>19.052071788093919</v>
      </c>
      <c r="Q60" s="11">
        <f t="shared" si="3"/>
        <v>8.8407342033906353</v>
      </c>
      <c r="R60" s="11">
        <f t="shared" si="4"/>
        <v>8.690643646741961</v>
      </c>
      <c r="S60" s="11">
        <f t="shared" si="5"/>
        <v>8.8572832058965183</v>
      </c>
      <c r="T60" s="11">
        <f t="shared" si="6"/>
        <v>8.8714473179519615</v>
      </c>
      <c r="U60" s="11">
        <f t="shared" si="7"/>
        <v>8.9057004366266224</v>
      </c>
      <c r="V60" s="12">
        <f t="shared" si="8"/>
        <v>8.8331617621215397</v>
      </c>
    </row>
    <row r="61" spans="1:22" x14ac:dyDescent="0.25">
      <c r="A61" s="2" t="s">
        <v>138</v>
      </c>
      <c r="B61" s="3">
        <v>26</v>
      </c>
      <c r="C61" s="2" t="s">
        <v>21</v>
      </c>
      <c r="D61" s="11">
        <v>14.042644889991429</v>
      </c>
      <c r="E61" s="11">
        <v>12.81628530836938</v>
      </c>
      <c r="F61" s="12">
        <f t="shared" si="1"/>
        <v>13.429465099180405</v>
      </c>
      <c r="G61" s="12">
        <v>0.85410838160707259</v>
      </c>
      <c r="H61" s="12">
        <v>4.8204085638738361</v>
      </c>
      <c r="I61" s="11">
        <v>1.557493803334759</v>
      </c>
      <c r="J61" s="11">
        <v>1.6371696558716431</v>
      </c>
      <c r="K61" s="12">
        <f t="shared" si="2"/>
        <v>1.597331729603201</v>
      </c>
      <c r="L61" s="11">
        <v>25.934846842795601</v>
      </c>
      <c r="M61" s="11">
        <v>25.099243206500191</v>
      </c>
      <c r="N61" s="11">
        <v>25.970948455939499</v>
      </c>
      <c r="O61" s="11">
        <v>25.58037109107832</v>
      </c>
      <c r="P61" s="11">
        <v>25.884780450740649</v>
      </c>
      <c r="Q61" s="11">
        <f t="shared" si="3"/>
        <v>12.122984808196376</v>
      </c>
      <c r="R61" s="11">
        <f t="shared" si="4"/>
        <v>11.732390244446449</v>
      </c>
      <c r="S61" s="11">
        <f t="shared" si="5"/>
        <v>12.139860146244359</v>
      </c>
      <c r="T61" s="11">
        <f t="shared" si="6"/>
        <v>11.957288662813649</v>
      </c>
      <c r="U61" s="11">
        <f t="shared" si="7"/>
        <v>12.09958177389421</v>
      </c>
      <c r="V61" s="12">
        <f t="shared" si="8"/>
        <v>12.01042112711901</v>
      </c>
    </row>
    <row r="62" spans="1:22" x14ac:dyDescent="0.25">
      <c r="A62" s="2" t="s">
        <v>138</v>
      </c>
      <c r="B62" s="3">
        <v>27</v>
      </c>
      <c r="C62" s="2" t="s">
        <v>22</v>
      </c>
      <c r="D62" s="11">
        <v>14.74162159266627</v>
      </c>
      <c r="E62" s="11">
        <v>14.305030371504261</v>
      </c>
      <c r="F62" s="12">
        <f t="shared" si="1"/>
        <v>14.523325982085264</v>
      </c>
      <c r="G62" s="12">
        <v>0.38998189845590647</v>
      </c>
      <c r="H62" s="12">
        <v>5.3788575146888933</v>
      </c>
      <c r="I62" s="11">
        <v>1.241203306319254</v>
      </c>
      <c r="J62" s="11">
        <v>1.2926235506581709</v>
      </c>
      <c r="K62" s="12">
        <f t="shared" si="2"/>
        <v>1.2669134284887125</v>
      </c>
      <c r="L62" s="11">
        <v>18.37420173241107</v>
      </c>
      <c r="M62" s="11">
        <v>18.11468593837381</v>
      </c>
      <c r="N62" s="11">
        <v>18.313613484850642</v>
      </c>
      <c r="O62" s="11">
        <v>18.474231459645861</v>
      </c>
      <c r="P62" s="11">
        <v>18.4135166868803</v>
      </c>
      <c r="Q62" s="11">
        <f t="shared" si="3"/>
        <v>8.5888368577982313</v>
      </c>
      <c r="R62" s="11">
        <f t="shared" si="4"/>
        <v>8.4675287950334539</v>
      </c>
      <c r="S62" s="11">
        <f t="shared" si="5"/>
        <v>8.5605154873585843</v>
      </c>
      <c r="T62" s="11">
        <f t="shared" si="6"/>
        <v>8.6355947534968607</v>
      </c>
      <c r="U62" s="11">
        <f t="shared" si="7"/>
        <v>8.6072142401153275</v>
      </c>
      <c r="V62" s="12">
        <f t="shared" si="8"/>
        <v>8.5719380267604919</v>
      </c>
    </row>
    <row r="63" spans="1:22" x14ac:dyDescent="0.25">
      <c r="A63" s="2" t="s">
        <v>138</v>
      </c>
      <c r="B63" s="3">
        <v>28</v>
      </c>
      <c r="C63" s="2" t="s">
        <v>23</v>
      </c>
      <c r="D63" s="11">
        <v>23.25382440488552</v>
      </c>
      <c r="E63" s="11">
        <v>22.923431497213269</v>
      </c>
      <c r="F63" s="12">
        <f t="shared" si="1"/>
        <v>23.088627951049396</v>
      </c>
      <c r="G63" s="12">
        <v>0.6597560500876728</v>
      </c>
      <c r="H63" s="12">
        <v>10.660149323330179</v>
      </c>
      <c r="I63" s="11">
        <v>2.0513708847364049</v>
      </c>
      <c r="J63" s="11">
        <v>2.1262576761700132</v>
      </c>
      <c r="K63" s="12">
        <f t="shared" si="2"/>
        <v>2.0888142804532093</v>
      </c>
      <c r="L63" s="11">
        <v>13.280239781667561</v>
      </c>
      <c r="M63" s="11">
        <v>13.15649809106886</v>
      </c>
      <c r="N63" s="11">
        <v>13.24662256961161</v>
      </c>
      <c r="O63" s="11">
        <v>13.508226067381679</v>
      </c>
      <c r="P63" s="11">
        <v>13.2460161308348</v>
      </c>
      <c r="Q63" s="11">
        <f t="shared" si="3"/>
        <v>6.2077152835426848</v>
      </c>
      <c r="R63" s="11">
        <f t="shared" si="4"/>
        <v>6.1498734676892282</v>
      </c>
      <c r="S63" s="11">
        <f t="shared" si="5"/>
        <v>6.1920012539392513</v>
      </c>
      <c r="T63" s="11">
        <f t="shared" si="6"/>
        <v>6.3142851929368922</v>
      </c>
      <c r="U63" s="11">
        <f t="shared" si="7"/>
        <v>6.1917177801974193</v>
      </c>
      <c r="V63" s="12">
        <f t="shared" si="8"/>
        <v>6.2111185956610946</v>
      </c>
    </row>
    <row r="64" spans="1:22" x14ac:dyDescent="0.25">
      <c r="A64" s="2" t="s">
        <v>138</v>
      </c>
      <c r="B64" s="3">
        <v>29</v>
      </c>
      <c r="C64" s="2" t="s">
        <v>24</v>
      </c>
      <c r="D64" s="11">
        <v>22.78040757664435</v>
      </c>
      <c r="E64" s="11">
        <v>22.11605438650362</v>
      </c>
      <c r="F64" s="12">
        <f t="shared" si="1"/>
        <v>22.448230981573985</v>
      </c>
      <c r="G64" s="12">
        <v>1.418769988607506</v>
      </c>
      <c r="H64" s="12">
        <v>5.3832692118645653</v>
      </c>
      <c r="I64" s="11">
        <v>2.7294418593041221</v>
      </c>
      <c r="J64" s="11">
        <v>2.7778744534421071</v>
      </c>
      <c r="K64" s="12">
        <f t="shared" si="2"/>
        <v>2.7536581563731146</v>
      </c>
      <c r="L64" s="11">
        <v>20.30299682845369</v>
      </c>
      <c r="M64" s="11">
        <v>19.762312529709121</v>
      </c>
      <c r="N64" s="11">
        <v>19.874914840371471</v>
      </c>
      <c r="O64" s="11">
        <v>20.414732832556339</v>
      </c>
      <c r="P64" s="11">
        <v>19.951586589098799</v>
      </c>
      <c r="Q64" s="11">
        <f t="shared" si="3"/>
        <v>9.4904328374923939</v>
      </c>
      <c r="R64" s="11">
        <f t="shared" si="4"/>
        <v>9.2376953688872323</v>
      </c>
      <c r="S64" s="11">
        <f t="shared" si="5"/>
        <v>9.2903301929832409</v>
      </c>
      <c r="T64" s="11">
        <f t="shared" si="6"/>
        <v>9.5426627152501364</v>
      </c>
      <c r="U64" s="11">
        <f t="shared" si="7"/>
        <v>9.326169635208343</v>
      </c>
      <c r="V64" s="12">
        <f t="shared" si="8"/>
        <v>9.3774581499642693</v>
      </c>
    </row>
    <row r="65" spans="1:22" x14ac:dyDescent="0.25">
      <c r="A65" s="2" t="s">
        <v>138</v>
      </c>
      <c r="B65" s="3">
        <v>30</v>
      </c>
      <c r="C65" s="2" t="s">
        <v>26</v>
      </c>
      <c r="D65" s="11">
        <v>22.32581607499511</v>
      </c>
      <c r="E65" s="11">
        <v>21.683965625040809</v>
      </c>
      <c r="F65" s="12">
        <f t="shared" si="1"/>
        <v>22.004890850017958</v>
      </c>
      <c r="G65" s="12">
        <v>1.3912063409868369</v>
      </c>
      <c r="H65" s="12">
        <v>5.199720197952268</v>
      </c>
      <c r="I65" s="11">
        <v>2.6910860114426081</v>
      </c>
      <c r="J65" s="11">
        <v>2.756945733413549</v>
      </c>
      <c r="K65" s="12">
        <f t="shared" si="2"/>
        <v>2.7240158724280787</v>
      </c>
      <c r="L65" s="11">
        <v>20.41566537181987</v>
      </c>
      <c r="M65" s="11">
        <v>19.9073486356973</v>
      </c>
      <c r="N65" s="11">
        <v>20.032101266638421</v>
      </c>
      <c r="O65" s="11">
        <v>20.685972480539562</v>
      </c>
      <c r="P65" s="11">
        <v>20.05362054584424</v>
      </c>
      <c r="Q65" s="11">
        <f t="shared" si="3"/>
        <v>9.5430986214034803</v>
      </c>
      <c r="R65" s="11">
        <f t="shared" si="4"/>
        <v>9.3054910462703457</v>
      </c>
      <c r="S65" s="11">
        <f t="shared" si="5"/>
        <v>9.3638054160774633</v>
      </c>
      <c r="T65" s="11">
        <f t="shared" si="6"/>
        <v>9.6694509763034127</v>
      </c>
      <c r="U65" s="11">
        <f t="shared" si="7"/>
        <v>9.3738643879494319</v>
      </c>
      <c r="V65" s="12">
        <f t="shared" si="8"/>
        <v>9.4511420896008254</v>
      </c>
    </row>
    <row r="66" spans="1:22" x14ac:dyDescent="0.25">
      <c r="A66" s="2" t="s">
        <v>138</v>
      </c>
      <c r="B66" s="3">
        <v>31</v>
      </c>
      <c r="C66" s="2" t="s">
        <v>27</v>
      </c>
      <c r="D66" s="11">
        <v>22.539637325879731</v>
      </c>
      <c r="E66" s="11">
        <v>21.994966591902809</v>
      </c>
      <c r="F66" s="12">
        <f t="shared" si="1"/>
        <v>22.26730195889127</v>
      </c>
      <c r="G66" s="12">
        <v>1.396484172644114</v>
      </c>
      <c r="H66" s="12">
        <v>5.4416694490878568</v>
      </c>
      <c r="I66" s="11">
        <v>2.5132715708472388</v>
      </c>
      <c r="J66" s="11">
        <v>2.6021810153377101</v>
      </c>
      <c r="K66" s="12">
        <f t="shared" si="2"/>
        <v>2.5577262930924745</v>
      </c>
      <c r="L66" s="11">
        <v>19.983511019716978</v>
      </c>
      <c r="M66" s="11">
        <v>19.604007051843851</v>
      </c>
      <c r="N66" s="11">
        <v>19.767183713916449</v>
      </c>
      <c r="O66" s="11">
        <v>20.461396986315801</v>
      </c>
      <c r="P66" s="11">
        <v>19.721716452835921</v>
      </c>
      <c r="Q66" s="11">
        <f t="shared" si="3"/>
        <v>9.3410923910565042</v>
      </c>
      <c r="R66" s="11">
        <f t="shared" si="4"/>
        <v>9.1636970563138895</v>
      </c>
      <c r="S66" s="11">
        <f t="shared" si="5"/>
        <v>9.239972355233105</v>
      </c>
      <c r="T66" s="11">
        <f t="shared" si="6"/>
        <v>9.5644754072834584</v>
      </c>
      <c r="U66" s="11">
        <f t="shared" si="7"/>
        <v>9.2187191387136238</v>
      </c>
      <c r="V66" s="12">
        <f t="shared" si="8"/>
        <v>9.3055912697201162</v>
      </c>
    </row>
    <row r="67" spans="1:22" x14ac:dyDescent="0.25">
      <c r="A67" s="2" t="s">
        <v>138</v>
      </c>
      <c r="B67" s="3">
        <v>32</v>
      </c>
      <c r="C67" s="2" t="s">
        <v>28</v>
      </c>
      <c r="D67" s="11">
        <v>14.645504002232951</v>
      </c>
      <c r="E67" s="11">
        <v>14.048789112105419</v>
      </c>
      <c r="F67" s="12">
        <f t="shared" ref="F67:F130" si="9">AVERAGE(D67:E67)</f>
        <v>14.347146557169186</v>
      </c>
      <c r="G67" s="12">
        <v>0.45790948424971822</v>
      </c>
      <c r="H67" s="12">
        <v>5.4756897457652016</v>
      </c>
      <c r="I67" s="11">
        <v>1.3154892694566409</v>
      </c>
      <c r="J67" s="11">
        <v>1.3818266129127881</v>
      </c>
      <c r="K67" s="12">
        <f t="shared" ref="K67:K130" si="10">AVERAGE(I67:J67)</f>
        <v>1.3486579411847144</v>
      </c>
      <c r="L67" s="11">
        <v>19.246272508057849</v>
      </c>
      <c r="M67" s="11">
        <v>18.700955285952059</v>
      </c>
      <c r="N67" s="11">
        <v>18.89873728277157</v>
      </c>
      <c r="O67" s="11">
        <v>19.586304824445531</v>
      </c>
      <c r="P67" s="11">
        <v>19.03648246501114</v>
      </c>
      <c r="Q67" s="11">
        <f t="shared" ref="Q67:Q130" si="11">L67*0.46744</f>
        <v>8.9964776211665622</v>
      </c>
      <c r="R67" s="11">
        <f t="shared" ref="R67:R130" si="12">M67*0.46744</f>
        <v>8.7415745388654305</v>
      </c>
      <c r="S67" s="11">
        <f t="shared" ref="S67:S130" si="13">N67*0.46744</f>
        <v>8.8340257554587431</v>
      </c>
      <c r="T67" s="11">
        <f t="shared" ref="T67:T130" si="14">O67*0.46744</f>
        <v>9.1554223271388189</v>
      </c>
      <c r="U67" s="11">
        <f t="shared" ref="U67:U130" si="15">P67*0.46744</f>
        <v>8.8984133634448082</v>
      </c>
      <c r="V67" s="12">
        <f t="shared" ref="V67:V130" si="16">AVERAGE(Q67:U67)</f>
        <v>8.9251827212148722</v>
      </c>
    </row>
    <row r="68" spans="1:22" x14ac:dyDescent="0.25">
      <c r="A68" s="2" t="s">
        <v>138</v>
      </c>
      <c r="B68" s="3">
        <v>33</v>
      </c>
      <c r="C68" s="2" t="s">
        <v>29</v>
      </c>
      <c r="D68" s="11">
        <v>13.953189892995571</v>
      </c>
      <c r="E68" s="11">
        <v>13.192689865122579</v>
      </c>
      <c r="F68" s="12">
        <f t="shared" si="9"/>
        <v>13.572939879059074</v>
      </c>
      <c r="G68" s="12">
        <v>0.50263867477883573</v>
      </c>
      <c r="H68" s="12">
        <v>5.7808579307708463</v>
      </c>
      <c r="I68" s="11">
        <v>1.5675940883334409</v>
      </c>
      <c r="J68" s="11">
        <v>1.607698283541994</v>
      </c>
      <c r="K68" s="12">
        <f t="shared" si="10"/>
        <v>1.5876461859377176</v>
      </c>
      <c r="L68" s="11">
        <v>21.361837559797529</v>
      </c>
      <c r="M68" s="11">
        <v>20.32368317239775</v>
      </c>
      <c r="N68" s="11">
        <v>20.994039363313679</v>
      </c>
      <c r="O68" s="11">
        <v>21.307436738675641</v>
      </c>
      <c r="P68" s="11">
        <v>20.721107360209309</v>
      </c>
      <c r="Q68" s="11">
        <f t="shared" si="11"/>
        <v>9.9853773489517579</v>
      </c>
      <c r="R68" s="11">
        <f t="shared" si="12"/>
        <v>9.5001024621056054</v>
      </c>
      <c r="S68" s="11">
        <f t="shared" si="13"/>
        <v>9.8134537599873468</v>
      </c>
      <c r="T68" s="11">
        <f t="shared" si="14"/>
        <v>9.9599482291265424</v>
      </c>
      <c r="U68" s="11">
        <f t="shared" si="15"/>
        <v>9.6858744244562409</v>
      </c>
      <c r="V68" s="12">
        <f t="shared" si="16"/>
        <v>9.7889512449254994</v>
      </c>
    </row>
    <row r="69" spans="1:22" x14ac:dyDescent="0.25">
      <c r="A69" s="2" t="s">
        <v>138</v>
      </c>
      <c r="B69" s="3">
        <v>34</v>
      </c>
      <c r="C69" s="2" t="s">
        <v>30</v>
      </c>
      <c r="D69" s="11">
        <v>14.658964808393799</v>
      </c>
      <c r="E69" s="11">
        <v>13.90519138702507</v>
      </c>
      <c r="F69" s="12">
        <f t="shared" si="9"/>
        <v>14.282078097709434</v>
      </c>
      <c r="G69" s="12">
        <v>0.54112495776568181</v>
      </c>
      <c r="H69" s="12">
        <v>5.5944259747851648</v>
      </c>
      <c r="I69" s="11">
        <v>1.4542209539571589</v>
      </c>
      <c r="J69" s="11">
        <v>1.5053660235199151</v>
      </c>
      <c r="K69" s="12">
        <f t="shared" si="10"/>
        <v>1.4797934887385371</v>
      </c>
      <c r="L69" s="11">
        <v>20.30930263700952</v>
      </c>
      <c r="M69" s="11">
        <v>19.43607490373665</v>
      </c>
      <c r="N69" s="11">
        <v>19.945968888787998</v>
      </c>
      <c r="O69" s="11">
        <v>20.43729867432895</v>
      </c>
      <c r="P69" s="11">
        <v>19.809828101388121</v>
      </c>
      <c r="Q69" s="11">
        <f t="shared" si="11"/>
        <v>9.4933804246437301</v>
      </c>
      <c r="R69" s="11">
        <f t="shared" si="12"/>
        <v>9.0851988530026606</v>
      </c>
      <c r="S69" s="11">
        <f t="shared" si="13"/>
        <v>9.3235436973750616</v>
      </c>
      <c r="T69" s="11">
        <f t="shared" si="14"/>
        <v>9.553210892328325</v>
      </c>
      <c r="U69" s="11">
        <f t="shared" si="15"/>
        <v>9.2599060477128639</v>
      </c>
      <c r="V69" s="12">
        <f t="shared" si="16"/>
        <v>9.3430479830125286</v>
      </c>
    </row>
    <row r="70" spans="1:22" x14ac:dyDescent="0.25">
      <c r="A70" s="2" t="s">
        <v>138</v>
      </c>
      <c r="B70" s="3">
        <v>35</v>
      </c>
      <c r="C70" s="2" t="s">
        <v>31</v>
      </c>
      <c r="D70" s="11">
        <v>14.35602722045933</v>
      </c>
      <c r="E70" s="11">
        <v>13.610860138608929</v>
      </c>
      <c r="F70" s="12">
        <f t="shared" si="9"/>
        <v>13.98344367953413</v>
      </c>
      <c r="G70" s="12">
        <v>0.52484367624478878</v>
      </c>
      <c r="H70" s="12">
        <v>6.4992017597171881</v>
      </c>
      <c r="I70" s="11">
        <v>2.0851565315945941</v>
      </c>
      <c r="J70" s="11">
        <v>2.1462585229193851</v>
      </c>
      <c r="K70" s="12">
        <f t="shared" si="10"/>
        <v>2.1157075272569896</v>
      </c>
      <c r="L70" s="11">
        <v>25.27930767747576</v>
      </c>
      <c r="M70" s="11">
        <v>24.154421897150979</v>
      </c>
      <c r="N70" s="11">
        <v>24.823630052515291</v>
      </c>
      <c r="O70" s="11">
        <v>25.4300683451367</v>
      </c>
      <c r="P70" s="11">
        <v>24.70283639349239</v>
      </c>
      <c r="Q70" s="11">
        <f t="shared" si="11"/>
        <v>11.81655958075927</v>
      </c>
      <c r="R70" s="11">
        <f t="shared" si="12"/>
        <v>11.290742971604255</v>
      </c>
      <c r="S70" s="11">
        <f t="shared" si="13"/>
        <v>11.603557631747748</v>
      </c>
      <c r="T70" s="11">
        <f t="shared" si="14"/>
        <v>11.887031147250699</v>
      </c>
      <c r="U70" s="11">
        <f t="shared" si="15"/>
        <v>11.547093843774084</v>
      </c>
      <c r="V70" s="12">
        <f t="shared" si="16"/>
        <v>11.62899703502721</v>
      </c>
    </row>
    <row r="71" spans="1:22" x14ac:dyDescent="0.25">
      <c r="A71" s="2" t="s">
        <v>138</v>
      </c>
      <c r="B71" s="3">
        <v>36</v>
      </c>
      <c r="C71" s="2" t="s">
        <v>32</v>
      </c>
      <c r="D71" s="11">
        <v>19.260683381027139</v>
      </c>
      <c r="E71" s="11">
        <v>18.499103931029211</v>
      </c>
      <c r="F71" s="12">
        <f t="shared" si="9"/>
        <v>18.879893656028173</v>
      </c>
      <c r="G71" s="12">
        <v>0.71781433510443604</v>
      </c>
      <c r="H71" s="12">
        <v>6.8656570574741567</v>
      </c>
      <c r="I71" s="11">
        <v>3.1140811709690328</v>
      </c>
      <c r="J71" s="11">
        <v>3.2083242089217192</v>
      </c>
      <c r="K71" s="12">
        <f t="shared" si="10"/>
        <v>3.1612026899453758</v>
      </c>
      <c r="L71" s="11">
        <v>22.345143729218961</v>
      </c>
      <c r="M71" s="11">
        <v>21.680380249186189</v>
      </c>
      <c r="N71" s="11">
        <v>21.87782212310319</v>
      </c>
      <c r="O71" s="11">
        <v>22.839875034877991</v>
      </c>
      <c r="P71" s="11">
        <v>21.84942133106626</v>
      </c>
      <c r="Q71" s="11">
        <f t="shared" si="11"/>
        <v>10.445013984786112</v>
      </c>
      <c r="R71" s="11">
        <f t="shared" si="12"/>
        <v>10.134276943679593</v>
      </c>
      <c r="S71" s="11">
        <f t="shared" si="13"/>
        <v>10.226569173223355</v>
      </c>
      <c r="T71" s="11">
        <f t="shared" si="14"/>
        <v>10.676271186303369</v>
      </c>
      <c r="U71" s="11">
        <f t="shared" si="15"/>
        <v>10.213293506993613</v>
      </c>
      <c r="V71" s="12">
        <f t="shared" si="16"/>
        <v>10.339084958997208</v>
      </c>
    </row>
    <row r="72" spans="1:22" x14ac:dyDescent="0.25">
      <c r="A72" s="2" t="s">
        <v>138</v>
      </c>
      <c r="B72" s="3">
        <v>37</v>
      </c>
      <c r="C72" s="2" t="s">
        <v>33</v>
      </c>
      <c r="D72" s="11">
        <v>76.180278664611606</v>
      </c>
      <c r="E72" s="11">
        <v>73.843677926915234</v>
      </c>
      <c r="F72" s="12">
        <f t="shared" si="9"/>
        <v>75.011978295763413</v>
      </c>
      <c r="G72" s="12">
        <v>3.2809434871980532</v>
      </c>
      <c r="H72" s="12">
        <v>22.011586604218071</v>
      </c>
      <c r="I72" s="11">
        <v>12.45578501781603</v>
      </c>
      <c r="J72" s="11">
        <v>12.685298301129381</v>
      </c>
      <c r="K72" s="12">
        <f t="shared" si="10"/>
        <v>12.570541659472706</v>
      </c>
      <c r="L72" s="11">
        <v>36.880918886957772</v>
      </c>
      <c r="M72" s="11">
        <v>36.101283957211777</v>
      </c>
      <c r="N72" s="11">
        <v>36.409636557370057</v>
      </c>
      <c r="O72" s="11">
        <v>37.896418725278401</v>
      </c>
      <c r="P72" s="11">
        <v>35.850418715374737</v>
      </c>
      <c r="Q72" s="11">
        <f t="shared" si="11"/>
        <v>17.239616724519543</v>
      </c>
      <c r="R72" s="11">
        <f t="shared" si="12"/>
        <v>16.875184172959074</v>
      </c>
      <c r="S72" s="11">
        <f t="shared" si="13"/>
        <v>17.01932051237706</v>
      </c>
      <c r="T72" s="11">
        <f t="shared" si="14"/>
        <v>17.714301968944138</v>
      </c>
      <c r="U72" s="11">
        <f t="shared" si="15"/>
        <v>16.757919724314768</v>
      </c>
      <c r="V72" s="12">
        <f t="shared" si="16"/>
        <v>17.121268620622921</v>
      </c>
    </row>
    <row r="73" spans="1:22" x14ac:dyDescent="0.25">
      <c r="A73" s="2" t="s">
        <v>138</v>
      </c>
      <c r="B73" s="3">
        <v>38</v>
      </c>
      <c r="C73" s="2" t="s">
        <v>34</v>
      </c>
      <c r="D73" s="11">
        <v>79.125312530911529</v>
      </c>
      <c r="E73" s="11">
        <v>76.623556702155298</v>
      </c>
      <c r="F73" s="12">
        <f t="shared" si="9"/>
        <v>77.874434616533421</v>
      </c>
      <c r="G73" s="12">
        <v>3.3713855125764591</v>
      </c>
      <c r="H73" s="12">
        <v>22.495654270085179</v>
      </c>
      <c r="I73" s="11">
        <v>12.785528790382379</v>
      </c>
      <c r="J73" s="11">
        <v>13.03745099491163</v>
      </c>
      <c r="K73" s="12">
        <f t="shared" si="10"/>
        <v>12.911489892647005</v>
      </c>
      <c r="L73" s="11">
        <v>37.208438077633843</v>
      </c>
      <c r="M73" s="11">
        <v>36.439424865228133</v>
      </c>
      <c r="N73" s="11">
        <v>36.773875754803008</v>
      </c>
      <c r="O73" s="11">
        <v>38.271171570552568</v>
      </c>
      <c r="P73" s="11">
        <v>36.184960042996153</v>
      </c>
      <c r="Q73" s="11">
        <f t="shared" si="11"/>
        <v>17.392712295009165</v>
      </c>
      <c r="R73" s="11">
        <f t="shared" si="12"/>
        <v>17.03324475900224</v>
      </c>
      <c r="S73" s="11">
        <f t="shared" si="13"/>
        <v>17.189580482825118</v>
      </c>
      <c r="T73" s="11">
        <f t="shared" si="14"/>
        <v>17.889476438939091</v>
      </c>
      <c r="U73" s="11">
        <f t="shared" si="15"/>
        <v>16.914297722498123</v>
      </c>
      <c r="V73" s="12">
        <f t="shared" si="16"/>
        <v>17.28386233965475</v>
      </c>
    </row>
    <row r="74" spans="1:22" x14ac:dyDescent="0.25">
      <c r="A74" s="2" t="s">
        <v>138</v>
      </c>
      <c r="B74" s="3">
        <v>39</v>
      </c>
      <c r="C74" s="2" t="s">
        <v>35</v>
      </c>
      <c r="D74" s="11">
        <v>85.358161530817583</v>
      </c>
      <c r="E74" s="11">
        <v>82.691108538978625</v>
      </c>
      <c r="F74" s="12">
        <f t="shared" si="9"/>
        <v>84.024635034898097</v>
      </c>
      <c r="G74" s="12">
        <v>3.5491176656133949</v>
      </c>
      <c r="H74" s="12">
        <v>23.60416254397634</v>
      </c>
      <c r="I74" s="11">
        <v>13.61139644518663</v>
      </c>
      <c r="J74" s="11">
        <v>13.769960492991149</v>
      </c>
      <c r="K74" s="12">
        <f t="shared" si="10"/>
        <v>13.690678469088891</v>
      </c>
      <c r="L74" s="11">
        <v>37.112085514583512</v>
      </c>
      <c r="M74" s="11">
        <v>36.271050219290942</v>
      </c>
      <c r="N74" s="11">
        <v>36.654706478279742</v>
      </c>
      <c r="O74" s="11">
        <v>38.15029200783659</v>
      </c>
      <c r="P74" s="11">
        <v>35.980158111047892</v>
      </c>
      <c r="Q74" s="11">
        <f t="shared" si="11"/>
        <v>17.347673252936918</v>
      </c>
      <c r="R74" s="11">
        <f t="shared" si="12"/>
        <v>16.954539714505358</v>
      </c>
      <c r="S74" s="11">
        <f t="shared" si="13"/>
        <v>17.133875996207085</v>
      </c>
      <c r="T74" s="11">
        <f t="shared" si="14"/>
        <v>17.832972496143135</v>
      </c>
      <c r="U74" s="11">
        <f t="shared" si="15"/>
        <v>16.818565107428228</v>
      </c>
      <c r="V74" s="12">
        <f t="shared" si="16"/>
        <v>17.217525313444142</v>
      </c>
    </row>
    <row r="75" spans="1:22" x14ac:dyDescent="0.25">
      <c r="A75" s="2" t="s">
        <v>138</v>
      </c>
      <c r="B75" s="3">
        <v>40</v>
      </c>
      <c r="C75" s="2" t="s">
        <v>37</v>
      </c>
      <c r="D75" s="11">
        <v>80.406311360418371</v>
      </c>
      <c r="E75" s="11">
        <v>78.646597234648638</v>
      </c>
      <c r="F75" s="12">
        <f t="shared" si="9"/>
        <v>79.526454297533505</v>
      </c>
      <c r="G75" s="12">
        <v>3.5451641020697879</v>
      </c>
      <c r="H75" s="12">
        <v>22.450112337433239</v>
      </c>
      <c r="I75" s="11">
        <v>12.935227247768911</v>
      </c>
      <c r="J75" s="11">
        <v>13.09628207077564</v>
      </c>
      <c r="K75" s="12">
        <f t="shared" si="10"/>
        <v>13.015754659272275</v>
      </c>
      <c r="L75" s="11">
        <v>36.753659515364667</v>
      </c>
      <c r="M75" s="11">
        <v>35.913193755387262</v>
      </c>
      <c r="N75" s="11">
        <v>36.314100520641141</v>
      </c>
      <c r="O75" s="11">
        <v>37.768885609002297</v>
      </c>
      <c r="P75" s="11">
        <v>35.672625529456297</v>
      </c>
      <c r="Q75" s="11">
        <f t="shared" si="11"/>
        <v>17.180130603862061</v>
      </c>
      <c r="R75" s="11">
        <f t="shared" si="12"/>
        <v>16.787263289018224</v>
      </c>
      <c r="S75" s="11">
        <f t="shared" si="13"/>
        <v>16.974663147368496</v>
      </c>
      <c r="T75" s="11">
        <f t="shared" si="14"/>
        <v>17.654687889072033</v>
      </c>
      <c r="U75" s="11">
        <f t="shared" si="15"/>
        <v>16.674812077489051</v>
      </c>
      <c r="V75" s="12">
        <f t="shared" si="16"/>
        <v>17.054311401361971</v>
      </c>
    </row>
    <row r="76" spans="1:22" x14ac:dyDescent="0.25">
      <c r="A76" s="2" t="s">
        <v>138</v>
      </c>
      <c r="B76" s="3">
        <v>41</v>
      </c>
      <c r="C76" s="2" t="s">
        <v>38</v>
      </c>
      <c r="D76" s="11">
        <v>81.511929162403135</v>
      </c>
      <c r="E76" s="11">
        <v>78.681708691639628</v>
      </c>
      <c r="F76" s="12">
        <f t="shared" si="9"/>
        <v>80.096818927021388</v>
      </c>
      <c r="G76" s="12">
        <v>3.5258007252507428</v>
      </c>
      <c r="H76" s="12">
        <v>22.60011634916377</v>
      </c>
      <c r="I76" s="11">
        <v>12.71239098262704</v>
      </c>
      <c r="J76" s="11">
        <v>12.93647767758139</v>
      </c>
      <c r="K76" s="12">
        <f t="shared" si="10"/>
        <v>12.824434330104214</v>
      </c>
      <c r="L76" s="11">
        <v>36.085602971960647</v>
      </c>
      <c r="M76" s="11">
        <v>35.214667210567718</v>
      </c>
      <c r="N76" s="11">
        <v>35.609414860821083</v>
      </c>
      <c r="O76" s="11">
        <v>37.063186978765408</v>
      </c>
      <c r="P76" s="11">
        <v>34.993011822106332</v>
      </c>
      <c r="Q76" s="11">
        <f t="shared" si="11"/>
        <v>16.867854253213284</v>
      </c>
      <c r="R76" s="11">
        <f t="shared" si="12"/>
        <v>16.460744040907777</v>
      </c>
      <c r="S76" s="11">
        <f t="shared" si="13"/>
        <v>16.645264882542207</v>
      </c>
      <c r="T76" s="11">
        <f t="shared" si="14"/>
        <v>17.324816121354104</v>
      </c>
      <c r="U76" s="11">
        <f t="shared" si="15"/>
        <v>16.357133446125385</v>
      </c>
      <c r="V76" s="12">
        <f t="shared" si="16"/>
        <v>16.731162548828554</v>
      </c>
    </row>
    <row r="77" spans="1:22" x14ac:dyDescent="0.25">
      <c r="A77" s="2" t="s">
        <v>138</v>
      </c>
      <c r="B77" s="3">
        <v>42</v>
      </c>
      <c r="C77" s="2" t="s">
        <v>39</v>
      </c>
      <c r="D77" s="11">
        <v>84.350428440112623</v>
      </c>
      <c r="E77" s="11">
        <v>82.056455123168121</v>
      </c>
      <c r="F77" s="12">
        <f t="shared" si="9"/>
        <v>83.203441781640379</v>
      </c>
      <c r="G77" s="12">
        <v>3.6041895141849749</v>
      </c>
      <c r="H77" s="12">
        <v>21.263745983764661</v>
      </c>
      <c r="I77" s="11">
        <v>13.04393154660672</v>
      </c>
      <c r="J77" s="11">
        <v>13.45059381040973</v>
      </c>
      <c r="K77" s="12">
        <f t="shared" si="10"/>
        <v>13.247262678508225</v>
      </c>
      <c r="L77" s="11">
        <v>36.462606984204747</v>
      </c>
      <c r="M77" s="11">
        <v>35.572538373989168</v>
      </c>
      <c r="N77" s="11">
        <v>35.996389439489342</v>
      </c>
      <c r="O77" s="11">
        <v>37.462213466571107</v>
      </c>
      <c r="P77" s="11">
        <v>35.359316013250421</v>
      </c>
      <c r="Q77" s="11">
        <f t="shared" si="11"/>
        <v>17.044081008696669</v>
      </c>
      <c r="R77" s="11">
        <f t="shared" si="12"/>
        <v>16.628027337537496</v>
      </c>
      <c r="S77" s="11">
        <f t="shared" si="13"/>
        <v>16.826152279594897</v>
      </c>
      <c r="T77" s="11">
        <f t="shared" si="14"/>
        <v>17.511337062814</v>
      </c>
      <c r="U77" s="11">
        <f t="shared" si="15"/>
        <v>16.528358677233779</v>
      </c>
      <c r="V77" s="12">
        <f t="shared" si="16"/>
        <v>16.907591273175367</v>
      </c>
    </row>
    <row r="78" spans="1:22" x14ac:dyDescent="0.25">
      <c r="A78" s="2" t="s">
        <v>138</v>
      </c>
      <c r="B78" s="3">
        <v>43</v>
      </c>
      <c r="C78" s="2" t="s">
        <v>40</v>
      </c>
      <c r="D78" s="11">
        <v>30.242365964786192</v>
      </c>
      <c r="E78" s="11">
        <v>29.1365694195655</v>
      </c>
      <c r="F78" s="12">
        <f t="shared" si="9"/>
        <v>29.689467692175846</v>
      </c>
      <c r="G78" s="12">
        <v>0.85045425505962002</v>
      </c>
      <c r="H78" s="12">
        <v>15.587865143073181</v>
      </c>
      <c r="I78" s="11">
        <v>3.7372835008414991</v>
      </c>
      <c r="J78" s="11">
        <v>3.8713145118811081</v>
      </c>
      <c r="K78" s="12">
        <f t="shared" si="10"/>
        <v>3.8042990063613038</v>
      </c>
      <c r="L78" s="11">
        <v>26.402002725492331</v>
      </c>
      <c r="M78" s="11">
        <v>25.630159764405452</v>
      </c>
      <c r="N78" s="11">
        <v>25.979514132424871</v>
      </c>
      <c r="O78" s="11">
        <v>27.137002493479191</v>
      </c>
      <c r="P78" s="11">
        <v>25.800425777692979</v>
      </c>
      <c r="Q78" s="11">
        <f t="shared" si="11"/>
        <v>12.341352154004136</v>
      </c>
      <c r="R78" s="11">
        <f t="shared" si="12"/>
        <v>11.980561880273685</v>
      </c>
      <c r="S78" s="11">
        <f t="shared" si="13"/>
        <v>12.143864086060683</v>
      </c>
      <c r="T78" s="11">
        <f t="shared" si="14"/>
        <v>12.684920445551914</v>
      </c>
      <c r="U78" s="11">
        <f t="shared" si="15"/>
        <v>12.060151025524807</v>
      </c>
      <c r="V78" s="12">
        <f t="shared" si="16"/>
        <v>12.242169918283045</v>
      </c>
    </row>
    <row r="79" spans="1:22" x14ac:dyDescent="0.25">
      <c r="A79" s="2" t="s">
        <v>138</v>
      </c>
      <c r="B79" s="3">
        <v>44</v>
      </c>
      <c r="C79" s="2" t="s">
        <v>41</v>
      </c>
      <c r="D79" s="11">
        <v>15.29973856787735</v>
      </c>
      <c r="E79" s="11">
        <v>14.3737374957337</v>
      </c>
      <c r="F79" s="12">
        <f t="shared" si="9"/>
        <v>14.836738031805524</v>
      </c>
      <c r="G79" s="12">
        <v>1.038071813880199</v>
      </c>
      <c r="H79" s="12">
        <v>4.9658239279597902</v>
      </c>
      <c r="I79" s="11">
        <v>1.503502927991935</v>
      </c>
      <c r="J79" s="11">
        <v>1.56769295216948</v>
      </c>
      <c r="K79" s="12">
        <f t="shared" si="10"/>
        <v>1.5355979400807076</v>
      </c>
      <c r="L79" s="11">
        <v>19.87247364021059</v>
      </c>
      <c r="M79" s="11">
        <v>18.983953414465699</v>
      </c>
      <c r="N79" s="11">
        <v>19.49197554154836</v>
      </c>
      <c r="O79" s="11">
        <v>20.15269909111317</v>
      </c>
      <c r="P79" s="11">
        <v>19.393907819856221</v>
      </c>
      <c r="Q79" s="11">
        <f t="shared" si="11"/>
        <v>9.2891890783800388</v>
      </c>
      <c r="R79" s="11">
        <f t="shared" si="12"/>
        <v>8.8738591840578458</v>
      </c>
      <c r="S79" s="11">
        <f t="shared" si="13"/>
        <v>9.1113290471413659</v>
      </c>
      <c r="T79" s="11">
        <f t="shared" si="14"/>
        <v>9.420177663149941</v>
      </c>
      <c r="U79" s="11">
        <f t="shared" si="15"/>
        <v>9.0654882713135923</v>
      </c>
      <c r="V79" s="12">
        <f t="shared" si="16"/>
        <v>9.1520086488085575</v>
      </c>
    </row>
    <row r="80" spans="1:22" x14ac:dyDescent="0.25">
      <c r="A80" s="2" t="s">
        <v>138</v>
      </c>
      <c r="B80" s="3">
        <v>45</v>
      </c>
      <c r="C80" s="2" t="s">
        <v>42</v>
      </c>
      <c r="D80" s="11">
        <v>17.801439830983821</v>
      </c>
      <c r="E80" s="11">
        <v>16.868304063321631</v>
      </c>
      <c r="F80" s="12">
        <f t="shared" si="9"/>
        <v>17.334871947152728</v>
      </c>
      <c r="G80" s="12">
        <v>0.70934571394166601</v>
      </c>
      <c r="H80" s="12">
        <v>6.4802732994043213</v>
      </c>
      <c r="I80" s="11">
        <v>3.2065460616047581</v>
      </c>
      <c r="J80" s="11">
        <v>3.3069123160524851</v>
      </c>
      <c r="K80" s="12">
        <f t="shared" si="10"/>
        <v>3.2567291888286216</v>
      </c>
      <c r="L80" s="11">
        <v>21.505492668566792</v>
      </c>
      <c r="M80" s="11">
        <v>20.757245196351981</v>
      </c>
      <c r="N80" s="11">
        <v>21.074851717285949</v>
      </c>
      <c r="O80" s="11">
        <v>22.014296532577919</v>
      </c>
      <c r="P80" s="11">
        <v>20.965896152206469</v>
      </c>
      <c r="Q80" s="11">
        <f t="shared" si="11"/>
        <v>10.052527492994862</v>
      </c>
      <c r="R80" s="11">
        <f t="shared" si="12"/>
        <v>9.7027666945827704</v>
      </c>
      <c r="S80" s="11">
        <f t="shared" si="13"/>
        <v>9.8512286867281436</v>
      </c>
      <c r="T80" s="11">
        <f t="shared" si="14"/>
        <v>10.290362771188223</v>
      </c>
      <c r="U80" s="11">
        <f t="shared" si="15"/>
        <v>9.8002984973873914</v>
      </c>
      <c r="V80" s="12">
        <f t="shared" si="16"/>
        <v>9.9394368285762766</v>
      </c>
    </row>
    <row r="81" spans="1:22" x14ac:dyDescent="0.25">
      <c r="A81" s="2" t="s">
        <v>138</v>
      </c>
      <c r="B81" s="3">
        <v>46</v>
      </c>
      <c r="C81" s="2" t="s">
        <v>43</v>
      </c>
      <c r="D81" s="11">
        <v>28.826273614459179</v>
      </c>
      <c r="E81" s="11">
        <v>27.380837240376071</v>
      </c>
      <c r="F81" s="12">
        <f t="shared" si="9"/>
        <v>28.103555427417625</v>
      </c>
      <c r="G81" s="12">
        <v>0.59214442171447679</v>
      </c>
      <c r="H81" s="12">
        <v>9.896468021887129</v>
      </c>
      <c r="I81" s="11">
        <v>4.9502916302061193</v>
      </c>
      <c r="J81" s="11">
        <v>5.0489636798962394</v>
      </c>
      <c r="K81" s="12">
        <f t="shared" si="10"/>
        <v>4.9996276550511798</v>
      </c>
      <c r="L81" s="11">
        <v>23.15268966532221</v>
      </c>
      <c r="M81" s="11">
        <v>22.216070836975678</v>
      </c>
      <c r="N81" s="11">
        <v>22.52729306625837</v>
      </c>
      <c r="O81" s="11">
        <v>23.524903171942061</v>
      </c>
      <c r="P81" s="11">
        <v>22.38574492769693</v>
      </c>
      <c r="Q81" s="11">
        <f t="shared" si="11"/>
        <v>10.822493257158214</v>
      </c>
      <c r="R81" s="11">
        <f t="shared" si="12"/>
        <v>10.384680152035912</v>
      </c>
      <c r="S81" s="11">
        <f t="shared" si="13"/>
        <v>10.530157870891813</v>
      </c>
      <c r="T81" s="11">
        <f t="shared" si="14"/>
        <v>10.996480738692597</v>
      </c>
      <c r="U81" s="11">
        <f t="shared" si="15"/>
        <v>10.463992609002654</v>
      </c>
      <c r="V81" s="12">
        <f t="shared" si="16"/>
        <v>10.639560925556237</v>
      </c>
    </row>
    <row r="82" spans="1:22" x14ac:dyDescent="0.25">
      <c r="A82" s="2" t="s">
        <v>138</v>
      </c>
      <c r="B82" s="3">
        <v>47</v>
      </c>
      <c r="C82" s="2" t="s">
        <v>44</v>
      </c>
      <c r="D82" s="11">
        <v>20.632157813979379</v>
      </c>
      <c r="E82" s="11">
        <v>19.543149141475219</v>
      </c>
      <c r="F82" s="12">
        <f t="shared" si="9"/>
        <v>20.087653477727301</v>
      </c>
      <c r="G82" s="12">
        <v>1.3490801050136489</v>
      </c>
      <c r="H82" s="12">
        <v>6.3976976531380148</v>
      </c>
      <c r="I82" s="11">
        <v>3.638161956631655</v>
      </c>
      <c r="J82" s="11">
        <v>3.742825481670859</v>
      </c>
      <c r="K82" s="12">
        <f t="shared" si="10"/>
        <v>3.6904937191512568</v>
      </c>
      <c r="L82" s="11">
        <v>13.611677963583659</v>
      </c>
      <c r="M82" s="11">
        <v>13.093547675435749</v>
      </c>
      <c r="N82" s="11">
        <v>13.36283690342596</v>
      </c>
      <c r="O82" s="11">
        <v>13.93995188745221</v>
      </c>
      <c r="P82" s="11">
        <v>13.26017270772182</v>
      </c>
      <c r="Q82" s="11">
        <f t="shared" si="11"/>
        <v>6.3626427472975458</v>
      </c>
      <c r="R82" s="11">
        <f t="shared" si="12"/>
        <v>6.1204479254056867</v>
      </c>
      <c r="S82" s="11">
        <f t="shared" si="13"/>
        <v>6.2463244821374309</v>
      </c>
      <c r="T82" s="11">
        <f t="shared" si="14"/>
        <v>6.5160911102706613</v>
      </c>
      <c r="U82" s="11">
        <f t="shared" si="15"/>
        <v>6.1983351304974876</v>
      </c>
      <c r="V82" s="12">
        <f t="shared" si="16"/>
        <v>6.2887682791217623</v>
      </c>
    </row>
    <row r="83" spans="1:22" x14ac:dyDescent="0.25">
      <c r="A83" s="2" t="s">
        <v>138</v>
      </c>
      <c r="B83" s="3">
        <v>48</v>
      </c>
      <c r="C83" s="2" t="s">
        <v>45</v>
      </c>
      <c r="D83" s="11">
        <v>22.330195283726631</v>
      </c>
      <c r="E83" s="11">
        <v>21.246772417725431</v>
      </c>
      <c r="F83" s="12">
        <f t="shared" si="9"/>
        <v>21.788483850726031</v>
      </c>
      <c r="G83" s="12">
        <v>1.4975147815896781</v>
      </c>
      <c r="H83" s="12">
        <v>5.4237020098033142</v>
      </c>
      <c r="I83" s="11">
        <v>2.495249206242121</v>
      </c>
      <c r="J83" s="11">
        <v>2.5966108054802479</v>
      </c>
      <c r="K83" s="12">
        <f t="shared" si="10"/>
        <v>2.5459300058611847</v>
      </c>
      <c r="L83" s="11">
        <v>20.20213488565722</v>
      </c>
      <c r="M83" s="11">
        <v>19.44002783374016</v>
      </c>
      <c r="N83" s="11">
        <v>19.78595566131828</v>
      </c>
      <c r="O83" s="11">
        <v>20.656637597882192</v>
      </c>
      <c r="P83" s="11">
        <v>19.673342740118851</v>
      </c>
      <c r="Q83" s="11">
        <f t="shared" si="11"/>
        <v>9.4432859309516104</v>
      </c>
      <c r="R83" s="11">
        <f t="shared" si="12"/>
        <v>9.0870466106035011</v>
      </c>
      <c r="S83" s="11">
        <f t="shared" si="13"/>
        <v>9.2487471143266173</v>
      </c>
      <c r="T83" s="11">
        <f t="shared" si="14"/>
        <v>9.6557386787540516</v>
      </c>
      <c r="U83" s="11">
        <f t="shared" si="15"/>
        <v>9.1961073304411567</v>
      </c>
      <c r="V83" s="12">
        <f t="shared" si="16"/>
        <v>9.3261851330153878</v>
      </c>
    </row>
    <row r="84" spans="1:22" x14ac:dyDescent="0.25">
      <c r="A84" s="2" t="s">
        <v>138</v>
      </c>
      <c r="B84" s="3">
        <v>49</v>
      </c>
      <c r="C84" s="2" t="s">
        <v>46</v>
      </c>
      <c r="D84" s="11">
        <v>28.554681089687239</v>
      </c>
      <c r="E84" s="11">
        <v>27.361466066882571</v>
      </c>
      <c r="F84" s="12">
        <f t="shared" si="9"/>
        <v>27.958073578284903</v>
      </c>
      <c r="G84" s="12">
        <v>0.59362236842410032</v>
      </c>
      <c r="H84" s="12">
        <v>9.8923308622705708</v>
      </c>
      <c r="I84" s="11">
        <v>4.9060460192748332</v>
      </c>
      <c r="J84" s="11">
        <v>5.0264703089594569</v>
      </c>
      <c r="K84" s="12">
        <f t="shared" si="10"/>
        <v>4.9662581641171446</v>
      </c>
      <c r="L84" s="11">
        <v>22.914462829810962</v>
      </c>
      <c r="M84" s="11">
        <v>22.10873579438973</v>
      </c>
      <c r="N84" s="11">
        <v>22.459324766969129</v>
      </c>
      <c r="O84" s="11">
        <v>23.452235379987119</v>
      </c>
      <c r="P84" s="11">
        <v>22.252400358102928</v>
      </c>
      <c r="Q84" s="11">
        <f t="shared" si="11"/>
        <v>10.711136505166836</v>
      </c>
      <c r="R84" s="11">
        <f t="shared" si="12"/>
        <v>10.334507459729537</v>
      </c>
      <c r="S84" s="11">
        <f t="shared" si="13"/>
        <v>10.49838676907205</v>
      </c>
      <c r="T84" s="11">
        <f t="shared" si="14"/>
        <v>10.96251290602118</v>
      </c>
      <c r="U84" s="11">
        <f t="shared" si="15"/>
        <v>10.401662023391633</v>
      </c>
      <c r="V84" s="12">
        <f t="shared" si="16"/>
        <v>10.581641132676248</v>
      </c>
    </row>
    <row r="85" spans="1:22" x14ac:dyDescent="0.25">
      <c r="A85" s="2" t="s">
        <v>138</v>
      </c>
      <c r="B85" s="3">
        <v>50</v>
      </c>
      <c r="C85" s="2" t="s">
        <v>48</v>
      </c>
      <c r="D85" s="11">
        <v>38.587295335418233</v>
      </c>
      <c r="E85" s="11">
        <v>37.184205427965743</v>
      </c>
      <c r="F85" s="12">
        <f t="shared" si="9"/>
        <v>37.885750381691992</v>
      </c>
      <c r="G85" s="12">
        <v>1.6599108806421241</v>
      </c>
      <c r="H85" s="12">
        <v>11.310766313472669</v>
      </c>
      <c r="I85" s="11">
        <v>8.3638877703316812</v>
      </c>
      <c r="J85" s="11">
        <v>8.5329077883336808</v>
      </c>
      <c r="K85" s="12">
        <f t="shared" si="10"/>
        <v>8.4483977793326801</v>
      </c>
      <c r="L85" s="11">
        <v>24.891621919391</v>
      </c>
      <c r="M85" s="11">
        <v>24.075343686437879</v>
      </c>
      <c r="N85" s="11">
        <v>24.419699787951011</v>
      </c>
      <c r="O85" s="11">
        <v>25.518074213290159</v>
      </c>
      <c r="P85" s="11">
        <v>24.22537772071253</v>
      </c>
      <c r="Q85" s="11">
        <f t="shared" si="11"/>
        <v>11.63533975000013</v>
      </c>
      <c r="R85" s="11">
        <f t="shared" si="12"/>
        <v>11.253778652788522</v>
      </c>
      <c r="S85" s="11">
        <f t="shared" si="13"/>
        <v>11.414744468879821</v>
      </c>
      <c r="T85" s="11">
        <f t="shared" si="14"/>
        <v>11.928168610260352</v>
      </c>
      <c r="U85" s="11">
        <f t="shared" si="15"/>
        <v>11.323910561769866</v>
      </c>
      <c r="V85" s="12">
        <f t="shared" si="16"/>
        <v>11.511188408739738</v>
      </c>
    </row>
    <row r="86" spans="1:22" x14ac:dyDescent="0.25">
      <c r="A86" s="2" t="s">
        <v>138</v>
      </c>
      <c r="B86" s="3">
        <v>51</v>
      </c>
      <c r="C86" s="2" t="s">
        <v>49</v>
      </c>
      <c r="D86" s="11">
        <v>3.9309138462206361</v>
      </c>
      <c r="E86" s="11">
        <v>3.589287820203904</v>
      </c>
      <c r="F86" s="12">
        <f t="shared" si="9"/>
        <v>3.7601008332122703</v>
      </c>
      <c r="G86" s="12">
        <v>2.3250594448728048</v>
      </c>
      <c r="H86" s="12">
        <v>6.0839807558281302</v>
      </c>
      <c r="I86" s="11">
        <v>3.1953421379312248</v>
      </c>
      <c r="J86" s="11">
        <v>3.2637397301373232</v>
      </c>
      <c r="K86" s="12">
        <f t="shared" si="10"/>
        <v>3.229540934034274</v>
      </c>
      <c r="L86" s="11">
        <v>30.841205295575119</v>
      </c>
      <c r="M86" s="11">
        <v>29.655358201537819</v>
      </c>
      <c r="N86" s="11">
        <v>30.216709474517899</v>
      </c>
      <c r="O86" s="11">
        <v>31.539907925986821</v>
      </c>
      <c r="P86" s="11">
        <v>30.10768182505959</v>
      </c>
      <c r="Q86" s="11">
        <f t="shared" si="11"/>
        <v>14.416413003363633</v>
      </c>
      <c r="R86" s="11">
        <f t="shared" si="12"/>
        <v>13.862100637726838</v>
      </c>
      <c r="S86" s="11">
        <f t="shared" si="13"/>
        <v>14.124498676768647</v>
      </c>
      <c r="T86" s="11">
        <f t="shared" si="14"/>
        <v>14.74301456092328</v>
      </c>
      <c r="U86" s="11">
        <f t="shared" si="15"/>
        <v>14.073534792305855</v>
      </c>
      <c r="V86" s="12">
        <f t="shared" si="16"/>
        <v>14.243912334217649</v>
      </c>
    </row>
    <row r="87" spans="1:22" x14ac:dyDescent="0.25">
      <c r="A87" s="2" t="s">
        <v>138</v>
      </c>
      <c r="B87" s="3">
        <v>52</v>
      </c>
      <c r="C87" s="2" t="s">
        <v>50</v>
      </c>
      <c r="D87" s="11">
        <v>3.6489284110170712</v>
      </c>
      <c r="E87" s="11">
        <v>3.3009956996000529</v>
      </c>
      <c r="F87" s="12">
        <f t="shared" si="9"/>
        <v>3.4749620553085618</v>
      </c>
      <c r="G87" s="12">
        <v>2.2424469208219571</v>
      </c>
      <c r="H87" s="12">
        <v>5.8741674062150899</v>
      </c>
      <c r="I87" s="11">
        <v>3.0043164155593369</v>
      </c>
      <c r="J87" s="11">
        <v>3.0552168081633759</v>
      </c>
      <c r="K87" s="12">
        <f t="shared" si="10"/>
        <v>3.0297666118613567</v>
      </c>
      <c r="L87" s="11">
        <v>30.905960087426891</v>
      </c>
      <c r="M87" s="11">
        <v>29.69832639710506</v>
      </c>
      <c r="N87" s="11">
        <v>30.275672017843998</v>
      </c>
      <c r="O87" s="11">
        <v>31.608666126225131</v>
      </c>
      <c r="P87" s="11">
        <v>30.080305192443859</v>
      </c>
      <c r="Q87" s="11">
        <f t="shared" si="11"/>
        <v>14.446681983266826</v>
      </c>
      <c r="R87" s="11">
        <f t="shared" si="12"/>
        <v>13.882185691062789</v>
      </c>
      <c r="S87" s="11">
        <f t="shared" si="13"/>
        <v>14.152060128020999</v>
      </c>
      <c r="T87" s="11">
        <f t="shared" si="14"/>
        <v>14.775154894042675</v>
      </c>
      <c r="U87" s="11">
        <f t="shared" si="15"/>
        <v>14.060737859155958</v>
      </c>
      <c r="V87" s="12">
        <f t="shared" si="16"/>
        <v>14.263364111109851</v>
      </c>
    </row>
    <row r="88" spans="1:22" x14ac:dyDescent="0.25">
      <c r="A88" s="2" t="s">
        <v>138</v>
      </c>
      <c r="B88" s="3">
        <v>53</v>
      </c>
      <c r="C88" s="2" t="s">
        <v>51</v>
      </c>
      <c r="D88" s="11">
        <v>3.6172875149528929</v>
      </c>
      <c r="E88" s="11">
        <v>3.2401725253782541</v>
      </c>
      <c r="F88" s="12">
        <f t="shared" si="9"/>
        <v>3.4287300201655735</v>
      </c>
      <c r="G88" s="12">
        <v>2.281863604376372</v>
      </c>
      <c r="H88" s="12">
        <v>5.8899786178955162</v>
      </c>
      <c r="I88" s="11">
        <v>3.0026423785956031</v>
      </c>
      <c r="J88" s="11">
        <v>3.074300411551508</v>
      </c>
      <c r="K88" s="12">
        <f t="shared" si="10"/>
        <v>3.0384713950735556</v>
      </c>
      <c r="L88" s="11">
        <v>30.849435971149848</v>
      </c>
      <c r="M88" s="11">
        <v>29.643978391659651</v>
      </c>
      <c r="N88" s="11">
        <v>30.206679153723211</v>
      </c>
      <c r="O88" s="11">
        <v>31.558773910557498</v>
      </c>
      <c r="P88" s="11">
        <v>30.22655293510811</v>
      </c>
      <c r="Q88" s="11">
        <f t="shared" si="11"/>
        <v>14.420260350354285</v>
      </c>
      <c r="R88" s="11">
        <f t="shared" si="12"/>
        <v>13.856781259397389</v>
      </c>
      <c r="S88" s="11">
        <f t="shared" si="13"/>
        <v>14.119810103616379</v>
      </c>
      <c r="T88" s="11">
        <f t="shared" si="14"/>
        <v>14.751833276750999</v>
      </c>
      <c r="U88" s="11">
        <f t="shared" si="15"/>
        <v>14.129099903986935</v>
      </c>
      <c r="V88" s="12">
        <f t="shared" si="16"/>
        <v>14.255556978821199</v>
      </c>
    </row>
    <row r="89" spans="1:22" x14ac:dyDescent="0.25">
      <c r="A89" s="2" t="s">
        <v>138</v>
      </c>
      <c r="B89" s="3">
        <v>54</v>
      </c>
      <c r="C89" s="2" t="s">
        <v>52</v>
      </c>
      <c r="D89" s="11">
        <v>3.593959611365221</v>
      </c>
      <c r="E89" s="11">
        <v>3.2709959226453988</v>
      </c>
      <c r="F89" s="12">
        <f t="shared" si="9"/>
        <v>3.4324777670053099</v>
      </c>
      <c r="G89" s="12">
        <v>2.1910998674035458</v>
      </c>
      <c r="H89" s="12">
        <v>5.6674317042495801</v>
      </c>
      <c r="I89" s="11">
        <v>2.9322401982838451</v>
      </c>
      <c r="J89" s="11">
        <v>3.0096550665243882</v>
      </c>
      <c r="K89" s="12">
        <f t="shared" si="10"/>
        <v>2.9709476324041164</v>
      </c>
      <c r="L89" s="11">
        <v>30.130241209539449</v>
      </c>
      <c r="M89" s="11">
        <v>28.982379881875701</v>
      </c>
      <c r="N89" s="11">
        <v>29.510203991825811</v>
      </c>
      <c r="O89" s="11">
        <v>30.842627748712861</v>
      </c>
      <c r="P89" s="11">
        <v>29.609112547414881</v>
      </c>
      <c r="Q89" s="11">
        <f t="shared" si="11"/>
        <v>14.084079950987121</v>
      </c>
      <c r="R89" s="11">
        <f t="shared" si="12"/>
        <v>13.547523651983978</v>
      </c>
      <c r="S89" s="11">
        <f t="shared" si="13"/>
        <v>13.794249753939058</v>
      </c>
      <c r="T89" s="11">
        <f t="shared" si="14"/>
        <v>14.417077914858341</v>
      </c>
      <c r="U89" s="11">
        <f t="shared" si="15"/>
        <v>13.840483569163613</v>
      </c>
      <c r="V89" s="12">
        <f t="shared" si="16"/>
        <v>13.936682968186421</v>
      </c>
    </row>
    <row r="90" spans="1:22" x14ac:dyDescent="0.25">
      <c r="A90" s="2" t="s">
        <v>138</v>
      </c>
      <c r="B90" s="3">
        <v>55</v>
      </c>
      <c r="C90" s="2" t="s">
        <v>53</v>
      </c>
      <c r="D90" s="11">
        <v>3.5783453284261948</v>
      </c>
      <c r="E90" s="11">
        <v>3.2790300491463689</v>
      </c>
      <c r="F90" s="12">
        <f t="shared" si="9"/>
        <v>3.4286876887862818</v>
      </c>
      <c r="G90" s="12">
        <v>2.1374773556193229</v>
      </c>
      <c r="H90" s="12">
        <v>5.6727165391062053</v>
      </c>
      <c r="I90" s="11">
        <v>2.9026259285115379</v>
      </c>
      <c r="J90" s="11">
        <v>2.9852798623345129</v>
      </c>
      <c r="K90" s="12">
        <f t="shared" si="10"/>
        <v>2.9439528954230254</v>
      </c>
      <c r="L90" s="11">
        <v>29.909361775624252</v>
      </c>
      <c r="M90" s="11">
        <v>28.751596220570221</v>
      </c>
      <c r="N90" s="11">
        <v>29.275664360594039</v>
      </c>
      <c r="O90" s="11">
        <v>30.589524117674419</v>
      </c>
      <c r="P90" s="11">
        <v>29.36109695835286</v>
      </c>
      <c r="Q90" s="11">
        <f t="shared" si="11"/>
        <v>13.980832068397801</v>
      </c>
      <c r="R90" s="11">
        <f t="shared" si="12"/>
        <v>13.439646137343345</v>
      </c>
      <c r="S90" s="11">
        <f t="shared" si="13"/>
        <v>13.684616548716079</v>
      </c>
      <c r="T90" s="11">
        <f t="shared" si="14"/>
        <v>14.298767153565731</v>
      </c>
      <c r="U90" s="11">
        <f t="shared" si="15"/>
        <v>13.724551162212462</v>
      </c>
      <c r="V90" s="12">
        <f t="shared" si="16"/>
        <v>13.825682614047086</v>
      </c>
    </row>
    <row r="91" spans="1:22" x14ac:dyDescent="0.25">
      <c r="A91" s="2" t="s">
        <v>138</v>
      </c>
      <c r="B91" s="3">
        <v>56</v>
      </c>
      <c r="C91" s="2" t="s">
        <v>54</v>
      </c>
      <c r="D91" s="11">
        <v>3.5827550084955591</v>
      </c>
      <c r="E91" s="11">
        <v>3.238856022104569</v>
      </c>
      <c r="F91" s="12">
        <f t="shared" si="9"/>
        <v>3.4108055153000638</v>
      </c>
      <c r="G91" s="12">
        <v>2.2072555530897109</v>
      </c>
      <c r="H91" s="12">
        <v>5.6617619089940057</v>
      </c>
      <c r="I91" s="11">
        <v>2.9206046163029011</v>
      </c>
      <c r="J91" s="11">
        <v>2.997528734259344</v>
      </c>
      <c r="K91" s="12">
        <f t="shared" si="10"/>
        <v>2.9590666752811225</v>
      </c>
      <c r="L91" s="11">
        <v>30.11576157172961</v>
      </c>
      <c r="M91" s="11">
        <v>28.943858872742101</v>
      </c>
      <c r="N91" s="11">
        <v>29.48751072836772</v>
      </c>
      <c r="O91" s="11">
        <v>30.81301371622742</v>
      </c>
      <c r="P91" s="11">
        <v>29.552000231916349</v>
      </c>
      <c r="Q91" s="11">
        <f t="shared" si="11"/>
        <v>14.077311589089289</v>
      </c>
      <c r="R91" s="11">
        <f t="shared" si="12"/>
        <v>13.529517391474569</v>
      </c>
      <c r="S91" s="11">
        <f t="shared" si="13"/>
        <v>13.783642014868208</v>
      </c>
      <c r="T91" s="11">
        <f t="shared" si="14"/>
        <v>14.403235131513346</v>
      </c>
      <c r="U91" s="11">
        <f t="shared" si="15"/>
        <v>13.813786988406978</v>
      </c>
      <c r="V91" s="12">
        <f t="shared" si="16"/>
        <v>13.92149862307048</v>
      </c>
    </row>
    <row r="92" spans="1:22" x14ac:dyDescent="0.25">
      <c r="A92" s="2" t="s">
        <v>138</v>
      </c>
      <c r="B92" s="3">
        <v>57</v>
      </c>
      <c r="C92" s="2" t="s">
        <v>55</v>
      </c>
      <c r="D92" s="11">
        <v>23.31479941854618</v>
      </c>
      <c r="E92" s="11">
        <v>21.918329502464019</v>
      </c>
      <c r="F92" s="12">
        <f t="shared" si="9"/>
        <v>22.616564460505099</v>
      </c>
      <c r="G92" s="12">
        <v>0.72863521290644773</v>
      </c>
      <c r="H92" s="12">
        <v>13.44168044040855</v>
      </c>
      <c r="I92" s="11">
        <v>2.7192715522149089</v>
      </c>
      <c r="J92" s="11">
        <v>2.8119451292393021</v>
      </c>
      <c r="K92" s="12">
        <f t="shared" si="10"/>
        <v>2.7656083407271055</v>
      </c>
      <c r="L92" s="11">
        <v>26.877312026846589</v>
      </c>
      <c r="M92" s="11">
        <v>25.761277432046139</v>
      </c>
      <c r="N92" s="11">
        <v>26.14694879106187</v>
      </c>
      <c r="O92" s="11">
        <v>27.398671021687399</v>
      </c>
      <c r="P92" s="11">
        <v>25.988937226180141</v>
      </c>
      <c r="Q92" s="11">
        <f t="shared" si="11"/>
        <v>12.56353073382917</v>
      </c>
      <c r="R92" s="11">
        <f t="shared" si="12"/>
        <v>12.041851522835648</v>
      </c>
      <c r="S92" s="11">
        <f t="shared" si="13"/>
        <v>12.22212974289396</v>
      </c>
      <c r="T92" s="11">
        <f t="shared" si="14"/>
        <v>12.807234782377558</v>
      </c>
      <c r="U92" s="11">
        <f t="shared" si="15"/>
        <v>12.148268817005645</v>
      </c>
      <c r="V92" s="12">
        <f t="shared" si="16"/>
        <v>12.356603119788396</v>
      </c>
    </row>
    <row r="93" spans="1:22" x14ac:dyDescent="0.25">
      <c r="A93" s="2" t="s">
        <v>138</v>
      </c>
      <c r="B93" s="3">
        <v>58</v>
      </c>
      <c r="C93" s="2" t="s">
        <v>56</v>
      </c>
      <c r="D93" s="11">
        <v>23.11887421156138</v>
      </c>
      <c r="E93" s="11">
        <v>21.894290038028341</v>
      </c>
      <c r="F93" s="12">
        <f t="shared" si="9"/>
        <v>22.506582124794861</v>
      </c>
      <c r="G93" s="12">
        <v>0.71077336819063996</v>
      </c>
      <c r="H93" s="12">
        <v>13.226994368245309</v>
      </c>
      <c r="I93" s="11">
        <v>2.649420503549841</v>
      </c>
      <c r="J93" s="11">
        <v>2.7531604315669651</v>
      </c>
      <c r="K93" s="12">
        <f t="shared" si="10"/>
        <v>2.7012904675584029</v>
      </c>
      <c r="L93" s="11">
        <v>27.145765467682139</v>
      </c>
      <c r="M93" s="11">
        <v>26.096509086931391</v>
      </c>
      <c r="N93" s="11">
        <v>26.470564056729621</v>
      </c>
      <c r="O93" s="11">
        <v>27.76744485506585</v>
      </c>
      <c r="P93" s="11">
        <v>26.320579836621679</v>
      </c>
      <c r="Q93" s="11">
        <f t="shared" si="11"/>
        <v>12.68901661021334</v>
      </c>
      <c r="R93" s="11">
        <f t="shared" si="12"/>
        <v>12.19855220759521</v>
      </c>
      <c r="S93" s="11">
        <f t="shared" si="13"/>
        <v>12.373400462677695</v>
      </c>
      <c r="T93" s="11">
        <f t="shared" si="14"/>
        <v>12.979614423051983</v>
      </c>
      <c r="U93" s="11">
        <f t="shared" si="15"/>
        <v>12.303291838830438</v>
      </c>
      <c r="V93" s="12">
        <f t="shared" si="16"/>
        <v>12.508775108473733</v>
      </c>
    </row>
    <row r="94" spans="1:22" x14ac:dyDescent="0.25">
      <c r="A94" s="2" t="s">
        <v>138</v>
      </c>
      <c r="B94" s="3">
        <v>59</v>
      </c>
      <c r="C94" s="2" t="s">
        <v>57</v>
      </c>
      <c r="D94" s="11">
        <v>24.894383008678059</v>
      </c>
      <c r="E94" s="11">
        <v>23.684545316791169</v>
      </c>
      <c r="F94" s="12">
        <f t="shared" si="9"/>
        <v>24.289464162734614</v>
      </c>
      <c r="G94" s="12">
        <v>0.74675474560612221</v>
      </c>
      <c r="H94" s="12">
        <v>13.722481042667111</v>
      </c>
      <c r="I94" s="11">
        <v>2.9281796730317371</v>
      </c>
      <c r="J94" s="11">
        <v>3.0539745869283101</v>
      </c>
      <c r="K94" s="12">
        <f t="shared" si="10"/>
        <v>2.9910771299800238</v>
      </c>
      <c r="L94" s="11">
        <v>26.531851560153111</v>
      </c>
      <c r="M94" s="11">
        <v>25.61594303932867</v>
      </c>
      <c r="N94" s="11">
        <v>25.982595640873711</v>
      </c>
      <c r="O94" s="11">
        <v>27.253174222617059</v>
      </c>
      <c r="P94" s="11">
        <v>25.835355085116969</v>
      </c>
      <c r="Q94" s="11">
        <f t="shared" si="11"/>
        <v>12.402048693277971</v>
      </c>
      <c r="R94" s="11">
        <f t="shared" si="12"/>
        <v>11.973916414303794</v>
      </c>
      <c r="S94" s="11">
        <f t="shared" si="13"/>
        <v>12.145304506370008</v>
      </c>
      <c r="T94" s="11">
        <f t="shared" si="14"/>
        <v>12.739223758620119</v>
      </c>
      <c r="U94" s="11">
        <f t="shared" si="15"/>
        <v>12.076478380987076</v>
      </c>
      <c r="V94" s="12">
        <f t="shared" si="16"/>
        <v>12.267394350711793</v>
      </c>
    </row>
    <row r="95" spans="1:22" x14ac:dyDescent="0.25">
      <c r="A95" s="2" t="s">
        <v>138</v>
      </c>
      <c r="B95" s="3">
        <v>60</v>
      </c>
      <c r="C95" s="2" t="s">
        <v>59</v>
      </c>
      <c r="D95" s="11">
        <v>27.270056320629319</v>
      </c>
      <c r="E95" s="11">
        <v>25.833209607526548</v>
      </c>
      <c r="F95" s="12">
        <f t="shared" si="9"/>
        <v>26.551632964077932</v>
      </c>
      <c r="G95" s="12">
        <v>0.80679789297182125</v>
      </c>
      <c r="H95" s="12">
        <v>14.34128582651258</v>
      </c>
      <c r="I95" s="11">
        <v>3.2544741269970698</v>
      </c>
      <c r="J95" s="11">
        <v>3.369665539251709</v>
      </c>
      <c r="K95" s="12">
        <f t="shared" si="10"/>
        <v>3.3120698331243892</v>
      </c>
      <c r="L95" s="11">
        <v>26.359747711141061</v>
      </c>
      <c r="M95" s="11">
        <v>25.352824291463591</v>
      </c>
      <c r="N95" s="11">
        <v>25.73427826457548</v>
      </c>
      <c r="O95" s="11">
        <v>26.963645318299871</v>
      </c>
      <c r="P95" s="11">
        <v>25.52321913557023</v>
      </c>
      <c r="Q95" s="11">
        <f t="shared" si="11"/>
        <v>12.321600470095778</v>
      </c>
      <c r="R95" s="11">
        <f t="shared" si="12"/>
        <v>11.850924186801741</v>
      </c>
      <c r="S95" s="11">
        <f t="shared" si="13"/>
        <v>12.029231031993163</v>
      </c>
      <c r="T95" s="11">
        <f t="shared" si="14"/>
        <v>12.603886367586092</v>
      </c>
      <c r="U95" s="11">
        <f t="shared" si="15"/>
        <v>11.930573552730948</v>
      </c>
      <c r="V95" s="12">
        <f t="shared" si="16"/>
        <v>12.147243121841544</v>
      </c>
    </row>
    <row r="96" spans="1:22" x14ac:dyDescent="0.25">
      <c r="A96" s="2" t="s">
        <v>138</v>
      </c>
      <c r="B96" s="3">
        <v>61</v>
      </c>
      <c r="C96" s="2" t="s">
        <v>60</v>
      </c>
      <c r="D96" s="11">
        <v>23.014744488081341</v>
      </c>
      <c r="E96" s="11">
        <v>21.722289581292131</v>
      </c>
      <c r="F96" s="12">
        <f t="shared" si="9"/>
        <v>22.368517034686736</v>
      </c>
      <c r="G96" s="12">
        <v>0.7044143250506899</v>
      </c>
      <c r="H96" s="12">
        <v>12.852348970033381</v>
      </c>
      <c r="I96" s="11">
        <v>2.5897010574911672</v>
      </c>
      <c r="J96" s="11">
        <v>2.6869233813809972</v>
      </c>
      <c r="K96" s="12">
        <f t="shared" si="10"/>
        <v>2.6383122194360822</v>
      </c>
      <c r="L96" s="11">
        <v>26.89817846182029</v>
      </c>
      <c r="M96" s="11">
        <v>25.74659213641656</v>
      </c>
      <c r="N96" s="11">
        <v>26.154334721547851</v>
      </c>
      <c r="O96" s="11">
        <v>27.41798857886722</v>
      </c>
      <c r="P96" s="11">
        <v>26.012071015525159</v>
      </c>
      <c r="Q96" s="11">
        <f t="shared" si="11"/>
        <v>12.573284540193278</v>
      </c>
      <c r="R96" s="11">
        <f t="shared" si="12"/>
        <v>12.034987028246556</v>
      </c>
      <c r="S96" s="11">
        <f t="shared" si="13"/>
        <v>12.225582222240329</v>
      </c>
      <c r="T96" s="11">
        <f t="shared" si="14"/>
        <v>12.816264581305694</v>
      </c>
      <c r="U96" s="11">
        <f t="shared" si="15"/>
        <v>12.159082475497081</v>
      </c>
      <c r="V96" s="12">
        <f t="shared" si="16"/>
        <v>12.361840169496586</v>
      </c>
    </row>
    <row r="97" spans="1:22" x14ac:dyDescent="0.25">
      <c r="A97" s="2" t="s">
        <v>138</v>
      </c>
      <c r="B97" s="3">
        <v>62</v>
      </c>
      <c r="C97" s="2" t="s">
        <v>61</v>
      </c>
      <c r="D97" s="11">
        <v>34.096939413945613</v>
      </c>
      <c r="E97" s="11">
        <v>32.590212210055888</v>
      </c>
      <c r="F97" s="12">
        <f t="shared" si="9"/>
        <v>33.343575812000751</v>
      </c>
      <c r="G97" s="12">
        <v>0.66362435535969666</v>
      </c>
      <c r="H97" s="12">
        <v>11.182567737916139</v>
      </c>
      <c r="I97" s="11">
        <v>5.9213437395186617</v>
      </c>
      <c r="J97" s="11">
        <v>6.0639607768735608</v>
      </c>
      <c r="K97" s="12">
        <f t="shared" si="10"/>
        <v>5.9926522581961112</v>
      </c>
      <c r="L97" s="11">
        <v>21.22323427180844</v>
      </c>
      <c r="M97" s="11">
        <v>20.44956421624741</v>
      </c>
      <c r="N97" s="11">
        <v>20.78989926412056</v>
      </c>
      <c r="O97" s="11">
        <v>21.761267569585179</v>
      </c>
      <c r="P97" s="11">
        <v>20.560150323837249</v>
      </c>
      <c r="Q97" s="11">
        <f t="shared" si="11"/>
        <v>9.9205886280141371</v>
      </c>
      <c r="R97" s="11">
        <f t="shared" si="12"/>
        <v>9.5589442972426895</v>
      </c>
      <c r="S97" s="11">
        <f t="shared" si="13"/>
        <v>9.7180305120205155</v>
      </c>
      <c r="T97" s="11">
        <f t="shared" si="14"/>
        <v>10.172086912726897</v>
      </c>
      <c r="U97" s="11">
        <f t="shared" si="15"/>
        <v>9.6106366673744841</v>
      </c>
      <c r="V97" s="12">
        <f t="shared" si="16"/>
        <v>9.7960574034757446</v>
      </c>
    </row>
    <row r="98" spans="1:22" x14ac:dyDescent="0.25">
      <c r="A98" s="2" t="s">
        <v>138</v>
      </c>
      <c r="B98" s="3">
        <v>63</v>
      </c>
      <c r="C98" s="2" t="s">
        <v>62</v>
      </c>
      <c r="D98" s="11">
        <v>31.261012301036011</v>
      </c>
      <c r="E98" s="11">
        <v>29.940157845678531</v>
      </c>
      <c r="F98" s="12">
        <f t="shared" si="9"/>
        <v>30.600585073357273</v>
      </c>
      <c r="G98" s="12">
        <v>0.63919918202101011</v>
      </c>
      <c r="H98" s="12">
        <v>10.50978511338116</v>
      </c>
      <c r="I98" s="11">
        <v>5.6170253183931154</v>
      </c>
      <c r="J98" s="11">
        <v>5.7713502078365337</v>
      </c>
      <c r="K98" s="12">
        <f t="shared" si="10"/>
        <v>5.6941877631148241</v>
      </c>
      <c r="L98" s="11">
        <v>22.88375949387591</v>
      </c>
      <c r="M98" s="11">
        <v>22.053073344052329</v>
      </c>
      <c r="N98" s="11">
        <v>22.439614880788671</v>
      </c>
      <c r="O98" s="11">
        <v>23.487751007442281</v>
      </c>
      <c r="P98" s="11">
        <v>22.234521236821749</v>
      </c>
      <c r="Q98" s="11">
        <f t="shared" si="11"/>
        <v>10.696784537817356</v>
      </c>
      <c r="R98" s="11">
        <f t="shared" si="12"/>
        <v>10.308488603943822</v>
      </c>
      <c r="S98" s="11">
        <f t="shared" si="13"/>
        <v>10.489173579875857</v>
      </c>
      <c r="T98" s="11">
        <f t="shared" si="14"/>
        <v>10.97911433091882</v>
      </c>
      <c r="U98" s="11">
        <f t="shared" si="15"/>
        <v>10.393304606939958</v>
      </c>
      <c r="V98" s="12">
        <f t="shared" si="16"/>
        <v>10.573373131899164</v>
      </c>
    </row>
    <row r="99" spans="1:22" x14ac:dyDescent="0.25">
      <c r="A99" s="2" t="s">
        <v>138</v>
      </c>
      <c r="B99" s="3">
        <v>64</v>
      </c>
      <c r="C99" s="2" t="s">
        <v>63</v>
      </c>
      <c r="D99" s="11">
        <v>30.72333371448542</v>
      </c>
      <c r="E99" s="11">
        <v>29.275580690944771</v>
      </c>
      <c r="F99" s="12">
        <f t="shared" si="9"/>
        <v>29.999457202715096</v>
      </c>
      <c r="G99" s="12">
        <v>0.63738818087099791</v>
      </c>
      <c r="H99" s="12">
        <v>10.39997588268899</v>
      </c>
      <c r="I99" s="11">
        <v>5.4869314182853426</v>
      </c>
      <c r="J99" s="11">
        <v>5.6172985572383611</v>
      </c>
      <c r="K99" s="12">
        <f t="shared" si="10"/>
        <v>5.5521149877618523</v>
      </c>
      <c r="L99" s="11">
        <v>22.9251410805647</v>
      </c>
      <c r="M99" s="11">
        <v>22.013649893388578</v>
      </c>
      <c r="N99" s="11">
        <v>22.37645627806809</v>
      </c>
      <c r="O99" s="11">
        <v>23.424008098160609</v>
      </c>
      <c r="P99" s="11">
        <v>22.13535567620702</v>
      </c>
      <c r="Q99" s="11">
        <f t="shared" si="11"/>
        <v>10.716127946699164</v>
      </c>
      <c r="R99" s="11">
        <f t="shared" si="12"/>
        <v>10.290060506165558</v>
      </c>
      <c r="S99" s="11">
        <f t="shared" si="13"/>
        <v>10.459650722620148</v>
      </c>
      <c r="T99" s="11">
        <f t="shared" si="14"/>
        <v>10.949318345404196</v>
      </c>
      <c r="U99" s="11">
        <f t="shared" si="15"/>
        <v>10.346950657286209</v>
      </c>
      <c r="V99" s="12">
        <f t="shared" si="16"/>
        <v>10.552421635635053</v>
      </c>
    </row>
    <row r="100" spans="1:22" x14ac:dyDescent="0.25">
      <c r="A100" s="2" t="s">
        <v>138</v>
      </c>
      <c r="B100" s="3">
        <v>65</v>
      </c>
      <c r="C100" s="2" t="s">
        <v>64</v>
      </c>
      <c r="D100" s="11">
        <v>30.695563441233499</v>
      </c>
      <c r="E100" s="11">
        <v>29.11494570652189</v>
      </c>
      <c r="F100" s="12">
        <f t="shared" si="9"/>
        <v>29.905254573877695</v>
      </c>
      <c r="G100" s="12">
        <v>0.63472131010817689</v>
      </c>
      <c r="H100" s="12">
        <v>10.3165331448266</v>
      </c>
      <c r="I100" s="11">
        <v>5.4889686078080366</v>
      </c>
      <c r="J100" s="11">
        <v>5.5805244181376112</v>
      </c>
      <c r="K100" s="12">
        <f t="shared" si="10"/>
        <v>5.5347465129728235</v>
      </c>
      <c r="L100" s="11">
        <v>22.901888104158409</v>
      </c>
      <c r="M100" s="11">
        <v>21.84967212039636</v>
      </c>
      <c r="N100" s="11">
        <v>22.221665672306841</v>
      </c>
      <c r="O100" s="11">
        <v>23.270047790833949</v>
      </c>
      <c r="P100" s="11">
        <v>22.0090998312061</v>
      </c>
      <c r="Q100" s="11">
        <f t="shared" si="11"/>
        <v>10.705258575407807</v>
      </c>
      <c r="R100" s="11">
        <f t="shared" si="12"/>
        <v>10.213410735958075</v>
      </c>
      <c r="S100" s="11">
        <f t="shared" si="13"/>
        <v>10.38729540186311</v>
      </c>
      <c r="T100" s="11">
        <f t="shared" si="14"/>
        <v>10.877351139347422</v>
      </c>
      <c r="U100" s="11">
        <f t="shared" si="15"/>
        <v>10.287933625098979</v>
      </c>
      <c r="V100" s="12">
        <f t="shared" si="16"/>
        <v>10.494249895535079</v>
      </c>
    </row>
    <row r="101" spans="1:22" x14ac:dyDescent="0.25">
      <c r="A101" s="2" t="s">
        <v>138</v>
      </c>
      <c r="B101" s="3">
        <v>66</v>
      </c>
      <c r="C101" s="2" t="s">
        <v>65</v>
      </c>
      <c r="D101" s="11">
        <v>26.054231260305119</v>
      </c>
      <c r="E101" s="11">
        <v>24.725283985642339</v>
      </c>
      <c r="F101" s="12">
        <f t="shared" si="9"/>
        <v>25.389757622973729</v>
      </c>
      <c r="G101" s="12">
        <v>1.559524097762252</v>
      </c>
      <c r="H101" s="12">
        <v>3.8380289627204021</v>
      </c>
      <c r="I101" s="11">
        <v>5.9194066445955356</v>
      </c>
      <c r="J101" s="11">
        <v>6.0660503449247472</v>
      </c>
      <c r="K101" s="12">
        <f t="shared" si="10"/>
        <v>5.9927284947601418</v>
      </c>
      <c r="L101" s="11">
        <v>16.0350529328995</v>
      </c>
      <c r="M101" s="11">
        <v>15.45183060693768</v>
      </c>
      <c r="N101" s="11">
        <v>15.742447387515099</v>
      </c>
      <c r="O101" s="11">
        <v>16.479538848911911</v>
      </c>
      <c r="P101" s="11">
        <v>15.564671080667321</v>
      </c>
      <c r="Q101" s="11">
        <f t="shared" si="11"/>
        <v>7.4954251429545424</v>
      </c>
      <c r="R101" s="11">
        <f t="shared" si="12"/>
        <v>7.2228036989069491</v>
      </c>
      <c r="S101" s="11">
        <f t="shared" si="13"/>
        <v>7.3586496068200589</v>
      </c>
      <c r="T101" s="11">
        <f t="shared" si="14"/>
        <v>7.7031956395353838</v>
      </c>
      <c r="U101" s="11">
        <f t="shared" si="15"/>
        <v>7.2755498499471329</v>
      </c>
      <c r="V101" s="12">
        <f t="shared" si="16"/>
        <v>7.4111247876328132</v>
      </c>
    </row>
    <row r="102" spans="1:22" x14ac:dyDescent="0.25">
      <c r="A102" s="2" t="s">
        <v>138</v>
      </c>
      <c r="B102" s="3">
        <v>67</v>
      </c>
      <c r="C102" s="2" t="s">
        <v>66</v>
      </c>
      <c r="D102" s="11">
        <v>29.148539344854669</v>
      </c>
      <c r="E102" s="11">
        <v>27.823536363601931</v>
      </c>
      <c r="F102" s="12">
        <f t="shared" si="9"/>
        <v>28.4860378542283</v>
      </c>
      <c r="G102" s="12">
        <v>1.520810033326607</v>
      </c>
      <c r="H102" s="12">
        <v>4.1787853726321051</v>
      </c>
      <c r="I102" s="11">
        <v>6.6251533401044416</v>
      </c>
      <c r="J102" s="11">
        <v>6.7475528714472022</v>
      </c>
      <c r="K102" s="12">
        <f t="shared" si="10"/>
        <v>6.6863531057758223</v>
      </c>
      <c r="L102" s="11">
        <v>15.037705189100359</v>
      </c>
      <c r="M102" s="11">
        <v>14.456362237668669</v>
      </c>
      <c r="N102" s="11">
        <v>14.77638436109544</v>
      </c>
      <c r="O102" s="11">
        <v>15.421535123294751</v>
      </c>
      <c r="P102" s="11">
        <v>14.58172734288093</v>
      </c>
      <c r="Q102" s="11">
        <f t="shared" si="11"/>
        <v>7.0292249135930724</v>
      </c>
      <c r="R102" s="11">
        <f t="shared" si="12"/>
        <v>6.7574819643758426</v>
      </c>
      <c r="S102" s="11">
        <f t="shared" si="13"/>
        <v>6.9070731057504524</v>
      </c>
      <c r="T102" s="11">
        <f t="shared" si="14"/>
        <v>7.2086423780328985</v>
      </c>
      <c r="U102" s="11">
        <f t="shared" si="15"/>
        <v>6.816082629156262</v>
      </c>
      <c r="V102" s="12">
        <f t="shared" si="16"/>
        <v>6.9437009981817059</v>
      </c>
    </row>
    <row r="103" spans="1:22" x14ac:dyDescent="0.25">
      <c r="A103" s="2" t="s">
        <v>138</v>
      </c>
      <c r="B103" s="3">
        <v>68</v>
      </c>
      <c r="C103" s="2" t="s">
        <v>67</v>
      </c>
      <c r="D103" s="11">
        <v>23.54670292404461</v>
      </c>
      <c r="E103" s="11">
        <v>22.369086802575719</v>
      </c>
      <c r="F103" s="12">
        <f t="shared" si="9"/>
        <v>22.957894863310166</v>
      </c>
      <c r="G103" s="12">
        <v>0.74723053044736643</v>
      </c>
      <c r="H103" s="12">
        <v>10.655720022226451</v>
      </c>
      <c r="I103" s="11">
        <v>1.7111505752461731</v>
      </c>
      <c r="J103" s="11">
        <v>1.7972534406295679</v>
      </c>
      <c r="K103" s="12">
        <f t="shared" si="10"/>
        <v>1.7542020079378706</v>
      </c>
      <c r="L103" s="11">
        <v>13.26246991824855</v>
      </c>
      <c r="M103" s="11">
        <v>12.70890293388512</v>
      </c>
      <c r="N103" s="11">
        <v>13.00545582271371</v>
      </c>
      <c r="O103" s="11">
        <v>13.5855894984652</v>
      </c>
      <c r="P103" s="11">
        <v>12.824951165298801</v>
      </c>
      <c r="Q103" s="11">
        <f t="shared" si="11"/>
        <v>6.1994089385861031</v>
      </c>
      <c r="R103" s="11">
        <f t="shared" si="12"/>
        <v>5.9406495874152609</v>
      </c>
      <c r="S103" s="11">
        <f t="shared" si="13"/>
        <v>6.0792702697692969</v>
      </c>
      <c r="T103" s="11">
        <f t="shared" si="14"/>
        <v>6.3504479551625739</v>
      </c>
      <c r="U103" s="11">
        <f t="shared" si="15"/>
        <v>5.9948951727072721</v>
      </c>
      <c r="V103" s="12">
        <f t="shared" si="16"/>
        <v>6.1129343847281019</v>
      </c>
    </row>
    <row r="104" spans="1:22" x14ac:dyDescent="0.25">
      <c r="A104" s="2" t="s">
        <v>138</v>
      </c>
      <c r="B104" s="3">
        <v>69</v>
      </c>
      <c r="C104" s="2" t="s">
        <v>68</v>
      </c>
      <c r="D104" s="11">
        <v>13.13990868458113</v>
      </c>
      <c r="E104" s="11">
        <v>12.20640833399306</v>
      </c>
      <c r="F104" s="12">
        <f t="shared" si="9"/>
        <v>12.673158509287095</v>
      </c>
      <c r="G104" s="12">
        <v>1.169173214155369</v>
      </c>
      <c r="H104" s="12">
        <v>4.8421785674656208</v>
      </c>
      <c r="I104" s="11">
        <v>1.418983486331451</v>
      </c>
      <c r="J104" s="11">
        <v>1.4847291970121479</v>
      </c>
      <c r="K104" s="12">
        <f t="shared" si="10"/>
        <v>1.4518563416717996</v>
      </c>
      <c r="L104" s="11">
        <v>24.40028246846764</v>
      </c>
      <c r="M104" s="11">
        <v>23.04129004447039</v>
      </c>
      <c r="N104" s="11">
        <v>23.88970350280956</v>
      </c>
      <c r="O104" s="11">
        <v>24.617914453723529</v>
      </c>
      <c r="P104" s="11">
        <v>23.64715106465945</v>
      </c>
      <c r="Q104" s="11">
        <f t="shared" si="11"/>
        <v>11.405668037060515</v>
      </c>
      <c r="R104" s="11">
        <f t="shared" si="12"/>
        <v>10.77042061838724</v>
      </c>
      <c r="S104" s="11">
        <f t="shared" si="13"/>
        <v>11.167003005353301</v>
      </c>
      <c r="T104" s="11">
        <f t="shared" si="14"/>
        <v>11.507397932248526</v>
      </c>
      <c r="U104" s="11">
        <f t="shared" si="15"/>
        <v>11.053624293664415</v>
      </c>
      <c r="V104" s="12">
        <f t="shared" si="16"/>
        <v>11.180822777342801</v>
      </c>
    </row>
    <row r="105" spans="1:22" x14ac:dyDescent="0.25">
      <c r="A105" s="2" t="s">
        <v>138</v>
      </c>
      <c r="B105" s="3">
        <v>70</v>
      </c>
      <c r="C105" s="2" t="s">
        <v>70</v>
      </c>
      <c r="D105" s="11">
        <v>18.269102180785989</v>
      </c>
      <c r="E105" s="11">
        <v>17.122253654126531</v>
      </c>
      <c r="F105" s="12">
        <f t="shared" si="9"/>
        <v>17.695677917456258</v>
      </c>
      <c r="G105" s="12">
        <v>0.77755407932192455</v>
      </c>
      <c r="H105" s="12">
        <v>5.1890456559611593</v>
      </c>
      <c r="I105" s="11">
        <v>2.128701114043742</v>
      </c>
      <c r="J105" s="11">
        <v>2.2182364841832101</v>
      </c>
      <c r="K105" s="12">
        <f t="shared" si="10"/>
        <v>2.173468799113476</v>
      </c>
      <c r="L105" s="11">
        <v>16.748350064287749</v>
      </c>
      <c r="M105" s="11">
        <v>16.123159515661769</v>
      </c>
      <c r="N105" s="11">
        <v>16.47576586453253</v>
      </c>
      <c r="O105" s="11">
        <v>17.2303694235599</v>
      </c>
      <c r="P105" s="11">
        <v>16.337660270612538</v>
      </c>
      <c r="Q105" s="11">
        <f t="shared" si="11"/>
        <v>7.8288487540506653</v>
      </c>
      <c r="R105" s="11">
        <f t="shared" si="12"/>
        <v>7.5366096840009371</v>
      </c>
      <c r="S105" s="11">
        <f t="shared" si="13"/>
        <v>7.701431995717086</v>
      </c>
      <c r="T105" s="11">
        <f t="shared" si="14"/>
        <v>8.0541638833488403</v>
      </c>
      <c r="U105" s="11">
        <f t="shared" si="15"/>
        <v>7.636875916895125</v>
      </c>
      <c r="V105" s="12">
        <f t="shared" si="16"/>
        <v>7.7515860468025295</v>
      </c>
    </row>
    <row r="106" spans="1:22" x14ac:dyDescent="0.25">
      <c r="A106" s="2" t="s">
        <v>138</v>
      </c>
      <c r="B106" s="3">
        <v>71</v>
      </c>
      <c r="C106" s="2" t="s">
        <v>71</v>
      </c>
      <c r="D106" s="11">
        <v>15.236338454816011</v>
      </c>
      <c r="E106" s="11">
        <v>14.12860589768245</v>
      </c>
      <c r="F106" s="12">
        <f t="shared" si="9"/>
        <v>14.682472176249231</v>
      </c>
      <c r="G106" s="12">
        <v>0.55693482771188718</v>
      </c>
      <c r="H106" s="12">
        <v>6.4310726595140864</v>
      </c>
      <c r="I106" s="11">
        <v>2.084702646884987</v>
      </c>
      <c r="J106" s="11">
        <v>2.15356113168097</v>
      </c>
      <c r="K106" s="12">
        <f t="shared" si="10"/>
        <v>2.1191318892829782</v>
      </c>
      <c r="L106" s="11">
        <v>24.793953180994041</v>
      </c>
      <c r="M106" s="11">
        <v>23.309607045961432</v>
      </c>
      <c r="N106" s="11">
        <v>24.2616588326696</v>
      </c>
      <c r="O106" s="11">
        <v>24.90261390005691</v>
      </c>
      <c r="P106" s="11">
        <v>23.889195999377701</v>
      </c>
      <c r="Q106" s="11">
        <f t="shared" si="11"/>
        <v>11.589685474923856</v>
      </c>
      <c r="R106" s="11">
        <f t="shared" si="12"/>
        <v>10.895842717564213</v>
      </c>
      <c r="S106" s="11">
        <f t="shared" si="13"/>
        <v>11.340869804743079</v>
      </c>
      <c r="T106" s="11">
        <f t="shared" si="14"/>
        <v>11.640477841442602</v>
      </c>
      <c r="U106" s="11">
        <f t="shared" si="15"/>
        <v>11.166765777949113</v>
      </c>
      <c r="V106" s="12">
        <f t="shared" si="16"/>
        <v>11.326728323324573</v>
      </c>
    </row>
    <row r="107" spans="1:22" x14ac:dyDescent="0.25">
      <c r="A107" s="2" t="s">
        <v>138</v>
      </c>
      <c r="B107" s="3">
        <v>72</v>
      </c>
      <c r="C107" s="2" t="s">
        <v>72</v>
      </c>
      <c r="D107" s="11">
        <v>20.31849407769722</v>
      </c>
      <c r="E107" s="11">
        <v>19.21406737021071</v>
      </c>
      <c r="F107" s="12">
        <f t="shared" si="9"/>
        <v>19.766280723953965</v>
      </c>
      <c r="G107" s="12">
        <v>1.32785121091747</v>
      </c>
      <c r="H107" s="12">
        <v>6.3410152096835004</v>
      </c>
      <c r="I107" s="11">
        <v>3.9140354092094118</v>
      </c>
      <c r="J107" s="11">
        <v>4.0289566597254556</v>
      </c>
      <c r="K107" s="12">
        <f t="shared" si="10"/>
        <v>3.9714960344674335</v>
      </c>
      <c r="L107" s="11">
        <v>14.42138687145528</v>
      </c>
      <c r="M107" s="11">
        <v>13.837597929161459</v>
      </c>
      <c r="N107" s="11">
        <v>14.144343448630369</v>
      </c>
      <c r="O107" s="11">
        <v>14.78548781660967</v>
      </c>
      <c r="P107" s="11">
        <v>13.996208936719301</v>
      </c>
      <c r="Q107" s="11">
        <f t="shared" si="11"/>
        <v>6.7411330791930562</v>
      </c>
      <c r="R107" s="11">
        <f t="shared" si="12"/>
        <v>6.4682467760072333</v>
      </c>
      <c r="S107" s="11">
        <f t="shared" si="13"/>
        <v>6.6116319016277805</v>
      </c>
      <c r="T107" s="11">
        <f t="shared" si="14"/>
        <v>6.9113284249960243</v>
      </c>
      <c r="U107" s="11">
        <f t="shared" si="15"/>
        <v>6.5423879053800702</v>
      </c>
      <c r="V107" s="12">
        <f t="shared" si="16"/>
        <v>6.6549456174408332</v>
      </c>
    </row>
    <row r="108" spans="1:22" x14ac:dyDescent="0.25">
      <c r="A108" s="2" t="s">
        <v>138</v>
      </c>
      <c r="B108" s="3">
        <v>73</v>
      </c>
      <c r="C108" s="2" t="s">
        <v>73</v>
      </c>
      <c r="D108" s="11">
        <v>13.64923119807913</v>
      </c>
      <c r="E108" s="11">
        <v>12.69542250924308</v>
      </c>
      <c r="F108" s="12">
        <f t="shared" si="9"/>
        <v>13.172326853661104</v>
      </c>
      <c r="G108" s="12">
        <v>0.55532353211491337</v>
      </c>
      <c r="H108" s="12">
        <v>5.9825384982960754</v>
      </c>
      <c r="I108" s="11">
        <v>1.436144973284514</v>
      </c>
      <c r="J108" s="11">
        <v>1.5077383305231999</v>
      </c>
      <c r="K108" s="12">
        <f t="shared" si="10"/>
        <v>1.4719416519038568</v>
      </c>
      <c r="L108" s="11">
        <v>21.09630960458405</v>
      </c>
      <c r="M108" s="11">
        <v>20.056174642499261</v>
      </c>
      <c r="N108" s="11">
        <v>20.669564014202209</v>
      </c>
      <c r="O108" s="11">
        <v>21.438699270210421</v>
      </c>
      <c r="P108" s="11">
        <v>20.537477433122671</v>
      </c>
      <c r="Q108" s="11">
        <f t="shared" si="11"/>
        <v>9.8612589615667687</v>
      </c>
      <c r="R108" s="11">
        <f t="shared" si="12"/>
        <v>9.3750582748898559</v>
      </c>
      <c r="S108" s="11">
        <f t="shared" si="13"/>
        <v>9.6617810027986817</v>
      </c>
      <c r="T108" s="11">
        <f t="shared" si="14"/>
        <v>10.021305586867159</v>
      </c>
      <c r="U108" s="11">
        <f t="shared" si="15"/>
        <v>9.600038451338861</v>
      </c>
      <c r="V108" s="12">
        <f t="shared" si="16"/>
        <v>9.7038884554922653</v>
      </c>
    </row>
    <row r="109" spans="1:22" x14ac:dyDescent="0.25">
      <c r="A109" s="2" t="s">
        <v>138</v>
      </c>
      <c r="B109" s="3">
        <v>74</v>
      </c>
      <c r="C109" s="2" t="s">
        <v>74</v>
      </c>
      <c r="D109" s="11">
        <v>19.391691437757789</v>
      </c>
      <c r="E109" s="11">
        <v>18.375697728665649</v>
      </c>
      <c r="F109" s="12">
        <f t="shared" si="9"/>
        <v>18.883694583211721</v>
      </c>
      <c r="G109" s="12">
        <v>1.5069385796422119</v>
      </c>
      <c r="H109" s="12">
        <v>6.2002764182408923</v>
      </c>
      <c r="I109" s="11">
        <v>3.9577610582054268</v>
      </c>
      <c r="J109" s="11">
        <v>4.0913185449648104</v>
      </c>
      <c r="K109" s="12">
        <f t="shared" si="10"/>
        <v>4.024539801585119</v>
      </c>
      <c r="L109" s="11">
        <v>15.654373919797839</v>
      </c>
      <c r="M109" s="11">
        <v>15.03130445252097</v>
      </c>
      <c r="N109" s="11">
        <v>15.36484060710584</v>
      </c>
      <c r="O109" s="11">
        <v>16.07489660213237</v>
      </c>
      <c r="P109" s="11">
        <v>15.206551284491541</v>
      </c>
      <c r="Q109" s="11">
        <f t="shared" si="11"/>
        <v>7.3174805450703024</v>
      </c>
      <c r="R109" s="11">
        <f t="shared" si="12"/>
        <v>7.026232953286403</v>
      </c>
      <c r="S109" s="11">
        <f t="shared" si="13"/>
        <v>7.1821410933855541</v>
      </c>
      <c r="T109" s="11">
        <f t="shared" si="14"/>
        <v>7.5140496677007551</v>
      </c>
      <c r="U109" s="11">
        <f t="shared" si="15"/>
        <v>7.108150332422726</v>
      </c>
      <c r="V109" s="12">
        <f t="shared" si="16"/>
        <v>7.2296109183731474</v>
      </c>
    </row>
    <row r="110" spans="1:22" x14ac:dyDescent="0.25">
      <c r="A110" s="2" t="s">
        <v>138</v>
      </c>
      <c r="B110" s="3">
        <v>75</v>
      </c>
      <c r="C110" s="2" t="s">
        <v>75</v>
      </c>
      <c r="D110" s="11">
        <v>18.37094747421062</v>
      </c>
      <c r="E110" s="11">
        <v>17.26893653517136</v>
      </c>
      <c r="F110" s="12">
        <f t="shared" si="9"/>
        <v>17.81994200469099</v>
      </c>
      <c r="G110" s="12">
        <v>0.27464242275389661</v>
      </c>
      <c r="H110" s="12">
        <v>3.3039666164380641</v>
      </c>
      <c r="I110" s="11">
        <v>5.2185273287595173</v>
      </c>
      <c r="J110" s="11">
        <v>5.3508405119647504</v>
      </c>
      <c r="K110" s="12">
        <f t="shared" si="10"/>
        <v>5.2846839203621343</v>
      </c>
      <c r="L110" s="11">
        <v>13.93063456255315</v>
      </c>
      <c r="M110" s="11">
        <v>13.37473480227845</v>
      </c>
      <c r="N110" s="11">
        <v>13.65780655639773</v>
      </c>
      <c r="O110" s="11">
        <v>14.29523257582829</v>
      </c>
      <c r="P110" s="11">
        <v>13.54502998938705</v>
      </c>
      <c r="Q110" s="11">
        <f t="shared" si="11"/>
        <v>6.5117358199198447</v>
      </c>
      <c r="R110" s="11">
        <f t="shared" si="12"/>
        <v>6.251886035977039</v>
      </c>
      <c r="S110" s="11">
        <f t="shared" si="13"/>
        <v>6.384205096722555</v>
      </c>
      <c r="T110" s="11">
        <f t="shared" si="14"/>
        <v>6.6821635152451764</v>
      </c>
      <c r="U110" s="11">
        <f t="shared" si="15"/>
        <v>6.3314888182390829</v>
      </c>
      <c r="V110" s="12">
        <f t="shared" si="16"/>
        <v>6.4322958572207396</v>
      </c>
    </row>
    <row r="111" spans="1:22" x14ac:dyDescent="0.25">
      <c r="A111" s="2" t="s">
        <v>138</v>
      </c>
      <c r="B111" s="3">
        <v>76</v>
      </c>
      <c r="C111" s="2" t="s">
        <v>76</v>
      </c>
      <c r="D111" s="11">
        <v>75.700032571486574</v>
      </c>
      <c r="E111" s="11">
        <v>73.267232571509723</v>
      </c>
      <c r="F111" s="12">
        <f t="shared" si="9"/>
        <v>74.483632571498148</v>
      </c>
      <c r="G111" s="12">
        <v>1.510785469341198</v>
      </c>
      <c r="H111" s="12">
        <v>9.4951238864446736</v>
      </c>
      <c r="I111" s="11">
        <v>15.174089201645909</v>
      </c>
      <c r="J111" s="11">
        <v>15.63499503136182</v>
      </c>
      <c r="K111" s="12">
        <f t="shared" si="10"/>
        <v>15.404542116503865</v>
      </c>
      <c r="L111" s="11">
        <v>14.2782373935278</v>
      </c>
      <c r="M111" s="11">
        <v>13.72272826646463</v>
      </c>
      <c r="N111" s="11">
        <v>13.997277083973771</v>
      </c>
      <c r="O111" s="11">
        <v>14.62777739009427</v>
      </c>
      <c r="P111" s="11">
        <v>13.74277963083337</v>
      </c>
      <c r="Q111" s="11">
        <f t="shared" si="11"/>
        <v>6.6742192872306347</v>
      </c>
      <c r="R111" s="11">
        <f t="shared" si="12"/>
        <v>6.414552100876227</v>
      </c>
      <c r="S111" s="11">
        <f t="shared" si="13"/>
        <v>6.5428872001326992</v>
      </c>
      <c r="T111" s="11">
        <f t="shared" si="14"/>
        <v>6.8376082632256656</v>
      </c>
      <c r="U111" s="11">
        <f t="shared" si="15"/>
        <v>6.4239249106367504</v>
      </c>
      <c r="V111" s="12">
        <f t="shared" si="16"/>
        <v>6.5786383524203957</v>
      </c>
    </row>
    <row r="112" spans="1:22" x14ac:dyDescent="0.25">
      <c r="A112" s="2" t="s">
        <v>138</v>
      </c>
      <c r="B112" s="3">
        <v>77</v>
      </c>
      <c r="C112" s="2" t="s">
        <v>77</v>
      </c>
      <c r="D112" s="11">
        <v>74.001815914845636</v>
      </c>
      <c r="E112" s="11">
        <v>72.852105000650624</v>
      </c>
      <c r="F112" s="12">
        <f t="shared" si="9"/>
        <v>73.426960457748123</v>
      </c>
      <c r="G112" s="12">
        <v>1.5267868907401669</v>
      </c>
      <c r="H112" s="12">
        <v>9.467774283005383</v>
      </c>
      <c r="I112" s="11">
        <v>15.19268749041815</v>
      </c>
      <c r="J112" s="11">
        <v>15.66187580397091</v>
      </c>
      <c r="K112" s="12">
        <f t="shared" si="10"/>
        <v>15.42728164719453</v>
      </c>
      <c r="L112" s="11">
        <v>14.25572616824388</v>
      </c>
      <c r="M112" s="11">
        <v>13.702328858946251</v>
      </c>
      <c r="N112" s="11">
        <v>13.98385150876944</v>
      </c>
      <c r="O112" s="11">
        <v>14.611187449771959</v>
      </c>
      <c r="P112" s="11">
        <v>13.71318954311268</v>
      </c>
      <c r="Q112" s="11">
        <f t="shared" si="11"/>
        <v>6.6636966400839199</v>
      </c>
      <c r="R112" s="11">
        <f t="shared" si="12"/>
        <v>6.4050166018258361</v>
      </c>
      <c r="S112" s="11">
        <f t="shared" si="13"/>
        <v>6.5366115492591872</v>
      </c>
      <c r="T112" s="11">
        <f t="shared" si="14"/>
        <v>6.829853461521405</v>
      </c>
      <c r="U112" s="11">
        <f t="shared" si="15"/>
        <v>6.4100933200325914</v>
      </c>
      <c r="V112" s="12">
        <f t="shared" si="16"/>
        <v>6.569054314544589</v>
      </c>
    </row>
    <row r="113" spans="1:22" x14ac:dyDescent="0.25">
      <c r="A113" s="2" t="s">
        <v>138</v>
      </c>
      <c r="B113" s="3">
        <v>78</v>
      </c>
      <c r="C113" s="2" t="s">
        <v>78</v>
      </c>
      <c r="D113" s="11">
        <v>45.417066920013269</v>
      </c>
      <c r="E113" s="11">
        <v>44.039558145197113</v>
      </c>
      <c r="F113" s="12">
        <f t="shared" si="9"/>
        <v>44.728312532605187</v>
      </c>
      <c r="G113" s="12">
        <v>0.2381412158390917</v>
      </c>
      <c r="H113" s="12">
        <v>2.1147830233499629</v>
      </c>
      <c r="I113" s="11">
        <v>13.500023154558219</v>
      </c>
      <c r="J113" s="11">
        <v>13.94557100402219</v>
      </c>
      <c r="K113" s="12">
        <f t="shared" si="10"/>
        <v>13.722797079290205</v>
      </c>
      <c r="L113" s="11">
        <v>1.477123234760765</v>
      </c>
      <c r="M113" s="11">
        <v>1.395414288401853</v>
      </c>
      <c r="N113" s="11">
        <v>1.4413781039104381</v>
      </c>
      <c r="O113" s="11">
        <v>1.5225003194421809</v>
      </c>
      <c r="P113" s="11">
        <v>1.396426957991475</v>
      </c>
      <c r="Q113" s="11">
        <f t="shared" si="11"/>
        <v>0.69046648485657203</v>
      </c>
      <c r="R113" s="11">
        <f t="shared" si="12"/>
        <v>0.65227245497056219</v>
      </c>
      <c r="S113" s="11">
        <f t="shared" si="13"/>
        <v>0.6737577808918952</v>
      </c>
      <c r="T113" s="11">
        <f t="shared" si="14"/>
        <v>0.71167754932005312</v>
      </c>
      <c r="U113" s="11">
        <f t="shared" si="15"/>
        <v>0.65274581724353509</v>
      </c>
      <c r="V113" s="12">
        <f t="shared" si="16"/>
        <v>0.67618401745652357</v>
      </c>
    </row>
    <row r="114" spans="1:22" x14ac:dyDescent="0.25">
      <c r="A114" s="2" t="s">
        <v>138</v>
      </c>
      <c r="B114" s="3">
        <v>79</v>
      </c>
      <c r="C114" s="2" t="s">
        <v>79</v>
      </c>
      <c r="D114" s="11">
        <v>14.09703885189283</v>
      </c>
      <c r="E114" s="11">
        <v>13.11727055487583</v>
      </c>
      <c r="F114" s="12">
        <f t="shared" si="9"/>
        <v>13.60715470338433</v>
      </c>
      <c r="G114" s="12">
        <v>4.4292522542048047</v>
      </c>
      <c r="H114" s="12">
        <v>37.370765482991267</v>
      </c>
      <c r="I114" s="11">
        <v>4.789107680855893</v>
      </c>
      <c r="J114" s="11">
        <v>4.8789115899914526</v>
      </c>
      <c r="K114" s="12">
        <f t="shared" si="10"/>
        <v>4.8340096354236728</v>
      </c>
      <c r="L114" s="11">
        <v>14.725692302671799</v>
      </c>
      <c r="M114" s="11">
        <v>14.10738086990049</v>
      </c>
      <c r="N114" s="11">
        <v>14.405387063932579</v>
      </c>
      <c r="O114" s="11">
        <v>15.069252551889891</v>
      </c>
      <c r="P114" s="11">
        <v>14.284688630102281</v>
      </c>
      <c r="Q114" s="11">
        <f t="shared" si="11"/>
        <v>6.8833776099609061</v>
      </c>
      <c r="R114" s="11">
        <f t="shared" si="12"/>
        <v>6.5943541138262853</v>
      </c>
      <c r="S114" s="11">
        <f t="shared" si="13"/>
        <v>6.7336541291646457</v>
      </c>
      <c r="T114" s="11">
        <f t="shared" si="14"/>
        <v>7.0439714128554112</v>
      </c>
      <c r="U114" s="11">
        <f t="shared" si="15"/>
        <v>6.6772348532550101</v>
      </c>
      <c r="V114" s="12">
        <f t="shared" si="16"/>
        <v>6.786518423812451</v>
      </c>
    </row>
    <row r="115" spans="1:22" x14ac:dyDescent="0.25">
      <c r="A115" s="2" t="s">
        <v>138</v>
      </c>
      <c r="B115" s="3">
        <v>80</v>
      </c>
      <c r="C115" s="2" t="s">
        <v>81</v>
      </c>
      <c r="D115" s="11">
        <v>50.427139756002838</v>
      </c>
      <c r="E115" s="11">
        <v>49.425105582952447</v>
      </c>
      <c r="F115" s="12">
        <f t="shared" si="9"/>
        <v>49.926122669477643</v>
      </c>
      <c r="G115" s="12">
        <v>1.1024222399120369</v>
      </c>
      <c r="H115" s="12">
        <v>5.9005055472924921</v>
      </c>
      <c r="I115" s="11">
        <v>28.28223926621385</v>
      </c>
      <c r="J115" s="11">
        <v>29.842058621828301</v>
      </c>
      <c r="K115" s="12">
        <f t="shared" si="10"/>
        <v>29.062148944021075</v>
      </c>
      <c r="L115" s="11">
        <v>18.383285431759148</v>
      </c>
      <c r="M115" s="11">
        <v>17.719364139892591</v>
      </c>
      <c r="N115" s="11">
        <v>18.095918346843732</v>
      </c>
      <c r="O115" s="11">
        <v>18.914044587027991</v>
      </c>
      <c r="P115" s="11">
        <v>17.831449333724411</v>
      </c>
      <c r="Q115" s="11">
        <f t="shared" si="11"/>
        <v>8.5930829422214963</v>
      </c>
      <c r="R115" s="11">
        <f t="shared" si="12"/>
        <v>8.2827395735513925</v>
      </c>
      <c r="S115" s="11">
        <f t="shared" si="13"/>
        <v>8.4587560720486348</v>
      </c>
      <c r="T115" s="11">
        <f t="shared" si="14"/>
        <v>8.8411810017603649</v>
      </c>
      <c r="U115" s="11">
        <f t="shared" si="15"/>
        <v>8.3351326765561389</v>
      </c>
      <c r="V115" s="12">
        <f t="shared" si="16"/>
        <v>8.5021784532276055</v>
      </c>
    </row>
    <row r="116" spans="1:22" x14ac:dyDescent="0.25">
      <c r="A116" s="2" t="s">
        <v>138</v>
      </c>
      <c r="B116" s="3">
        <v>81</v>
      </c>
      <c r="C116" s="2" t="s">
        <v>82</v>
      </c>
      <c r="D116" s="11">
        <v>6.2247685883261914</v>
      </c>
      <c r="E116" s="11">
        <v>5.7345280065083442</v>
      </c>
      <c r="F116" s="12">
        <f t="shared" si="9"/>
        <v>5.9796482974172678</v>
      </c>
      <c r="G116" s="12">
        <v>0.69822862040037226</v>
      </c>
      <c r="H116" s="12">
        <v>10.69431351838222</v>
      </c>
      <c r="I116" s="11">
        <v>2.4778642652947691</v>
      </c>
      <c r="J116" s="11">
        <v>2.5455482048003351</v>
      </c>
      <c r="K116" s="12">
        <f t="shared" si="10"/>
        <v>2.5117062350475523</v>
      </c>
      <c r="L116" s="11">
        <v>19.360885069838151</v>
      </c>
      <c r="M116" s="11">
        <v>18.35697388870231</v>
      </c>
      <c r="N116" s="11">
        <v>18.991121651465829</v>
      </c>
      <c r="O116" s="11">
        <v>19.68110563550465</v>
      </c>
      <c r="P116" s="11">
        <v>18.86158694974317</v>
      </c>
      <c r="Q116" s="11">
        <f t="shared" si="11"/>
        <v>9.050052117045146</v>
      </c>
      <c r="R116" s="11">
        <f t="shared" si="12"/>
        <v>8.5807838745350082</v>
      </c>
      <c r="S116" s="11">
        <f t="shared" si="13"/>
        <v>8.8772099047611874</v>
      </c>
      <c r="T116" s="11">
        <f t="shared" si="14"/>
        <v>9.1997360182602943</v>
      </c>
      <c r="U116" s="11">
        <f t="shared" si="15"/>
        <v>8.8166602037879471</v>
      </c>
      <c r="V116" s="12">
        <f t="shared" si="16"/>
        <v>8.9048884236779173</v>
      </c>
    </row>
    <row r="117" spans="1:22" x14ac:dyDescent="0.25">
      <c r="A117" s="2" t="s">
        <v>138</v>
      </c>
      <c r="B117" s="3">
        <v>82</v>
      </c>
      <c r="C117" s="2" t="s">
        <v>83</v>
      </c>
      <c r="D117" s="11">
        <v>6.2139758646789636</v>
      </c>
      <c r="E117" s="11">
        <v>5.6349511473379623</v>
      </c>
      <c r="F117" s="12">
        <f t="shared" si="9"/>
        <v>5.9244635060084629</v>
      </c>
      <c r="G117" s="12">
        <v>0.70466939575558207</v>
      </c>
      <c r="H117" s="12">
        <v>10.650753902844871</v>
      </c>
      <c r="I117" s="11">
        <v>2.4774217048339482</v>
      </c>
      <c r="J117" s="11">
        <v>2.515206384939928</v>
      </c>
      <c r="K117" s="12">
        <f t="shared" si="10"/>
        <v>2.4963140448869381</v>
      </c>
      <c r="L117" s="11">
        <v>19.323201818163909</v>
      </c>
      <c r="M117" s="11">
        <v>18.142925352703269</v>
      </c>
      <c r="N117" s="11">
        <v>18.965125700128048</v>
      </c>
      <c r="O117" s="11">
        <v>19.45287252887082</v>
      </c>
      <c r="P117" s="11">
        <v>18.6529634845323</v>
      </c>
      <c r="Q117" s="11">
        <f t="shared" si="11"/>
        <v>9.0324374578825388</v>
      </c>
      <c r="R117" s="11">
        <f t="shared" si="12"/>
        <v>8.4807290268676159</v>
      </c>
      <c r="S117" s="11">
        <f t="shared" si="13"/>
        <v>8.8650583572678556</v>
      </c>
      <c r="T117" s="11">
        <f t="shared" si="14"/>
        <v>9.0930507348953764</v>
      </c>
      <c r="U117" s="11">
        <f t="shared" si="15"/>
        <v>8.7191412512097788</v>
      </c>
      <c r="V117" s="12">
        <f t="shared" si="16"/>
        <v>8.838083365624632</v>
      </c>
    </row>
    <row r="118" spans="1:22" x14ac:dyDescent="0.25">
      <c r="A118" s="2" t="s">
        <v>138</v>
      </c>
      <c r="B118" s="3">
        <v>83</v>
      </c>
      <c r="C118" s="2" t="s">
        <v>84</v>
      </c>
      <c r="D118" s="11">
        <v>5.9942308090389789</v>
      </c>
      <c r="E118" s="11">
        <v>5.525131587816805</v>
      </c>
      <c r="F118" s="12">
        <f t="shared" si="9"/>
        <v>5.7596811984278915</v>
      </c>
      <c r="G118" s="12">
        <v>0.68696728992429767</v>
      </c>
      <c r="H118" s="12">
        <v>10.39604066622338</v>
      </c>
      <c r="I118" s="11">
        <v>2.4175163356755971</v>
      </c>
      <c r="J118" s="11">
        <v>2.4816982605784759</v>
      </c>
      <c r="K118" s="12">
        <f t="shared" si="10"/>
        <v>2.4496072981270363</v>
      </c>
      <c r="L118" s="11">
        <v>19.371152406771571</v>
      </c>
      <c r="M118" s="11">
        <v>18.39494515498453</v>
      </c>
      <c r="N118" s="11">
        <v>19.000093880832981</v>
      </c>
      <c r="O118" s="11">
        <v>19.732124490800569</v>
      </c>
      <c r="P118" s="11">
        <v>18.90242833039699</v>
      </c>
      <c r="Q118" s="11">
        <f t="shared" si="11"/>
        <v>9.0548514810213039</v>
      </c>
      <c r="R118" s="11">
        <f t="shared" si="12"/>
        <v>8.5985331632459694</v>
      </c>
      <c r="S118" s="11">
        <f t="shared" si="13"/>
        <v>8.881403883656569</v>
      </c>
      <c r="T118" s="11">
        <f t="shared" si="14"/>
        <v>9.2235842719798189</v>
      </c>
      <c r="U118" s="11">
        <f t="shared" si="15"/>
        <v>8.8357510987607704</v>
      </c>
      <c r="V118" s="12">
        <f t="shared" si="16"/>
        <v>8.918824779732887</v>
      </c>
    </row>
    <row r="119" spans="1:22" x14ac:dyDescent="0.25">
      <c r="A119" s="2" t="s">
        <v>138</v>
      </c>
      <c r="B119" s="3">
        <v>84</v>
      </c>
      <c r="C119" s="2" t="s">
        <v>85</v>
      </c>
      <c r="D119" s="11">
        <v>8.0675372142013533</v>
      </c>
      <c r="E119" s="11">
        <v>7.5497521384956876</v>
      </c>
      <c r="F119" s="12">
        <f t="shared" si="9"/>
        <v>7.8086446763485204</v>
      </c>
      <c r="G119" s="12">
        <v>0.94411180487908319</v>
      </c>
      <c r="H119" s="12">
        <v>2.3843847600800259</v>
      </c>
      <c r="I119" s="11">
        <v>0.63152368124807701</v>
      </c>
      <c r="J119" s="11">
        <v>0.66100833331483022</v>
      </c>
      <c r="K119" s="12">
        <f t="shared" si="10"/>
        <v>0.64626600728145367</v>
      </c>
      <c r="L119" s="11">
        <v>11.671902426559219</v>
      </c>
      <c r="M119" s="11">
        <v>11.127688118001821</v>
      </c>
      <c r="N119" s="11">
        <v>11.357064226164161</v>
      </c>
      <c r="O119" s="11">
        <v>11.95417969406383</v>
      </c>
      <c r="P119" s="11">
        <v>11.4291660559304</v>
      </c>
      <c r="Q119" s="11">
        <f t="shared" si="11"/>
        <v>5.4559140702708415</v>
      </c>
      <c r="R119" s="11">
        <f t="shared" si="12"/>
        <v>5.2015265338787717</v>
      </c>
      <c r="S119" s="11">
        <f t="shared" si="13"/>
        <v>5.3087461018781754</v>
      </c>
      <c r="T119" s="11">
        <f t="shared" si="14"/>
        <v>5.5878617561931971</v>
      </c>
      <c r="U119" s="11">
        <f t="shared" si="15"/>
        <v>5.3424493811841067</v>
      </c>
      <c r="V119" s="12">
        <f t="shared" si="16"/>
        <v>5.3792995686810183</v>
      </c>
    </row>
    <row r="120" spans="1:22" x14ac:dyDescent="0.25">
      <c r="A120" s="2" t="s">
        <v>138</v>
      </c>
      <c r="B120" s="3">
        <v>85</v>
      </c>
      <c r="C120" s="2" t="s">
        <v>86</v>
      </c>
      <c r="D120" s="11">
        <v>8.4448427031972084</v>
      </c>
      <c r="E120" s="11">
        <v>7.7847035717965261</v>
      </c>
      <c r="F120" s="12">
        <f t="shared" si="9"/>
        <v>8.1147731374968668</v>
      </c>
      <c r="G120" s="12">
        <v>0.94579968908455647</v>
      </c>
      <c r="H120" s="12">
        <v>2.44864531069179</v>
      </c>
      <c r="I120" s="11">
        <v>0.66078103769323793</v>
      </c>
      <c r="J120" s="11">
        <v>0.69411046344809257</v>
      </c>
      <c r="K120" s="12">
        <f t="shared" si="10"/>
        <v>0.67744575057066525</v>
      </c>
      <c r="L120" s="11">
        <v>12.50316262631801</v>
      </c>
      <c r="M120" s="11">
        <v>11.89849403544898</v>
      </c>
      <c r="N120" s="11">
        <v>12.12595326772197</v>
      </c>
      <c r="O120" s="11">
        <v>12.774102302999619</v>
      </c>
      <c r="P120" s="11">
        <v>12.210311717990519</v>
      </c>
      <c r="Q120" s="11">
        <f t="shared" si="11"/>
        <v>5.8444783380460912</v>
      </c>
      <c r="R120" s="11">
        <f t="shared" si="12"/>
        <v>5.5618320519302715</v>
      </c>
      <c r="S120" s="11">
        <f t="shared" si="13"/>
        <v>5.6681555954639578</v>
      </c>
      <c r="T120" s="11">
        <f t="shared" si="14"/>
        <v>5.9711263805141419</v>
      </c>
      <c r="U120" s="11">
        <f t="shared" si="15"/>
        <v>5.7075881094574887</v>
      </c>
      <c r="V120" s="12">
        <f t="shared" si="16"/>
        <v>5.75063609508239</v>
      </c>
    </row>
    <row r="121" spans="1:22" x14ac:dyDescent="0.25">
      <c r="A121" s="2" t="s">
        <v>138</v>
      </c>
      <c r="B121" s="3">
        <v>86</v>
      </c>
      <c r="C121" s="2" t="s">
        <v>87</v>
      </c>
      <c r="D121" s="11">
        <v>3.9060763898939901</v>
      </c>
      <c r="E121" s="11">
        <v>3.5560567225455251</v>
      </c>
      <c r="F121" s="12">
        <f t="shared" si="9"/>
        <v>3.7310665562197576</v>
      </c>
      <c r="G121" s="12">
        <v>3.7005513270631218</v>
      </c>
      <c r="H121" s="12">
        <v>11.24708089383447</v>
      </c>
      <c r="I121" s="11">
        <v>2.0066470558624032</v>
      </c>
      <c r="J121" s="11">
        <v>2.0646541902046058</v>
      </c>
      <c r="K121" s="12">
        <f t="shared" si="10"/>
        <v>2.0356506230335043</v>
      </c>
      <c r="L121" s="11">
        <v>79.190370762012648</v>
      </c>
      <c r="M121" s="11">
        <v>76.010429488453269</v>
      </c>
      <c r="N121" s="11">
        <v>77.90045425562424</v>
      </c>
      <c r="O121" s="11">
        <v>81.24505277405099</v>
      </c>
      <c r="P121" s="11">
        <v>76.692178480759409</v>
      </c>
      <c r="Q121" s="11">
        <f t="shared" si="11"/>
        <v>37.016746908995195</v>
      </c>
      <c r="R121" s="11">
        <f t="shared" si="12"/>
        <v>35.530315160082601</v>
      </c>
      <c r="S121" s="11">
        <f t="shared" si="13"/>
        <v>36.413788337248995</v>
      </c>
      <c r="T121" s="11">
        <f t="shared" si="14"/>
        <v>37.977187468702397</v>
      </c>
      <c r="U121" s="11">
        <f t="shared" si="15"/>
        <v>35.848991909046177</v>
      </c>
      <c r="V121" s="12">
        <f t="shared" si="16"/>
        <v>36.557405956815067</v>
      </c>
    </row>
    <row r="122" spans="1:22" x14ac:dyDescent="0.25">
      <c r="A122" s="2" t="s">
        <v>138</v>
      </c>
      <c r="B122" s="3">
        <v>87</v>
      </c>
      <c r="C122" s="2" t="s">
        <v>88</v>
      </c>
      <c r="D122" s="11">
        <v>3.920390118501945</v>
      </c>
      <c r="E122" s="11">
        <v>3.5645070725295578</v>
      </c>
      <c r="F122" s="12">
        <f t="shared" si="9"/>
        <v>3.7424485955157514</v>
      </c>
      <c r="G122" s="12">
        <v>3.6979260860556269</v>
      </c>
      <c r="H122" s="12">
        <v>11.34941052684318</v>
      </c>
      <c r="I122" s="11">
        <v>2.0027821058139428</v>
      </c>
      <c r="J122" s="11">
        <v>2.0617897099160749</v>
      </c>
      <c r="K122" s="12">
        <f t="shared" si="10"/>
        <v>2.0322859078650088</v>
      </c>
      <c r="L122" s="11">
        <v>79.482769754933884</v>
      </c>
      <c r="M122" s="11">
        <v>76.333554728186712</v>
      </c>
      <c r="N122" s="11">
        <v>78.147137544752155</v>
      </c>
      <c r="O122" s="11">
        <v>81.556111070552831</v>
      </c>
      <c r="P122" s="11">
        <v>76.675079663004084</v>
      </c>
      <c r="Q122" s="11">
        <f t="shared" si="11"/>
        <v>37.153425894246297</v>
      </c>
      <c r="R122" s="11">
        <f t="shared" si="12"/>
        <v>35.681356822143599</v>
      </c>
      <c r="S122" s="11">
        <f t="shared" si="13"/>
        <v>36.529097973918951</v>
      </c>
      <c r="T122" s="11">
        <f t="shared" si="14"/>
        <v>38.122588558819217</v>
      </c>
      <c r="U122" s="11">
        <f t="shared" si="15"/>
        <v>35.84099923767463</v>
      </c>
      <c r="V122" s="12">
        <f t="shared" si="16"/>
        <v>36.665493697360532</v>
      </c>
    </row>
    <row r="123" spans="1:22" x14ac:dyDescent="0.25">
      <c r="A123" s="2" t="s">
        <v>138</v>
      </c>
      <c r="B123" s="3">
        <v>88</v>
      </c>
      <c r="C123" s="2" t="s">
        <v>89</v>
      </c>
      <c r="D123" s="11">
        <v>8.5183035287274507</v>
      </c>
      <c r="E123" s="11">
        <v>7.8341846962138701</v>
      </c>
      <c r="F123" s="12">
        <f t="shared" si="9"/>
        <v>8.1762441124706609</v>
      </c>
      <c r="G123" s="12">
        <v>0.93061275488453143</v>
      </c>
      <c r="H123" s="12">
        <v>2.2959514835732611</v>
      </c>
      <c r="I123" s="11">
        <v>0.67504941450240363</v>
      </c>
      <c r="J123" s="11">
        <v>0.70629649212266488</v>
      </c>
      <c r="K123" s="12">
        <f t="shared" si="10"/>
        <v>0.6906729533125342</v>
      </c>
      <c r="L123" s="11">
        <v>11.57815582883959</v>
      </c>
      <c r="M123" s="11">
        <v>10.95896821113158</v>
      </c>
      <c r="N123" s="11">
        <v>11.19422289494759</v>
      </c>
      <c r="O123" s="11">
        <v>11.76185763793988</v>
      </c>
      <c r="P123" s="11">
        <v>11.241393133315681</v>
      </c>
      <c r="Q123" s="11">
        <f t="shared" si="11"/>
        <v>5.4120931606327778</v>
      </c>
      <c r="R123" s="11">
        <f t="shared" si="12"/>
        <v>5.1226601006113457</v>
      </c>
      <c r="S123" s="11">
        <f t="shared" si="13"/>
        <v>5.2326275500143016</v>
      </c>
      <c r="T123" s="11">
        <f t="shared" si="14"/>
        <v>5.4979627342786177</v>
      </c>
      <c r="U123" s="11">
        <f t="shared" si="15"/>
        <v>5.2546768062370823</v>
      </c>
      <c r="V123" s="12">
        <f t="shared" si="16"/>
        <v>5.304004070354825</v>
      </c>
    </row>
    <row r="124" spans="1:22" x14ac:dyDescent="0.25">
      <c r="A124" s="2" t="s">
        <v>138</v>
      </c>
      <c r="B124" s="3">
        <v>89</v>
      </c>
      <c r="C124" s="2" t="s">
        <v>90</v>
      </c>
      <c r="D124" s="11">
        <v>11.61938999744671</v>
      </c>
      <c r="E124" s="11">
        <v>10.71858965851118</v>
      </c>
      <c r="F124" s="12">
        <f t="shared" si="9"/>
        <v>11.168989827978944</v>
      </c>
      <c r="G124" s="12">
        <v>1.375182797408824</v>
      </c>
      <c r="H124" s="12">
        <v>19.869879615140569</v>
      </c>
      <c r="I124" s="11">
        <v>1.933106866465049</v>
      </c>
      <c r="J124" s="11">
        <v>2.0112069627466549</v>
      </c>
      <c r="K124" s="12">
        <f t="shared" si="10"/>
        <v>1.972156914605852</v>
      </c>
      <c r="L124" s="11">
        <v>21.286447035982711</v>
      </c>
      <c r="M124" s="11">
        <v>20.207975171700379</v>
      </c>
      <c r="N124" s="11">
        <v>20.87509691976857</v>
      </c>
      <c r="O124" s="11">
        <v>21.598187345138381</v>
      </c>
      <c r="P124" s="11">
        <v>20.684668682440691</v>
      </c>
      <c r="Q124" s="11">
        <f t="shared" si="11"/>
        <v>9.9501368024997596</v>
      </c>
      <c r="R124" s="11">
        <f t="shared" si="12"/>
        <v>9.4460159142596254</v>
      </c>
      <c r="S124" s="11">
        <f t="shared" si="13"/>
        <v>9.7578553041766209</v>
      </c>
      <c r="T124" s="11">
        <f t="shared" si="14"/>
        <v>10.095856692611486</v>
      </c>
      <c r="U124" s="11">
        <f t="shared" si="15"/>
        <v>9.6688415289200762</v>
      </c>
      <c r="V124" s="12">
        <f t="shared" si="16"/>
        <v>9.7837412484935129</v>
      </c>
    </row>
    <row r="125" spans="1:22" x14ac:dyDescent="0.25">
      <c r="A125" s="2" t="s">
        <v>138</v>
      </c>
      <c r="B125" s="3">
        <v>90</v>
      </c>
      <c r="C125" s="2" t="s">
        <v>92</v>
      </c>
      <c r="D125" s="11">
        <v>10.97574433418114</v>
      </c>
      <c r="E125" s="11">
        <v>10.168762676746249</v>
      </c>
      <c r="F125" s="12">
        <f t="shared" si="9"/>
        <v>10.572253505463696</v>
      </c>
      <c r="G125" s="12">
        <v>1.391824707904431</v>
      </c>
      <c r="H125" s="12">
        <v>20.87543249499781</v>
      </c>
      <c r="I125" s="11">
        <v>1.886420939973082</v>
      </c>
      <c r="J125" s="11">
        <v>1.9608975375601869</v>
      </c>
      <c r="K125" s="12">
        <f t="shared" si="10"/>
        <v>1.9236592387666345</v>
      </c>
      <c r="L125" s="11">
        <v>21.752570315491681</v>
      </c>
      <c r="M125" s="11">
        <v>20.68324665940872</v>
      </c>
      <c r="N125" s="11">
        <v>21.34129648417397</v>
      </c>
      <c r="O125" s="11">
        <v>22.082860658448141</v>
      </c>
      <c r="P125" s="11">
        <v>21.163089877437798</v>
      </c>
      <c r="Q125" s="11">
        <f t="shared" si="11"/>
        <v>10.168021468273432</v>
      </c>
      <c r="R125" s="11">
        <f t="shared" si="12"/>
        <v>9.6681768184740129</v>
      </c>
      <c r="S125" s="11">
        <f t="shared" si="13"/>
        <v>9.9757756285622818</v>
      </c>
      <c r="T125" s="11">
        <f t="shared" si="14"/>
        <v>10.322412386184999</v>
      </c>
      <c r="U125" s="11">
        <f t="shared" si="15"/>
        <v>9.892474732309525</v>
      </c>
      <c r="V125" s="12">
        <f t="shared" si="16"/>
        <v>10.00537220676085</v>
      </c>
    </row>
    <row r="126" spans="1:22" x14ac:dyDescent="0.25">
      <c r="A126" s="2" t="s">
        <v>138</v>
      </c>
      <c r="B126" s="3">
        <v>91</v>
      </c>
      <c r="C126" s="2" t="s">
        <v>93</v>
      </c>
      <c r="D126" s="11">
        <v>8.2023143715316458</v>
      </c>
      <c r="E126" s="11">
        <v>7.5042150655742956</v>
      </c>
      <c r="F126" s="12">
        <f t="shared" si="9"/>
        <v>7.8532647185529711</v>
      </c>
      <c r="G126" s="12">
        <v>0.79111565612609214</v>
      </c>
      <c r="H126" s="12">
        <v>4.2367025787723493</v>
      </c>
      <c r="I126" s="11">
        <v>5.6235708691345847</v>
      </c>
      <c r="J126" s="11">
        <v>5.7078053830514746</v>
      </c>
      <c r="K126" s="12">
        <f t="shared" si="10"/>
        <v>5.6656881260930296</v>
      </c>
      <c r="L126" s="11">
        <v>6.0020526725726109</v>
      </c>
      <c r="M126" s="11">
        <v>5.7440049862984379</v>
      </c>
      <c r="N126" s="11">
        <v>5.9000392054315798</v>
      </c>
      <c r="O126" s="11">
        <v>6.1714309142229453</v>
      </c>
      <c r="P126" s="11">
        <v>5.8736202263979171</v>
      </c>
      <c r="Q126" s="11">
        <f t="shared" si="11"/>
        <v>2.8055995012673414</v>
      </c>
      <c r="R126" s="11">
        <f t="shared" si="12"/>
        <v>2.6849776907953418</v>
      </c>
      <c r="S126" s="11">
        <f t="shared" si="13"/>
        <v>2.7579143261869379</v>
      </c>
      <c r="T126" s="11">
        <f t="shared" si="14"/>
        <v>2.8847736665443735</v>
      </c>
      <c r="U126" s="11">
        <f t="shared" si="15"/>
        <v>2.7455650386274426</v>
      </c>
      <c r="V126" s="12">
        <f t="shared" si="16"/>
        <v>2.7757660446842878</v>
      </c>
    </row>
    <row r="127" spans="1:22" x14ac:dyDescent="0.25">
      <c r="A127" s="2" t="s">
        <v>138</v>
      </c>
      <c r="B127" s="3">
        <v>92</v>
      </c>
      <c r="C127" s="2" t="s">
        <v>94</v>
      </c>
      <c r="D127" s="11">
        <v>32.979292557180287</v>
      </c>
      <c r="E127" s="11">
        <v>31.647854021369561</v>
      </c>
      <c r="F127" s="12">
        <f t="shared" si="9"/>
        <v>32.313573289274927</v>
      </c>
      <c r="G127" s="12">
        <v>1.0655498076600201</v>
      </c>
      <c r="H127" s="12">
        <v>10.787139662630031</v>
      </c>
      <c r="I127" s="11">
        <v>3.6474401000800878</v>
      </c>
      <c r="J127" s="11">
        <v>3.727380790136225</v>
      </c>
      <c r="K127" s="12">
        <f t="shared" si="10"/>
        <v>3.6874104451081564</v>
      </c>
      <c r="L127" s="11">
        <v>17.914304869075782</v>
      </c>
      <c r="M127" s="11">
        <v>17.27958310870142</v>
      </c>
      <c r="N127" s="11">
        <v>17.682745804962469</v>
      </c>
      <c r="O127" s="11">
        <v>18.414835963521611</v>
      </c>
      <c r="P127" s="11">
        <v>17.47846398100549</v>
      </c>
      <c r="Q127" s="11">
        <f t="shared" si="11"/>
        <v>8.3738626680007844</v>
      </c>
      <c r="R127" s="11">
        <f t="shared" si="12"/>
        <v>8.0771683283313926</v>
      </c>
      <c r="S127" s="11">
        <f t="shared" si="13"/>
        <v>8.2656226990716561</v>
      </c>
      <c r="T127" s="11">
        <f t="shared" si="14"/>
        <v>8.6078309227885423</v>
      </c>
      <c r="U127" s="11">
        <f t="shared" si="15"/>
        <v>8.1701332032812068</v>
      </c>
      <c r="V127" s="12">
        <f t="shared" si="16"/>
        <v>8.2989235642947161</v>
      </c>
    </row>
    <row r="128" spans="1:22" x14ac:dyDescent="0.25">
      <c r="A128" s="2" t="s">
        <v>138</v>
      </c>
      <c r="B128" s="3">
        <v>93</v>
      </c>
      <c r="C128" s="2" t="s">
        <v>95</v>
      </c>
      <c r="D128" s="11">
        <v>17.097052480369399</v>
      </c>
      <c r="E128" s="11">
        <v>16.103988365608782</v>
      </c>
      <c r="F128" s="12">
        <f t="shared" si="9"/>
        <v>16.600520422989092</v>
      </c>
      <c r="G128" s="12">
        <v>0.73483660756800129</v>
      </c>
      <c r="H128" s="12">
        <v>6.3878458114696306</v>
      </c>
      <c r="I128" s="11">
        <v>3.134374355353005</v>
      </c>
      <c r="J128" s="11">
        <v>3.1873363631507612</v>
      </c>
      <c r="K128" s="12">
        <f t="shared" si="10"/>
        <v>3.1608553592518831</v>
      </c>
      <c r="L128" s="11">
        <v>21.594463882957879</v>
      </c>
      <c r="M128" s="11">
        <v>20.357355671078139</v>
      </c>
      <c r="N128" s="11">
        <v>21.16598194287592</v>
      </c>
      <c r="O128" s="11">
        <v>21.74467469210645</v>
      </c>
      <c r="P128" s="11">
        <v>20.930239710766269</v>
      </c>
      <c r="Q128" s="11">
        <f t="shared" si="11"/>
        <v>10.09411619744983</v>
      </c>
      <c r="R128" s="11">
        <f t="shared" si="12"/>
        <v>9.5158423348887649</v>
      </c>
      <c r="S128" s="11">
        <f t="shared" si="13"/>
        <v>9.8938265993779204</v>
      </c>
      <c r="T128" s="11">
        <f t="shared" si="14"/>
        <v>10.16433073807824</v>
      </c>
      <c r="U128" s="11">
        <f t="shared" si="15"/>
        <v>9.7836312504005853</v>
      </c>
      <c r="V128" s="12">
        <f t="shared" si="16"/>
        <v>9.8903494240390675</v>
      </c>
    </row>
    <row r="129" spans="1:22" x14ac:dyDescent="0.25">
      <c r="A129" s="2" t="s">
        <v>138</v>
      </c>
      <c r="B129" s="3">
        <v>94</v>
      </c>
      <c r="C129" s="2" t="s">
        <v>96</v>
      </c>
      <c r="D129" s="11">
        <v>15.78525453518187</v>
      </c>
      <c r="E129" s="11">
        <v>14.75880879289573</v>
      </c>
      <c r="F129" s="12">
        <f t="shared" si="9"/>
        <v>15.272031664038799</v>
      </c>
      <c r="G129" s="12">
        <v>0.70854189573893844</v>
      </c>
      <c r="H129" s="12">
        <v>6.0357865310597232</v>
      </c>
      <c r="I129" s="11">
        <v>2.8939252762407461</v>
      </c>
      <c r="J129" s="11">
        <v>2.9353168779238321</v>
      </c>
      <c r="K129" s="12">
        <f t="shared" si="10"/>
        <v>2.9146210770822893</v>
      </c>
      <c r="L129" s="11">
        <v>20.984252561206219</v>
      </c>
      <c r="M129" s="11">
        <v>19.79637141297566</v>
      </c>
      <c r="N129" s="11">
        <v>20.561535680299869</v>
      </c>
      <c r="O129" s="11">
        <v>21.141481108135562</v>
      </c>
      <c r="P129" s="11">
        <v>20.33944956981378</v>
      </c>
      <c r="Q129" s="11">
        <f t="shared" si="11"/>
        <v>9.808879017210236</v>
      </c>
      <c r="R129" s="11">
        <f t="shared" si="12"/>
        <v>9.2536158532813424</v>
      </c>
      <c r="S129" s="11">
        <f t="shared" si="13"/>
        <v>9.6112842383993708</v>
      </c>
      <c r="T129" s="11">
        <f t="shared" si="14"/>
        <v>9.8823739291868868</v>
      </c>
      <c r="U129" s="11">
        <f t="shared" si="15"/>
        <v>9.5074723069137548</v>
      </c>
      <c r="V129" s="12">
        <f t="shared" si="16"/>
        <v>9.6127250689983192</v>
      </c>
    </row>
    <row r="130" spans="1:22" x14ac:dyDescent="0.25">
      <c r="A130" s="2" t="s">
        <v>138</v>
      </c>
      <c r="B130" s="3">
        <v>95</v>
      </c>
      <c r="C130" s="2" t="s">
        <v>97</v>
      </c>
      <c r="D130" s="11">
        <v>18.082899950172219</v>
      </c>
      <c r="E130" s="11">
        <v>17.056943875249939</v>
      </c>
      <c r="F130" s="12">
        <f t="shared" si="9"/>
        <v>17.569921912711081</v>
      </c>
      <c r="G130" s="12">
        <v>0.73377322842721193</v>
      </c>
      <c r="H130" s="12">
        <v>6.4572285906199616</v>
      </c>
      <c r="I130" s="11">
        <v>2.8664925231324339</v>
      </c>
      <c r="J130" s="11">
        <v>2.9395298560504308</v>
      </c>
      <c r="K130" s="12">
        <f t="shared" si="10"/>
        <v>2.9030111895914326</v>
      </c>
      <c r="L130" s="11">
        <v>20.57362941583451</v>
      </c>
      <c r="M130" s="11">
        <v>19.62325991867068</v>
      </c>
      <c r="N130" s="11">
        <v>20.080610729364651</v>
      </c>
      <c r="O130" s="11">
        <v>20.967121861537791</v>
      </c>
      <c r="P130" s="11">
        <v>19.993034843533451</v>
      </c>
      <c r="Q130" s="11">
        <f t="shared" si="11"/>
        <v>9.6169373341376847</v>
      </c>
      <c r="R130" s="11">
        <f t="shared" si="12"/>
        <v>9.1726966163834227</v>
      </c>
      <c r="S130" s="11">
        <f t="shared" si="13"/>
        <v>9.3864806793342126</v>
      </c>
      <c r="T130" s="11">
        <f t="shared" si="14"/>
        <v>9.8008714429572255</v>
      </c>
      <c r="U130" s="11">
        <f t="shared" si="15"/>
        <v>9.3455442072612769</v>
      </c>
      <c r="V130" s="12">
        <f t="shared" si="16"/>
        <v>9.4645060560147645</v>
      </c>
    </row>
    <row r="131" spans="1:22" x14ac:dyDescent="0.25">
      <c r="A131" s="2" t="s">
        <v>138</v>
      </c>
      <c r="B131" s="3">
        <v>96</v>
      </c>
      <c r="C131" s="2" t="s">
        <v>98</v>
      </c>
      <c r="D131" s="11">
        <v>16.936015622670059</v>
      </c>
      <c r="E131" s="11">
        <v>16.089225861365009</v>
      </c>
      <c r="F131" s="12">
        <f t="shared" ref="F131:F136" si="17">AVERAGE(D131:E131)</f>
        <v>16.512620742017532</v>
      </c>
      <c r="G131" s="12">
        <v>0.728064139647565</v>
      </c>
      <c r="H131" s="12">
        <v>6.1016719990685928</v>
      </c>
      <c r="I131" s="11">
        <v>3.096997739097795</v>
      </c>
      <c r="J131" s="11">
        <v>3.1587313965340451</v>
      </c>
      <c r="K131" s="12">
        <f t="shared" ref="K131:K136" si="18">AVERAGE(I131:J131)</f>
        <v>3.1278645678159203</v>
      </c>
      <c r="L131" s="11">
        <v>21.088397931156141</v>
      </c>
      <c r="M131" s="11">
        <v>19.982661283959239</v>
      </c>
      <c r="N131" s="11">
        <v>20.66256977053057</v>
      </c>
      <c r="O131" s="11">
        <v>21.373689387904019</v>
      </c>
      <c r="P131" s="11">
        <v>20.543049499252739</v>
      </c>
      <c r="Q131" s="11">
        <f t="shared" ref="Q131:Q136" si="19">L131*0.46744</f>
        <v>9.8575607289396263</v>
      </c>
      <c r="R131" s="11">
        <f t="shared" ref="R131:R136" si="20">M131*0.46744</f>
        <v>9.3406951905739071</v>
      </c>
      <c r="S131" s="11">
        <f t="shared" ref="S131:S136" si="21">N131*0.46744</f>
        <v>9.6585116135368096</v>
      </c>
      <c r="T131" s="11">
        <f t="shared" ref="T131:T136" si="22">O131*0.46744</f>
        <v>9.9909173674818543</v>
      </c>
      <c r="U131" s="11">
        <f t="shared" ref="U131:U136" si="23">P131*0.46744</f>
        <v>9.6026430579307007</v>
      </c>
      <c r="V131" s="12">
        <f t="shared" ref="V131:V136" si="24">AVERAGE(Q131:U131)</f>
        <v>9.69006559169258</v>
      </c>
    </row>
    <row r="132" spans="1:22" x14ac:dyDescent="0.25">
      <c r="A132" s="2" t="s">
        <v>138</v>
      </c>
      <c r="B132" s="3">
        <v>97</v>
      </c>
      <c r="C132" s="2" t="s">
        <v>99</v>
      </c>
      <c r="D132" s="11">
        <v>16.767355105485009</v>
      </c>
      <c r="E132" s="11">
        <v>15.713117707259141</v>
      </c>
      <c r="F132" s="12">
        <f t="shared" si="17"/>
        <v>16.240236406372077</v>
      </c>
      <c r="G132" s="12">
        <v>0.74123612995638144</v>
      </c>
      <c r="H132" s="12">
        <v>6.4089135004558084</v>
      </c>
      <c r="I132" s="11">
        <v>3.0655955031523261</v>
      </c>
      <c r="J132" s="11">
        <v>3.105590473413292</v>
      </c>
      <c r="K132" s="12">
        <f t="shared" si="18"/>
        <v>3.085592988282809</v>
      </c>
      <c r="L132" s="11">
        <v>21.56431150466749</v>
      </c>
      <c r="M132" s="11">
        <v>20.296852186859471</v>
      </c>
      <c r="N132" s="11">
        <v>21.12921563831317</v>
      </c>
      <c r="O132" s="11">
        <v>21.71350891472142</v>
      </c>
      <c r="P132" s="11">
        <v>20.890851759888299</v>
      </c>
      <c r="Q132" s="11">
        <f t="shared" si="19"/>
        <v>10.080021769741773</v>
      </c>
      <c r="R132" s="11">
        <f t="shared" si="20"/>
        <v>9.487560586225591</v>
      </c>
      <c r="S132" s="11">
        <f t="shared" si="21"/>
        <v>9.8766405579731078</v>
      </c>
      <c r="T132" s="11">
        <f t="shared" si="22"/>
        <v>10.149762607097381</v>
      </c>
      <c r="U132" s="11">
        <f t="shared" si="23"/>
        <v>9.7652197466421864</v>
      </c>
      <c r="V132" s="12">
        <f t="shared" si="24"/>
        <v>9.8718410535360075</v>
      </c>
    </row>
    <row r="133" spans="1:22" x14ac:dyDescent="0.25">
      <c r="A133" s="2" t="s">
        <v>138</v>
      </c>
      <c r="B133" s="3">
        <v>98</v>
      </c>
      <c r="C133" s="2" t="s">
        <v>100</v>
      </c>
      <c r="D133" s="11">
        <v>16.993510360320119</v>
      </c>
      <c r="E133" s="11">
        <v>15.961054159172271</v>
      </c>
      <c r="F133" s="12">
        <f t="shared" si="17"/>
        <v>16.477282259746197</v>
      </c>
      <c r="G133" s="12">
        <v>0.72261268535116818</v>
      </c>
      <c r="H133" s="12">
        <v>6.2303888201300994</v>
      </c>
      <c r="I133" s="11">
        <v>2.9115123656463839</v>
      </c>
      <c r="J133" s="11">
        <v>2.9777685486269569</v>
      </c>
      <c r="K133" s="12">
        <f t="shared" si="18"/>
        <v>2.9446404571366704</v>
      </c>
      <c r="L133" s="11">
        <v>21.600537673077842</v>
      </c>
      <c r="M133" s="11">
        <v>20.45462257962448</v>
      </c>
      <c r="N133" s="11">
        <v>21.152294011278141</v>
      </c>
      <c r="O133" s="11">
        <v>21.895843987566241</v>
      </c>
      <c r="P133" s="11">
        <v>21.06598149617427</v>
      </c>
      <c r="Q133" s="11">
        <f t="shared" si="19"/>
        <v>10.096955329903507</v>
      </c>
      <c r="R133" s="11">
        <f t="shared" si="20"/>
        <v>9.5613087786196669</v>
      </c>
      <c r="S133" s="11">
        <f t="shared" si="21"/>
        <v>9.8874283126318545</v>
      </c>
      <c r="T133" s="11">
        <f t="shared" si="22"/>
        <v>10.234993313547964</v>
      </c>
      <c r="U133" s="11">
        <f t="shared" si="23"/>
        <v>9.8470823905717015</v>
      </c>
      <c r="V133" s="12">
        <f t="shared" si="24"/>
        <v>9.9255536250549383</v>
      </c>
    </row>
    <row r="134" spans="1:22" x14ac:dyDescent="0.25">
      <c r="A134" s="2" t="s">
        <v>138</v>
      </c>
      <c r="B134" s="3">
        <v>99</v>
      </c>
      <c r="C134" s="2" t="s">
        <v>101</v>
      </c>
      <c r="D134" s="11">
        <v>17.3265726712096</v>
      </c>
      <c r="E134" s="11">
        <v>16.32048775499204</v>
      </c>
      <c r="F134" s="12">
        <f t="shared" si="17"/>
        <v>16.82353021310082</v>
      </c>
      <c r="G134" s="12">
        <v>0.72974491464407265</v>
      </c>
      <c r="H134" s="12">
        <v>6.2409743308406096</v>
      </c>
      <c r="I134" s="11">
        <v>2.9289909567801051</v>
      </c>
      <c r="J134" s="11">
        <v>3.0015653803960869</v>
      </c>
      <c r="K134" s="12">
        <f t="shared" si="18"/>
        <v>2.965278168588096</v>
      </c>
      <c r="L134" s="11">
        <v>21.530335809557499</v>
      </c>
      <c r="M134" s="11">
        <v>20.417500769847688</v>
      </c>
      <c r="N134" s="11">
        <v>21.096875877771652</v>
      </c>
      <c r="O134" s="11">
        <v>21.85454810407203</v>
      </c>
      <c r="P134" s="11">
        <v>21.037757549759391</v>
      </c>
      <c r="Q134" s="11">
        <f t="shared" si="19"/>
        <v>10.064140170819558</v>
      </c>
      <c r="R134" s="11">
        <f t="shared" si="20"/>
        <v>9.5439565598576035</v>
      </c>
      <c r="S134" s="11">
        <f t="shared" si="21"/>
        <v>9.8615236603055809</v>
      </c>
      <c r="T134" s="11">
        <f t="shared" si="22"/>
        <v>10.21568996576743</v>
      </c>
      <c r="U134" s="11">
        <f t="shared" si="23"/>
        <v>9.8338893890595305</v>
      </c>
      <c r="V134" s="12">
        <f t="shared" si="24"/>
        <v>9.9038399491619398</v>
      </c>
    </row>
    <row r="135" spans="1:22" x14ac:dyDescent="0.25">
      <c r="A135" s="2" t="s">
        <v>138</v>
      </c>
      <c r="B135" s="3">
        <v>100</v>
      </c>
      <c r="C135" s="2" t="s">
        <v>3</v>
      </c>
      <c r="D135" s="11">
        <v>17.24653215164254</v>
      </c>
      <c r="E135" s="11">
        <v>16.18447079468039</v>
      </c>
      <c r="F135" s="12">
        <f t="shared" si="17"/>
        <v>16.715501473161467</v>
      </c>
      <c r="G135" s="12">
        <v>0.72322505240196866</v>
      </c>
      <c r="H135" s="12">
        <v>6.1197082114551229</v>
      </c>
      <c r="I135" s="11">
        <v>2.9135168702080061</v>
      </c>
      <c r="J135" s="11">
        <v>2.9636417460215139</v>
      </c>
      <c r="K135" s="12">
        <f t="shared" si="18"/>
        <v>2.9385793081147602</v>
      </c>
      <c r="L135" s="11">
        <v>21.440807443234309</v>
      </c>
      <c r="M135" s="11">
        <v>20.19988656434694</v>
      </c>
      <c r="N135" s="11">
        <v>20.996354801738079</v>
      </c>
      <c r="O135" s="11">
        <v>21.625122732065329</v>
      </c>
      <c r="P135" s="11">
        <v>20.775010162433219</v>
      </c>
      <c r="Q135" s="11">
        <f t="shared" si="19"/>
        <v>10.022291031265446</v>
      </c>
      <c r="R135" s="11">
        <f t="shared" si="20"/>
        <v>9.4422349756383337</v>
      </c>
      <c r="S135" s="11">
        <f t="shared" si="21"/>
        <v>9.8145360885244486</v>
      </c>
      <c r="T135" s="11">
        <f t="shared" si="22"/>
        <v>10.108447369876618</v>
      </c>
      <c r="U135" s="11">
        <f t="shared" si="23"/>
        <v>9.7110707503277851</v>
      </c>
      <c r="V135" s="12">
        <f t="shared" si="24"/>
        <v>9.819716043126526</v>
      </c>
    </row>
    <row r="136" spans="1:22" x14ac:dyDescent="0.25">
      <c r="A136" s="2" t="s">
        <v>138</v>
      </c>
      <c r="B136" s="3">
        <v>101</v>
      </c>
      <c r="C136" s="2" t="s">
        <v>4</v>
      </c>
      <c r="D136" s="11">
        <v>15.00725048471055</v>
      </c>
      <c r="E136" s="11">
        <v>14.17646679216519</v>
      </c>
      <c r="F136" s="12">
        <f t="shared" si="17"/>
        <v>14.59185863843787</v>
      </c>
      <c r="G136" s="12">
        <v>0.77247150771930961</v>
      </c>
      <c r="H136" s="12">
        <v>2.836535125700947</v>
      </c>
      <c r="I136" s="11">
        <v>1.373491614180457</v>
      </c>
      <c r="J136" s="11">
        <v>1.430771278563123</v>
      </c>
      <c r="K136" s="12">
        <f t="shared" si="18"/>
        <v>1.40213144637179</v>
      </c>
      <c r="L136" s="11">
        <v>18.339036885869579</v>
      </c>
      <c r="M136" s="11">
        <v>17.439561174473759</v>
      </c>
      <c r="N136" s="11">
        <v>17.999681166328639</v>
      </c>
      <c r="O136" s="11">
        <v>18.699792613400401</v>
      </c>
      <c r="P136" s="11">
        <v>17.97189431253836</v>
      </c>
      <c r="Q136" s="11">
        <f t="shared" si="19"/>
        <v>8.5723994019308769</v>
      </c>
      <c r="R136" s="11">
        <f t="shared" si="20"/>
        <v>8.151948475396015</v>
      </c>
      <c r="S136" s="11">
        <f t="shared" si="21"/>
        <v>8.4137709643886591</v>
      </c>
      <c r="T136" s="11">
        <f t="shared" si="22"/>
        <v>8.7410310592078844</v>
      </c>
      <c r="U136" s="11">
        <f t="shared" si="23"/>
        <v>8.4007822774529313</v>
      </c>
      <c r="V136" s="12">
        <f t="shared" si="24"/>
        <v>8.4559864356752747</v>
      </c>
    </row>
  </sheetData>
  <autoFilter ref="A1:P136">
    <sortState ref="A2:N136">
      <sortCondition descending="1" ref="A1:A136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K2:K13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2023-10-17T02:06:49Z</dcterms:created>
  <dcterms:modified xsi:type="dcterms:W3CDTF">2023-10-17T04:59:57Z</dcterms:modified>
</cp:coreProperties>
</file>