
<file path=[Content_Types].xml><?xml version="1.0" encoding="utf-8"?>
<Types xmlns="http://schemas.openxmlformats.org/package/2006/content-types"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Feuil1" sheetId="1" r:id="rId1"/>
    <sheet name="Feuil2" sheetId="2" r:id="rId2"/>
    <sheet name="Feuil3" sheetId="3" r:id="rId3"/>
  </sheets>
  <calcPr calcId="124519"/>
  <fileRecoveryPr repairLoad="1"/>
</workbook>
</file>

<file path=xl/calcChain.xml><?xml version="1.0" encoding="utf-8"?>
<calcChain xmlns="http://schemas.openxmlformats.org/spreadsheetml/2006/main">
  <c r="H3" i="1"/>
  <c r="H4"/>
  <c r="H5"/>
  <c r="H6"/>
  <c r="H7"/>
  <c r="H8"/>
  <c r="H9"/>
  <c r="H10"/>
  <c r="H11"/>
  <c r="H12"/>
  <c r="H2"/>
  <c r="G3"/>
  <c r="G4"/>
  <c r="G5"/>
  <c r="G6"/>
  <c r="G7"/>
  <c r="G8"/>
  <c r="G9"/>
  <c r="G10"/>
  <c r="G11"/>
  <c r="G12"/>
  <c r="G2"/>
</calcChain>
</file>

<file path=xl/sharedStrings.xml><?xml version="1.0" encoding="utf-8"?>
<sst xmlns="http://schemas.openxmlformats.org/spreadsheetml/2006/main" count="19" uniqueCount="19">
  <si>
    <t>Nom</t>
  </si>
  <si>
    <t>TDS</t>
  </si>
  <si>
    <t>Ca(Mg/l)</t>
  </si>
  <si>
    <t>Na (Mg/l)</t>
  </si>
  <si>
    <t>CL(Mg/l)</t>
  </si>
  <si>
    <t>HCO3(Mg/l)</t>
  </si>
  <si>
    <t>Na/(Na+Ca)</t>
  </si>
  <si>
    <t>Cl/(Cl+HCo3)</t>
  </si>
  <si>
    <t>Sample 1</t>
  </si>
  <si>
    <t>sample 2</t>
  </si>
  <si>
    <t>Sample 3</t>
  </si>
  <si>
    <t>Sample 4</t>
  </si>
  <si>
    <t>Sample 5</t>
  </si>
  <si>
    <t>Sample 6</t>
  </si>
  <si>
    <t>Sample 7</t>
  </si>
  <si>
    <t>Sample 8</t>
  </si>
  <si>
    <t>Sample 9</t>
  </si>
  <si>
    <t>Sample 10</t>
  </si>
  <si>
    <t>Sample 11</t>
  </si>
</sst>
</file>

<file path=xl/styles.xml><?xml version="1.0" encoding="utf-8"?>
<styleSheet xmlns="http://schemas.openxmlformats.org/spreadsheetml/2006/main">
  <numFmts count="1">
    <numFmt numFmtId="43" formatCode="_-* #,##0.00\ _€_-;\-* #,##0.00\ _€_-;_-* &quot;-&quot;??\ _€_-;_-@_-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43" fontId="0" fillId="0" borderId="1" xfId="1" applyFont="1" applyBorder="1" applyAlignment="1">
      <alignment horizontal="center"/>
    </xf>
    <xf numFmtId="43" fontId="0" fillId="0" borderId="1" xfId="1" applyFont="1" applyFill="1" applyBorder="1" applyAlignment="1">
      <alignment horizontal="center"/>
    </xf>
    <xf numFmtId="43" fontId="0" fillId="3" borderId="1" xfId="1" applyFont="1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3" borderId="1" xfId="0" applyFill="1" applyBorder="1" applyAlignment="1">
      <alignment vertical="center"/>
    </xf>
  </cellXfs>
  <cellStyles count="2">
    <cellStyle name="Milliers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spPr>
            <a:ln>
              <a:noFill/>
            </a:ln>
          </c:spPr>
          <c:xVal>
            <c:numRef>
              <c:f>Feuil1!$G$2:$G$12</c:f>
              <c:numCache>
                <c:formatCode>General</c:formatCode>
                <c:ptCount val="11"/>
                <c:pt idx="0">
                  <c:v>0.62630480167014613</c:v>
                </c:pt>
                <c:pt idx="1">
                  <c:v>0.61142857142857143</c:v>
                </c:pt>
                <c:pt idx="2">
                  <c:v>0.62176165803108807</c:v>
                </c:pt>
                <c:pt idx="3">
                  <c:v>0.63507572056668293</c:v>
                </c:pt>
                <c:pt idx="4">
                  <c:v>0.57692307692307687</c:v>
                </c:pt>
                <c:pt idx="5">
                  <c:v>0.69558101472995093</c:v>
                </c:pt>
                <c:pt idx="6">
                  <c:v>0.64805583250249255</c:v>
                </c:pt>
                <c:pt idx="7">
                  <c:v>0.72408536585365857</c:v>
                </c:pt>
                <c:pt idx="8">
                  <c:v>0.76677316293929709</c:v>
                </c:pt>
                <c:pt idx="9">
                  <c:v>0.62272963155163474</c:v>
                </c:pt>
                <c:pt idx="10">
                  <c:v>0.78057241977450131</c:v>
                </c:pt>
              </c:numCache>
            </c:numRef>
          </c:xVal>
          <c:yVal>
            <c:numRef>
              <c:f>Feuil1!$B$2:$B$12</c:f>
              <c:numCache>
                <c:formatCode>General</c:formatCode>
                <c:ptCount val="11"/>
                <c:pt idx="0">
                  <c:v>1629.2</c:v>
                </c:pt>
                <c:pt idx="1">
                  <c:v>1284</c:v>
                </c:pt>
                <c:pt idx="2">
                  <c:v>1296</c:v>
                </c:pt>
                <c:pt idx="3">
                  <c:v>463</c:v>
                </c:pt>
                <c:pt idx="4">
                  <c:v>878</c:v>
                </c:pt>
                <c:pt idx="5">
                  <c:v>1116.3</c:v>
                </c:pt>
                <c:pt idx="6">
                  <c:v>1208</c:v>
                </c:pt>
                <c:pt idx="7">
                  <c:v>900</c:v>
                </c:pt>
                <c:pt idx="8">
                  <c:v>918</c:v>
                </c:pt>
                <c:pt idx="9">
                  <c:v>759</c:v>
                </c:pt>
                <c:pt idx="10">
                  <c:v>733</c:v>
                </c:pt>
              </c:numCache>
            </c:numRef>
          </c:yVal>
        </c:ser>
        <c:axId val="115604096"/>
        <c:axId val="118514048"/>
      </c:scatterChart>
      <c:valAx>
        <c:axId val="115604096"/>
        <c:scaling>
          <c:orientation val="minMax"/>
        </c:scaling>
        <c:delete val="1"/>
        <c:axPos val="b"/>
        <c:numFmt formatCode="General" sourceLinked="1"/>
        <c:tickLblPos val="nextTo"/>
        <c:crossAx val="118514048"/>
        <c:crosses val="autoZero"/>
        <c:crossBetween val="midCat"/>
      </c:valAx>
      <c:valAx>
        <c:axId val="118514048"/>
        <c:scaling>
          <c:logBase val="10"/>
          <c:orientation val="minMax"/>
        </c:scaling>
        <c:delete val="1"/>
        <c:axPos val="l"/>
        <c:majorGridlines/>
        <c:numFmt formatCode="General" sourceLinked="1"/>
        <c:tickLblPos val="nextTo"/>
        <c:crossAx val="115604096"/>
        <c:crosses val="autoZero"/>
        <c:crossBetween val="midCat"/>
      </c:valAx>
      <c:spPr>
        <a:noFill/>
        <a:ln>
          <a:noFill/>
        </a:ln>
      </c:spPr>
    </c:plotArea>
    <c:legend>
      <c:legendPos val="r"/>
      <c:layout/>
    </c:legend>
    <c:plotVisOnly val="1"/>
  </c:chart>
  <c:spPr>
    <a:noFill/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spPr>
            <a:ln>
              <a:noFill/>
            </a:ln>
          </c:spPr>
          <c:xVal>
            <c:numRef>
              <c:f>Feuil1!$H$2:$H$12</c:f>
              <c:numCache>
                <c:formatCode>General</c:formatCode>
                <c:ptCount val="11"/>
                <c:pt idx="0">
                  <c:v>0.43627450980392157</c:v>
                </c:pt>
                <c:pt idx="1">
                  <c:v>0.38571428571428573</c:v>
                </c:pt>
                <c:pt idx="2">
                  <c:v>0.54319136172765448</c:v>
                </c:pt>
                <c:pt idx="3">
                  <c:v>0.5196629213483146</c:v>
                </c:pt>
                <c:pt idx="4">
                  <c:v>0.43753771876885944</c:v>
                </c:pt>
                <c:pt idx="5">
                  <c:v>0.53633217993079585</c:v>
                </c:pt>
                <c:pt idx="6">
                  <c:v>0.62886597938144329</c:v>
                </c:pt>
                <c:pt idx="7">
                  <c:v>0.57851239669421484</c:v>
                </c:pt>
                <c:pt idx="8">
                  <c:v>0.40568475452196384</c:v>
                </c:pt>
                <c:pt idx="9">
                  <c:v>0.50166112956810627</c:v>
                </c:pt>
                <c:pt idx="10">
                  <c:v>0.70909090909090911</c:v>
                </c:pt>
              </c:numCache>
            </c:numRef>
          </c:xVal>
          <c:yVal>
            <c:numRef>
              <c:f>Feuil1!$B$2:$B$12</c:f>
              <c:numCache>
                <c:formatCode>General</c:formatCode>
                <c:ptCount val="11"/>
                <c:pt idx="0">
                  <c:v>1629.2</c:v>
                </c:pt>
                <c:pt idx="1">
                  <c:v>1284</c:v>
                </c:pt>
                <c:pt idx="2">
                  <c:v>1296</c:v>
                </c:pt>
                <c:pt idx="3">
                  <c:v>463</c:v>
                </c:pt>
                <c:pt idx="4">
                  <c:v>878</c:v>
                </c:pt>
                <c:pt idx="5">
                  <c:v>1116.3</c:v>
                </c:pt>
                <c:pt idx="6">
                  <c:v>1208</c:v>
                </c:pt>
                <c:pt idx="7">
                  <c:v>900</c:v>
                </c:pt>
                <c:pt idx="8">
                  <c:v>918</c:v>
                </c:pt>
                <c:pt idx="9">
                  <c:v>759</c:v>
                </c:pt>
                <c:pt idx="10">
                  <c:v>733</c:v>
                </c:pt>
              </c:numCache>
            </c:numRef>
          </c:yVal>
        </c:ser>
        <c:axId val="118521216"/>
        <c:axId val="118539392"/>
      </c:scatterChart>
      <c:valAx>
        <c:axId val="118521216"/>
        <c:scaling>
          <c:orientation val="minMax"/>
        </c:scaling>
        <c:delete val="1"/>
        <c:axPos val="b"/>
        <c:numFmt formatCode="General" sourceLinked="1"/>
        <c:tickLblPos val="nextTo"/>
        <c:crossAx val="118539392"/>
        <c:crosses val="autoZero"/>
        <c:crossBetween val="midCat"/>
      </c:valAx>
      <c:valAx>
        <c:axId val="118539392"/>
        <c:scaling>
          <c:logBase val="10"/>
          <c:orientation val="minMax"/>
        </c:scaling>
        <c:delete val="1"/>
        <c:axPos val="l"/>
        <c:majorGridlines/>
        <c:numFmt formatCode="General" sourceLinked="1"/>
        <c:tickLblPos val="nextTo"/>
        <c:crossAx val="118521216"/>
        <c:crosses val="autoZero"/>
        <c:crossBetween val="midCat"/>
      </c:valAx>
      <c:spPr>
        <a:noFill/>
        <a:ln>
          <a:noFill/>
        </a:ln>
      </c:spPr>
    </c:plotArea>
    <c:legend>
      <c:legendPos val="r"/>
      <c:layout/>
    </c:legend>
    <c:plotVisOnly val="1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329046</xdr:colOff>
      <xdr:row>1</xdr:row>
      <xdr:rowOff>47873</xdr:rowOff>
    </xdr:from>
    <xdr:to>
      <xdr:col>14</xdr:col>
      <xdr:colOff>221093</xdr:colOff>
      <xdr:row>16</xdr:row>
      <xdr:rowOff>42491</xdr:rowOff>
    </xdr:to>
    <xdr:pic>
      <xdr:nvPicPr>
        <xdr:cNvPr id="2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28114" y="238373"/>
          <a:ext cx="4464047" cy="2852118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</xdr:pic>
    <xdr:clientData/>
  </xdr:twoCellAnchor>
  <xdr:twoCellAnchor>
    <xdr:from>
      <xdr:col>8</xdr:col>
      <xdr:colOff>614796</xdr:colOff>
      <xdr:row>0</xdr:row>
      <xdr:rowOff>181842</xdr:rowOff>
    </xdr:from>
    <xdr:to>
      <xdr:col>12</xdr:col>
      <xdr:colOff>173181</xdr:colOff>
      <xdr:row>15</xdr:row>
      <xdr:rowOff>60614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632114</xdr:colOff>
      <xdr:row>0</xdr:row>
      <xdr:rowOff>164522</xdr:rowOff>
    </xdr:from>
    <xdr:to>
      <xdr:col>15</xdr:col>
      <xdr:colOff>121228</xdr:colOff>
      <xdr:row>15</xdr:row>
      <xdr:rowOff>43294</xdr:rowOff>
    </xdr:to>
    <xdr:graphicFrame macro="">
      <xdr:nvGraphicFramePr>
        <xdr:cNvPr id="7" name="Graphique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2"/>
  <sheetViews>
    <sheetView tabSelected="1" zoomScale="90" zoomScaleNormal="90" workbookViewId="0">
      <selection activeCell="N20" sqref="N20"/>
    </sheetView>
  </sheetViews>
  <sheetFormatPr baseColWidth="10" defaultRowHeight="15"/>
  <cols>
    <col min="7" max="7" width="14.42578125" customWidth="1"/>
    <col min="8" max="8" width="13" customWidth="1"/>
  </cols>
  <sheetData>
    <row r="1" spans="1:8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3" t="s">
        <v>5</v>
      </c>
      <c r="G1" s="5" t="s">
        <v>6</v>
      </c>
      <c r="H1" s="5" t="s">
        <v>7</v>
      </c>
    </row>
    <row r="2" spans="1:8">
      <c r="A2" s="1" t="s">
        <v>8</v>
      </c>
      <c r="B2" s="2">
        <v>1629.2</v>
      </c>
      <c r="C2" s="1">
        <v>71.599999999999994</v>
      </c>
      <c r="D2" s="6">
        <v>120</v>
      </c>
      <c r="E2" s="6">
        <v>178</v>
      </c>
      <c r="F2" s="6">
        <v>230</v>
      </c>
      <c r="G2" s="7">
        <f>D2/(D2+C2)</f>
        <v>0.62630480167014613</v>
      </c>
      <c r="H2" s="7">
        <f>E2/(E2+F2)</f>
        <v>0.43627450980392157</v>
      </c>
    </row>
    <row r="3" spans="1:8">
      <c r="A3" s="1" t="s">
        <v>9</v>
      </c>
      <c r="B3" s="2">
        <v>1284</v>
      </c>
      <c r="C3" s="1">
        <v>68</v>
      </c>
      <c r="D3" s="6">
        <v>107</v>
      </c>
      <c r="E3" s="6">
        <v>135</v>
      </c>
      <c r="F3" s="6">
        <v>215</v>
      </c>
      <c r="G3" s="7">
        <f t="shared" ref="G3:G12" si="0">D3/(D3+C3)</f>
        <v>0.61142857142857143</v>
      </c>
      <c r="H3" s="7">
        <f t="shared" ref="H3:H12" si="1">E3/(E3+F3)</f>
        <v>0.38571428571428573</v>
      </c>
    </row>
    <row r="4" spans="1:8">
      <c r="A4" s="1" t="s">
        <v>10</v>
      </c>
      <c r="B4" s="2">
        <v>1296</v>
      </c>
      <c r="C4" s="1">
        <v>73</v>
      </c>
      <c r="D4" s="6">
        <v>120</v>
      </c>
      <c r="E4" s="6">
        <v>181.1</v>
      </c>
      <c r="F4" s="6">
        <v>152.30000000000001</v>
      </c>
      <c r="G4" s="7">
        <f t="shared" si="0"/>
        <v>0.62176165803108807</v>
      </c>
      <c r="H4" s="7">
        <f t="shared" si="1"/>
        <v>0.54319136172765448</v>
      </c>
    </row>
    <row r="5" spans="1:8">
      <c r="A5" s="1" t="s">
        <v>11</v>
      </c>
      <c r="B5" s="2">
        <v>463</v>
      </c>
      <c r="C5" s="1">
        <v>74.7</v>
      </c>
      <c r="D5" s="6">
        <v>130</v>
      </c>
      <c r="E5" s="6">
        <v>185</v>
      </c>
      <c r="F5" s="6">
        <v>171</v>
      </c>
      <c r="G5" s="7">
        <f t="shared" si="0"/>
        <v>0.63507572056668293</v>
      </c>
      <c r="H5" s="7">
        <f t="shared" si="1"/>
        <v>0.5196629213483146</v>
      </c>
    </row>
    <row r="6" spans="1:8">
      <c r="A6" s="1" t="s">
        <v>12</v>
      </c>
      <c r="B6" s="2">
        <v>878</v>
      </c>
      <c r="C6" s="1">
        <v>77</v>
      </c>
      <c r="D6" s="6">
        <v>105</v>
      </c>
      <c r="E6" s="6">
        <v>145</v>
      </c>
      <c r="F6" s="6">
        <v>186.4</v>
      </c>
      <c r="G6" s="7">
        <f t="shared" si="0"/>
        <v>0.57692307692307687</v>
      </c>
      <c r="H6" s="7">
        <f t="shared" si="1"/>
        <v>0.43753771876885944</v>
      </c>
    </row>
    <row r="7" spans="1:8">
      <c r="A7" s="1" t="s">
        <v>13</v>
      </c>
      <c r="B7" s="2">
        <v>1116.3</v>
      </c>
      <c r="C7" s="1">
        <v>74.400000000000006</v>
      </c>
      <c r="D7" s="6">
        <v>170</v>
      </c>
      <c r="E7" s="6">
        <v>155</v>
      </c>
      <c r="F7" s="6">
        <v>134</v>
      </c>
      <c r="G7" s="7">
        <f t="shared" si="0"/>
        <v>0.69558101472995093</v>
      </c>
      <c r="H7" s="7">
        <f t="shared" si="1"/>
        <v>0.53633217993079585</v>
      </c>
    </row>
    <row r="8" spans="1:8">
      <c r="A8" s="1" t="s">
        <v>14</v>
      </c>
      <c r="B8" s="2">
        <v>1208</v>
      </c>
      <c r="C8" s="1">
        <v>70.599999999999994</v>
      </c>
      <c r="D8" s="6">
        <v>130</v>
      </c>
      <c r="E8" s="6">
        <v>183</v>
      </c>
      <c r="F8" s="6">
        <v>108</v>
      </c>
      <c r="G8" s="7">
        <f t="shared" si="0"/>
        <v>0.64805583250249255</v>
      </c>
      <c r="H8" s="7">
        <f t="shared" si="1"/>
        <v>0.62886597938144329</v>
      </c>
    </row>
    <row r="9" spans="1:8">
      <c r="A9" s="1" t="s">
        <v>15</v>
      </c>
      <c r="B9" s="2">
        <v>900</v>
      </c>
      <c r="C9" s="1">
        <v>72.400000000000006</v>
      </c>
      <c r="D9" s="6">
        <v>190</v>
      </c>
      <c r="E9" s="6">
        <v>210</v>
      </c>
      <c r="F9" s="6">
        <v>153</v>
      </c>
      <c r="G9" s="7">
        <f t="shared" si="0"/>
        <v>0.72408536585365857</v>
      </c>
      <c r="H9" s="7">
        <f t="shared" si="1"/>
        <v>0.57851239669421484</v>
      </c>
    </row>
    <row r="10" spans="1:8">
      <c r="A10" s="1" t="s">
        <v>16</v>
      </c>
      <c r="B10" s="2">
        <v>918</v>
      </c>
      <c r="C10" s="1">
        <v>73</v>
      </c>
      <c r="D10" s="6">
        <v>240</v>
      </c>
      <c r="E10" s="6">
        <v>157</v>
      </c>
      <c r="F10" s="6">
        <v>230</v>
      </c>
      <c r="G10" s="7">
        <f t="shared" si="0"/>
        <v>0.76677316293929709</v>
      </c>
      <c r="H10" s="7">
        <f t="shared" si="1"/>
        <v>0.40568475452196384</v>
      </c>
    </row>
    <row r="11" spans="1:8">
      <c r="A11" s="1" t="s">
        <v>17</v>
      </c>
      <c r="B11" s="2">
        <v>759</v>
      </c>
      <c r="C11" s="1">
        <v>72.7</v>
      </c>
      <c r="D11" s="6">
        <v>120</v>
      </c>
      <c r="E11" s="6">
        <v>151</v>
      </c>
      <c r="F11" s="6">
        <v>150</v>
      </c>
      <c r="G11" s="7">
        <f t="shared" si="0"/>
        <v>0.62272963155163474</v>
      </c>
      <c r="H11" s="7">
        <f t="shared" si="1"/>
        <v>0.50166112956810627</v>
      </c>
    </row>
    <row r="12" spans="1:8">
      <c r="A12" s="1" t="s">
        <v>18</v>
      </c>
      <c r="B12" s="2">
        <v>733</v>
      </c>
      <c r="C12" s="1">
        <v>75.900000000000006</v>
      </c>
      <c r="D12" s="6">
        <v>270</v>
      </c>
      <c r="E12" s="6">
        <v>390</v>
      </c>
      <c r="F12" s="6">
        <v>160</v>
      </c>
      <c r="G12" s="7">
        <f t="shared" si="0"/>
        <v>0.78057241977450131</v>
      </c>
      <c r="H12" s="7">
        <f t="shared" si="1"/>
        <v>0.70909090909090911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Abdeldjalil</dc:creator>
  <cp:lastModifiedBy>Abdeldjalil</cp:lastModifiedBy>
  <dcterms:created xsi:type="dcterms:W3CDTF">2020-09-22T09:42:03Z</dcterms:created>
  <dcterms:modified xsi:type="dcterms:W3CDTF">2020-09-23T19:43:22Z</dcterms:modified>
</cp:coreProperties>
</file>