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Study\3. 자료\보험_콩떡이\"/>
    </mc:Choice>
  </mc:AlternateContent>
  <xr:revisionPtr revIDLastSave="0" documentId="13_ncr:1_{A381B4D6-BF5F-44AF-9B70-27405D34A0A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</sheets>
  <definedNames>
    <definedName name="_xlnm._FilterDatabase" localSheetId="0" hidden="1">Sheet1!$A$1:$G$76</definedName>
  </definedNames>
  <calcPr calcId="191029"/>
</workbook>
</file>

<file path=xl/calcChain.xml><?xml version="1.0" encoding="utf-8"?>
<calcChain xmlns="http://schemas.openxmlformats.org/spreadsheetml/2006/main">
  <c r="G75" i="2" l="1"/>
  <c r="G76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2" i="2"/>
</calcChain>
</file>

<file path=xl/sharedStrings.xml><?xml version="1.0" encoding="utf-8"?>
<sst xmlns="http://schemas.openxmlformats.org/spreadsheetml/2006/main" count="248" uniqueCount="110">
  <si>
    <t>75.  무배당일상생활중배상책임Ⅳ(가족)(누수사고포함)(대물,누수외)(갱신형)담보</t>
    <phoneticPr fontId="2" type="noConversion"/>
  </si>
  <si>
    <t>담보명 및 보장내용</t>
  </si>
  <si>
    <t>납기/만기 (출생후)</t>
  </si>
  <si>
    <t>가입금액</t>
  </si>
  <si>
    <t>출생전 보험료(원)</t>
  </si>
  <si>
    <t>출생후 보험료(원)</t>
  </si>
  <si>
    <t>총 금액</t>
    <phoneticPr fontId="2" type="noConversion"/>
  </si>
  <si>
    <t>1.   기본계약(상해후유장해)</t>
  </si>
  <si>
    <t>2.   보험료납입면제대상담보</t>
  </si>
  <si>
    <t>-</t>
  </si>
  <si>
    <t>3.   보험료납입지원(유사암진단(양성뇌종양포함))담보</t>
  </si>
  <si>
    <t>4.   골절진단담보</t>
  </si>
  <si>
    <t>5.   골절진단(치아파절제외)담보</t>
  </si>
  <si>
    <t>6.   화상진단담보</t>
  </si>
  <si>
    <t>7.   중증화상/부식진단담보</t>
  </si>
  <si>
    <t>8.   상해입원일당(1-180일)담보</t>
  </si>
  <si>
    <t>9.   상해수술Ⅱ담보</t>
  </si>
  <si>
    <t>10.  상해흉터성형수술Ⅱ담보</t>
  </si>
  <si>
    <t>11.  상해수술Ⅱ(1-5종)(1종)담보</t>
  </si>
  <si>
    <t>12.  상해수술Ⅱ(1-5종)(2종)담보</t>
  </si>
  <si>
    <t>13.  상해수술Ⅱ(1-5종)(3종)담보</t>
  </si>
  <si>
    <t>14.  상해수술Ⅱ(1-5종)(4종)담보</t>
  </si>
  <si>
    <t>15.  상해수술Ⅱ(1-5종)(5종)담보</t>
  </si>
  <si>
    <t>16.  질병후유장해담보</t>
  </si>
  <si>
    <t>17.  암진단Ⅱ(유사암제외)담보</t>
  </si>
  <si>
    <t>18.  유사암진단Ⅱ담보</t>
  </si>
  <si>
    <t>19.  특정암진단담보</t>
  </si>
  <si>
    <t>20.  다발성소아암진단담보</t>
  </si>
  <si>
    <t>22.  뇌혈관질환(Ⅰ)진단담보</t>
  </si>
  <si>
    <t>23.  뇌혈관질환(Ⅱ)진단담보</t>
  </si>
  <si>
    <t>24.  허혈심장질환진단담보</t>
  </si>
  <si>
    <t>25.  심혈관질환(특정Ⅰ,I49제외)진단담보</t>
  </si>
  <si>
    <t>26.  심혈관질환(주요심장염증)진단담보</t>
  </si>
  <si>
    <t>27.  심혈관질환(특정Ⅱ)진단담보</t>
  </si>
  <si>
    <t>28.  심혈관질환(특정2대)진단담보</t>
  </si>
  <si>
    <t>29.  항암방사선약물치료Ⅱ(연간1회한)담보</t>
  </si>
  <si>
    <t>30.  양성뇌종양진단담보</t>
  </si>
  <si>
    <t>31.  심장관련소아특정질병진단담보</t>
  </si>
  <si>
    <t>32.  중대한재생불량성빈혈진단담보</t>
  </si>
  <si>
    <t>33.  중증세균성수막염진단담보</t>
  </si>
  <si>
    <t>34.  수족구진단(연간1회한)담보</t>
  </si>
  <si>
    <t>35.  기흉진단담보</t>
  </si>
  <si>
    <t>36.  뇌성마비진단담보</t>
  </si>
  <si>
    <t>37.  어린🕔특정감염병진단담보</t>
  </si>
  <si>
    <t>38.  질병입원일당Ⅱ(1-30일)담보</t>
  </si>
  <si>
    <t>39.  질병입원일당Ⅱ(1-180일)담보</t>
  </si>
  <si>
    <t>40.  질병입원일당Ⅱ(1-180일, 중환자실)담보</t>
  </si>
  <si>
    <t>41.  질병입원일당Ⅱ(1-30일,종합병원,1인실)담보</t>
  </si>
  <si>
    <t>42.  암직접치료입원일당(1-180일,요양병원제외)담보</t>
  </si>
  <si>
    <t>43.  요양병원암입원일당(1-90일)담보</t>
  </si>
  <si>
    <t>44.  질병수술(선천포함)담보</t>
  </si>
  <si>
    <t>45.  질병수술Ⅲ(1-6종,수술회당지급)(1종)담보</t>
  </si>
  <si>
    <t>46.  질병수술Ⅲ(1-6종,수술회당지급)(2종)담보</t>
  </si>
  <si>
    <t>47.  질병수술Ⅲ(1-6종,수술회당지급)(3종)담보</t>
  </si>
  <si>
    <t>48.  질병수술Ⅲ(1-6종,수술회당지급)(4종)담보</t>
  </si>
  <si>
    <t>49.  질병수술Ⅲ(1-6종,수술회당지급)(5종)담보</t>
  </si>
  <si>
    <t>50.  질병수술Ⅲ(1-6종,수술회당지급)(다발성선천🕔상수술)담보</t>
  </si>
  <si>
    <t>51.  암수술담보</t>
  </si>
  <si>
    <t>52.  조혈모세포🕔식수술담보</t>
  </si>
  <si>
    <t>53.  호흡기관련질병수술담보</t>
  </si>
  <si>
    <t>54.  자녀10대질병수술담보</t>
  </si>
  <si>
    <t>55.  심뇌혈관질환수술담보</t>
  </si>
  <si>
    <t>56.  소아탈장수술담보</t>
  </si>
  <si>
    <t>57.  모야모야병개두수술담보</t>
  </si>
  <si>
    <t>58.  희귀난치성질환수술Ⅱ담보</t>
  </si>
  <si>
    <t>59.  어린🕔개흉심장수술담보</t>
  </si>
  <si>
    <t>60.  어린🕔심장시술담보</t>
  </si>
  <si>
    <t>61.  특정선천🕔상Ⅱ수술(최초1회한)담보</t>
  </si>
  <si>
    <t>62.  인공와우🕔식수술담보</t>
  </si>
  <si>
    <t>63.  8대장애진단(장애)담보</t>
  </si>
  <si>
    <t>64.  8대장애진단(심한장애)담보</t>
  </si>
  <si>
    <t>65.  5대장기🕔식수술담보</t>
  </si>
  <si>
    <t>66.  각막🕔식수술담보</t>
  </si>
  <si>
    <t>67.  응급실내원진료비Ⅱ(응급)담보</t>
  </si>
  <si>
    <t>68.  자동차사고(스쿨존내교통사고)담보</t>
  </si>
  <si>
    <t>69.  의료사고법률비용담보</t>
  </si>
  <si>
    <t>70.  장해출생담보</t>
  </si>
  <si>
    <t>71.  저체중아입원일당(3-60일)담보</t>
  </si>
  <si>
    <t>72.  신생아질병입원일당(1-120일)담보</t>
  </si>
  <si>
    <t>73.  무배당일상생활중배상책임Ⅳ(가족)(누수사고포함)(대인)(갱신형)담보</t>
  </si>
  <si>
    <t>74.  무배당일상생활중배상책임Ⅳ(가족)(누수사고포함)(대물,누수)(갱신형)담보</t>
  </si>
  <si>
    <t>숫자</t>
    <phoneticPr fontId="2" type="noConversion"/>
  </si>
  <si>
    <t>20년납30세만기</t>
  </si>
  <si>
    <t>1억원</t>
  </si>
  <si>
    <t>전기납 20년만기</t>
  </si>
  <si>
    <t>10만원</t>
  </si>
  <si>
    <t>30만원</t>
  </si>
  <si>
    <t>20만원</t>
  </si>
  <si>
    <t>1백만원</t>
  </si>
  <si>
    <t>2천만원</t>
  </si>
  <si>
    <t>5만원</t>
  </si>
  <si>
    <t>50만원</t>
  </si>
  <si>
    <t>15만원</t>
  </si>
  <si>
    <t>5백만원</t>
  </si>
  <si>
    <t>1천만원</t>
  </si>
  <si>
    <t>5천만원</t>
  </si>
  <si>
    <t>3천만원</t>
  </si>
  <si>
    <t>15년납 20세만기</t>
  </si>
  <si>
    <t>전기납 6세만기</t>
  </si>
  <si>
    <t>2만원</t>
  </si>
  <si>
    <t>3만원</t>
  </si>
  <si>
    <t>2백만원</t>
  </si>
  <si>
    <t>3백만원</t>
  </si>
  <si>
    <t>10년납 13세만기</t>
  </si>
  <si>
    <t>태아납 1년만기</t>
  </si>
  <si>
    <t>1만원</t>
  </si>
  <si>
    <t>전기납3년만기갱 신(최대30세)</t>
  </si>
  <si>
    <r>
      <rPr>
        <sz val="9"/>
        <rFont val="맑은 고딕"/>
        <family val="3"/>
        <charset val="129"/>
        <scheme val="minor"/>
      </rPr>
      <t>2만2천5백
56원</t>
    </r>
  </si>
  <si>
    <t>21.  재진단암진단Ⅱ담보</t>
    <phoneticPr fontId="2" type="noConversion"/>
  </si>
  <si>
    <t>20년납30세만기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</si>
</sst>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 x14ac:knownFonts="1">
    <font>
      <sz val="10"/>
      <color rgb="FF000000"/>
      <name val="Times New Roman"/>
      <charset val="204"/>
    </font>
    <font>
      <sz val="10"/>
      <color rgb="FF000000"/>
      <name val="Times New Roman"/>
      <charset val="204"/>
    </font>
    <font>
      <sz val="8"/>
      <name val="돋움"/>
      <family val="3"/>
      <charset val="129"/>
    </font>
    <font>
      <sz val="9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>
      <alignment vertical="center"/>
    </xf>
  </cellStyleXfs>
  <cellXfs count="14">
    <xf numFmtId="0" fontId="0" fillId="0" borderId="0" xfId="0" applyAlignment="1">
      <alignment horizontal="left" vertical="top"/>
    </xf>
    <xf numFmtId="0" fontId="4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5" fillId="0" borderId="1" xfId="0" applyFont="1" applyBorder="1" applyAlignment="1">
      <alignment horizontal="left" vertical="top"/>
    </xf>
    <xf numFmtId="0" fontId="5" fillId="0" borderId="0" xfId="0" applyFont="1" applyAlignment="1">
      <alignment horizontal="left" vertical="top" wrapText="1"/>
    </xf>
    <xf numFmtId="41" fontId="5" fillId="0" borderId="1" xfId="1" applyFont="1" applyFill="1" applyBorder="1" applyAlignment="1">
      <alignment horizontal="left" vertical="top"/>
    </xf>
    <xf numFmtId="0" fontId="5" fillId="0" borderId="1" xfId="0" applyFont="1" applyBorder="1" applyAlignment="1">
      <alignment vertical="top"/>
    </xf>
    <xf numFmtId="41" fontId="3" fillId="0" borderId="1" xfId="1" applyFont="1" applyFill="1" applyBorder="1" applyAlignment="1">
      <alignment vertical="top" shrinkToFit="1"/>
    </xf>
    <xf numFmtId="41" fontId="3" fillId="0" borderId="1" xfId="1" applyFont="1" applyFill="1" applyBorder="1" applyAlignment="1">
      <alignment vertical="center"/>
    </xf>
    <xf numFmtId="41" fontId="3" fillId="0" borderId="1" xfId="1" applyFont="1" applyFill="1" applyBorder="1" applyAlignment="1">
      <alignment vertical="center" shrinkToFit="1"/>
    </xf>
    <xf numFmtId="41" fontId="3" fillId="0" borderId="1" xfId="1" applyFont="1" applyFill="1" applyBorder="1" applyAlignment="1">
      <alignment vertical="top"/>
    </xf>
    <xf numFmtId="0" fontId="6" fillId="0" borderId="1" xfId="0" applyFont="1" applyBorder="1" applyAlignment="1">
      <alignment vertical="top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6"/>
  <sheetViews>
    <sheetView tabSelected="1" topLeftCell="A34" workbookViewId="0">
      <selection activeCell="F73" sqref="F2:F73"/>
    </sheetView>
  </sheetViews>
  <sheetFormatPr defaultRowHeight="13.5" x14ac:dyDescent="0.2"/>
  <cols>
    <col min="1" max="1" width="9" style="6" bestFit="1" customWidth="1"/>
    <col min="2" max="2" width="68.33203125" style="6" customWidth="1"/>
    <col min="3" max="3" width="29.1640625" style="6" bestFit="1" customWidth="1"/>
    <col min="4" max="4" width="12.6640625" style="6" bestFit="1" customWidth="1"/>
    <col min="5" max="6" width="20" style="6" bestFit="1" customWidth="1"/>
    <col min="7" max="7" width="13.1640625" style="6" bestFit="1" customWidth="1"/>
    <col min="8" max="16384" width="9.33203125" style="6"/>
  </cols>
  <sheetData>
    <row r="1" spans="1:7" ht="12.75" customHeight="1" x14ac:dyDescent="0.2">
      <c r="A1" s="5" t="s">
        <v>81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5" t="s">
        <v>6</v>
      </c>
    </row>
    <row r="2" spans="1:7" ht="12.75" customHeight="1" x14ac:dyDescent="0.2">
      <c r="A2" s="5">
        <v>1</v>
      </c>
      <c r="B2" s="4" t="s">
        <v>7</v>
      </c>
      <c r="C2" s="1" t="s">
        <v>82</v>
      </c>
      <c r="D2" s="2" t="s">
        <v>83</v>
      </c>
      <c r="E2" s="9">
        <v>300</v>
      </c>
      <c r="F2" s="9">
        <v>1680</v>
      </c>
      <c r="G2" s="7">
        <f>F2*240</f>
        <v>403200</v>
      </c>
    </row>
    <row r="3" spans="1:7" ht="12.75" customHeight="1" x14ac:dyDescent="0.2">
      <c r="A3" s="5">
        <v>2</v>
      </c>
      <c r="B3" s="4" t="s">
        <v>8</v>
      </c>
      <c r="C3" s="1" t="s">
        <v>84</v>
      </c>
      <c r="D3" s="2" t="s">
        <v>85</v>
      </c>
      <c r="E3" s="10" t="s">
        <v>9</v>
      </c>
      <c r="F3" s="11">
        <v>27</v>
      </c>
      <c r="G3" s="7">
        <f>F3*240</f>
        <v>6480</v>
      </c>
    </row>
    <row r="4" spans="1:7" ht="12.75" customHeight="1" x14ac:dyDescent="0.2">
      <c r="A4" s="5">
        <v>3</v>
      </c>
      <c r="B4" s="4" t="s">
        <v>10</v>
      </c>
      <c r="C4" s="3" t="s">
        <v>84</v>
      </c>
      <c r="D4" s="8" t="s">
        <v>107</v>
      </c>
      <c r="E4" s="10" t="s">
        <v>9</v>
      </c>
      <c r="F4" s="11">
        <v>15</v>
      </c>
      <c r="G4" s="7">
        <f>F4*240</f>
        <v>3600</v>
      </c>
    </row>
    <row r="5" spans="1:7" ht="12.75" customHeight="1" x14ac:dyDescent="0.2">
      <c r="A5" s="5">
        <v>4</v>
      </c>
      <c r="B5" s="4" t="s">
        <v>11</v>
      </c>
      <c r="C5" s="1" t="s">
        <v>82</v>
      </c>
      <c r="D5" s="4" t="s">
        <v>86</v>
      </c>
      <c r="E5" s="11">
        <v>288</v>
      </c>
      <c r="F5" s="11">
        <v>1644</v>
      </c>
      <c r="G5" s="7">
        <f>F5*240</f>
        <v>394560</v>
      </c>
    </row>
    <row r="6" spans="1:7" ht="12.75" customHeight="1" x14ac:dyDescent="0.2">
      <c r="A6" s="5">
        <v>5</v>
      </c>
      <c r="B6" s="4" t="s">
        <v>12</v>
      </c>
      <c r="C6" s="1" t="s">
        <v>82</v>
      </c>
      <c r="D6" s="4" t="s">
        <v>87</v>
      </c>
      <c r="E6" s="11">
        <v>108</v>
      </c>
      <c r="F6" s="11">
        <v>730</v>
      </c>
      <c r="G6" s="7">
        <f>F6*240</f>
        <v>175200</v>
      </c>
    </row>
    <row r="7" spans="1:7" ht="12.75" customHeight="1" x14ac:dyDescent="0.2">
      <c r="A7" s="5">
        <v>6</v>
      </c>
      <c r="B7" s="4" t="s">
        <v>13</v>
      </c>
      <c r="C7" s="1" t="s">
        <v>82</v>
      </c>
      <c r="D7" s="4" t="s">
        <v>88</v>
      </c>
      <c r="E7" s="10" t="s">
        <v>9</v>
      </c>
      <c r="F7" s="11">
        <v>656</v>
      </c>
      <c r="G7" s="7">
        <f>F7*240</f>
        <v>157440</v>
      </c>
    </row>
    <row r="8" spans="1:7" ht="12.75" customHeight="1" x14ac:dyDescent="0.2">
      <c r="A8" s="5">
        <v>7</v>
      </c>
      <c r="B8" s="4" t="s">
        <v>14</v>
      </c>
      <c r="C8" s="1" t="s">
        <v>82</v>
      </c>
      <c r="D8" s="2" t="s">
        <v>89</v>
      </c>
      <c r="E8" s="12" t="s">
        <v>9</v>
      </c>
      <c r="F8" s="9">
        <v>48</v>
      </c>
      <c r="G8" s="7">
        <f>F8*240</f>
        <v>11520</v>
      </c>
    </row>
    <row r="9" spans="1:7" ht="12.75" customHeight="1" x14ac:dyDescent="0.2">
      <c r="A9" s="5">
        <v>8</v>
      </c>
      <c r="B9" s="4" t="s">
        <v>15</v>
      </c>
      <c r="C9" s="1" t="s">
        <v>82</v>
      </c>
      <c r="D9" s="4" t="s">
        <v>90</v>
      </c>
      <c r="E9" s="9">
        <v>465</v>
      </c>
      <c r="F9" s="9">
        <v>3030</v>
      </c>
      <c r="G9" s="7">
        <f>F9*240</f>
        <v>727200</v>
      </c>
    </row>
    <row r="10" spans="1:7" ht="12.75" customHeight="1" x14ac:dyDescent="0.2">
      <c r="A10" s="5">
        <v>9</v>
      </c>
      <c r="B10" s="4" t="s">
        <v>16</v>
      </c>
      <c r="C10" s="1" t="s">
        <v>82</v>
      </c>
      <c r="D10" s="4" t="s">
        <v>91</v>
      </c>
      <c r="E10" s="11">
        <v>155</v>
      </c>
      <c r="F10" s="11">
        <v>1155</v>
      </c>
      <c r="G10" s="7">
        <f>F10*240</f>
        <v>277200</v>
      </c>
    </row>
    <row r="11" spans="1:7" ht="12.75" customHeight="1" x14ac:dyDescent="0.2">
      <c r="A11" s="5">
        <v>10</v>
      </c>
      <c r="B11" s="4" t="s">
        <v>17</v>
      </c>
      <c r="C11" s="1" t="s">
        <v>82</v>
      </c>
      <c r="D11" s="2" t="s">
        <v>92</v>
      </c>
      <c r="E11" s="10" t="s">
        <v>9</v>
      </c>
      <c r="F11" s="11">
        <v>154</v>
      </c>
      <c r="G11" s="7">
        <f>F11*240</f>
        <v>36960</v>
      </c>
    </row>
    <row r="12" spans="1:7" ht="12.75" customHeight="1" x14ac:dyDescent="0.2">
      <c r="A12" s="5">
        <v>11</v>
      </c>
      <c r="B12" s="4" t="s">
        <v>18</v>
      </c>
      <c r="C12" s="1" t="s">
        <v>82</v>
      </c>
      <c r="D12" s="4" t="s">
        <v>87</v>
      </c>
      <c r="E12" s="11">
        <v>38</v>
      </c>
      <c r="F12" s="11">
        <v>284</v>
      </c>
      <c r="G12" s="7">
        <f>F12*240</f>
        <v>68160</v>
      </c>
    </row>
    <row r="13" spans="1:7" ht="12.75" customHeight="1" x14ac:dyDescent="0.2">
      <c r="A13" s="5">
        <v>12</v>
      </c>
      <c r="B13" s="4" t="s">
        <v>19</v>
      </c>
      <c r="C13" s="1" t="s">
        <v>82</v>
      </c>
      <c r="D13" s="4" t="s">
        <v>86</v>
      </c>
      <c r="E13" s="11">
        <v>30</v>
      </c>
      <c r="F13" s="11">
        <v>219</v>
      </c>
      <c r="G13" s="7">
        <f>F13*240</f>
        <v>52560</v>
      </c>
    </row>
    <row r="14" spans="1:7" ht="12.75" customHeight="1" x14ac:dyDescent="0.2">
      <c r="A14" s="5">
        <v>13</v>
      </c>
      <c r="B14" s="4" t="s">
        <v>20</v>
      </c>
      <c r="C14" s="1" t="s">
        <v>82</v>
      </c>
      <c r="D14" s="4" t="s">
        <v>88</v>
      </c>
      <c r="E14" s="11">
        <v>20</v>
      </c>
      <c r="F14" s="11">
        <v>120</v>
      </c>
      <c r="G14" s="7">
        <f>F14*240</f>
        <v>28800</v>
      </c>
    </row>
    <row r="15" spans="1:7" ht="12.75" customHeight="1" x14ac:dyDescent="0.2">
      <c r="A15" s="5">
        <v>14</v>
      </c>
      <c r="B15" s="4" t="s">
        <v>21</v>
      </c>
      <c r="C15" s="1" t="s">
        <v>82</v>
      </c>
      <c r="D15" s="4" t="s">
        <v>93</v>
      </c>
      <c r="E15" s="11">
        <v>2</v>
      </c>
      <c r="F15" s="11">
        <v>27</v>
      </c>
      <c r="G15" s="7">
        <f>F15*240</f>
        <v>6480</v>
      </c>
    </row>
    <row r="16" spans="1:7" ht="12.75" customHeight="1" x14ac:dyDescent="0.2">
      <c r="A16" s="5">
        <v>15</v>
      </c>
      <c r="B16" s="4" t="s">
        <v>22</v>
      </c>
      <c r="C16" s="1" t="s">
        <v>82</v>
      </c>
      <c r="D16" s="4" t="s">
        <v>94</v>
      </c>
      <c r="E16" s="11">
        <v>1</v>
      </c>
      <c r="F16" s="11">
        <v>9</v>
      </c>
      <c r="G16" s="7">
        <f>F16*240</f>
        <v>2160</v>
      </c>
    </row>
    <row r="17" spans="1:7" ht="12.75" customHeight="1" x14ac:dyDescent="0.2">
      <c r="A17" s="5">
        <v>16</v>
      </c>
      <c r="B17" s="4" t="s">
        <v>23</v>
      </c>
      <c r="C17" s="1" t="s">
        <v>82</v>
      </c>
      <c r="D17" s="2" t="s">
        <v>95</v>
      </c>
      <c r="E17" s="9">
        <v>115</v>
      </c>
      <c r="F17" s="9">
        <v>240</v>
      </c>
      <c r="G17" s="7">
        <f>F17*240</f>
        <v>57600</v>
      </c>
    </row>
    <row r="18" spans="1:7" ht="12.75" customHeight="1" x14ac:dyDescent="0.2">
      <c r="A18" s="5">
        <v>17</v>
      </c>
      <c r="B18" s="4" t="s">
        <v>24</v>
      </c>
      <c r="C18" s="1" t="s">
        <v>82</v>
      </c>
      <c r="D18" s="4" t="s">
        <v>83</v>
      </c>
      <c r="E18" s="11">
        <v>2390</v>
      </c>
      <c r="F18" s="11">
        <v>3990</v>
      </c>
      <c r="G18" s="7">
        <f>F18*240</f>
        <v>957600</v>
      </c>
    </row>
    <row r="19" spans="1:7" ht="12.75" customHeight="1" x14ac:dyDescent="0.2">
      <c r="A19" s="5">
        <v>18</v>
      </c>
      <c r="B19" s="4" t="s">
        <v>25</v>
      </c>
      <c r="C19" s="1" t="s">
        <v>82</v>
      </c>
      <c r="D19" s="4" t="s">
        <v>89</v>
      </c>
      <c r="E19" s="9">
        <v>80</v>
      </c>
      <c r="F19" s="9">
        <v>240</v>
      </c>
      <c r="G19" s="7">
        <f>F19*240</f>
        <v>57600</v>
      </c>
    </row>
    <row r="20" spans="1:7" ht="12.75" customHeight="1" x14ac:dyDescent="0.2">
      <c r="A20" s="5">
        <v>19</v>
      </c>
      <c r="B20" s="4" t="s">
        <v>26</v>
      </c>
      <c r="C20" s="3" t="s">
        <v>82</v>
      </c>
      <c r="D20" s="4" t="s">
        <v>89</v>
      </c>
      <c r="E20" s="11">
        <v>330</v>
      </c>
      <c r="F20" s="11">
        <v>504</v>
      </c>
      <c r="G20" s="7">
        <f>F20*240</f>
        <v>120960</v>
      </c>
    </row>
    <row r="21" spans="1:7" ht="12.75" customHeight="1" x14ac:dyDescent="0.2">
      <c r="A21" s="5">
        <v>20</v>
      </c>
      <c r="B21" s="4" t="s">
        <v>27</v>
      </c>
      <c r="C21" s="1" t="s">
        <v>82</v>
      </c>
      <c r="D21" s="4" t="s">
        <v>95</v>
      </c>
      <c r="E21" s="11">
        <v>425</v>
      </c>
      <c r="F21" s="11">
        <v>985</v>
      </c>
      <c r="G21" s="7">
        <f>F21*240</f>
        <v>236400</v>
      </c>
    </row>
    <row r="22" spans="1:7" ht="12.75" customHeight="1" x14ac:dyDescent="0.2">
      <c r="A22" s="5">
        <v>21</v>
      </c>
      <c r="B22" s="4" t="s">
        <v>108</v>
      </c>
      <c r="C22" s="1" t="s">
        <v>82</v>
      </c>
      <c r="D22" s="2" t="s">
        <v>89</v>
      </c>
      <c r="E22" s="12" t="s">
        <v>9</v>
      </c>
      <c r="F22" s="9">
        <v>754</v>
      </c>
      <c r="G22" s="7">
        <f>F22*240</f>
        <v>180960</v>
      </c>
    </row>
    <row r="23" spans="1:7" ht="12.75" customHeight="1" x14ac:dyDescent="0.2">
      <c r="A23" s="5">
        <v>22</v>
      </c>
      <c r="B23" s="4" t="s">
        <v>28</v>
      </c>
      <c r="C23" s="3" t="s">
        <v>82</v>
      </c>
      <c r="D23" s="2" t="s">
        <v>89</v>
      </c>
      <c r="E23" s="11">
        <v>4</v>
      </c>
      <c r="F23" s="11">
        <v>108</v>
      </c>
      <c r="G23" s="7">
        <f>F23*240</f>
        <v>25920</v>
      </c>
    </row>
    <row r="24" spans="1:7" ht="12.75" customHeight="1" x14ac:dyDescent="0.2">
      <c r="A24" s="5">
        <v>23</v>
      </c>
      <c r="B24" s="4" t="s">
        <v>29</v>
      </c>
      <c r="C24" s="3" t="s">
        <v>82</v>
      </c>
      <c r="D24" s="2" t="s">
        <v>89</v>
      </c>
      <c r="E24" s="11">
        <v>60</v>
      </c>
      <c r="F24" s="11">
        <v>220</v>
      </c>
      <c r="G24" s="7">
        <f>F24*240</f>
        <v>52800</v>
      </c>
    </row>
    <row r="25" spans="1:7" ht="12.75" customHeight="1" x14ac:dyDescent="0.2">
      <c r="A25" s="5">
        <v>24</v>
      </c>
      <c r="B25" s="4" t="s">
        <v>30</v>
      </c>
      <c r="C25" s="1" t="s">
        <v>82</v>
      </c>
      <c r="D25" s="4" t="s">
        <v>94</v>
      </c>
      <c r="E25" s="11">
        <v>34</v>
      </c>
      <c r="F25" s="11">
        <v>327</v>
      </c>
      <c r="G25" s="7">
        <f>F25*240</f>
        <v>78480</v>
      </c>
    </row>
    <row r="26" spans="1:7" ht="12.75" customHeight="1" x14ac:dyDescent="0.2">
      <c r="A26" s="5">
        <v>25</v>
      </c>
      <c r="B26" s="4" t="s">
        <v>31</v>
      </c>
      <c r="C26" s="3" t="s">
        <v>109</v>
      </c>
      <c r="D26" s="4" t="s">
        <v>94</v>
      </c>
      <c r="E26" s="11">
        <v>470</v>
      </c>
      <c r="F26" s="11">
        <v>1250</v>
      </c>
      <c r="G26" s="7">
        <f>F26*240</f>
        <v>300000</v>
      </c>
    </row>
    <row r="27" spans="1:7" ht="12.75" customHeight="1" x14ac:dyDescent="0.2">
      <c r="A27" s="5">
        <v>26</v>
      </c>
      <c r="B27" s="4" t="s">
        <v>32</v>
      </c>
      <c r="C27" s="1" t="s">
        <v>82</v>
      </c>
      <c r="D27" s="4" t="s">
        <v>94</v>
      </c>
      <c r="E27" s="11">
        <v>40</v>
      </c>
      <c r="F27" s="11">
        <v>100</v>
      </c>
      <c r="G27" s="7">
        <f>F27*240</f>
        <v>24000</v>
      </c>
    </row>
    <row r="28" spans="1:7" ht="12.75" customHeight="1" x14ac:dyDescent="0.2">
      <c r="A28" s="5">
        <v>27</v>
      </c>
      <c r="B28" s="4" t="s">
        <v>33</v>
      </c>
      <c r="C28" s="1" t="s">
        <v>82</v>
      </c>
      <c r="D28" s="4" t="s">
        <v>94</v>
      </c>
      <c r="E28" s="9">
        <v>250</v>
      </c>
      <c r="F28" s="9">
        <v>630</v>
      </c>
      <c r="G28" s="7">
        <f>F28*240</f>
        <v>151200</v>
      </c>
    </row>
    <row r="29" spans="1:7" ht="12.75" customHeight="1" x14ac:dyDescent="0.2">
      <c r="A29" s="5">
        <v>28</v>
      </c>
      <c r="B29" s="4" t="s">
        <v>34</v>
      </c>
      <c r="C29" s="1" t="s">
        <v>82</v>
      </c>
      <c r="D29" s="4" t="s">
        <v>93</v>
      </c>
      <c r="E29" s="11">
        <v>275</v>
      </c>
      <c r="F29" s="11">
        <v>775</v>
      </c>
      <c r="G29" s="7">
        <f>F29*240</f>
        <v>186000</v>
      </c>
    </row>
    <row r="30" spans="1:7" ht="12.75" customHeight="1" x14ac:dyDescent="0.2">
      <c r="A30" s="5">
        <v>29</v>
      </c>
      <c r="B30" s="4" t="s">
        <v>35</v>
      </c>
      <c r="C30" s="1" t="s">
        <v>82</v>
      </c>
      <c r="D30" s="2" t="s">
        <v>93</v>
      </c>
      <c r="E30" s="11">
        <v>185</v>
      </c>
      <c r="F30" s="11">
        <v>565</v>
      </c>
      <c r="G30" s="7">
        <f>F30*240</f>
        <v>135600</v>
      </c>
    </row>
    <row r="31" spans="1:7" ht="12.75" customHeight="1" x14ac:dyDescent="0.2">
      <c r="A31" s="5">
        <v>30</v>
      </c>
      <c r="B31" s="4" t="s">
        <v>36</v>
      </c>
      <c r="C31" s="1" t="s">
        <v>82</v>
      </c>
      <c r="D31" s="4" t="s">
        <v>96</v>
      </c>
      <c r="E31" s="11">
        <v>80</v>
      </c>
      <c r="F31" s="11">
        <v>170</v>
      </c>
      <c r="G31" s="7">
        <f>F31*240</f>
        <v>40800</v>
      </c>
    </row>
    <row r="32" spans="1:7" ht="12.75" customHeight="1" x14ac:dyDescent="0.2">
      <c r="A32" s="5">
        <v>31</v>
      </c>
      <c r="B32" s="4" t="s">
        <v>37</v>
      </c>
      <c r="C32" s="3" t="s">
        <v>97</v>
      </c>
      <c r="D32" s="4" t="s">
        <v>94</v>
      </c>
      <c r="E32" s="11">
        <v>440</v>
      </c>
      <c r="F32" s="11">
        <v>202</v>
      </c>
      <c r="G32" s="7">
        <f>F32*240</f>
        <v>48480</v>
      </c>
    </row>
    <row r="33" spans="1:7" ht="12.75" customHeight="1" x14ac:dyDescent="0.2">
      <c r="A33" s="5">
        <v>32</v>
      </c>
      <c r="B33" s="4" t="s">
        <v>38</v>
      </c>
      <c r="C33" s="1" t="s">
        <v>82</v>
      </c>
      <c r="D33" s="4" t="s">
        <v>94</v>
      </c>
      <c r="E33" s="10" t="s">
        <v>9</v>
      </c>
      <c r="F33" s="11">
        <v>10</v>
      </c>
      <c r="G33" s="7">
        <f>F33*240</f>
        <v>2400</v>
      </c>
    </row>
    <row r="34" spans="1:7" ht="12.75" customHeight="1" x14ac:dyDescent="0.2">
      <c r="A34" s="5">
        <v>33</v>
      </c>
      <c r="B34" s="4" t="s">
        <v>39</v>
      </c>
      <c r="C34" s="1" t="s">
        <v>82</v>
      </c>
      <c r="D34" s="4" t="s">
        <v>96</v>
      </c>
      <c r="E34" s="10" t="s">
        <v>9</v>
      </c>
      <c r="F34" s="11">
        <v>195</v>
      </c>
      <c r="G34" s="7">
        <f>F34*240</f>
        <v>46800</v>
      </c>
    </row>
    <row r="35" spans="1:7" ht="12.75" customHeight="1" x14ac:dyDescent="0.2">
      <c r="A35" s="5">
        <v>34</v>
      </c>
      <c r="B35" s="4" t="s">
        <v>40</v>
      </c>
      <c r="C35" s="1" t="s">
        <v>97</v>
      </c>
      <c r="D35" s="4" t="s">
        <v>85</v>
      </c>
      <c r="E35" s="11">
        <v>426</v>
      </c>
      <c r="F35" s="11">
        <v>769</v>
      </c>
      <c r="G35" s="7">
        <f>F35*240</f>
        <v>184560</v>
      </c>
    </row>
    <row r="36" spans="1:7" ht="12.75" customHeight="1" x14ac:dyDescent="0.2">
      <c r="A36" s="5">
        <v>35</v>
      </c>
      <c r="B36" s="4" t="s">
        <v>41</v>
      </c>
      <c r="C36" s="1" t="s">
        <v>82</v>
      </c>
      <c r="D36" s="2" t="s">
        <v>88</v>
      </c>
      <c r="E36" s="9">
        <v>44</v>
      </c>
      <c r="F36" s="9">
        <v>219</v>
      </c>
      <c r="G36" s="7">
        <f>F36*240</f>
        <v>52560</v>
      </c>
    </row>
    <row r="37" spans="1:7" ht="12.75" customHeight="1" x14ac:dyDescent="0.2">
      <c r="A37" s="5">
        <v>36</v>
      </c>
      <c r="B37" s="4" t="s">
        <v>42</v>
      </c>
      <c r="C37" s="1" t="s">
        <v>98</v>
      </c>
      <c r="D37" s="4" t="s">
        <v>94</v>
      </c>
      <c r="E37" s="11">
        <v>2180</v>
      </c>
      <c r="F37" s="11">
        <v>920</v>
      </c>
      <c r="G37" s="7">
        <f>F37*240</f>
        <v>220800</v>
      </c>
    </row>
    <row r="38" spans="1:7" ht="12.75" customHeight="1" x14ac:dyDescent="0.2">
      <c r="A38" s="5">
        <v>37</v>
      </c>
      <c r="B38" s="4" t="s">
        <v>43</v>
      </c>
      <c r="C38" s="1" t="s">
        <v>97</v>
      </c>
      <c r="D38" s="2" t="s">
        <v>86</v>
      </c>
      <c r="E38" s="9">
        <v>546</v>
      </c>
      <c r="F38" s="9">
        <v>279</v>
      </c>
      <c r="G38" s="7">
        <f>F38*240</f>
        <v>66960</v>
      </c>
    </row>
    <row r="39" spans="1:7" ht="12.75" customHeight="1" x14ac:dyDescent="0.2">
      <c r="A39" s="5">
        <v>38</v>
      </c>
      <c r="B39" s="4" t="s">
        <v>44</v>
      </c>
      <c r="C39" s="1" t="s">
        <v>82</v>
      </c>
      <c r="D39" s="4" t="s">
        <v>99</v>
      </c>
      <c r="E39" s="9">
        <v>3966</v>
      </c>
      <c r="F39" s="9">
        <v>2236</v>
      </c>
      <c r="G39" s="7">
        <f>F39*240</f>
        <v>536640</v>
      </c>
    </row>
    <row r="40" spans="1:7" ht="12.75" customHeight="1" x14ac:dyDescent="0.2">
      <c r="A40" s="5">
        <v>39</v>
      </c>
      <c r="B40" s="4" t="s">
        <v>45</v>
      </c>
      <c r="C40" s="1" t="s">
        <v>82</v>
      </c>
      <c r="D40" s="4" t="s">
        <v>90</v>
      </c>
      <c r="E40" s="9">
        <v>11030</v>
      </c>
      <c r="F40" s="9">
        <v>6285</v>
      </c>
      <c r="G40" s="7">
        <f>F40*240</f>
        <v>1508400</v>
      </c>
    </row>
    <row r="41" spans="1:7" ht="12.75" customHeight="1" x14ac:dyDescent="0.2">
      <c r="A41" s="5">
        <v>40</v>
      </c>
      <c r="B41" s="4" t="s">
        <v>46</v>
      </c>
      <c r="C41" s="1" t="s">
        <v>82</v>
      </c>
      <c r="D41" s="4" t="s">
        <v>90</v>
      </c>
      <c r="E41" s="9">
        <v>5535</v>
      </c>
      <c r="F41" s="9">
        <v>645</v>
      </c>
      <c r="G41" s="7">
        <f>F41*240</f>
        <v>154800</v>
      </c>
    </row>
    <row r="42" spans="1:7" ht="12.75" customHeight="1" x14ac:dyDescent="0.2">
      <c r="A42" s="5">
        <v>41</v>
      </c>
      <c r="B42" s="4" t="s">
        <v>47</v>
      </c>
      <c r="C42" s="1" t="s">
        <v>82</v>
      </c>
      <c r="D42" s="4" t="s">
        <v>100</v>
      </c>
      <c r="E42" s="9">
        <v>771</v>
      </c>
      <c r="F42" s="9">
        <v>276</v>
      </c>
      <c r="G42" s="7">
        <f>F42*240</f>
        <v>66240</v>
      </c>
    </row>
    <row r="43" spans="1:7" ht="12.75" customHeight="1" x14ac:dyDescent="0.2">
      <c r="A43" s="5">
        <v>42</v>
      </c>
      <c r="B43" s="4" t="s">
        <v>48</v>
      </c>
      <c r="C43" s="1" t="s">
        <v>82</v>
      </c>
      <c r="D43" s="2" t="s">
        <v>85</v>
      </c>
      <c r="E43" s="11">
        <v>140</v>
      </c>
      <c r="F43" s="11">
        <v>380</v>
      </c>
      <c r="G43" s="7">
        <f>F43*240</f>
        <v>91200</v>
      </c>
    </row>
    <row r="44" spans="1:7" ht="12.75" customHeight="1" x14ac:dyDescent="0.2">
      <c r="A44" s="5">
        <v>43</v>
      </c>
      <c r="B44" s="4" t="s">
        <v>49</v>
      </c>
      <c r="C44" s="1" t="s">
        <v>82</v>
      </c>
      <c r="D44" s="4" t="s">
        <v>99</v>
      </c>
      <c r="E44" s="10" t="s">
        <v>9</v>
      </c>
      <c r="F44" s="11">
        <v>4</v>
      </c>
      <c r="G44" s="7">
        <f>F44*240</f>
        <v>960</v>
      </c>
    </row>
    <row r="45" spans="1:7" ht="12.75" customHeight="1" x14ac:dyDescent="0.2">
      <c r="A45" s="5">
        <v>44</v>
      </c>
      <c r="B45" s="4" t="s">
        <v>50</v>
      </c>
      <c r="C45" s="3" t="s">
        <v>82</v>
      </c>
      <c r="D45" s="4" t="s">
        <v>91</v>
      </c>
      <c r="E45" s="11">
        <v>1025</v>
      </c>
      <c r="F45" s="11">
        <v>1670</v>
      </c>
      <c r="G45" s="7">
        <f>F45*240</f>
        <v>400800</v>
      </c>
    </row>
    <row r="46" spans="1:7" ht="12.75" customHeight="1" x14ac:dyDescent="0.2">
      <c r="A46" s="5">
        <v>45</v>
      </c>
      <c r="B46" s="4" t="s">
        <v>51</v>
      </c>
      <c r="C46" s="1" t="s">
        <v>82</v>
      </c>
      <c r="D46" s="2" t="s">
        <v>87</v>
      </c>
      <c r="E46" s="9">
        <v>332</v>
      </c>
      <c r="F46" s="9">
        <v>436</v>
      </c>
      <c r="G46" s="7">
        <f>F46*240</f>
        <v>104640</v>
      </c>
    </row>
    <row r="47" spans="1:7" ht="12.75" customHeight="1" x14ac:dyDescent="0.2">
      <c r="A47" s="5">
        <v>46</v>
      </c>
      <c r="B47" s="4" t="s">
        <v>52</v>
      </c>
      <c r="C47" s="1" t="s">
        <v>82</v>
      </c>
      <c r="D47" s="2" t="s">
        <v>91</v>
      </c>
      <c r="E47" s="9">
        <v>202</v>
      </c>
      <c r="F47" s="9">
        <v>449</v>
      </c>
      <c r="G47" s="7">
        <f>F47*240</f>
        <v>107760</v>
      </c>
    </row>
    <row r="48" spans="1:7" ht="12.75" customHeight="1" x14ac:dyDescent="0.2">
      <c r="A48" s="5">
        <v>47</v>
      </c>
      <c r="B48" s="4" t="s">
        <v>53</v>
      </c>
      <c r="C48" s="1" t="s">
        <v>82</v>
      </c>
      <c r="D48" s="2" t="s">
        <v>101</v>
      </c>
      <c r="E48" s="9">
        <v>948</v>
      </c>
      <c r="F48" s="9">
        <v>428</v>
      </c>
      <c r="G48" s="7">
        <f>F48*240</f>
        <v>102720</v>
      </c>
    </row>
    <row r="49" spans="1:7" ht="12.75" customHeight="1" x14ac:dyDescent="0.2">
      <c r="A49" s="5">
        <v>48</v>
      </c>
      <c r="B49" s="4" t="s">
        <v>54</v>
      </c>
      <c r="C49" s="1" t="s">
        <v>82</v>
      </c>
      <c r="D49" s="2" t="s">
        <v>93</v>
      </c>
      <c r="E49" s="9">
        <v>1217</v>
      </c>
      <c r="F49" s="9">
        <v>579</v>
      </c>
      <c r="G49" s="7">
        <f>F49*240</f>
        <v>138960</v>
      </c>
    </row>
    <row r="50" spans="1:7" ht="12.75" customHeight="1" x14ac:dyDescent="0.2">
      <c r="A50" s="5">
        <v>49</v>
      </c>
      <c r="B50" s="4" t="s">
        <v>55</v>
      </c>
      <c r="C50" s="1" t="s">
        <v>82</v>
      </c>
      <c r="D50" s="2" t="s">
        <v>94</v>
      </c>
      <c r="E50" s="9">
        <v>3132</v>
      </c>
      <c r="F50" s="9">
        <v>872</v>
      </c>
      <c r="G50" s="7">
        <f>F50*240</f>
        <v>209280</v>
      </c>
    </row>
    <row r="51" spans="1:7" ht="12.75" customHeight="1" x14ac:dyDescent="0.2">
      <c r="A51" s="5">
        <v>50</v>
      </c>
      <c r="B51" s="4" t="s">
        <v>56</v>
      </c>
      <c r="C51" s="1" t="s">
        <v>82</v>
      </c>
      <c r="D51" s="2" t="s">
        <v>86</v>
      </c>
      <c r="E51" s="9">
        <v>147</v>
      </c>
      <c r="F51" s="9">
        <v>66</v>
      </c>
      <c r="G51" s="7">
        <f>F51*240</f>
        <v>15840</v>
      </c>
    </row>
    <row r="52" spans="1:7" ht="12.75" customHeight="1" x14ac:dyDescent="0.2">
      <c r="A52" s="5">
        <v>51</v>
      </c>
      <c r="B52" s="4" t="s">
        <v>57</v>
      </c>
      <c r="C52" s="1" t="s">
        <v>82</v>
      </c>
      <c r="D52" s="2" t="s">
        <v>93</v>
      </c>
      <c r="E52" s="11">
        <v>95</v>
      </c>
      <c r="F52" s="11">
        <v>215</v>
      </c>
      <c r="G52" s="7">
        <f>F52*240</f>
        <v>51600</v>
      </c>
    </row>
    <row r="53" spans="1:7" ht="12.75" customHeight="1" x14ac:dyDescent="0.2">
      <c r="A53" s="5">
        <v>52</v>
      </c>
      <c r="B53" s="4" t="s">
        <v>58</v>
      </c>
      <c r="C53" s="1" t="s">
        <v>82</v>
      </c>
      <c r="D53" s="2" t="s">
        <v>89</v>
      </c>
      <c r="E53" s="12" t="s">
        <v>9</v>
      </c>
      <c r="F53" s="9">
        <v>76</v>
      </c>
      <c r="G53" s="7">
        <f>F53*240</f>
        <v>18240</v>
      </c>
    </row>
    <row r="54" spans="1:7" ht="12.75" customHeight="1" x14ac:dyDescent="0.2">
      <c r="A54" s="5">
        <v>53</v>
      </c>
      <c r="B54" s="4" t="s">
        <v>59</v>
      </c>
      <c r="C54" s="1" t="s">
        <v>82</v>
      </c>
      <c r="D54" s="4" t="s">
        <v>91</v>
      </c>
      <c r="E54" s="9">
        <v>10</v>
      </c>
      <c r="F54" s="9">
        <v>15</v>
      </c>
      <c r="G54" s="7">
        <f>F54*240</f>
        <v>3600</v>
      </c>
    </row>
    <row r="55" spans="1:7" ht="12.75" customHeight="1" x14ac:dyDescent="0.2">
      <c r="A55" s="5">
        <v>54</v>
      </c>
      <c r="B55" s="4" t="s">
        <v>60</v>
      </c>
      <c r="C55" s="1" t="s">
        <v>82</v>
      </c>
      <c r="D55" s="4" t="s">
        <v>91</v>
      </c>
      <c r="E55" s="9">
        <v>460</v>
      </c>
      <c r="F55" s="9">
        <v>260</v>
      </c>
      <c r="G55" s="7">
        <f>F55*240</f>
        <v>62400</v>
      </c>
    </row>
    <row r="56" spans="1:7" ht="12.75" customHeight="1" x14ac:dyDescent="0.2">
      <c r="A56" s="5">
        <v>55</v>
      </c>
      <c r="B56" s="4" t="s">
        <v>61</v>
      </c>
      <c r="C56" s="1" t="s">
        <v>82</v>
      </c>
      <c r="D56" s="4" t="s">
        <v>93</v>
      </c>
      <c r="E56" s="11">
        <v>240</v>
      </c>
      <c r="F56" s="11">
        <v>375</v>
      </c>
      <c r="G56" s="7">
        <f>F56*240</f>
        <v>90000</v>
      </c>
    </row>
    <row r="57" spans="1:7" ht="12.75" customHeight="1" x14ac:dyDescent="0.2">
      <c r="A57" s="5">
        <v>56</v>
      </c>
      <c r="B57" s="4" t="s">
        <v>62</v>
      </c>
      <c r="C57" s="1" t="s">
        <v>82</v>
      </c>
      <c r="D57" s="4" t="s">
        <v>86</v>
      </c>
      <c r="E57" s="11">
        <v>123</v>
      </c>
      <c r="F57" s="11">
        <v>66</v>
      </c>
      <c r="G57" s="7">
        <f>F57*240</f>
        <v>15840</v>
      </c>
    </row>
    <row r="58" spans="1:7" ht="12.75" customHeight="1" x14ac:dyDescent="0.2">
      <c r="A58" s="5">
        <v>57</v>
      </c>
      <c r="B58" s="4" t="s">
        <v>63</v>
      </c>
      <c r="C58" s="1" t="s">
        <v>82</v>
      </c>
      <c r="D58" s="4" t="s">
        <v>94</v>
      </c>
      <c r="E58" s="12" t="s">
        <v>9</v>
      </c>
      <c r="F58" s="9">
        <v>20</v>
      </c>
      <c r="G58" s="7">
        <f>F58*240</f>
        <v>4800</v>
      </c>
    </row>
    <row r="59" spans="1:7" ht="12.75" customHeight="1" x14ac:dyDescent="0.2">
      <c r="A59" s="5">
        <v>58</v>
      </c>
      <c r="B59" s="4" t="s">
        <v>64</v>
      </c>
      <c r="C59" s="1" t="s">
        <v>82</v>
      </c>
      <c r="D59" s="4" t="s">
        <v>88</v>
      </c>
      <c r="E59" s="9">
        <v>29</v>
      </c>
      <c r="F59" s="9">
        <v>17</v>
      </c>
      <c r="G59" s="7">
        <f>F59*240</f>
        <v>4080</v>
      </c>
    </row>
    <row r="60" spans="1:7" ht="12.75" customHeight="1" x14ac:dyDescent="0.2">
      <c r="A60" s="5">
        <v>59</v>
      </c>
      <c r="B60" s="4" t="s">
        <v>65</v>
      </c>
      <c r="C60" s="1" t="s">
        <v>82</v>
      </c>
      <c r="D60" s="4" t="s">
        <v>102</v>
      </c>
      <c r="E60" s="11">
        <v>123</v>
      </c>
      <c r="F60" s="11">
        <v>225</v>
      </c>
      <c r="G60" s="7">
        <f>F60*240</f>
        <v>54000</v>
      </c>
    </row>
    <row r="61" spans="1:7" ht="12.75" customHeight="1" x14ac:dyDescent="0.2">
      <c r="A61" s="5">
        <v>60</v>
      </c>
      <c r="B61" s="4" t="s">
        <v>66</v>
      </c>
      <c r="C61" s="3" t="s">
        <v>82</v>
      </c>
      <c r="D61" s="4" t="s">
        <v>101</v>
      </c>
      <c r="E61" s="11">
        <v>168</v>
      </c>
      <c r="F61" s="11">
        <v>74</v>
      </c>
      <c r="G61" s="7">
        <f>F61*240</f>
        <v>17760</v>
      </c>
    </row>
    <row r="62" spans="1:7" ht="12.75" customHeight="1" x14ac:dyDescent="0.2">
      <c r="A62" s="5">
        <v>61</v>
      </c>
      <c r="B62" s="4" t="s">
        <v>67</v>
      </c>
      <c r="C62" s="1" t="s">
        <v>97</v>
      </c>
      <c r="D62" s="4" t="s">
        <v>101</v>
      </c>
      <c r="E62" s="11">
        <v>2256</v>
      </c>
      <c r="F62" s="11">
        <v>936</v>
      </c>
      <c r="G62" s="7">
        <f>F62*240</f>
        <v>224640</v>
      </c>
    </row>
    <row r="63" spans="1:7" ht="12.75" customHeight="1" x14ac:dyDescent="0.2">
      <c r="A63" s="5">
        <v>62</v>
      </c>
      <c r="B63" s="4" t="s">
        <v>68</v>
      </c>
      <c r="C63" s="3" t="s">
        <v>97</v>
      </c>
      <c r="D63" s="4" t="s">
        <v>93</v>
      </c>
      <c r="E63" s="11">
        <v>10</v>
      </c>
      <c r="F63" s="11">
        <v>25</v>
      </c>
      <c r="G63" s="7">
        <f>F63*240</f>
        <v>6000</v>
      </c>
    </row>
    <row r="64" spans="1:7" ht="12.75" customHeight="1" x14ac:dyDescent="0.2">
      <c r="A64" s="5">
        <v>63</v>
      </c>
      <c r="B64" s="4" t="s">
        <v>69</v>
      </c>
      <c r="C64" s="1" t="s">
        <v>82</v>
      </c>
      <c r="D64" s="4" t="s">
        <v>93</v>
      </c>
      <c r="E64" s="9">
        <v>1410</v>
      </c>
      <c r="F64" s="9">
        <v>2116</v>
      </c>
      <c r="G64" s="7">
        <f>F64*240</f>
        <v>507840</v>
      </c>
    </row>
    <row r="65" spans="1:7" ht="12.75" customHeight="1" x14ac:dyDescent="0.2">
      <c r="A65" s="5">
        <v>64</v>
      </c>
      <c r="B65" s="4" t="s">
        <v>70</v>
      </c>
      <c r="C65" s="1" t="s">
        <v>82</v>
      </c>
      <c r="D65" s="2" t="s">
        <v>93</v>
      </c>
      <c r="E65" s="11">
        <v>1191</v>
      </c>
      <c r="F65" s="11">
        <v>1739</v>
      </c>
      <c r="G65" s="7">
        <f>F65*240</f>
        <v>417360</v>
      </c>
    </row>
    <row r="66" spans="1:7" ht="12.75" customHeight="1" x14ac:dyDescent="0.2">
      <c r="A66" s="5">
        <v>65</v>
      </c>
      <c r="B66" s="4" t="s">
        <v>71</v>
      </c>
      <c r="C66" s="1" t="s">
        <v>82</v>
      </c>
      <c r="D66" s="2" t="s">
        <v>94</v>
      </c>
      <c r="E66" s="12" t="s">
        <v>9</v>
      </c>
      <c r="F66" s="9">
        <v>24</v>
      </c>
      <c r="G66" s="7">
        <f>F66*240</f>
        <v>5760</v>
      </c>
    </row>
    <row r="67" spans="1:7" ht="12.75" customHeight="1" x14ac:dyDescent="0.2">
      <c r="A67" s="5">
        <v>66</v>
      </c>
      <c r="B67" s="4" t="s">
        <v>72</v>
      </c>
      <c r="C67" s="1" t="s">
        <v>82</v>
      </c>
      <c r="D67" s="2" t="s">
        <v>89</v>
      </c>
      <c r="E67" s="12" t="s">
        <v>9</v>
      </c>
      <c r="F67" s="9">
        <v>9</v>
      </c>
      <c r="G67" s="7">
        <f>F67*240</f>
        <v>2160</v>
      </c>
    </row>
    <row r="68" spans="1:7" ht="12.75" customHeight="1" x14ac:dyDescent="0.2">
      <c r="A68" s="5">
        <v>67</v>
      </c>
      <c r="B68" s="4" t="s">
        <v>73</v>
      </c>
      <c r="C68" s="1" t="s">
        <v>109</v>
      </c>
      <c r="D68" s="2" t="s">
        <v>100</v>
      </c>
      <c r="E68" s="9">
        <v>1275</v>
      </c>
      <c r="F68" s="9">
        <v>1338</v>
      </c>
      <c r="G68" s="7">
        <f>F68*240</f>
        <v>321120</v>
      </c>
    </row>
    <row r="69" spans="1:7" ht="12.75" customHeight="1" x14ac:dyDescent="0.2">
      <c r="A69" s="5">
        <v>68</v>
      </c>
      <c r="B69" s="4" t="s">
        <v>74</v>
      </c>
      <c r="C69" s="1" t="s">
        <v>103</v>
      </c>
      <c r="D69" s="4" t="s">
        <v>91</v>
      </c>
      <c r="E69" s="10" t="s">
        <v>9</v>
      </c>
      <c r="F69" s="11">
        <v>5</v>
      </c>
      <c r="G69" s="7">
        <f>F69*240</f>
        <v>1200</v>
      </c>
    </row>
    <row r="70" spans="1:7" ht="12.75" customHeight="1" x14ac:dyDescent="0.2">
      <c r="A70" s="5">
        <v>69</v>
      </c>
      <c r="B70" s="4" t="s">
        <v>75</v>
      </c>
      <c r="C70" s="1" t="s">
        <v>82</v>
      </c>
      <c r="D70" s="2" t="s">
        <v>101</v>
      </c>
      <c r="E70" s="10" t="s">
        <v>9</v>
      </c>
      <c r="F70" s="11">
        <v>1</v>
      </c>
      <c r="G70" s="7">
        <f>F70*240</f>
        <v>240</v>
      </c>
    </row>
    <row r="71" spans="1:7" ht="12.75" customHeight="1" x14ac:dyDescent="0.2">
      <c r="A71" s="5">
        <v>70</v>
      </c>
      <c r="B71" s="4" t="s">
        <v>76</v>
      </c>
      <c r="C71" s="1" t="s">
        <v>104</v>
      </c>
      <c r="D71" s="2" t="s">
        <v>94</v>
      </c>
      <c r="E71" s="11">
        <v>9160</v>
      </c>
      <c r="F71" s="11">
        <v>0</v>
      </c>
      <c r="G71" s="7">
        <f>F71*240</f>
        <v>0</v>
      </c>
    </row>
    <row r="72" spans="1:7" ht="12.75" customHeight="1" x14ac:dyDescent="0.2">
      <c r="A72" s="5">
        <v>71</v>
      </c>
      <c r="B72" s="4" t="s">
        <v>77</v>
      </c>
      <c r="C72" s="1" t="s">
        <v>104</v>
      </c>
      <c r="D72" s="2" t="s">
        <v>90</v>
      </c>
      <c r="E72" s="9">
        <v>2745</v>
      </c>
      <c r="F72" s="9">
        <v>0</v>
      </c>
      <c r="G72" s="7">
        <f>F72*240</f>
        <v>0</v>
      </c>
    </row>
    <row r="73" spans="1:7" ht="12.75" customHeight="1" x14ac:dyDescent="0.2">
      <c r="A73" s="5">
        <v>72</v>
      </c>
      <c r="B73" s="4" t="s">
        <v>78</v>
      </c>
      <c r="C73" s="1" t="s">
        <v>104</v>
      </c>
      <c r="D73" s="2" t="s">
        <v>105</v>
      </c>
      <c r="E73" s="9">
        <v>1345</v>
      </c>
      <c r="F73" s="9">
        <v>0</v>
      </c>
      <c r="G73" s="7">
        <f>F73*240</f>
        <v>0</v>
      </c>
    </row>
    <row r="74" spans="1:7" ht="12.75" customHeight="1" x14ac:dyDescent="0.2">
      <c r="A74" s="5">
        <v>73</v>
      </c>
      <c r="B74" s="13" t="s">
        <v>79</v>
      </c>
      <c r="C74" s="1" t="s">
        <v>106</v>
      </c>
      <c r="D74" s="2" t="s">
        <v>83</v>
      </c>
      <c r="E74" s="10" t="s">
        <v>9</v>
      </c>
      <c r="F74" s="11">
        <v>365</v>
      </c>
      <c r="G74" s="7">
        <f>F74*240</f>
        <v>87600</v>
      </c>
    </row>
    <row r="75" spans="1:7" x14ac:dyDescent="0.2">
      <c r="A75" s="5">
        <v>74</v>
      </c>
      <c r="B75" s="13" t="s">
        <v>80</v>
      </c>
      <c r="C75" s="1" t="s">
        <v>106</v>
      </c>
      <c r="D75" s="2" t="s">
        <v>83</v>
      </c>
      <c r="E75" s="7"/>
      <c r="F75" s="7">
        <v>1399</v>
      </c>
      <c r="G75" s="7">
        <f>F75*240</f>
        <v>335760</v>
      </c>
    </row>
    <row r="76" spans="1:7" x14ac:dyDescent="0.2">
      <c r="A76" s="5">
        <v>75</v>
      </c>
      <c r="B76" s="13" t="s">
        <v>0</v>
      </c>
      <c r="C76" s="1" t="s">
        <v>106</v>
      </c>
      <c r="D76" s="2" t="s">
        <v>83</v>
      </c>
      <c r="E76" s="7"/>
      <c r="F76" s="7">
        <v>529</v>
      </c>
      <c r="G76" s="7">
        <f>F76*240</f>
        <v>126960</v>
      </c>
    </row>
  </sheetData>
  <autoFilter ref="A1:G76" xr:uid="{00000000-0009-0000-0000-000000000000}">
    <sortState xmlns:xlrd2="http://schemas.microsoft.com/office/spreadsheetml/2017/richdata2" ref="A2:G76">
      <sortCondition ref="A1:A76"/>
    </sortState>
  </autoFilter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hoof Jo.</cp:lastModifiedBy>
  <dcterms:created xsi:type="dcterms:W3CDTF">2024-01-11T01:39:34Z</dcterms:created>
  <dcterms:modified xsi:type="dcterms:W3CDTF">2024-01-12T03:47:00Z</dcterms:modified>
</cp:coreProperties>
</file>