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boxplot_중금속 상자그림\"/>
    </mc:Choice>
  </mc:AlternateContent>
  <bookViews>
    <workbookView xWindow="0" yWindow="0" windowWidth="28800" windowHeight="12255"/>
  </bookViews>
  <sheets>
    <sheet name="mg" sheetId="1" r:id="rId1"/>
    <sheet name="ug" sheetId="2" r:id="rId2"/>
  </sheets>
  <definedNames>
    <definedName name="_xlnm._FilterDatabase" localSheetId="0" hidden="1">mg!$A$1:$P$35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</calcChain>
</file>

<file path=xl/sharedStrings.xml><?xml version="1.0" encoding="utf-8"?>
<sst xmlns="http://schemas.openxmlformats.org/spreadsheetml/2006/main" count="100" uniqueCount="50">
  <si>
    <t>name_new</t>
    <phoneticPr fontId="2" type="noConversion"/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</si>
  <si>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</si>
  <si>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</si>
  <si>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</si>
  <si>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</si>
  <si>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</si>
  <si>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</si>
  <si>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</si>
  <si>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</si>
  <si>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</si>
  <si>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</si>
  <si>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</si>
  <si>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</si>
  <si>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</si>
  <si>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</si>
  <si>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</si>
  <si>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>M-CQ</t>
  </si>
  <si>
    <t>M-BK</t>
  </si>
  <si>
    <t>M-BJ</t>
  </si>
  <si>
    <t>M-BI</t>
  </si>
  <si>
    <t>M-BH</t>
  </si>
  <si>
    <t>M-BG</t>
  </si>
  <si>
    <t>M-BE</t>
  </si>
  <si>
    <t>M-BD</t>
  </si>
  <si>
    <t>M-BC</t>
  </si>
  <si>
    <t>M-AZ</t>
  </si>
  <si>
    <t>M-AY</t>
  </si>
  <si>
    <t>M-AX</t>
  </si>
  <si>
    <t>M-AW</t>
  </si>
  <si>
    <t>M-AV</t>
  </si>
  <si>
    <t>M-AU</t>
  </si>
  <si>
    <t>M-AT</t>
  </si>
  <si>
    <t>M-AS</t>
  </si>
  <si>
    <t>M-AR</t>
  </si>
  <si>
    <t>M-AQ</t>
  </si>
  <si>
    <t>M-AP</t>
  </si>
  <si>
    <t>M-AO</t>
  </si>
  <si>
    <t>M-AN</t>
  </si>
  <si>
    <t>M-AM</t>
  </si>
  <si>
    <t>M-AL</t>
  </si>
  <si>
    <t>M-AK</t>
  </si>
  <si>
    <t>M-AJ</t>
  </si>
  <si>
    <t>M-AI</t>
  </si>
  <si>
    <t>M-AH</t>
  </si>
  <si>
    <t>M-AG</t>
  </si>
  <si>
    <t>M-AF</t>
  </si>
  <si>
    <t>M-AE</t>
  </si>
  <si>
    <t>M-AD</t>
  </si>
  <si>
    <t>M-AC</t>
  </si>
  <si>
    <t>M-AB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</si>
</sst>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00_);[Red]\(0.000\)"/>
    <numFmt numFmtId="177" formatCode="0.000"/>
    <numFmt numFmtId="178" formatCode="_-* #,##0.0_-;\-* #,##0.0_-;_-* &quot;-&quot;_-;_-@_-"/>
  </numFmts>
  <fonts count="4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ColWidth="13.125" defaultRowHeight="23.25" customHeight="1" x14ac:dyDescent="0.3"/>
  <cols>
    <col min="1" max="1" width="9.5" style="6" bestFit="1" customWidth="1"/>
    <col min="2" max="6" width="6.375" style="6" bestFit="1" customWidth="1"/>
    <col min="7" max="7" width="7.25" style="6" bestFit="1" customWidth="1"/>
    <col min="8" max="11" width="6.375" style="6" bestFit="1" customWidth="1"/>
    <col min="12" max="12" width="7.25" style="6" bestFit="1" customWidth="1"/>
    <col min="13" max="13" width="14.625" style="6" bestFit="1" customWidth="1"/>
    <col min="14" max="14" width="16.5" style="6" bestFit="1" customWidth="1"/>
    <col min="15" max="16" width="6.375" style="6" bestFit="1" customWidth="1"/>
    <col min="17" max="16384" width="13.125" style="6"/>
  </cols>
  <sheetData>
    <row r="1" spans="1:16" s="3" customFormat="1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3.25" customHeight="1" x14ac:dyDescent="0.3">
      <c r="A2" s="4" t="s">
        <v>16</v>
      </c>
      <c r="B2" s="5">
        <v>5.55227463680681E-5</v>
      </c>
      <c r="C2" s="5">
        <v>2.20677837385305E-3</v>
      </c>
      <c r="D2" s="5">
        <v>1.4951881710051801E-2</v>
      </c>
      <c r="E2" s="5">
        <v>6.4949220655378401E-8</v>
      </c>
      <c r="F2" s="5">
        <v>5.5413871521896798E-5</v>
      </c>
      <c r="G2" s="5">
        <v>1.8854892252134401E-3</v>
      </c>
      <c r="H2" s="5">
        <v>4.8911416474991401E-3</v>
      </c>
      <c r="I2" s="5">
        <v>7.5976004665632101E-4</v>
      </c>
      <c r="J2" s="5">
        <v>2.1531549595813799E-6</v>
      </c>
      <c r="K2" s="5"/>
      <c r="L2" s="5">
        <v>7.85511292477587E-2</v>
      </c>
      <c r="M2" s="5"/>
      <c r="N2" s="5">
        <v>1.71376994077296E-5</v>
      </c>
      <c r="O2" s="5">
        <v>1.0147657275161E-4</v>
      </c>
      <c r="P2" s="5">
        <v>4.5212073597166E-4</v>
      </c>
    </row>
    <row r="3" spans="1:16" ht="23.25" customHeight="1" x14ac:dyDescent="0.3">
      <c r="A3" s="4" t="s">
        <v>17</v>
      </c>
      <c r="B3" s="5">
        <v>4.7539865428081299E-4</v>
      </c>
      <c r="C3" s="5">
        <v>2.6153875815230397E-4</v>
      </c>
      <c r="D3" s="5">
        <v>1.19518667519448E-4</v>
      </c>
      <c r="E3" s="5">
        <v>3.7671009346480999E-5</v>
      </c>
      <c r="F3" s="5">
        <v>5.6516930181541498E-5</v>
      </c>
      <c r="G3" s="5"/>
      <c r="H3" s="5">
        <v>9.2815817939664598E-4</v>
      </c>
      <c r="I3" s="5">
        <v>1.99229645279249E-2</v>
      </c>
      <c r="J3" s="5">
        <v>3.50333932192218E-5</v>
      </c>
      <c r="K3" s="5">
        <v>2.36091075574427E-2</v>
      </c>
      <c r="L3" s="5">
        <v>5.9406884344313403E-3</v>
      </c>
      <c r="M3" s="5">
        <v>8.0302460490951303E-3</v>
      </c>
      <c r="N3" s="5">
        <v>1.4254783066856E-5</v>
      </c>
      <c r="O3" s="5">
        <v>4.7142010452020598E-4</v>
      </c>
      <c r="P3" s="5">
        <v>7.4196693681716404E-5</v>
      </c>
    </row>
    <row r="4" spans="1:16" ht="23.25" customHeight="1" x14ac:dyDescent="0.3">
      <c r="A4" s="4" t="s">
        <v>18</v>
      </c>
      <c r="B4" s="5">
        <v>6.8265627493110801E-5</v>
      </c>
      <c r="C4" s="5">
        <v>2.74986423499463E-3</v>
      </c>
      <c r="D4" s="5">
        <v>9.0603892829089995E-4</v>
      </c>
      <c r="E4" s="5">
        <v>4.9361624125127098E-6</v>
      </c>
      <c r="F4" s="5">
        <v>1.0081706660659E-4</v>
      </c>
      <c r="G4" s="5"/>
      <c r="H4" s="5">
        <v>1.9100913853278899E-4</v>
      </c>
      <c r="I4" s="5">
        <v>1.10124231293621E-3</v>
      </c>
      <c r="J4" s="5">
        <v>4.7485007106925602E-6</v>
      </c>
      <c r="K4" s="5">
        <v>8.5655720088059501E-4</v>
      </c>
      <c r="L4" s="5">
        <v>2.09101542760129E-2</v>
      </c>
      <c r="M4" s="5">
        <v>5.89421391518208E-3</v>
      </c>
      <c r="N4" s="5">
        <v>5.5917899251432303E-4</v>
      </c>
      <c r="O4" s="5">
        <v>5.5388940813514505E-4</v>
      </c>
      <c r="P4" s="5">
        <v>3.87865277073985E-4</v>
      </c>
    </row>
    <row r="5" spans="1:16" ht="23.25" customHeight="1" x14ac:dyDescent="0.3">
      <c r="A5" s="4" t="s">
        <v>19</v>
      </c>
      <c r="B5" s="5">
        <v>1.0117639039309101E-3</v>
      </c>
      <c r="C5" s="5"/>
      <c r="D5" s="5">
        <v>1.2128198615966801E-5</v>
      </c>
      <c r="E5" s="5"/>
      <c r="F5" s="5">
        <v>8.3331734985504498E-5</v>
      </c>
      <c r="G5" s="5"/>
      <c r="H5" s="5">
        <v>6.6703105900731098E-4</v>
      </c>
      <c r="I5" s="5">
        <v>1.6074667411863301E-2</v>
      </c>
      <c r="J5" s="5">
        <v>1.5110515198040799E-6</v>
      </c>
      <c r="K5" s="5">
        <v>3.2884965510725202E-3</v>
      </c>
      <c r="L5" s="5">
        <v>1.2159277483733801E-2</v>
      </c>
      <c r="M5" s="5">
        <v>1.33129530534706E-2</v>
      </c>
      <c r="N5" s="5">
        <v>3.5760772750436101E-6</v>
      </c>
      <c r="O5" s="5">
        <v>3.2010059433149899E-6</v>
      </c>
      <c r="P5" s="5"/>
    </row>
    <row r="6" spans="1:16" ht="23.25" customHeight="1" x14ac:dyDescent="0.3">
      <c r="A6" s="4" t="s">
        <v>20</v>
      </c>
      <c r="B6" s="5">
        <v>3.90063555746988E-5</v>
      </c>
      <c r="C6" s="5">
        <v>2.27282496540265E-4</v>
      </c>
      <c r="D6" s="5">
        <v>2.3133490955554699E-4</v>
      </c>
      <c r="E6" s="5"/>
      <c r="F6" s="5">
        <v>1.3569562523383199E-4</v>
      </c>
      <c r="G6" s="5"/>
      <c r="H6" s="5"/>
      <c r="I6" s="5">
        <v>1.92175706593205E-4</v>
      </c>
      <c r="J6" s="5">
        <v>1.38032401497911E-6</v>
      </c>
      <c r="K6" s="5">
        <v>2.1603271316263102E-3</v>
      </c>
      <c r="L6" s="5">
        <v>2.0438328078563502E-3</v>
      </c>
      <c r="M6" s="5"/>
      <c r="N6" s="5">
        <v>2.99072573255977E-6</v>
      </c>
      <c r="O6" s="5">
        <v>1.19403188568306E-4</v>
      </c>
      <c r="P6" s="5">
        <v>2.04015921060573E-5</v>
      </c>
    </row>
    <row r="7" spans="1:16" ht="23.25" customHeight="1" x14ac:dyDescent="0.3">
      <c r="A7" s="4" t="s">
        <v>21</v>
      </c>
      <c r="B7" s="5">
        <v>1.88511497491398E-4</v>
      </c>
      <c r="C7" s="5">
        <v>8.9288366199285595E-4</v>
      </c>
      <c r="D7" s="5">
        <v>7.7450754760624799E-3</v>
      </c>
      <c r="E7" s="5"/>
      <c r="F7" s="5">
        <v>5.7164874992532799E-5</v>
      </c>
      <c r="G7" s="5">
        <v>2.8260828392288398E-3</v>
      </c>
      <c r="H7" s="5">
        <v>1.4714815986674E-2</v>
      </c>
      <c r="I7" s="5">
        <v>9.7840724363779607E-4</v>
      </c>
      <c r="J7" s="5">
        <v>1.09195481478024E-6</v>
      </c>
      <c r="K7" s="5"/>
      <c r="L7" s="5">
        <v>4.7145705458912397E-2</v>
      </c>
      <c r="M7" s="5"/>
      <c r="N7" s="5">
        <v>6.2711780466119004E-6</v>
      </c>
      <c r="O7" s="5">
        <v>6.5315638093428296E-5</v>
      </c>
      <c r="P7" s="5">
        <v>4.9950312522754805E-4</v>
      </c>
    </row>
    <row r="8" spans="1:16" ht="23.25" customHeight="1" x14ac:dyDescent="0.3">
      <c r="A8" s="4" t="s">
        <v>22</v>
      </c>
      <c r="B8" s="5">
        <v>2.7314460123504798E-4</v>
      </c>
      <c r="C8" s="5">
        <v>1.31157107412005E-3</v>
      </c>
      <c r="D8" s="5">
        <v>1.8579811485374799E-3</v>
      </c>
      <c r="E8" s="5">
        <v>3.2474584564380003E-8</v>
      </c>
      <c r="F8" s="5">
        <v>4.6857849709622799E-4</v>
      </c>
      <c r="G8" s="5"/>
      <c r="H8" s="5">
        <v>2.1820510149443599E-3</v>
      </c>
      <c r="I8" s="5">
        <v>1.8884079867958199E-3</v>
      </c>
      <c r="J8" s="5">
        <v>2.6661994512408499E-5</v>
      </c>
      <c r="K8" s="5">
        <v>8.8014618309085208E-3</v>
      </c>
      <c r="L8" s="5">
        <v>0.14654659066416301</v>
      </c>
      <c r="M8" s="5">
        <v>1.08068911687818E-2</v>
      </c>
      <c r="N8" s="5">
        <v>4.0086680489055799E-5</v>
      </c>
      <c r="O8" s="5">
        <v>3.6797065593825598E-4</v>
      </c>
      <c r="P8" s="5">
        <v>9.6174289791537695E-4</v>
      </c>
    </row>
    <row r="9" spans="1:16" ht="23.25" customHeight="1" x14ac:dyDescent="0.3">
      <c r="A9" s="4" t="s">
        <v>23</v>
      </c>
      <c r="B9" s="5">
        <v>1.35798488715923E-4</v>
      </c>
      <c r="C9" s="5">
        <v>5.5034210913519101E-4</v>
      </c>
      <c r="D9" s="5">
        <v>9.3844352189615706E-5</v>
      </c>
      <c r="E9" s="5"/>
      <c r="F9" s="5">
        <v>1.01666606109706E-3</v>
      </c>
      <c r="G9" s="5">
        <v>2.0217580078960001E-2</v>
      </c>
      <c r="H9" s="5">
        <v>1.54952911480125E-4</v>
      </c>
      <c r="I9" s="5">
        <v>2.24275576021355E-3</v>
      </c>
      <c r="J9" s="5">
        <v>2.2877278831932698E-6</v>
      </c>
      <c r="K9" s="5">
        <v>3.74936197575272E-2</v>
      </c>
      <c r="L9" s="5"/>
      <c r="M9" s="5">
        <v>1.57489397614488E-2</v>
      </c>
      <c r="N9" s="5">
        <v>2.5557262939450502E-4</v>
      </c>
      <c r="O9" s="5">
        <v>5.19467094590273E-5</v>
      </c>
      <c r="P9" s="5">
        <v>4.7752387212065102E-4</v>
      </c>
    </row>
    <row r="10" spans="1:16" ht="23.25" customHeight="1" x14ac:dyDescent="0.3">
      <c r="A10" s="4" t="s">
        <v>24</v>
      </c>
      <c r="B10" s="5">
        <v>3.4648307268502198E-5</v>
      </c>
      <c r="C10" s="5">
        <v>6.8832106936393099E-3</v>
      </c>
      <c r="D10" s="5">
        <v>3.8970392201018498E-4</v>
      </c>
      <c r="E10" s="5"/>
      <c r="F10" s="5">
        <v>1.0491679272458E-4</v>
      </c>
      <c r="G10" s="5"/>
      <c r="H10" s="5">
        <v>1.49782148943341E-4</v>
      </c>
      <c r="I10" s="5">
        <v>3.6397196644157303E-4</v>
      </c>
      <c r="J10" s="5">
        <v>3.4583478123546801E-5</v>
      </c>
      <c r="K10" s="5">
        <v>8.3028747288077498E-4</v>
      </c>
      <c r="L10" s="5"/>
      <c r="M10" s="5"/>
      <c r="N10" s="5">
        <v>3.06901240207848E-2</v>
      </c>
      <c r="O10" s="5">
        <v>1.3410938786865599E-2</v>
      </c>
      <c r="P10" s="5">
        <v>1.64593163810297E-3</v>
      </c>
    </row>
    <row r="11" spans="1:16" ht="23.25" customHeight="1" x14ac:dyDescent="0.3">
      <c r="A11" s="4" t="s">
        <v>25</v>
      </c>
      <c r="B11" s="5">
        <v>4.6301309730732601E-4</v>
      </c>
      <c r="C11" s="5">
        <v>5.2790533694638795E-4</v>
      </c>
      <c r="D11" s="5">
        <v>1.1738766562280399E-3</v>
      </c>
      <c r="E11" s="5">
        <v>3.24747042880044E-7</v>
      </c>
      <c r="F11" s="5">
        <v>8.4755239884689497E-4</v>
      </c>
      <c r="G11" s="5"/>
      <c r="H11" s="5">
        <v>4.2181611238692397E-4</v>
      </c>
      <c r="I11" s="5">
        <v>6.9222955858698801E-4</v>
      </c>
      <c r="J11" s="5">
        <v>6.0788661349462897E-6</v>
      </c>
      <c r="K11" s="5">
        <v>1.41516997887838E-3</v>
      </c>
      <c r="L11" s="5">
        <v>5.3224398885793099E-3</v>
      </c>
      <c r="M11" s="5"/>
      <c r="N11" s="7">
        <v>0.589296556562657</v>
      </c>
      <c r="O11" s="5">
        <v>6.9308008504279897E-4</v>
      </c>
      <c r="P11" s="5">
        <v>2.2181795055650899E-4</v>
      </c>
    </row>
    <row r="12" spans="1:16" ht="23.25" customHeight="1" x14ac:dyDescent="0.3">
      <c r="A12" s="4" t="s">
        <v>26</v>
      </c>
      <c r="B12" s="5">
        <v>3.0529903900235699E-5</v>
      </c>
      <c r="C12" s="5">
        <v>7.6017259036197798E-4</v>
      </c>
      <c r="D12" s="5">
        <v>6.7148001217957201E-3</v>
      </c>
      <c r="E12" s="5">
        <v>5.5207005321696503E-7</v>
      </c>
      <c r="F12" s="5">
        <v>2.1689137553882901E-5</v>
      </c>
      <c r="G12" s="5"/>
      <c r="H12" s="5">
        <v>1.23578586300388E-2</v>
      </c>
      <c r="I12" s="5">
        <v>6.7474365650258699E-4</v>
      </c>
      <c r="J12" s="5">
        <v>7.5360211092575302E-7</v>
      </c>
      <c r="K12" s="5"/>
      <c r="L12" s="5">
        <v>5.1235197204961898E-2</v>
      </c>
      <c r="M12" s="5"/>
      <c r="N12" s="5">
        <v>2.3108686867588601E-6</v>
      </c>
      <c r="O12" s="5">
        <v>5.7305611457150498E-5</v>
      </c>
      <c r="P12" s="5">
        <v>4.4077738064628001E-4</v>
      </c>
    </row>
    <row r="13" spans="1:16" ht="23.25" customHeight="1" x14ac:dyDescent="0.3">
      <c r="A13" s="4" t="s">
        <v>27</v>
      </c>
      <c r="B13" s="5"/>
      <c r="C13" s="5">
        <v>1.11654346365984E-4</v>
      </c>
      <c r="D13" s="5">
        <v>9.0240954424940898E-5</v>
      </c>
      <c r="E13" s="5">
        <v>4.38409098474522E-6</v>
      </c>
      <c r="F13" s="5">
        <v>1.0038244772976801E-3</v>
      </c>
      <c r="G13" s="5"/>
      <c r="H13" s="5">
        <v>1.09345116736018E-3</v>
      </c>
      <c r="I13" s="5">
        <v>1.10898756086254E-4</v>
      </c>
      <c r="J13" s="5">
        <v>8.0513576622940107E-6</v>
      </c>
      <c r="K13" s="5"/>
      <c r="L13" s="5">
        <v>1.72719386055363E-3</v>
      </c>
      <c r="M13" s="5"/>
      <c r="N13" s="5">
        <v>6.2532788004416499E-4</v>
      </c>
      <c r="O13" s="5">
        <v>3.3922575217302602E-3</v>
      </c>
      <c r="P13" s="5">
        <v>6.4992917914657902E-5</v>
      </c>
    </row>
    <row r="14" spans="1:16" ht="23.25" customHeight="1" x14ac:dyDescent="0.3">
      <c r="A14" s="4" t="s">
        <v>28</v>
      </c>
      <c r="B14" s="5"/>
      <c r="C14" s="5">
        <v>1.24270168861215E-4</v>
      </c>
      <c r="D14" s="5">
        <v>9.2212434913864095E-5</v>
      </c>
      <c r="E14" s="5">
        <v>6.7872263885409902E-6</v>
      </c>
      <c r="F14" s="5">
        <v>5.8060220396867501E-4</v>
      </c>
      <c r="G14" s="5"/>
      <c r="H14" s="5">
        <v>2.5152681133606899E-3</v>
      </c>
      <c r="I14" s="5">
        <v>1.5951762283021199E-4</v>
      </c>
      <c r="J14" s="5">
        <v>9.6585846640406207E-6</v>
      </c>
      <c r="K14" s="5"/>
      <c r="L14" s="5">
        <v>1.9394160590013199E-3</v>
      </c>
      <c r="M14" s="5">
        <v>7.7738093916720704E-4</v>
      </c>
      <c r="N14" s="5">
        <v>1.6411568959007301E-3</v>
      </c>
      <c r="O14" s="5">
        <v>3.63125851738874E-3</v>
      </c>
      <c r="P14" s="5">
        <v>4.3883477098963198E-4</v>
      </c>
    </row>
    <row r="15" spans="1:16" ht="23.25" customHeight="1" x14ac:dyDescent="0.3">
      <c r="A15" s="4" t="s">
        <v>29</v>
      </c>
      <c r="B15" s="5">
        <v>1.45471976246219E-4</v>
      </c>
      <c r="C15" s="5">
        <v>1.41483381326387E-3</v>
      </c>
      <c r="D15" s="5">
        <v>2.5821389652662799E-5</v>
      </c>
      <c r="E15" s="5">
        <v>8.6707668980609093E-6</v>
      </c>
      <c r="F15" s="5">
        <v>1.3907825453222299E-4</v>
      </c>
      <c r="G15" s="5"/>
      <c r="H15" s="5">
        <v>4.8721834551391802E-4</v>
      </c>
      <c r="I15" s="5">
        <v>1.5063037199805E-3</v>
      </c>
      <c r="J15" s="5">
        <v>2.5623761015853601E-5</v>
      </c>
      <c r="K15" s="5">
        <v>6.7980600653257103E-2</v>
      </c>
      <c r="L15" s="5">
        <v>6.64515399084407E-3</v>
      </c>
      <c r="M15" s="5">
        <v>1.09010633025045E-2</v>
      </c>
      <c r="N15" s="5">
        <v>2.1541386528426501E-3</v>
      </c>
      <c r="O15" s="5">
        <v>1.06432755419817E-2</v>
      </c>
      <c r="P15" s="5">
        <v>1.44093710177853E-3</v>
      </c>
    </row>
    <row r="16" spans="1:16" ht="23.25" customHeight="1" x14ac:dyDescent="0.3">
      <c r="A16" s="4" t="s">
        <v>30</v>
      </c>
      <c r="B16" s="5">
        <v>3.3333056129948102E-4</v>
      </c>
      <c r="C16" s="5">
        <v>6.6818175580572904E-5</v>
      </c>
      <c r="D16" s="5">
        <v>1.63513552753543E-4</v>
      </c>
      <c r="E16" s="5"/>
      <c r="F16" s="5">
        <v>2.5800669095241E-4</v>
      </c>
      <c r="G16" s="5"/>
      <c r="H16" s="5">
        <v>5.6640087785261905E-4</v>
      </c>
      <c r="I16" s="5">
        <v>8.2823770628765604E-3</v>
      </c>
      <c r="J16" s="5">
        <v>1.6810487020046301E-5</v>
      </c>
      <c r="K16" s="5">
        <v>1.1373634545671599E-3</v>
      </c>
      <c r="L16" s="5">
        <v>1.9840999084275099E-3</v>
      </c>
      <c r="M16" s="5">
        <v>1.7383286454602302E-2</v>
      </c>
      <c r="N16" s="5">
        <v>4.3493612351331703E-3</v>
      </c>
      <c r="O16" s="5">
        <v>1.6258728894919601E-4</v>
      </c>
      <c r="P16" s="5">
        <v>1.0250173933191301E-4</v>
      </c>
    </row>
    <row r="17" spans="1:16" ht="23.25" customHeight="1" x14ac:dyDescent="0.3">
      <c r="A17" s="4" t="s">
        <v>31</v>
      </c>
      <c r="B17" s="5">
        <v>2.1355926275724599E-4</v>
      </c>
      <c r="C17" s="5">
        <v>4.5602602823317903E-5</v>
      </c>
      <c r="D17" s="5">
        <v>9.2668778474787997E-5</v>
      </c>
      <c r="E17" s="5">
        <v>3.6371712312279201E-6</v>
      </c>
      <c r="F17" s="5">
        <v>1.4711623608037799E-4</v>
      </c>
      <c r="G17" s="5"/>
      <c r="H17" s="5">
        <v>1.57812821720205E-4</v>
      </c>
      <c r="I17" s="5">
        <v>1.21214328836064E-3</v>
      </c>
      <c r="J17" s="5">
        <v>1.5222439295583199E-5</v>
      </c>
      <c r="K17" s="5">
        <v>6.4217225889808298E-4</v>
      </c>
      <c r="L17" s="5">
        <v>1.26393566998196E-3</v>
      </c>
      <c r="M17" s="5">
        <v>1.10191978137845E-3</v>
      </c>
      <c r="N17" s="5">
        <v>4.6107010718232097E-3</v>
      </c>
      <c r="O17" s="5">
        <v>1.56442254423886E-4</v>
      </c>
      <c r="P17" s="5">
        <v>2.5320612906247298E-5</v>
      </c>
    </row>
    <row r="18" spans="1:16" ht="23.25" customHeight="1" x14ac:dyDescent="0.3">
      <c r="A18" s="4" t="s">
        <v>32</v>
      </c>
      <c r="B18" s="5">
        <v>1.24005730330392E-4</v>
      </c>
      <c r="C18" s="5">
        <v>2.3945303935378801E-4</v>
      </c>
      <c r="D18" s="5">
        <v>3.1169529288898202E-4</v>
      </c>
      <c r="E18" s="5">
        <v>1.6237336989111901E-7</v>
      </c>
      <c r="F18" s="5">
        <v>3.2329261164025801E-4</v>
      </c>
      <c r="G18" s="5"/>
      <c r="H18" s="5">
        <v>7.1650177779388196E-4</v>
      </c>
      <c r="I18" s="5">
        <v>8.5486902281743898E-4</v>
      </c>
      <c r="J18" s="5">
        <v>3.7180490306911899E-6</v>
      </c>
      <c r="K18" s="5">
        <v>2.8955364284924298E-4</v>
      </c>
      <c r="L18" s="5"/>
      <c r="M18" s="5">
        <v>4.2103809806757201E-4</v>
      </c>
      <c r="N18" s="5">
        <v>2.85267340514765E-4</v>
      </c>
      <c r="O18" s="5">
        <v>3.48241257860777E-4</v>
      </c>
      <c r="P18" s="5">
        <v>1.6697077815583201E-3</v>
      </c>
    </row>
    <row r="19" spans="1:16" ht="23.25" customHeight="1" x14ac:dyDescent="0.3">
      <c r="A19" s="4" t="s">
        <v>33</v>
      </c>
      <c r="B19" s="5">
        <v>4.4017545821892399E-5</v>
      </c>
      <c r="C19" s="5">
        <v>5.3075636994511096E-4</v>
      </c>
      <c r="D19" s="5">
        <v>1.0858502817187299E-3</v>
      </c>
      <c r="E19" s="5">
        <v>7.1119746650318397E-6</v>
      </c>
      <c r="F19" s="5">
        <v>5.0248438934612704E-4</v>
      </c>
      <c r="G19" s="5"/>
      <c r="H19" s="5">
        <v>4.3275301407053502E-4</v>
      </c>
      <c r="I19" s="5">
        <v>7.7669754434209995E-4</v>
      </c>
      <c r="J19" s="5">
        <v>7.2977333692720304E-6</v>
      </c>
      <c r="K19" s="5">
        <v>2.0202114293749101E-4</v>
      </c>
      <c r="L19" s="5">
        <v>6.1367442074639197E-3</v>
      </c>
      <c r="M19" s="5"/>
      <c r="N19" s="2">
        <v>0.67791722428129297</v>
      </c>
      <c r="O19" s="5">
        <v>6.8451276773250698E-4</v>
      </c>
      <c r="P19" s="5">
        <v>2.2700648653305099E-4</v>
      </c>
    </row>
    <row r="20" spans="1:16" ht="23.25" customHeight="1" x14ac:dyDescent="0.3">
      <c r="A20" s="4" t="s">
        <v>34</v>
      </c>
      <c r="B20" s="5">
        <v>2.7027304843377898E-4</v>
      </c>
      <c r="C20" s="5">
        <v>7.8194397378912806E-5</v>
      </c>
      <c r="D20" s="5">
        <v>1.90715729712286E-4</v>
      </c>
      <c r="E20" s="5">
        <v>7.2743488972380499E-6</v>
      </c>
      <c r="F20" s="5">
        <v>9.0364222663555697E-4</v>
      </c>
      <c r="G20" s="5"/>
      <c r="H20" s="5">
        <v>2.4208389185418199E-5</v>
      </c>
      <c r="I20" s="5">
        <v>5.9759812707877299E-3</v>
      </c>
      <c r="J20" s="5">
        <v>2.1870777923674299E-5</v>
      </c>
      <c r="K20" s="5"/>
      <c r="L20" s="5">
        <v>5.5208719548687998E-4</v>
      </c>
      <c r="M20" s="5">
        <v>1.34608972785578E-2</v>
      </c>
      <c r="N20" s="5">
        <v>3.0278835134727602E-5</v>
      </c>
      <c r="O20" s="5">
        <v>1.2354172411088501E-4</v>
      </c>
      <c r="P20" s="5">
        <v>3.8177144963997297E-4</v>
      </c>
    </row>
    <row r="21" spans="1:16" ht="23.25" customHeight="1" x14ac:dyDescent="0.3">
      <c r="A21" s="4" t="s">
        <v>35</v>
      </c>
      <c r="B21" s="5">
        <v>5.0105759528434201E-5</v>
      </c>
      <c r="C21" s="5">
        <v>2.19292994458746E-3</v>
      </c>
      <c r="D21" s="5">
        <v>4.6354886319348003E-5</v>
      </c>
      <c r="E21" s="5">
        <v>1.32822009764956E-5</v>
      </c>
      <c r="F21" s="5">
        <v>2.5534625849081598E-4</v>
      </c>
      <c r="G21" s="5"/>
      <c r="H21" s="5">
        <v>7.3605875318164904E-4</v>
      </c>
      <c r="I21" s="5">
        <v>1.75268642604651E-3</v>
      </c>
      <c r="J21" s="5">
        <v>3.4433503992620303E-5</v>
      </c>
      <c r="K21" s="5">
        <v>3.9177472082764501E-2</v>
      </c>
      <c r="L21" s="5">
        <v>8.0097901157314792E-3</v>
      </c>
      <c r="M21" s="5">
        <v>1.23721415805036E-2</v>
      </c>
      <c r="N21" s="5">
        <v>5.3702470377956996E-3</v>
      </c>
      <c r="O21" s="5">
        <v>1.35736019809043E-2</v>
      </c>
      <c r="P21" s="5">
        <v>1.5072069571397E-3</v>
      </c>
    </row>
    <row r="22" spans="1:16" ht="23.25" customHeight="1" x14ac:dyDescent="0.3">
      <c r="A22" s="4" t="s">
        <v>36</v>
      </c>
      <c r="B22" s="5">
        <v>8.3636956675957498E-5</v>
      </c>
      <c r="C22" s="5">
        <v>3.3605244643123702E-4</v>
      </c>
      <c r="D22" s="5">
        <v>4.5367196013923402E-4</v>
      </c>
      <c r="E22" s="5"/>
      <c r="F22" s="5">
        <v>1.5629887783595399E-4</v>
      </c>
      <c r="G22" s="5"/>
      <c r="H22" s="5">
        <v>5.8861226557452301E-5</v>
      </c>
      <c r="I22" s="5">
        <v>4.3085772306910599E-4</v>
      </c>
      <c r="J22" s="5">
        <v>1.5295498959937602E-5</v>
      </c>
      <c r="K22" s="5">
        <v>2.3273423034609001E-3</v>
      </c>
      <c r="L22" s="5">
        <v>1.4685799810872299E-3</v>
      </c>
      <c r="M22" s="5">
        <v>4.2585858635150401E-4</v>
      </c>
      <c r="N22" s="5">
        <v>1.2179277765158999E-3</v>
      </c>
      <c r="O22" s="5">
        <v>7.1177425002804404E-4</v>
      </c>
      <c r="P22" s="5">
        <v>1.31682976860808E-4</v>
      </c>
    </row>
    <row r="23" spans="1:16" ht="23.25" customHeight="1" x14ac:dyDescent="0.3">
      <c r="A23" s="4" t="s">
        <v>37</v>
      </c>
      <c r="B23" s="5">
        <v>1.08848770660129E-4</v>
      </c>
      <c r="C23" s="5">
        <v>8.4931489015690998E-4</v>
      </c>
      <c r="D23" s="5">
        <v>9.2678541488518205E-5</v>
      </c>
      <c r="E23" s="5"/>
      <c r="F23" s="5">
        <v>1.30574799486745E-5</v>
      </c>
      <c r="G23" s="5"/>
      <c r="H23" s="5">
        <v>7.1055368971610503E-4</v>
      </c>
      <c r="I23" s="5">
        <v>4.22742854794117E-3</v>
      </c>
      <c r="J23" s="5">
        <v>7.1862287282794403E-6</v>
      </c>
      <c r="K23" s="5">
        <v>1.85976579294819E-3</v>
      </c>
      <c r="L23" s="5">
        <v>1.7006863155165301E-3</v>
      </c>
      <c r="M23" s="5">
        <v>1.02284823335751E-2</v>
      </c>
      <c r="N23" s="5">
        <v>6.9861241658064298E-6</v>
      </c>
      <c r="O23" s="5">
        <v>9.49401459630538E-5</v>
      </c>
      <c r="P23" s="5">
        <v>4.1623441715353201E-4</v>
      </c>
    </row>
    <row r="24" spans="1:16" ht="23.25" customHeight="1" x14ac:dyDescent="0.3">
      <c r="A24" s="4" t="s">
        <v>38</v>
      </c>
      <c r="B24" s="5">
        <v>3.1281112303155898E-5</v>
      </c>
      <c r="C24" s="5">
        <v>1.6511737450354501E-4</v>
      </c>
      <c r="D24" s="5">
        <v>4.1759252822770701E-4</v>
      </c>
      <c r="E24" s="5"/>
      <c r="F24" s="5">
        <v>3.0130787099192699E-5</v>
      </c>
      <c r="G24" s="5"/>
      <c r="H24" s="5"/>
      <c r="I24" s="5">
        <v>8.77454868664468E-4</v>
      </c>
      <c r="J24" s="5">
        <v>3.91798708843351E-6</v>
      </c>
      <c r="K24" s="5"/>
      <c r="L24" s="5">
        <v>0.72727246679520896</v>
      </c>
      <c r="M24" s="5"/>
      <c r="N24" s="5">
        <v>4.1334061127819902E-5</v>
      </c>
      <c r="O24" s="5">
        <v>7.2357740780589104E-5</v>
      </c>
      <c r="P24" s="5">
        <v>9.1961240591528E-4</v>
      </c>
    </row>
    <row r="25" spans="1:16" ht="23.25" customHeight="1" x14ac:dyDescent="0.3">
      <c r="A25" s="4" t="s">
        <v>39</v>
      </c>
      <c r="B25" s="5">
        <v>6.02622780731601E-5</v>
      </c>
      <c r="C25" s="5">
        <v>1.9408506886283701E-3</v>
      </c>
      <c r="D25" s="5">
        <v>4.4549255364061599E-5</v>
      </c>
      <c r="E25" s="5">
        <v>1.2080629041809199E-5</v>
      </c>
      <c r="F25" s="5">
        <v>2.65216052748759E-4</v>
      </c>
      <c r="G25" s="5"/>
      <c r="H25" s="5">
        <v>3.4591309960836203E-2</v>
      </c>
      <c r="I25" s="5">
        <v>6.1343824146367697E-4</v>
      </c>
      <c r="J25" s="5">
        <v>3.4944948513744798E-5</v>
      </c>
      <c r="K25" s="5">
        <v>7.6104072536914993E-2</v>
      </c>
      <c r="L25" s="5">
        <v>7.1842249990269197E-3</v>
      </c>
      <c r="M25" s="5">
        <v>1.0950566152329699E-2</v>
      </c>
      <c r="N25" s="5">
        <v>2.3905578403022E-3</v>
      </c>
      <c r="O25" s="5">
        <v>1.30700896984877E-2</v>
      </c>
      <c r="P25" s="5">
        <v>1.52348269124006E-3</v>
      </c>
    </row>
    <row r="26" spans="1:16" ht="23.25" customHeight="1" x14ac:dyDescent="0.3">
      <c r="A26" s="4" t="s">
        <v>40</v>
      </c>
      <c r="B26" s="5">
        <v>2.5689911158924901E-4</v>
      </c>
      <c r="C26" s="5">
        <v>1.9559128375427198E-3</v>
      </c>
      <c r="D26" s="5">
        <v>4.6511568592967898E-5</v>
      </c>
      <c r="E26" s="5">
        <v>1.05543090943305E-5</v>
      </c>
      <c r="F26" s="5">
        <v>2.6066722579690501E-4</v>
      </c>
      <c r="G26" s="5">
        <v>8.2315273575353303E-4</v>
      </c>
      <c r="H26" s="5">
        <v>1.1177003721018399E-3</v>
      </c>
      <c r="I26" s="5">
        <v>6.7063367385496598E-4</v>
      </c>
      <c r="J26" s="5">
        <v>3.42373872224213E-5</v>
      </c>
      <c r="K26" s="5">
        <v>7.6886851318038504E-2</v>
      </c>
      <c r="L26" s="5">
        <v>7.1269497307782604E-3</v>
      </c>
      <c r="M26" s="5">
        <v>2.58590978590282E-2</v>
      </c>
      <c r="N26" s="5">
        <v>2.32673215684615E-3</v>
      </c>
      <c r="O26" s="5">
        <v>1.30571803643774E-2</v>
      </c>
      <c r="P26" s="5">
        <v>1.29811156252017E-3</v>
      </c>
    </row>
    <row r="27" spans="1:16" ht="23.25" customHeight="1" x14ac:dyDescent="0.3">
      <c r="A27" s="4" t="s">
        <v>41</v>
      </c>
      <c r="B27" s="5">
        <v>1.3993056544336501E-4</v>
      </c>
      <c r="C27" s="5"/>
      <c r="D27" s="5"/>
      <c r="E27" s="5"/>
      <c r="F27" s="5">
        <v>8.1084834578942005E-5</v>
      </c>
      <c r="G27" s="5"/>
      <c r="H27" s="5">
        <v>1.49248561353369E-4</v>
      </c>
      <c r="I27" s="5">
        <v>4.8385293534250403E-4</v>
      </c>
      <c r="J27" s="5"/>
      <c r="K27" s="5">
        <v>4.55194095484532E-3</v>
      </c>
      <c r="L27" s="5"/>
      <c r="M27" s="5"/>
      <c r="N27" s="5">
        <v>1.3548367527692801E-4</v>
      </c>
      <c r="O27" s="5">
        <v>1.1893034492273399E-6</v>
      </c>
      <c r="P27" s="5">
        <v>6.3881708688843901E-4</v>
      </c>
    </row>
    <row r="28" spans="1:16" ht="23.25" customHeight="1" x14ac:dyDescent="0.3">
      <c r="A28" s="4" t="s">
        <v>42</v>
      </c>
      <c r="B28" s="5">
        <v>2.9278467632194298E-4</v>
      </c>
      <c r="C28" s="5"/>
      <c r="D28" s="5"/>
      <c r="E28" s="5"/>
      <c r="F28" s="5">
        <v>8.0618406788382906E-5</v>
      </c>
      <c r="G28" s="5"/>
      <c r="H28" s="5"/>
      <c r="I28" s="5">
        <v>4.1761409958642799E-4</v>
      </c>
      <c r="J28" s="5"/>
      <c r="K28" s="5">
        <v>2.9999278435097199E-3</v>
      </c>
      <c r="L28" s="5"/>
      <c r="M28" s="5"/>
      <c r="N28" s="5">
        <v>4.6436661809708998E-5</v>
      </c>
      <c r="O28" s="5">
        <v>4.71295202189503E-6</v>
      </c>
      <c r="P28" s="5">
        <v>6.2946834964653698E-4</v>
      </c>
    </row>
    <row r="29" spans="1:16" ht="23.25" customHeight="1" x14ac:dyDescent="0.3">
      <c r="A29" s="4" t="s">
        <v>43</v>
      </c>
      <c r="B29" s="5">
        <v>1.05231851409642E-3</v>
      </c>
      <c r="C29" s="5"/>
      <c r="D29" s="5">
        <v>6.8075143627802797E-4</v>
      </c>
      <c r="E29" s="5"/>
      <c r="F29" s="5"/>
      <c r="G29" s="5">
        <v>0.136573743762504</v>
      </c>
      <c r="H29" s="5">
        <v>2.1694861943732501E-4</v>
      </c>
      <c r="I29" s="5">
        <v>1.0843171077278099E-2</v>
      </c>
      <c r="J29" s="5">
        <v>1.51489653827978E-5</v>
      </c>
      <c r="K29" s="5"/>
      <c r="L29" s="5">
        <v>0.62687773851430495</v>
      </c>
      <c r="M29" s="2">
        <v>8.4377468264725994</v>
      </c>
      <c r="N29" s="5">
        <v>1.50948023905965E-4</v>
      </c>
      <c r="O29" s="5">
        <v>4.0550331208836802E-5</v>
      </c>
      <c r="P29" s="5">
        <v>1.1621243309122499E-3</v>
      </c>
    </row>
    <row r="30" spans="1:16" ht="23.25" customHeight="1" x14ac:dyDescent="0.3">
      <c r="A30" s="4" t="s">
        <v>44</v>
      </c>
      <c r="B30" s="5">
        <v>3.80059483624084E-4</v>
      </c>
      <c r="C30" s="5"/>
      <c r="D30" s="5"/>
      <c r="E30" s="5"/>
      <c r="F30" s="5">
        <v>1.3837564996149101E-5</v>
      </c>
      <c r="G30" s="5"/>
      <c r="H30" s="5"/>
      <c r="I30" s="5">
        <v>5.0537180518688896E-4</v>
      </c>
      <c r="J30" s="5">
        <v>9.1508855670673202E-7</v>
      </c>
      <c r="K30" s="5"/>
      <c r="L30" s="5"/>
      <c r="M30" s="5"/>
      <c r="N30" s="5">
        <v>1.1887227000253399E-5</v>
      </c>
      <c r="O30" s="5"/>
      <c r="P30" s="5">
        <v>1.1167967674630601E-3</v>
      </c>
    </row>
    <row r="31" spans="1:16" ht="23.25" customHeight="1" x14ac:dyDescent="0.3">
      <c r="A31" s="4" t="s">
        <v>45</v>
      </c>
      <c r="B31" s="5">
        <v>2.60002141440728E-5</v>
      </c>
      <c r="C31" s="5"/>
      <c r="D31" s="5"/>
      <c r="E31" s="5"/>
      <c r="F31" s="5">
        <v>5.2210084629211201E-5</v>
      </c>
      <c r="G31" s="5"/>
      <c r="H31" s="5"/>
      <c r="I31" s="5">
        <v>7.2192252403733794E-5</v>
      </c>
      <c r="J31" s="5"/>
      <c r="K31" s="5">
        <v>3.0903555759054001E-3</v>
      </c>
      <c r="L31" s="5">
        <v>5.7193940810772702E-4</v>
      </c>
      <c r="M31" s="5"/>
      <c r="N31" s="5">
        <v>2.78072587700361E-5</v>
      </c>
      <c r="O31" s="5">
        <v>9.2804553583236805E-6</v>
      </c>
      <c r="P31" s="5">
        <v>8.7757809950868597E-4</v>
      </c>
    </row>
    <row r="32" spans="1:16" ht="23.25" customHeight="1" x14ac:dyDescent="0.3">
      <c r="A32" s="4" t="s">
        <v>46</v>
      </c>
      <c r="B32" s="5">
        <v>1.89818603972283E-5</v>
      </c>
      <c r="C32" s="5">
        <v>1.68563567699456E-3</v>
      </c>
      <c r="D32" s="5">
        <v>1.09395504869692E-4</v>
      </c>
      <c r="E32" s="5"/>
      <c r="F32" s="5">
        <v>3.5891680370443799E-4</v>
      </c>
      <c r="G32" s="5"/>
      <c r="H32" s="5"/>
      <c r="I32" s="5">
        <v>3.95004691447906E-4</v>
      </c>
      <c r="J32" s="5">
        <v>1.11504699336167E-5</v>
      </c>
      <c r="K32" s="5"/>
      <c r="L32" s="5"/>
      <c r="M32" s="5"/>
      <c r="N32" s="5">
        <v>8.9914553643304293E-3</v>
      </c>
      <c r="O32" s="5">
        <v>2.3382827553509401E-4</v>
      </c>
      <c r="P32" s="5">
        <v>4.3083166569493397E-4</v>
      </c>
    </row>
    <row r="33" spans="1:16" ht="23.25" customHeight="1" x14ac:dyDescent="0.3">
      <c r="A33" s="4" t="s">
        <v>47</v>
      </c>
      <c r="B33" s="5">
        <v>6.3122492043837203E-5</v>
      </c>
      <c r="C33" s="5">
        <v>4.64712052551918E-4</v>
      </c>
      <c r="D33" s="5">
        <v>1.0001241927373699E-3</v>
      </c>
      <c r="E33" s="5">
        <v>5.7480324323752396E-6</v>
      </c>
      <c r="F33" s="5">
        <v>4.9447154192838304E-4</v>
      </c>
      <c r="G33" s="5"/>
      <c r="H33" s="5">
        <v>4.1741565814215501E-4</v>
      </c>
      <c r="I33" s="5">
        <v>7.7084741218997601E-4</v>
      </c>
      <c r="J33" s="5">
        <v>6.4556762898897604E-6</v>
      </c>
      <c r="K33" s="5">
        <v>5.3096617090591205E-4</v>
      </c>
      <c r="L33" s="5">
        <v>6.3928032607554102E-3</v>
      </c>
      <c r="M33" s="5"/>
      <c r="N33" s="2">
        <v>0.57621739508959402</v>
      </c>
      <c r="O33" s="5">
        <v>7.0174266019584004E-4</v>
      </c>
      <c r="P33" s="5">
        <v>2.64321927732458E-4</v>
      </c>
    </row>
    <row r="34" spans="1:16" ht="23.25" customHeight="1" x14ac:dyDescent="0.3">
      <c r="A34" s="4" t="s">
        <v>48</v>
      </c>
      <c r="B34" s="5">
        <v>2.16814991041E-5</v>
      </c>
      <c r="C34" s="5">
        <v>1.19705475885442E-3</v>
      </c>
      <c r="D34" s="5">
        <v>2.4084184140821001E-5</v>
      </c>
      <c r="E34" s="5">
        <v>4.7413136563627904E-6</v>
      </c>
      <c r="F34" s="5">
        <v>1.22481014609163E-4</v>
      </c>
      <c r="G34" s="5"/>
      <c r="H34" s="5">
        <v>2.0414841423571499E-5</v>
      </c>
      <c r="I34" s="5">
        <v>3.3457660899675998E-4</v>
      </c>
      <c r="J34" s="5">
        <v>2.0794110007059801E-5</v>
      </c>
      <c r="K34" s="5">
        <v>4.1595107362152703E-2</v>
      </c>
      <c r="L34" s="5">
        <v>4.09984772665563E-3</v>
      </c>
      <c r="M34" s="5">
        <v>2.4266495279720601E-3</v>
      </c>
      <c r="N34" s="5">
        <v>3.3818184671126099E-3</v>
      </c>
      <c r="O34" s="5">
        <v>8.1274779841207304E-3</v>
      </c>
      <c r="P34" s="5">
        <v>7.0894898173247704E-4</v>
      </c>
    </row>
    <row r="35" spans="1:16" ht="23.25" customHeight="1" x14ac:dyDescent="0.3">
      <c r="A35" s="4" t="s">
        <v>49</v>
      </c>
      <c r="B35" s="5">
        <v>4.5665474516935203E-5</v>
      </c>
      <c r="C35" s="5">
        <v>1.5884646616097099E-4</v>
      </c>
      <c r="D35" s="5">
        <v>1.05719351643924E-4</v>
      </c>
      <c r="E35" s="5">
        <v>1.52631205932538E-6</v>
      </c>
      <c r="F35" s="5">
        <v>3.4110588540639898E-6</v>
      </c>
      <c r="G35" s="5"/>
      <c r="H35" s="5">
        <v>5.3708101630428797E-3</v>
      </c>
      <c r="I35" s="5">
        <v>4.9650432124968401E-4</v>
      </c>
      <c r="J35" s="5">
        <v>1.07698077599436E-5</v>
      </c>
      <c r="K35" s="5"/>
      <c r="L35" s="5">
        <v>2.78107395922088E-3</v>
      </c>
      <c r="M35" s="5">
        <v>2.96682398166793E-3</v>
      </c>
      <c r="N35" s="5">
        <v>1.94851124747866E-3</v>
      </c>
      <c r="O35" s="5">
        <v>3.57182632223627E-3</v>
      </c>
      <c r="P35" s="5">
        <v>3.6646634493130999E-4</v>
      </c>
    </row>
  </sheetData>
  <autoFilter ref="A1:P35">
    <sortState ref="A2:P117">
      <sortCondition descending="1" ref="A1:A11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I25" sqref="I25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4" t="s">
        <v>16</v>
      </c>
      <c r="B2" s="8">
        <f>mg!B2*1000</f>
        <v>5.5522746368068102E-2</v>
      </c>
      <c r="C2" s="8">
        <f>mg!C2*1000</f>
        <v>2.2067783738530502</v>
      </c>
      <c r="D2" s="8">
        <f>mg!D2*1000</f>
        <v>14.951881710051801</v>
      </c>
      <c r="E2" s="8">
        <f>mg!E2*1000</f>
        <v>6.49492206553784E-5</v>
      </c>
      <c r="F2" s="8">
        <f>mg!F2*1000</f>
        <v>5.54138715218968E-2</v>
      </c>
      <c r="G2" s="8">
        <f>mg!G2*1000</f>
        <v>1.8854892252134401</v>
      </c>
      <c r="H2" s="8">
        <f>mg!H2*1000</f>
        <v>4.8911416474991398</v>
      </c>
      <c r="I2" s="8">
        <f>mg!I2*1000</f>
        <v>0.75976004665632102</v>
      </c>
      <c r="J2" s="8">
        <f>mg!J2*1000</f>
        <v>2.1531549595813801E-3</v>
      </c>
      <c r="K2" s="8">
        <f>mg!K2*1000</f>
        <v>0</v>
      </c>
      <c r="L2" s="8">
        <f>mg!L2*1000</f>
        <v>78.551129247758695</v>
      </c>
      <c r="M2" s="8">
        <f>mg!M2*1000</f>
        <v>0</v>
      </c>
      <c r="N2" s="8">
        <f>mg!N2*1000</f>
        <v>1.7137699407729599E-2</v>
      </c>
      <c r="O2" s="8">
        <f>mg!O2*1000</f>
        <v>0.10147657275161</v>
      </c>
      <c r="P2" s="8">
        <f>mg!P2*1000</f>
        <v>0.45212073597166003</v>
      </c>
    </row>
    <row r="3" spans="1:16" x14ac:dyDescent="0.3">
      <c r="A3" s="4" t="s">
        <v>17</v>
      </c>
      <c r="B3" s="8">
        <f>mg!B3*1000</f>
        <v>0.47539865428081302</v>
      </c>
      <c r="C3" s="8">
        <f>mg!C3*1000</f>
        <v>0.26153875815230399</v>
      </c>
      <c r="D3" s="8">
        <f>mg!D3*1000</f>
        <v>0.11951866751944801</v>
      </c>
      <c r="E3" s="8">
        <f>mg!E3*1000</f>
        <v>3.7671009346481002E-2</v>
      </c>
      <c r="F3" s="8">
        <f>mg!F3*1000</f>
        <v>5.6516930181541497E-2</v>
      </c>
      <c r="G3" s="8">
        <f>mg!G3*1000</f>
        <v>0</v>
      </c>
      <c r="H3" s="8">
        <f>mg!H3*1000</f>
        <v>0.92815817939664602</v>
      </c>
      <c r="I3" s="8">
        <f>mg!I3*1000</f>
        <v>19.922964527924901</v>
      </c>
      <c r="J3" s="8">
        <f>mg!J3*1000</f>
        <v>3.5033393219221796E-2</v>
      </c>
      <c r="K3" s="8">
        <f>mg!K3*1000</f>
        <v>23.609107557442702</v>
      </c>
      <c r="L3" s="8">
        <f>mg!L3*1000</f>
        <v>5.9406884344313404</v>
      </c>
      <c r="M3" s="8">
        <f>mg!M3*1000</f>
        <v>8.0302460490951297</v>
      </c>
      <c r="N3" s="8">
        <f>mg!N3*1000</f>
        <v>1.4254783066856E-2</v>
      </c>
      <c r="O3" s="8">
        <f>mg!O3*1000</f>
        <v>0.471420104520206</v>
      </c>
      <c r="P3" s="8">
        <f>mg!P3*1000</f>
        <v>7.41966936817164E-2</v>
      </c>
    </row>
    <row r="4" spans="1:16" x14ac:dyDescent="0.3">
      <c r="A4" s="4" t="s">
        <v>18</v>
      </c>
      <c r="B4" s="8">
        <f>mg!B4*1000</f>
        <v>6.8265627493110798E-2</v>
      </c>
      <c r="C4" s="8">
        <f>mg!C4*1000</f>
        <v>2.7498642349946301</v>
      </c>
      <c r="D4" s="8">
        <f>mg!D4*1000</f>
        <v>0.90603892829089994</v>
      </c>
      <c r="E4" s="8">
        <f>mg!E4*1000</f>
        <v>4.9361624125127098E-3</v>
      </c>
      <c r="F4" s="8">
        <f>mg!F4*1000</f>
        <v>0.10081706660659</v>
      </c>
      <c r="G4" s="8">
        <f>mg!G4*1000</f>
        <v>0</v>
      </c>
      <c r="H4" s="8">
        <f>mg!H4*1000</f>
        <v>0.19100913853278897</v>
      </c>
      <c r="I4" s="8">
        <f>mg!I4*1000</f>
        <v>1.1012423129362101</v>
      </c>
      <c r="J4" s="8">
        <f>mg!J4*1000</f>
        <v>4.7485007106925605E-3</v>
      </c>
      <c r="K4" s="8">
        <f>mg!K4*1000</f>
        <v>0.85655720088059506</v>
      </c>
      <c r="L4" s="8">
        <f>mg!L4*1000</f>
        <v>20.9101542760129</v>
      </c>
      <c r="M4" s="8">
        <f>mg!M4*1000</f>
        <v>5.89421391518208</v>
      </c>
      <c r="N4" s="8">
        <f>mg!N4*1000</f>
        <v>0.55917899251432301</v>
      </c>
      <c r="O4" s="8">
        <f>mg!O4*1000</f>
        <v>0.55388940813514509</v>
      </c>
      <c r="P4" s="8">
        <f>mg!P4*1000</f>
        <v>0.38786527707398499</v>
      </c>
    </row>
    <row r="5" spans="1:16" x14ac:dyDescent="0.3">
      <c r="A5" s="4" t="s">
        <v>19</v>
      </c>
      <c r="B5" s="8">
        <f>mg!B5*1000</f>
        <v>1.0117639039309101</v>
      </c>
      <c r="C5" s="8">
        <f>mg!C5*1000</f>
        <v>0</v>
      </c>
      <c r="D5" s="8">
        <f>mg!D5*1000</f>
        <v>1.2128198615966802E-2</v>
      </c>
      <c r="E5" s="8">
        <f>mg!E5*1000</f>
        <v>0</v>
      </c>
      <c r="F5" s="8">
        <f>mg!F5*1000</f>
        <v>8.3331734985504502E-2</v>
      </c>
      <c r="G5" s="8">
        <f>mg!G5*1000</f>
        <v>0</v>
      </c>
      <c r="H5" s="8">
        <f>mg!H5*1000</f>
        <v>0.66703105900731097</v>
      </c>
      <c r="I5" s="8">
        <f>mg!I5*1000</f>
        <v>16.074667411863302</v>
      </c>
      <c r="J5" s="8">
        <f>mg!J5*1000</f>
        <v>1.51105151980408E-3</v>
      </c>
      <c r="K5" s="8">
        <f>mg!K5*1000</f>
        <v>3.2884965510725204</v>
      </c>
      <c r="L5" s="8">
        <f>mg!L5*1000</f>
        <v>12.159277483733801</v>
      </c>
      <c r="M5" s="8">
        <f>mg!M5*1000</f>
        <v>13.312953053470601</v>
      </c>
      <c r="N5" s="8">
        <f>mg!N5*1000</f>
        <v>3.5760772750436103E-3</v>
      </c>
      <c r="O5" s="8">
        <f>mg!O5*1000</f>
        <v>3.2010059433149897E-3</v>
      </c>
      <c r="P5" s="8">
        <f>mg!P5*1000</f>
        <v>0</v>
      </c>
    </row>
    <row r="6" spans="1:16" x14ac:dyDescent="0.3">
      <c r="A6" s="4" t="s">
        <v>20</v>
      </c>
      <c r="B6" s="8">
        <f>mg!B6*1000</f>
        <v>3.9006355574698802E-2</v>
      </c>
      <c r="C6" s="8">
        <f>mg!C6*1000</f>
        <v>0.227282496540265</v>
      </c>
      <c r="D6" s="8">
        <f>mg!D6*1000</f>
        <v>0.23133490955554697</v>
      </c>
      <c r="E6" s="8">
        <f>mg!E6*1000</f>
        <v>0</v>
      </c>
      <c r="F6" s="8">
        <f>mg!F6*1000</f>
        <v>0.135695625233832</v>
      </c>
      <c r="G6" s="8">
        <f>mg!G6*1000</f>
        <v>0</v>
      </c>
      <c r="H6" s="8">
        <f>mg!H6*1000</f>
        <v>0</v>
      </c>
      <c r="I6" s="8">
        <f>mg!I6*1000</f>
        <v>0.19217570659320501</v>
      </c>
      <c r="J6" s="8">
        <f>mg!J6*1000</f>
        <v>1.38032401497911E-3</v>
      </c>
      <c r="K6" s="8">
        <f>mg!K6*1000</f>
        <v>2.1603271316263104</v>
      </c>
      <c r="L6" s="8">
        <f>mg!L6*1000</f>
        <v>2.0438328078563504</v>
      </c>
      <c r="M6" s="8">
        <f>mg!M6*1000</f>
        <v>0</v>
      </c>
      <c r="N6" s="8">
        <f>mg!N6*1000</f>
        <v>2.9907257325597699E-3</v>
      </c>
      <c r="O6" s="8">
        <f>mg!O6*1000</f>
        <v>0.11940318856830599</v>
      </c>
      <c r="P6" s="8">
        <f>mg!P6*1000</f>
        <v>2.0401592106057298E-2</v>
      </c>
    </row>
    <row r="7" spans="1:16" x14ac:dyDescent="0.3">
      <c r="A7" s="4" t="s">
        <v>21</v>
      </c>
      <c r="B7" s="8">
        <f>mg!B7*1000</f>
        <v>0.18851149749139801</v>
      </c>
      <c r="C7" s="8">
        <f>mg!C7*1000</f>
        <v>0.89288366199285596</v>
      </c>
      <c r="D7" s="8">
        <f>mg!D7*1000</f>
        <v>7.74507547606248</v>
      </c>
      <c r="E7" s="8">
        <f>mg!E7*1000</f>
        <v>0</v>
      </c>
      <c r="F7" s="8">
        <f>mg!F7*1000</f>
        <v>5.7164874992532796E-2</v>
      </c>
      <c r="G7" s="8">
        <f>mg!G7*1000</f>
        <v>2.8260828392288397</v>
      </c>
      <c r="H7" s="8">
        <f>mg!H7*1000</f>
        <v>14.714815986674001</v>
      </c>
      <c r="I7" s="8">
        <f>mg!I7*1000</f>
        <v>0.97840724363779608</v>
      </c>
      <c r="J7" s="8">
        <f>mg!J7*1000</f>
        <v>1.09195481478024E-3</v>
      </c>
      <c r="K7" s="8">
        <f>mg!K7*1000</f>
        <v>0</v>
      </c>
      <c r="L7" s="8">
        <f>mg!L7*1000</f>
        <v>47.145705458912396</v>
      </c>
      <c r="M7" s="8">
        <f>mg!M7*1000</f>
        <v>0</v>
      </c>
      <c r="N7" s="8">
        <f>mg!N7*1000</f>
        <v>6.2711780466119006E-3</v>
      </c>
      <c r="O7" s="8">
        <f>mg!O7*1000</f>
        <v>6.5315638093428302E-2</v>
      </c>
      <c r="P7" s="8">
        <f>mg!P7*1000</f>
        <v>0.49950312522754803</v>
      </c>
    </row>
    <row r="8" spans="1:16" x14ac:dyDescent="0.3">
      <c r="A8" s="4" t="s">
        <v>22</v>
      </c>
      <c r="B8" s="8">
        <f>mg!B8*1000</f>
        <v>0.27314460123504797</v>
      </c>
      <c r="C8" s="8">
        <f>mg!C8*1000</f>
        <v>1.3115710741200501</v>
      </c>
      <c r="D8" s="8">
        <f>mg!D8*1000</f>
        <v>1.85798114853748</v>
      </c>
      <c r="E8" s="8">
        <f>mg!E8*1000</f>
        <v>3.2474584564380003E-5</v>
      </c>
      <c r="F8" s="8">
        <f>mg!F8*1000</f>
        <v>0.46857849709622801</v>
      </c>
      <c r="G8" s="8">
        <f>mg!G8*1000</f>
        <v>0</v>
      </c>
      <c r="H8" s="8">
        <f>mg!H8*1000</f>
        <v>2.1820510149443599</v>
      </c>
      <c r="I8" s="8">
        <f>mg!I8*1000</f>
        <v>1.8884079867958199</v>
      </c>
      <c r="J8" s="8">
        <f>mg!J8*1000</f>
        <v>2.6661994512408499E-2</v>
      </c>
      <c r="K8" s="8">
        <f>mg!K8*1000</f>
        <v>8.8014618309085204</v>
      </c>
      <c r="L8" s="8">
        <f>mg!L8*1000</f>
        <v>146.54659066416301</v>
      </c>
      <c r="M8" s="8">
        <f>mg!M8*1000</f>
        <v>10.806891168781799</v>
      </c>
      <c r="N8" s="8">
        <f>mg!N8*1000</f>
        <v>4.0086680489055802E-2</v>
      </c>
      <c r="O8" s="8">
        <f>mg!O8*1000</f>
        <v>0.36797065593825601</v>
      </c>
      <c r="P8" s="8">
        <f>mg!P8*1000</f>
        <v>0.96174289791537693</v>
      </c>
    </row>
    <row r="9" spans="1:16" x14ac:dyDescent="0.3">
      <c r="A9" s="4" t="s">
        <v>23</v>
      </c>
      <c r="B9" s="8">
        <f>mg!B9*1000</f>
        <v>0.13579848871592301</v>
      </c>
      <c r="C9" s="8">
        <f>mg!C9*1000</f>
        <v>0.55034210913519099</v>
      </c>
      <c r="D9" s="8">
        <f>mg!D9*1000</f>
        <v>9.3844352189615704E-2</v>
      </c>
      <c r="E9" s="8">
        <f>mg!E9*1000</f>
        <v>0</v>
      </c>
      <c r="F9" s="8">
        <f>mg!F9*1000</f>
        <v>1.0166660610970599</v>
      </c>
      <c r="G9" s="8">
        <f>mg!G9*1000</f>
        <v>20.217580078960001</v>
      </c>
      <c r="H9" s="8">
        <f>mg!H9*1000</f>
        <v>0.15495291148012499</v>
      </c>
      <c r="I9" s="8">
        <f>mg!I9*1000</f>
        <v>2.2427557602135502</v>
      </c>
      <c r="J9" s="8">
        <f>mg!J9*1000</f>
        <v>2.2877278831932696E-3</v>
      </c>
      <c r="K9" s="8">
        <f>mg!K9*1000</f>
        <v>37.493619757527199</v>
      </c>
      <c r="L9" s="8">
        <f>mg!L9*1000</f>
        <v>0</v>
      </c>
      <c r="M9" s="8">
        <f>mg!M9*1000</f>
        <v>15.748939761448799</v>
      </c>
      <c r="N9" s="8">
        <f>mg!N9*1000</f>
        <v>0.25557262939450504</v>
      </c>
      <c r="O9" s="8">
        <f>mg!O9*1000</f>
        <v>5.1946709459027303E-2</v>
      </c>
      <c r="P9" s="8">
        <f>mg!P9*1000</f>
        <v>0.47752387212065101</v>
      </c>
    </row>
    <row r="10" spans="1:16" x14ac:dyDescent="0.3">
      <c r="A10" s="4" t="s">
        <v>24</v>
      </c>
      <c r="B10" s="8">
        <f>mg!B10*1000</f>
        <v>3.4648307268502196E-2</v>
      </c>
      <c r="C10" s="8">
        <f>mg!C10*1000</f>
        <v>6.8832106936393096</v>
      </c>
      <c r="D10" s="8">
        <f>mg!D10*1000</f>
        <v>0.389703922010185</v>
      </c>
      <c r="E10" s="8">
        <f>mg!E10*1000</f>
        <v>0</v>
      </c>
      <c r="F10" s="8">
        <f>mg!F10*1000</f>
        <v>0.10491679272458</v>
      </c>
      <c r="G10" s="8">
        <f>mg!G10*1000</f>
        <v>0</v>
      </c>
      <c r="H10" s="8">
        <f>mg!H10*1000</f>
        <v>0.14978214894334099</v>
      </c>
      <c r="I10" s="8">
        <f>mg!I10*1000</f>
        <v>0.36397196644157304</v>
      </c>
      <c r="J10" s="8">
        <f>mg!J10*1000</f>
        <v>3.4583478123546799E-2</v>
      </c>
      <c r="K10" s="8">
        <f>mg!K10*1000</f>
        <v>0.83028747288077498</v>
      </c>
      <c r="L10" s="8">
        <f>mg!L10*1000</f>
        <v>0</v>
      </c>
      <c r="M10" s="8">
        <f>mg!M10*1000</f>
        <v>0</v>
      </c>
      <c r="N10" s="8">
        <f>mg!N10*1000</f>
        <v>30.690124020784801</v>
      </c>
      <c r="O10" s="8">
        <f>mg!O10*1000</f>
        <v>13.4109387868656</v>
      </c>
      <c r="P10" s="8">
        <f>mg!P10*1000</f>
        <v>1.6459316381029701</v>
      </c>
    </row>
    <row r="11" spans="1:16" x14ac:dyDescent="0.3">
      <c r="A11" s="4" t="s">
        <v>25</v>
      </c>
      <c r="B11" s="8">
        <f>mg!B11*1000</f>
        <v>0.46301309730732598</v>
      </c>
      <c r="C11" s="8">
        <f>mg!C11*1000</f>
        <v>0.52790533694638797</v>
      </c>
      <c r="D11" s="8">
        <f>mg!D11*1000</f>
        <v>1.1738766562280398</v>
      </c>
      <c r="E11" s="8">
        <f>mg!E11*1000</f>
        <v>3.2474704288004398E-4</v>
      </c>
      <c r="F11" s="8">
        <f>mg!F11*1000</f>
        <v>0.84755239884689493</v>
      </c>
      <c r="G11" s="8">
        <f>mg!G11*1000</f>
        <v>0</v>
      </c>
      <c r="H11" s="8">
        <f>mg!H11*1000</f>
        <v>0.42181611238692396</v>
      </c>
      <c r="I11" s="8">
        <f>mg!I11*1000</f>
        <v>0.69222955858698798</v>
      </c>
      <c r="J11" s="8">
        <f>mg!J11*1000</f>
        <v>6.0788661349462899E-3</v>
      </c>
      <c r="K11" s="8">
        <f>mg!K11*1000</f>
        <v>1.41516997887838</v>
      </c>
      <c r="L11" s="8">
        <f>mg!L11*1000</f>
        <v>5.3224398885793098</v>
      </c>
      <c r="M11" s="8">
        <f>mg!M11*1000</f>
        <v>0</v>
      </c>
      <c r="N11" s="8">
        <f>mg!N11*1000</f>
        <v>589.29655656265697</v>
      </c>
      <c r="O11" s="8">
        <f>mg!O11*1000</f>
        <v>0.69308008504279894</v>
      </c>
      <c r="P11" s="8">
        <f>mg!P11*1000</f>
        <v>0.22181795055650899</v>
      </c>
    </row>
    <row r="12" spans="1:16" x14ac:dyDescent="0.3">
      <c r="A12" s="4" t="s">
        <v>26</v>
      </c>
      <c r="B12" s="8">
        <f>mg!B12*1000</f>
        <v>3.0529903900235699E-2</v>
      </c>
      <c r="C12" s="8">
        <f>mg!C12*1000</f>
        <v>0.76017259036197804</v>
      </c>
      <c r="D12" s="8">
        <f>mg!D12*1000</f>
        <v>6.7148001217957205</v>
      </c>
      <c r="E12" s="8">
        <f>mg!E12*1000</f>
        <v>5.5207005321696501E-4</v>
      </c>
      <c r="F12" s="8">
        <f>mg!F12*1000</f>
        <v>2.1689137553882902E-2</v>
      </c>
      <c r="G12" s="8">
        <f>mg!G12*1000</f>
        <v>0</v>
      </c>
      <c r="H12" s="8">
        <f>mg!H12*1000</f>
        <v>12.3578586300388</v>
      </c>
      <c r="I12" s="8">
        <f>mg!I12*1000</f>
        <v>0.67474365650258694</v>
      </c>
      <c r="J12" s="8">
        <f>mg!J12*1000</f>
        <v>7.5360211092575298E-4</v>
      </c>
      <c r="K12" s="8">
        <f>mg!K12*1000</f>
        <v>0</v>
      </c>
      <c r="L12" s="8">
        <f>mg!L12*1000</f>
        <v>51.235197204961899</v>
      </c>
      <c r="M12" s="8">
        <f>mg!M12*1000</f>
        <v>0</v>
      </c>
      <c r="N12" s="8">
        <f>mg!N12*1000</f>
        <v>2.3108686867588601E-3</v>
      </c>
      <c r="O12" s="8">
        <f>mg!O12*1000</f>
        <v>5.7305611457150497E-2</v>
      </c>
      <c r="P12" s="8">
        <f>mg!P12*1000</f>
        <v>0.44077738064628003</v>
      </c>
    </row>
    <row r="13" spans="1:16" x14ac:dyDescent="0.3">
      <c r="A13" s="4" t="s">
        <v>27</v>
      </c>
      <c r="B13" s="8">
        <f>mg!B13*1000</f>
        <v>0</v>
      </c>
      <c r="C13" s="8">
        <f>mg!C13*1000</f>
        <v>0.11165434636598401</v>
      </c>
      <c r="D13" s="8">
        <f>mg!D13*1000</f>
        <v>9.02409544249409E-2</v>
      </c>
      <c r="E13" s="8">
        <f>mg!E13*1000</f>
        <v>4.3840909847452196E-3</v>
      </c>
      <c r="F13" s="8">
        <f>mg!F13*1000</f>
        <v>1.0038244772976801</v>
      </c>
      <c r="G13" s="8">
        <f>mg!G13*1000</f>
        <v>0</v>
      </c>
      <c r="H13" s="8">
        <f>mg!H13*1000</f>
        <v>1.0934511673601801</v>
      </c>
      <c r="I13" s="8">
        <f>mg!I13*1000</f>
        <v>0.11089875608625399</v>
      </c>
      <c r="J13" s="8">
        <f>mg!J13*1000</f>
        <v>8.0513576622940099E-3</v>
      </c>
      <c r="K13" s="8">
        <f>mg!K13*1000</f>
        <v>0</v>
      </c>
      <c r="L13" s="8">
        <f>mg!L13*1000</f>
        <v>1.7271938605536301</v>
      </c>
      <c r="M13" s="8">
        <f>mg!M13*1000</f>
        <v>0</v>
      </c>
      <c r="N13" s="8">
        <f>mg!N13*1000</f>
        <v>0.62532788004416495</v>
      </c>
      <c r="O13" s="8">
        <f>mg!O13*1000</f>
        <v>3.3922575217302602</v>
      </c>
      <c r="P13" s="8">
        <f>mg!P13*1000</f>
        <v>6.4992917914657902E-2</v>
      </c>
    </row>
    <row r="14" spans="1:16" x14ac:dyDescent="0.3">
      <c r="A14" s="4" t="s">
        <v>28</v>
      </c>
      <c r="B14" s="8">
        <f>mg!B14*1000</f>
        <v>0</v>
      </c>
      <c r="C14" s="8">
        <f>mg!C14*1000</f>
        <v>0.124270168861215</v>
      </c>
      <c r="D14" s="8">
        <f>mg!D14*1000</f>
        <v>9.2212434913864091E-2</v>
      </c>
      <c r="E14" s="8">
        <f>mg!E14*1000</f>
        <v>6.7872263885409906E-3</v>
      </c>
      <c r="F14" s="8">
        <f>mg!F14*1000</f>
        <v>0.58060220396867501</v>
      </c>
      <c r="G14" s="8">
        <f>mg!G14*1000</f>
        <v>0</v>
      </c>
      <c r="H14" s="8">
        <f>mg!H14*1000</f>
        <v>2.51526811336069</v>
      </c>
      <c r="I14" s="8">
        <f>mg!I14*1000</f>
        <v>0.15951762283021198</v>
      </c>
      <c r="J14" s="8">
        <f>mg!J14*1000</f>
        <v>9.6585846640406207E-3</v>
      </c>
      <c r="K14" s="8">
        <f>mg!K14*1000</f>
        <v>0</v>
      </c>
      <c r="L14" s="8">
        <f>mg!L14*1000</f>
        <v>1.9394160590013199</v>
      </c>
      <c r="M14" s="8">
        <f>mg!M14*1000</f>
        <v>0.77738093916720707</v>
      </c>
      <c r="N14" s="8">
        <f>mg!N14*1000</f>
        <v>1.6411568959007301</v>
      </c>
      <c r="O14" s="8">
        <f>mg!O14*1000</f>
        <v>3.6312585173887402</v>
      </c>
      <c r="P14" s="8">
        <f>mg!P14*1000</f>
        <v>0.43883477098963197</v>
      </c>
    </row>
    <row r="15" spans="1:16" x14ac:dyDescent="0.3">
      <c r="A15" s="4" t="s">
        <v>29</v>
      </c>
      <c r="B15" s="8">
        <f>mg!B15*1000</f>
        <v>0.14547197624621899</v>
      </c>
      <c r="C15" s="8">
        <f>mg!C15*1000</f>
        <v>1.41483381326387</v>
      </c>
      <c r="D15" s="8">
        <f>mg!D15*1000</f>
        <v>2.5821389652662799E-2</v>
      </c>
      <c r="E15" s="8">
        <f>mg!E15*1000</f>
        <v>8.6707668980609085E-3</v>
      </c>
      <c r="F15" s="8">
        <f>mg!F15*1000</f>
        <v>0.139078254532223</v>
      </c>
      <c r="G15" s="8">
        <f>mg!G15*1000</f>
        <v>0</v>
      </c>
      <c r="H15" s="8">
        <f>mg!H15*1000</f>
        <v>0.48721834551391802</v>
      </c>
      <c r="I15" s="8">
        <f>mg!I15*1000</f>
        <v>1.5063037199805001</v>
      </c>
      <c r="J15" s="8">
        <f>mg!J15*1000</f>
        <v>2.5623761015853602E-2</v>
      </c>
      <c r="K15" s="8">
        <f>mg!K15*1000</f>
        <v>67.980600653257099</v>
      </c>
      <c r="L15" s="8">
        <f>mg!L15*1000</f>
        <v>6.6451539908440695</v>
      </c>
      <c r="M15" s="8">
        <f>mg!M15*1000</f>
        <v>10.9010633025045</v>
      </c>
      <c r="N15" s="8">
        <f>mg!N15*1000</f>
        <v>2.1541386528426503</v>
      </c>
      <c r="O15" s="8">
        <f>mg!O15*1000</f>
        <v>10.6432755419817</v>
      </c>
      <c r="P15" s="8">
        <f>mg!P15*1000</f>
        <v>1.44093710177853</v>
      </c>
    </row>
    <row r="16" spans="1:16" x14ac:dyDescent="0.3">
      <c r="A16" s="4" t="s">
        <v>30</v>
      </c>
      <c r="B16" s="8">
        <f>mg!B16*1000</f>
        <v>0.33333056129948102</v>
      </c>
      <c r="C16" s="8">
        <f>mg!C16*1000</f>
        <v>6.6818175580572903E-2</v>
      </c>
      <c r="D16" s="8">
        <f>mg!D16*1000</f>
        <v>0.16351355275354301</v>
      </c>
      <c r="E16" s="8">
        <f>mg!E16*1000</f>
        <v>0</v>
      </c>
      <c r="F16" s="8">
        <f>mg!F16*1000</f>
        <v>0.25800669095241002</v>
      </c>
      <c r="G16" s="8">
        <f>mg!G16*1000</f>
        <v>0</v>
      </c>
      <c r="H16" s="8">
        <f>mg!H16*1000</f>
        <v>0.56640087785261906</v>
      </c>
      <c r="I16" s="8">
        <f>mg!I16*1000</f>
        <v>8.2823770628765612</v>
      </c>
      <c r="J16" s="8">
        <f>mg!J16*1000</f>
        <v>1.68104870200463E-2</v>
      </c>
      <c r="K16" s="8">
        <f>mg!K16*1000</f>
        <v>1.1373634545671598</v>
      </c>
      <c r="L16" s="8">
        <f>mg!L16*1000</f>
        <v>1.9840999084275099</v>
      </c>
      <c r="M16" s="8">
        <f>mg!M16*1000</f>
        <v>17.383286454602302</v>
      </c>
      <c r="N16" s="8">
        <f>mg!N16*1000</f>
        <v>4.3493612351331699</v>
      </c>
      <c r="O16" s="8">
        <f>mg!O16*1000</f>
        <v>0.16258728894919602</v>
      </c>
      <c r="P16" s="8">
        <f>mg!P16*1000</f>
        <v>0.10250173933191301</v>
      </c>
    </row>
    <row r="17" spans="1:16" x14ac:dyDescent="0.3">
      <c r="A17" s="4" t="s">
        <v>31</v>
      </c>
      <c r="B17" s="8">
        <f>mg!B17*1000</f>
        <v>0.21355926275724599</v>
      </c>
      <c r="C17" s="8">
        <f>mg!C17*1000</f>
        <v>4.5602602823317906E-2</v>
      </c>
      <c r="D17" s="8">
        <f>mg!D17*1000</f>
        <v>9.2668778474787994E-2</v>
      </c>
      <c r="E17" s="8">
        <f>mg!E17*1000</f>
        <v>3.6371712312279199E-3</v>
      </c>
      <c r="F17" s="8">
        <f>mg!F17*1000</f>
        <v>0.14711623608037799</v>
      </c>
      <c r="G17" s="8">
        <f>mg!G17*1000</f>
        <v>0</v>
      </c>
      <c r="H17" s="8">
        <f>mg!H17*1000</f>
        <v>0.157812821720205</v>
      </c>
      <c r="I17" s="8">
        <f>mg!I17*1000</f>
        <v>1.21214328836064</v>
      </c>
      <c r="J17" s="8">
        <f>mg!J17*1000</f>
        <v>1.5222439295583199E-2</v>
      </c>
      <c r="K17" s="8">
        <f>mg!K17*1000</f>
        <v>0.64217225889808294</v>
      </c>
      <c r="L17" s="8">
        <f>mg!L17*1000</f>
        <v>1.2639356699819599</v>
      </c>
      <c r="M17" s="8">
        <f>mg!M17*1000</f>
        <v>1.10191978137845</v>
      </c>
      <c r="N17" s="8">
        <f>mg!N17*1000</f>
        <v>4.6107010718232093</v>
      </c>
      <c r="O17" s="8">
        <f>mg!O17*1000</f>
        <v>0.15644225442388601</v>
      </c>
      <c r="P17" s="8">
        <f>mg!P17*1000</f>
        <v>2.5320612906247299E-2</v>
      </c>
    </row>
    <row r="18" spans="1:16" x14ac:dyDescent="0.3">
      <c r="A18" s="4" t="s">
        <v>32</v>
      </c>
      <c r="B18" s="8">
        <f>mg!B18*1000</f>
        <v>0.124005730330392</v>
      </c>
      <c r="C18" s="8">
        <f>mg!C18*1000</f>
        <v>0.23945303935378801</v>
      </c>
      <c r="D18" s="8">
        <f>mg!D18*1000</f>
        <v>0.31169529288898201</v>
      </c>
      <c r="E18" s="8">
        <f>mg!E18*1000</f>
        <v>1.6237336989111901E-4</v>
      </c>
      <c r="F18" s="8">
        <f>mg!F18*1000</f>
        <v>0.32329261164025802</v>
      </c>
      <c r="G18" s="8">
        <f>mg!G18*1000</f>
        <v>0</v>
      </c>
      <c r="H18" s="8">
        <f>mg!H18*1000</f>
        <v>0.71650177779388191</v>
      </c>
      <c r="I18" s="8">
        <f>mg!I18*1000</f>
        <v>0.85486902281743893</v>
      </c>
      <c r="J18" s="8">
        <f>mg!J18*1000</f>
        <v>3.7180490306911898E-3</v>
      </c>
      <c r="K18" s="8">
        <f>mg!K18*1000</f>
        <v>0.28955364284924295</v>
      </c>
      <c r="L18" s="8">
        <f>mg!L18*1000</f>
        <v>0</v>
      </c>
      <c r="M18" s="8">
        <f>mg!M18*1000</f>
        <v>0.42103809806757203</v>
      </c>
      <c r="N18" s="8">
        <f>mg!N18*1000</f>
        <v>0.28526734051476499</v>
      </c>
      <c r="O18" s="8">
        <f>mg!O18*1000</f>
        <v>0.34824125786077698</v>
      </c>
      <c r="P18" s="8">
        <f>mg!P18*1000</f>
        <v>1.6697077815583201</v>
      </c>
    </row>
    <row r="19" spans="1:16" x14ac:dyDescent="0.3">
      <c r="A19" s="4" t="s">
        <v>33</v>
      </c>
      <c r="B19" s="8">
        <f>mg!B19*1000</f>
        <v>4.40175458218924E-2</v>
      </c>
      <c r="C19" s="8">
        <f>mg!C19*1000</f>
        <v>0.530756369945111</v>
      </c>
      <c r="D19" s="8">
        <f>mg!D19*1000</f>
        <v>1.0858502817187299</v>
      </c>
      <c r="E19" s="8">
        <f>mg!E19*1000</f>
        <v>7.1119746650318396E-3</v>
      </c>
      <c r="F19" s="8">
        <f>mg!F19*1000</f>
        <v>0.50248438934612705</v>
      </c>
      <c r="G19" s="8">
        <f>mg!G19*1000</f>
        <v>0</v>
      </c>
      <c r="H19" s="8">
        <f>mg!H19*1000</f>
        <v>0.43275301407053501</v>
      </c>
      <c r="I19" s="8">
        <f>mg!I19*1000</f>
        <v>0.77669754434209992</v>
      </c>
      <c r="J19" s="8">
        <f>mg!J19*1000</f>
        <v>7.2977333692720303E-3</v>
      </c>
      <c r="K19" s="8">
        <f>mg!K19*1000</f>
        <v>0.20202114293749102</v>
      </c>
      <c r="L19" s="8">
        <f>mg!L19*1000</f>
        <v>6.13674420746392</v>
      </c>
      <c r="M19" s="8">
        <f>mg!M19*1000</f>
        <v>0</v>
      </c>
      <c r="N19" s="8">
        <f>mg!N19*1000</f>
        <v>677.91722428129299</v>
      </c>
      <c r="O19" s="8">
        <f>mg!O19*1000</f>
        <v>0.68451276773250702</v>
      </c>
      <c r="P19" s="8">
        <f>mg!P19*1000</f>
        <v>0.227006486533051</v>
      </c>
    </row>
    <row r="20" spans="1:16" x14ac:dyDescent="0.3">
      <c r="A20" s="4" t="s">
        <v>34</v>
      </c>
      <c r="B20" s="8">
        <f>mg!B20*1000</f>
        <v>0.27027304843377897</v>
      </c>
      <c r="C20" s="8">
        <f>mg!C20*1000</f>
        <v>7.8194397378912803E-2</v>
      </c>
      <c r="D20" s="8">
        <f>mg!D20*1000</f>
        <v>0.19071572971228601</v>
      </c>
      <c r="E20" s="8">
        <f>mg!E20*1000</f>
        <v>7.2743488972380503E-3</v>
      </c>
      <c r="F20" s="8">
        <f>mg!F20*1000</f>
        <v>0.90364222663555693</v>
      </c>
      <c r="G20" s="8">
        <f>mg!G20*1000</f>
        <v>0</v>
      </c>
      <c r="H20" s="8">
        <f>mg!H20*1000</f>
        <v>2.4208389185418198E-2</v>
      </c>
      <c r="I20" s="8">
        <f>mg!I20*1000</f>
        <v>5.97598127078773</v>
      </c>
      <c r="J20" s="8">
        <f>mg!J20*1000</f>
        <v>2.1870777923674298E-2</v>
      </c>
      <c r="K20" s="8">
        <f>mg!K20*1000</f>
        <v>0</v>
      </c>
      <c r="L20" s="8">
        <f>mg!L20*1000</f>
        <v>0.55208719548688001</v>
      </c>
      <c r="M20" s="8">
        <f>mg!M20*1000</f>
        <v>13.4608972785578</v>
      </c>
      <c r="N20" s="8">
        <f>mg!N20*1000</f>
        <v>3.0278835134727601E-2</v>
      </c>
      <c r="O20" s="8">
        <f>mg!O20*1000</f>
        <v>0.12354172411088502</v>
      </c>
      <c r="P20" s="8">
        <f>mg!P20*1000</f>
        <v>0.38177144963997295</v>
      </c>
    </row>
    <row r="21" spans="1:16" x14ac:dyDescent="0.3">
      <c r="A21" s="4" t="s">
        <v>35</v>
      </c>
      <c r="B21" s="8">
        <f>mg!B21*1000</f>
        <v>5.0105759528434199E-2</v>
      </c>
      <c r="C21" s="8">
        <f>mg!C21*1000</f>
        <v>2.1929299445874602</v>
      </c>
      <c r="D21" s="8">
        <f>mg!D21*1000</f>
        <v>4.6354886319348004E-2</v>
      </c>
      <c r="E21" s="8">
        <f>mg!E21*1000</f>
        <v>1.3282200976495601E-2</v>
      </c>
      <c r="F21" s="8">
        <f>mg!F21*1000</f>
        <v>0.25534625849081599</v>
      </c>
      <c r="G21" s="8">
        <f>mg!G21*1000</f>
        <v>0</v>
      </c>
      <c r="H21" s="8">
        <f>mg!H21*1000</f>
        <v>0.73605875318164904</v>
      </c>
      <c r="I21" s="8">
        <f>mg!I21*1000</f>
        <v>1.75268642604651</v>
      </c>
      <c r="J21" s="8">
        <f>mg!J21*1000</f>
        <v>3.4433503992620303E-2</v>
      </c>
      <c r="K21" s="8">
        <f>mg!K21*1000</f>
        <v>39.177472082764503</v>
      </c>
      <c r="L21" s="8">
        <f>mg!L21*1000</f>
        <v>8.0097901157314784</v>
      </c>
      <c r="M21" s="8">
        <f>mg!M21*1000</f>
        <v>12.3721415805036</v>
      </c>
      <c r="N21" s="8">
        <f>mg!N21*1000</f>
        <v>5.3702470377956999</v>
      </c>
      <c r="O21" s="8">
        <f>mg!O21*1000</f>
        <v>13.5736019809043</v>
      </c>
      <c r="P21" s="8">
        <f>mg!P21*1000</f>
        <v>1.5072069571397</v>
      </c>
    </row>
    <row r="22" spans="1:16" x14ac:dyDescent="0.3">
      <c r="A22" s="4" t="s">
        <v>36</v>
      </c>
      <c r="B22" s="8">
        <f>mg!B22*1000</f>
        <v>8.3636956675957497E-2</v>
      </c>
      <c r="C22" s="8">
        <f>mg!C22*1000</f>
        <v>0.336052446431237</v>
      </c>
      <c r="D22" s="8">
        <f>mg!D22*1000</f>
        <v>0.453671960139234</v>
      </c>
      <c r="E22" s="8">
        <f>mg!E22*1000</f>
        <v>0</v>
      </c>
      <c r="F22" s="8">
        <f>mg!F22*1000</f>
        <v>0.156298877835954</v>
      </c>
      <c r="G22" s="8">
        <f>mg!G22*1000</f>
        <v>0</v>
      </c>
      <c r="H22" s="8">
        <f>mg!H22*1000</f>
        <v>5.8861226557452302E-2</v>
      </c>
      <c r="I22" s="8">
        <f>mg!I22*1000</f>
        <v>0.43085772306910597</v>
      </c>
      <c r="J22" s="8">
        <f>mg!J22*1000</f>
        <v>1.5295498959937601E-2</v>
      </c>
      <c r="K22" s="8">
        <f>mg!K22*1000</f>
        <v>2.3273423034609002</v>
      </c>
      <c r="L22" s="8">
        <f>mg!L22*1000</f>
        <v>1.46857998108723</v>
      </c>
      <c r="M22" s="8">
        <f>mg!M22*1000</f>
        <v>0.42585858635150403</v>
      </c>
      <c r="N22" s="8">
        <f>mg!N22*1000</f>
        <v>1.2179277765159</v>
      </c>
      <c r="O22" s="8">
        <f>mg!O22*1000</f>
        <v>0.71177425002804406</v>
      </c>
      <c r="P22" s="8">
        <f>mg!P22*1000</f>
        <v>0.13168297686080799</v>
      </c>
    </row>
    <row r="23" spans="1:16" x14ac:dyDescent="0.3">
      <c r="A23" s="4" t="s">
        <v>37</v>
      </c>
      <c r="B23" s="8">
        <f>mg!B23*1000</f>
        <v>0.108848770660129</v>
      </c>
      <c r="C23" s="8">
        <f>mg!C23*1000</f>
        <v>0.84931489015690997</v>
      </c>
      <c r="D23" s="8">
        <f>mg!D23*1000</f>
        <v>9.2678541488518201E-2</v>
      </c>
      <c r="E23" s="8">
        <f>mg!E23*1000</f>
        <v>0</v>
      </c>
      <c r="F23" s="8">
        <f>mg!F23*1000</f>
        <v>1.30574799486745E-2</v>
      </c>
      <c r="G23" s="8">
        <f>mg!G23*1000</f>
        <v>0</v>
      </c>
      <c r="H23" s="8">
        <f>mg!H23*1000</f>
        <v>0.710553689716105</v>
      </c>
      <c r="I23" s="8">
        <f>mg!I23*1000</f>
        <v>4.2274285479411695</v>
      </c>
      <c r="J23" s="8">
        <f>mg!J23*1000</f>
        <v>7.1862287282794405E-3</v>
      </c>
      <c r="K23" s="8">
        <f>mg!K23*1000</f>
        <v>1.8597657929481899</v>
      </c>
      <c r="L23" s="8">
        <f>mg!L23*1000</f>
        <v>1.7006863155165302</v>
      </c>
      <c r="M23" s="8">
        <f>mg!M23*1000</f>
        <v>10.2284823335751</v>
      </c>
      <c r="N23" s="8">
        <f>mg!N23*1000</f>
        <v>6.98612416580643E-3</v>
      </c>
      <c r="O23" s="8">
        <f>mg!O23*1000</f>
        <v>9.4940145963053807E-2</v>
      </c>
      <c r="P23" s="8">
        <f>mg!P23*1000</f>
        <v>0.41623441715353199</v>
      </c>
    </row>
    <row r="24" spans="1:16" x14ac:dyDescent="0.3">
      <c r="A24" s="4" t="s">
        <v>38</v>
      </c>
      <c r="B24" s="8">
        <f>mg!B24*1000</f>
        <v>3.1281112303155896E-2</v>
      </c>
      <c r="C24" s="8">
        <f>mg!C24*1000</f>
        <v>0.16511737450354499</v>
      </c>
      <c r="D24" s="8">
        <f>mg!D24*1000</f>
        <v>0.41759252822770704</v>
      </c>
      <c r="E24" s="8">
        <f>mg!E24*1000</f>
        <v>0</v>
      </c>
      <c r="F24" s="8">
        <f>mg!F24*1000</f>
        <v>3.0130787099192698E-2</v>
      </c>
      <c r="G24" s="8">
        <f>mg!G24*1000</f>
        <v>0</v>
      </c>
      <c r="H24" s="8">
        <f>mg!H24*1000</f>
        <v>0</v>
      </c>
      <c r="I24" s="8">
        <f>mg!I24*1000</f>
        <v>0.87745486866446798</v>
      </c>
      <c r="J24" s="8">
        <f>mg!J24*1000</f>
        <v>3.91798708843351E-3</v>
      </c>
      <c r="K24" s="8">
        <f>mg!K24*1000</f>
        <v>0</v>
      </c>
      <c r="L24" s="8">
        <f>mg!L24*1000</f>
        <v>727.27246679520897</v>
      </c>
      <c r="M24" s="8">
        <f>mg!M24*1000</f>
        <v>0</v>
      </c>
      <c r="N24" s="8">
        <f>mg!N24*1000</f>
        <v>4.1334061127819899E-2</v>
      </c>
      <c r="O24" s="8">
        <f>mg!O24*1000</f>
        <v>7.2357740780589097E-2</v>
      </c>
      <c r="P24" s="8">
        <f>mg!P24*1000</f>
        <v>0.91961240591528004</v>
      </c>
    </row>
    <row r="25" spans="1:16" x14ac:dyDescent="0.3">
      <c r="A25" s="4" t="s">
        <v>39</v>
      </c>
      <c r="B25" s="8">
        <f>mg!B25*1000</f>
        <v>6.0262278073160098E-2</v>
      </c>
      <c r="C25" s="8">
        <f>mg!C25*1000</f>
        <v>1.9408506886283701</v>
      </c>
      <c r="D25" s="8">
        <f>mg!D25*1000</f>
        <v>4.4549255364061596E-2</v>
      </c>
      <c r="E25" s="8">
        <f>mg!E25*1000</f>
        <v>1.2080629041809199E-2</v>
      </c>
      <c r="F25" s="8">
        <f>mg!F25*1000</f>
        <v>0.26521605274875898</v>
      </c>
      <c r="G25" s="8">
        <f>mg!G25*1000</f>
        <v>0</v>
      </c>
      <c r="H25" s="8">
        <f>mg!H25*1000</f>
        <v>34.591309960836206</v>
      </c>
      <c r="I25" s="8">
        <f>mg!I25*1000</f>
        <v>0.61343824146367698</v>
      </c>
      <c r="J25" s="8">
        <f>mg!J25*1000</f>
        <v>3.49449485137448E-2</v>
      </c>
      <c r="K25" s="8">
        <f>mg!K25*1000</f>
        <v>76.104072536914998</v>
      </c>
      <c r="L25" s="8">
        <f>mg!L25*1000</f>
        <v>7.1842249990269194</v>
      </c>
      <c r="M25" s="8">
        <f>mg!M25*1000</f>
        <v>10.950566152329699</v>
      </c>
      <c r="N25" s="8">
        <f>mg!N25*1000</f>
        <v>2.3905578403022001</v>
      </c>
      <c r="O25" s="8">
        <f>mg!O25*1000</f>
        <v>13.070089698487701</v>
      </c>
      <c r="P25" s="8">
        <f>mg!P25*1000</f>
        <v>1.5234826912400601</v>
      </c>
    </row>
    <row r="26" spans="1:16" x14ac:dyDescent="0.3">
      <c r="A26" s="4" t="s">
        <v>40</v>
      </c>
      <c r="B26" s="8">
        <f>mg!B26*1000</f>
        <v>0.256899111589249</v>
      </c>
      <c r="C26" s="8">
        <f>mg!C26*1000</f>
        <v>1.9559128375427197</v>
      </c>
      <c r="D26" s="8">
        <f>mg!D26*1000</f>
        <v>4.65115685929679E-2</v>
      </c>
      <c r="E26" s="8">
        <f>mg!E26*1000</f>
        <v>1.05543090943305E-2</v>
      </c>
      <c r="F26" s="8">
        <f>mg!F26*1000</f>
        <v>0.26066722579690499</v>
      </c>
      <c r="G26" s="8">
        <f>mg!G26*1000</f>
        <v>0.82315273575353298</v>
      </c>
      <c r="H26" s="8">
        <f>mg!H26*1000</f>
        <v>1.1177003721018399</v>
      </c>
      <c r="I26" s="8">
        <f>mg!I26*1000</f>
        <v>0.67063367385496597</v>
      </c>
      <c r="J26" s="8">
        <f>mg!J26*1000</f>
        <v>3.4237387222421298E-2</v>
      </c>
      <c r="K26" s="8">
        <f>mg!K26*1000</f>
        <v>76.886851318038509</v>
      </c>
      <c r="L26" s="8">
        <f>mg!L26*1000</f>
        <v>7.1269497307782608</v>
      </c>
      <c r="M26" s="8">
        <f>mg!M26*1000</f>
        <v>25.8590978590282</v>
      </c>
      <c r="N26" s="8">
        <f>mg!N26*1000</f>
        <v>2.3267321568461501</v>
      </c>
      <c r="O26" s="8">
        <f>mg!O26*1000</f>
        <v>13.0571803643774</v>
      </c>
      <c r="P26" s="8">
        <f>mg!P26*1000</f>
        <v>1.29811156252017</v>
      </c>
    </row>
    <row r="27" spans="1:16" x14ac:dyDescent="0.3">
      <c r="A27" s="4" t="s">
        <v>41</v>
      </c>
      <c r="B27" s="8">
        <f>mg!B27*1000</f>
        <v>0.13993056544336502</v>
      </c>
      <c r="C27" s="8">
        <f>mg!C27*1000</f>
        <v>0</v>
      </c>
      <c r="D27" s="8">
        <f>mg!D27*1000</f>
        <v>0</v>
      </c>
      <c r="E27" s="8">
        <f>mg!E27*1000</f>
        <v>0</v>
      </c>
      <c r="F27" s="8">
        <f>mg!F27*1000</f>
        <v>8.1084834578942E-2</v>
      </c>
      <c r="G27" s="8">
        <f>mg!G27*1000</f>
        <v>0</v>
      </c>
      <c r="H27" s="8">
        <f>mg!H27*1000</f>
        <v>0.149248561353369</v>
      </c>
      <c r="I27" s="8">
        <f>mg!I27*1000</f>
        <v>0.48385293534250401</v>
      </c>
      <c r="J27" s="8">
        <f>mg!J27*1000</f>
        <v>0</v>
      </c>
      <c r="K27" s="8">
        <f>mg!K27*1000</f>
        <v>4.5519409548453202</v>
      </c>
      <c r="L27" s="8">
        <f>mg!L27*1000</f>
        <v>0</v>
      </c>
      <c r="M27" s="8">
        <f>mg!M27*1000</f>
        <v>0</v>
      </c>
      <c r="N27" s="8">
        <f>mg!N27*1000</f>
        <v>0.13548367527692801</v>
      </c>
      <c r="O27" s="8">
        <f>mg!O27*1000</f>
        <v>1.1893034492273399E-3</v>
      </c>
      <c r="P27" s="8">
        <f>mg!P27*1000</f>
        <v>0.63881708688843897</v>
      </c>
    </row>
    <row r="28" spans="1:16" x14ac:dyDescent="0.3">
      <c r="A28" s="4" t="s">
        <v>42</v>
      </c>
      <c r="B28" s="8">
        <f>mg!B28*1000</f>
        <v>0.29278467632194299</v>
      </c>
      <c r="C28" s="8">
        <f>mg!C28*1000</f>
        <v>0</v>
      </c>
      <c r="D28" s="8">
        <f>mg!D28*1000</f>
        <v>0</v>
      </c>
      <c r="E28" s="8">
        <f>mg!E28*1000</f>
        <v>0</v>
      </c>
      <c r="F28" s="8">
        <f>mg!F28*1000</f>
        <v>8.0618406788382904E-2</v>
      </c>
      <c r="G28" s="8">
        <f>mg!G28*1000</f>
        <v>0</v>
      </c>
      <c r="H28" s="8">
        <f>mg!H28*1000</f>
        <v>0</v>
      </c>
      <c r="I28" s="8">
        <f>mg!I28*1000</f>
        <v>0.41761409958642798</v>
      </c>
      <c r="J28" s="8">
        <f>mg!J28*1000</f>
        <v>0</v>
      </c>
      <c r="K28" s="8">
        <f>mg!K28*1000</f>
        <v>2.9999278435097199</v>
      </c>
      <c r="L28" s="8">
        <f>mg!L28*1000</f>
        <v>0</v>
      </c>
      <c r="M28" s="8">
        <f>mg!M28*1000</f>
        <v>0</v>
      </c>
      <c r="N28" s="8">
        <f>mg!N28*1000</f>
        <v>4.6436661809708998E-2</v>
      </c>
      <c r="O28" s="8">
        <f>mg!O28*1000</f>
        <v>4.7129520218950303E-3</v>
      </c>
      <c r="P28" s="8">
        <f>mg!P28*1000</f>
        <v>0.62946834964653697</v>
      </c>
    </row>
    <row r="29" spans="1:16" x14ac:dyDescent="0.3">
      <c r="A29" s="4" t="s">
        <v>43</v>
      </c>
      <c r="B29" s="8">
        <f>mg!B29*1000</f>
        <v>1.05231851409642</v>
      </c>
      <c r="C29" s="8">
        <f>mg!C29*1000</f>
        <v>0</v>
      </c>
      <c r="D29" s="8">
        <f>mg!D29*1000</f>
        <v>0.68075143627802792</v>
      </c>
      <c r="E29" s="8">
        <f>mg!E29*1000</f>
        <v>0</v>
      </c>
      <c r="F29" s="8">
        <f>mg!F29*1000</f>
        <v>0</v>
      </c>
      <c r="G29" s="8">
        <f>mg!G29*1000</f>
        <v>136.57374376250399</v>
      </c>
      <c r="H29" s="8">
        <f>mg!H29*1000</f>
        <v>0.21694861943732502</v>
      </c>
      <c r="I29" s="8">
        <f>mg!I29*1000</f>
        <v>10.843171077278098</v>
      </c>
      <c r="J29" s="8">
        <f>mg!J29*1000</f>
        <v>1.5148965382797801E-2</v>
      </c>
      <c r="K29" s="8">
        <f>mg!K29*1000</f>
        <v>0</v>
      </c>
      <c r="L29" s="8">
        <f>mg!L29*1000</f>
        <v>626.87773851430495</v>
      </c>
      <c r="M29" s="8">
        <f>mg!M29*1000</f>
        <v>8437.7468264725994</v>
      </c>
      <c r="N29" s="8">
        <f>mg!N29*1000</f>
        <v>0.15094802390596498</v>
      </c>
      <c r="O29" s="8">
        <f>mg!O29*1000</f>
        <v>4.0550331208836804E-2</v>
      </c>
      <c r="P29" s="8">
        <f>mg!P29*1000</f>
        <v>1.16212433091225</v>
      </c>
    </row>
    <row r="30" spans="1:16" x14ac:dyDescent="0.3">
      <c r="A30" s="4" t="s">
        <v>44</v>
      </c>
      <c r="B30" s="8">
        <f>mg!B30*1000</f>
        <v>0.38005948362408398</v>
      </c>
      <c r="C30" s="8">
        <f>mg!C30*1000</f>
        <v>0</v>
      </c>
      <c r="D30" s="8">
        <f>mg!D30*1000</f>
        <v>0</v>
      </c>
      <c r="E30" s="8">
        <f>mg!E30*1000</f>
        <v>0</v>
      </c>
      <c r="F30" s="8">
        <f>mg!F30*1000</f>
        <v>1.3837564996149101E-2</v>
      </c>
      <c r="G30" s="8">
        <f>mg!G30*1000</f>
        <v>0</v>
      </c>
      <c r="H30" s="8">
        <f>mg!H30*1000</f>
        <v>0</v>
      </c>
      <c r="I30" s="8">
        <f>mg!I30*1000</f>
        <v>0.50537180518688896</v>
      </c>
      <c r="J30" s="8">
        <f>mg!J30*1000</f>
        <v>9.1508855670673203E-4</v>
      </c>
      <c r="K30" s="8">
        <f>mg!K30*1000</f>
        <v>0</v>
      </c>
      <c r="L30" s="8">
        <f>mg!L30*1000</f>
        <v>0</v>
      </c>
      <c r="M30" s="8">
        <f>mg!M30*1000</f>
        <v>0</v>
      </c>
      <c r="N30" s="8">
        <f>mg!N30*1000</f>
        <v>1.18872270002534E-2</v>
      </c>
      <c r="O30" s="8">
        <f>mg!O30*1000</f>
        <v>0</v>
      </c>
      <c r="P30" s="8">
        <f>mg!P30*1000</f>
        <v>1.1167967674630601</v>
      </c>
    </row>
    <row r="31" spans="1:16" x14ac:dyDescent="0.3">
      <c r="A31" s="4" t="s">
        <v>45</v>
      </c>
      <c r="B31" s="8">
        <f>mg!B31*1000</f>
        <v>2.6000214144072799E-2</v>
      </c>
      <c r="C31" s="8">
        <f>mg!C31*1000</f>
        <v>0</v>
      </c>
      <c r="D31" s="8">
        <f>mg!D31*1000</f>
        <v>0</v>
      </c>
      <c r="E31" s="8">
        <f>mg!E31*1000</f>
        <v>0</v>
      </c>
      <c r="F31" s="8">
        <f>mg!F31*1000</f>
        <v>5.2210084629211201E-2</v>
      </c>
      <c r="G31" s="8">
        <f>mg!G31*1000</f>
        <v>0</v>
      </c>
      <c r="H31" s="8">
        <f>mg!H31*1000</f>
        <v>0</v>
      </c>
      <c r="I31" s="8">
        <f>mg!I31*1000</f>
        <v>7.2192252403733795E-2</v>
      </c>
      <c r="J31" s="8">
        <f>mg!J31*1000</f>
        <v>0</v>
      </c>
      <c r="K31" s="8">
        <f>mg!K31*1000</f>
        <v>3.0903555759054</v>
      </c>
      <c r="L31" s="8">
        <f>mg!L31*1000</f>
        <v>0.57193940810772703</v>
      </c>
      <c r="M31" s="8">
        <f>mg!M31*1000</f>
        <v>0</v>
      </c>
      <c r="N31" s="8">
        <f>mg!N31*1000</f>
        <v>2.7807258770036099E-2</v>
      </c>
      <c r="O31" s="8">
        <f>mg!O31*1000</f>
        <v>9.2804553583236797E-3</v>
      </c>
      <c r="P31" s="8">
        <f>mg!P31*1000</f>
        <v>0.87757809950868593</v>
      </c>
    </row>
    <row r="32" spans="1:16" x14ac:dyDescent="0.3">
      <c r="A32" s="4" t="s">
        <v>46</v>
      </c>
      <c r="B32" s="8">
        <f>mg!B32*1000</f>
        <v>1.8981860397228302E-2</v>
      </c>
      <c r="C32" s="8">
        <f>mg!C32*1000</f>
        <v>1.68563567699456</v>
      </c>
      <c r="D32" s="8">
        <f>mg!D32*1000</f>
        <v>0.109395504869692</v>
      </c>
      <c r="E32" s="8">
        <f>mg!E32*1000</f>
        <v>0</v>
      </c>
      <c r="F32" s="8">
        <f>mg!F32*1000</f>
        <v>0.35891680370443801</v>
      </c>
      <c r="G32" s="8">
        <f>mg!G32*1000</f>
        <v>0</v>
      </c>
      <c r="H32" s="8">
        <f>mg!H32*1000</f>
        <v>0</v>
      </c>
      <c r="I32" s="8">
        <f>mg!I32*1000</f>
        <v>0.39500469144790601</v>
      </c>
      <c r="J32" s="8">
        <f>mg!J32*1000</f>
        <v>1.1150469933616701E-2</v>
      </c>
      <c r="K32" s="8">
        <f>mg!K32*1000</f>
        <v>0</v>
      </c>
      <c r="L32" s="8">
        <f>mg!L32*1000</f>
        <v>0</v>
      </c>
      <c r="M32" s="8">
        <f>mg!M32*1000</f>
        <v>0</v>
      </c>
      <c r="N32" s="8">
        <f>mg!N32*1000</f>
        <v>8.9914553643304291</v>
      </c>
      <c r="O32" s="8">
        <f>mg!O32*1000</f>
        <v>0.233828275535094</v>
      </c>
      <c r="P32" s="8">
        <f>mg!P32*1000</f>
        <v>0.43083166569493397</v>
      </c>
    </row>
    <row r="33" spans="1:16" x14ac:dyDescent="0.3">
      <c r="A33" s="4" t="s">
        <v>47</v>
      </c>
      <c r="B33" s="8">
        <f>mg!B33*1000</f>
        <v>6.31224920438372E-2</v>
      </c>
      <c r="C33" s="8">
        <f>mg!C33*1000</f>
        <v>0.464712052551918</v>
      </c>
      <c r="D33" s="8">
        <f>mg!D33*1000</f>
        <v>1.0001241927373699</v>
      </c>
      <c r="E33" s="8">
        <f>mg!E33*1000</f>
        <v>5.7480324323752399E-3</v>
      </c>
      <c r="F33" s="8">
        <f>mg!F33*1000</f>
        <v>0.49447154192838305</v>
      </c>
      <c r="G33" s="8">
        <f>mg!G33*1000</f>
        <v>0</v>
      </c>
      <c r="H33" s="8">
        <f>mg!H33*1000</f>
        <v>0.41741565814215503</v>
      </c>
      <c r="I33" s="8">
        <f>mg!I33*1000</f>
        <v>0.77084741218997599</v>
      </c>
      <c r="J33" s="8">
        <f>mg!J33*1000</f>
        <v>6.4556762898897602E-3</v>
      </c>
      <c r="K33" s="8">
        <f>mg!K33*1000</f>
        <v>0.53096617090591203</v>
      </c>
      <c r="L33" s="8">
        <f>mg!L33*1000</f>
        <v>6.3928032607554099</v>
      </c>
      <c r="M33" s="8">
        <f>mg!M33*1000</f>
        <v>0</v>
      </c>
      <c r="N33" s="8">
        <f>mg!N33*1000</f>
        <v>576.21739508959399</v>
      </c>
      <c r="O33" s="8">
        <f>mg!O33*1000</f>
        <v>0.70174266019584008</v>
      </c>
      <c r="P33" s="8">
        <f>mg!P33*1000</f>
        <v>0.264321927732458</v>
      </c>
    </row>
    <row r="34" spans="1:16" x14ac:dyDescent="0.3">
      <c r="A34" s="4" t="s">
        <v>48</v>
      </c>
      <c r="B34" s="8">
        <f>mg!B34*1000</f>
        <v>2.1681499104099999E-2</v>
      </c>
      <c r="C34" s="8">
        <f>mg!C34*1000</f>
        <v>1.19705475885442</v>
      </c>
      <c r="D34" s="8">
        <f>mg!D34*1000</f>
        <v>2.4084184140821002E-2</v>
      </c>
      <c r="E34" s="8">
        <f>mg!E34*1000</f>
        <v>4.7413136563627901E-3</v>
      </c>
      <c r="F34" s="8">
        <f>mg!F34*1000</f>
        <v>0.122481014609163</v>
      </c>
      <c r="G34" s="8">
        <f>mg!G34*1000</f>
        <v>0</v>
      </c>
      <c r="H34" s="8">
        <f>mg!H34*1000</f>
        <v>2.04148414235715E-2</v>
      </c>
      <c r="I34" s="8">
        <f>mg!I34*1000</f>
        <v>0.33457660899676001</v>
      </c>
      <c r="J34" s="8">
        <f>mg!J34*1000</f>
        <v>2.0794110007059802E-2</v>
      </c>
      <c r="K34" s="8">
        <f>mg!K34*1000</f>
        <v>41.595107362152703</v>
      </c>
      <c r="L34" s="8">
        <f>mg!L34*1000</f>
        <v>4.0998477266556304</v>
      </c>
      <c r="M34" s="8">
        <f>mg!M34*1000</f>
        <v>2.4266495279720601</v>
      </c>
      <c r="N34" s="8">
        <f>mg!N34*1000</f>
        <v>3.3818184671126099</v>
      </c>
      <c r="O34" s="8">
        <f>mg!O34*1000</f>
        <v>8.1274779841207305</v>
      </c>
      <c r="P34" s="8">
        <f>mg!P34*1000</f>
        <v>0.708948981732477</v>
      </c>
    </row>
    <row r="35" spans="1:16" x14ac:dyDescent="0.3">
      <c r="A35" s="4" t="s">
        <v>49</v>
      </c>
      <c r="B35" s="8">
        <f>mg!B35*1000</f>
        <v>4.5665474516935201E-2</v>
      </c>
      <c r="C35" s="8">
        <f>mg!C35*1000</f>
        <v>0.15884646616097101</v>
      </c>
      <c r="D35" s="8">
        <f>mg!D35*1000</f>
        <v>0.105719351643924</v>
      </c>
      <c r="E35" s="8">
        <f>mg!E35*1000</f>
        <v>1.52631205932538E-3</v>
      </c>
      <c r="F35" s="8">
        <f>mg!F35*1000</f>
        <v>3.4110588540639899E-3</v>
      </c>
      <c r="G35" s="8">
        <f>mg!G35*1000</f>
        <v>0</v>
      </c>
      <c r="H35" s="8">
        <f>mg!H35*1000</f>
        <v>5.3708101630428793</v>
      </c>
      <c r="I35" s="8">
        <f>mg!I35*1000</f>
        <v>0.49650432124968402</v>
      </c>
      <c r="J35" s="8">
        <f>mg!J35*1000</f>
        <v>1.07698077599436E-2</v>
      </c>
      <c r="K35" s="8">
        <f>mg!K35*1000</f>
        <v>0</v>
      </c>
      <c r="L35" s="8">
        <f>mg!L35*1000</f>
        <v>2.7810739592208802</v>
      </c>
      <c r="M35" s="8">
        <f>mg!M35*1000</f>
        <v>2.9668239816679303</v>
      </c>
      <c r="N35" s="8">
        <f>mg!N35*1000</f>
        <v>1.9485112474786599</v>
      </c>
      <c r="O35" s="8">
        <f>mg!O35*1000</f>
        <v>3.5718263222362698</v>
      </c>
      <c r="P35" s="8">
        <f>mg!P35*1000</f>
        <v>0.36646634493130997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mg</vt:lpstr>
      <vt:lpstr>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2023-10-24T23:51:32Z</dcterms:created>
  <dcterms:modified xsi:type="dcterms:W3CDTF">2023-11-23T05:59:47Z</dcterms:modified>
</cp:coreProperties>
</file>