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yna_Savchenko\Desktop\"/>
    </mc:Choice>
  </mc:AlternateContent>
  <bookViews>
    <workbookView xWindow="0" yWindow="0" windowWidth="23040" windowHeight="8640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A35" i="1" l="1"/>
  <c r="A29" i="1"/>
  <c r="A23" i="1"/>
  <c r="A16" i="1"/>
</calcChain>
</file>

<file path=xl/sharedStrings.xml><?xml version="1.0" encoding="utf-8"?>
<sst xmlns="http://schemas.openxmlformats.org/spreadsheetml/2006/main" count="17" uniqueCount="17">
  <si>
    <t>Name</t>
  </si>
  <si>
    <t>Production</t>
  </si>
  <si>
    <r>
      <rPr>
        <u/>
        <sz val="11"/>
        <color indexed="12"/>
        <rFont val="Calibri"/>
        <family val="2"/>
        <charset val="204"/>
      </rPr>
      <t>Aglaia Porfirieva</t>
    </r>
  </si>
  <si>
    <r>
      <rPr>
        <u/>
        <sz val="11"/>
        <color indexed="12"/>
        <rFont val="Calibri"/>
        <family val="2"/>
        <charset val="204"/>
      </rPr>
      <t>Albert Muradkhanov</t>
    </r>
  </si>
  <si>
    <r>
      <rPr>
        <u/>
        <sz val="11"/>
        <color indexed="12"/>
        <rFont val="Calibri"/>
        <family val="2"/>
        <charset val="204"/>
      </rPr>
      <t>Aleksandr Syzonenko</t>
    </r>
  </si>
  <si>
    <t>Pre-Production</t>
  </si>
  <si>
    <r>
      <rPr>
        <u/>
        <sz val="11"/>
        <color indexed="12"/>
        <rFont val="Calibri"/>
        <family val="2"/>
        <charset val="204"/>
      </rPr>
      <t>Anastasiia Tymchenko</t>
    </r>
  </si>
  <si>
    <r>
      <rPr>
        <u/>
        <sz val="11"/>
        <color indexed="12"/>
        <rFont val="Calibri"/>
        <family val="2"/>
        <charset val="204"/>
      </rPr>
      <t>Andrii Litoshko</t>
    </r>
  </si>
  <si>
    <r>
      <rPr>
        <u/>
        <sz val="11"/>
        <color indexed="12"/>
        <rFont val="Calibri"/>
        <family val="2"/>
        <charset val="204"/>
      </rPr>
      <t>Andrii Vlasiuk</t>
    </r>
  </si>
  <si>
    <t>Non-Production</t>
  </si>
  <si>
    <r>
      <rPr>
        <u/>
        <sz val="11"/>
        <color indexed="12"/>
        <rFont val="Calibri"/>
        <family val="2"/>
        <charset val="204"/>
      </rPr>
      <t>Adam Howel</t>
    </r>
  </si>
  <si>
    <r>
      <rPr>
        <u/>
        <sz val="11"/>
        <color indexed="12"/>
        <rFont val="Calibri"/>
        <family val="2"/>
        <charset val="204"/>
      </rPr>
      <t>Alejandro Jimenez-Quintero</t>
    </r>
  </si>
  <si>
    <r>
      <rPr>
        <u/>
        <sz val="11"/>
        <color indexed="12"/>
        <rFont val="Calibri"/>
        <family val="2"/>
        <charset val="204"/>
      </rPr>
      <t>Alena Lazavenka</t>
    </r>
  </si>
  <si>
    <t>Non-Employee</t>
  </si>
  <si>
    <r>
      <rPr>
        <u/>
        <sz val="11"/>
        <color indexed="12"/>
        <rFont val="Calibri"/>
        <family val="2"/>
        <charset val="204"/>
      </rPr>
      <t>Alevtyna Vasiutina</t>
    </r>
  </si>
  <si>
    <r>
      <rPr>
        <u/>
        <sz val="11"/>
        <color indexed="12"/>
        <rFont val="Calibri"/>
        <family val="2"/>
        <charset val="204"/>
      </rPr>
      <t>Alina Zinchenko</t>
    </r>
  </si>
  <si>
    <t>Kuanh Nhkhiia Kiieu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</si>
</sst>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indexed="8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rgb="FF0563C1"/>
      <name val="Arial"/>
      <family val="2"/>
    </font>
    <font>
      <u/>
      <sz val="11"/>
      <color indexed="12"/>
      <name val="Calibri"/>
      <family val="2"/>
      <charset val="204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5"/>
      <color rgb="FF39C2D7"/>
      <name val="Oswald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NumberFormat="1" applyFont="1" applyFill="1"/>
    <xf numFmtId="0" fontId="2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0" fontId="5" fillId="2" borderId="1" xfId="0" applyNumberFormat="1" applyFont="1" applyFill="1" applyBorder="1"/>
    <xf numFmtId="0" fontId="6" fillId="0" borderId="0" xfId="0" applyNumberFormat="1" applyFont="1"/>
    <xf numFmtId="0" fontId="5" fillId="0" borderId="0" xfId="0" applyNumberFormat="1" applyFont="1"/>
    <xf numFmtId="9" fontId="8" fillId="0" borderId="0" xfId="0" applyNumberFormat="1" applyFont="1"/>
    <xf numFmtId="0" fontId="9" fillId="0" borderId="0" xfId="0" applyNumberFormat="1" applyFont="1" applyAlignment="1">
      <alignment wrapText="1"/>
    </xf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10" fillId="3" borderId="0" xfId="0" applyNumberFormat="1" applyFont="1" applyFill="1"/>
    <xf numFmtId="0" fontId="5" fillId="0" borderId="0" xfId="0" applyNumberFormat="1" applyFont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5" fillId="0" borderId="0" xfId="0" applyNumberFormat="1" applyFont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5" fillId="0" borderId="0" xfId="0" applyNumberFormat="1" applyFont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9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sa.epam.com/workload/employeeView.do?employeeId=4060741400007230968" TargetMode="External"/><Relationship Id="rId3" Type="http://schemas.openxmlformats.org/officeDocument/2006/relationships/hyperlink" Target="https://upsa.epam.com/workload/employeeView.do?employeeId=4060741400006385781" TargetMode="External"/><Relationship Id="rId7" Type="http://schemas.openxmlformats.org/officeDocument/2006/relationships/hyperlink" Target="https://upsa.epam.com/workload/employeeView.do?employeeId=400074140000101049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psa.epam.com/workload/employeeView.do?employeeId=4060741400009359854" TargetMode="External"/><Relationship Id="rId1" Type="http://schemas.openxmlformats.org/officeDocument/2006/relationships/hyperlink" Target="https://upsa.epam.com/workload/employeeView.do?employeeId=4060741400009165539" TargetMode="External"/><Relationship Id="rId6" Type="http://schemas.openxmlformats.org/officeDocument/2006/relationships/hyperlink" Target="https://upsa.epam.com/workload/employeeView.do?employeeId=4060741400036288981" TargetMode="External"/><Relationship Id="rId11" Type="http://schemas.openxmlformats.org/officeDocument/2006/relationships/hyperlink" Target="https://upsa.epam.com/workload/employeeView.do?employeeId=4060741400037531383" TargetMode="External"/><Relationship Id="rId5" Type="http://schemas.openxmlformats.org/officeDocument/2006/relationships/hyperlink" Target="https://upsa.epam.com/workload/employeeView.do?employeeId=4060741400035586566" TargetMode="External"/><Relationship Id="rId10" Type="http://schemas.openxmlformats.org/officeDocument/2006/relationships/hyperlink" Target="https://upsa.epam.com/workload/employeeView.do?employeeId=4060741400037531446" TargetMode="External"/><Relationship Id="rId4" Type="http://schemas.openxmlformats.org/officeDocument/2006/relationships/hyperlink" Target="https://upsa.epam.com/workload/employeeView.do?employeeId=4060741400036056927" TargetMode="External"/><Relationship Id="rId9" Type="http://schemas.openxmlformats.org/officeDocument/2006/relationships/hyperlink" Target="https://upsa.epam.com/workload/employeeView.do?employeeId=31393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8"/>
  <sheetViews>
    <sheetView tabSelected="1" workbookViewId="0">
      <selection activeCell="B11" sqref="B11"/>
    </sheetView>
  </sheetViews>
  <sheetFormatPr defaultRowHeight="14.4" outlineLevelRow="1" outlineLevelCol="1"/>
  <cols>
    <col min="1" max="1" width="40.33203125" bestFit="1" customWidth="1"/>
    <col min="2" max="2" width="25.33203125" bestFit="1" customWidth="1"/>
    <col min="3" max="3" width="4.77734375" bestFit="1" customWidth="1"/>
    <col min="4" max="4" width="39.88671875" bestFit="1" customWidth="1"/>
    <col min="5" max="5" width="41.44140625" bestFit="1" customWidth="1"/>
    <col min="6" max="6" width="6.77734375" bestFit="1" customWidth="1"/>
    <col min="7" max="7" width="6.77734375" bestFit="1" customWidth="1" collapsed="1"/>
    <col min="8" max="11" width="6.77734375" hidden="1" customWidth="1" outlineLevel="1" collapsed="1"/>
    <col min="12" max="13" width="6.77734375" bestFit="1" customWidth="1" collapsed="1"/>
    <col min="14" max="14" width="6.77734375" hidden="1" customWidth="1" outlineLevel="1" collapsed="1"/>
    <col min="15" max="15" width="8" hidden="1" customWidth="1" outlineLevel="1" collapsed="1"/>
    <col min="16" max="16" width="4.77734375" hidden="1" customWidth="1" outlineLevel="1" collapsed="1"/>
    <col min="17" max="17" width="6.77734375" bestFit="1" customWidth="1" collapsed="1"/>
    <col min="18" max="19" width="6.77734375" hidden="1" customWidth="1" outlineLevel="1" collapsed="1"/>
    <col min="20" max="21" width="19.5546875" bestFit="1" customWidth="1"/>
    <col min="22" max="22" width="255.77734375" bestFit="1" customWidth="1"/>
    <col min="23" max="23" width="211.88671875" bestFit="1" customWidth="1"/>
    <col min="24" max="24" width="15" bestFit="1" customWidth="1"/>
    <col min="25" max="25" width="115.33203125" bestFit="1" customWidth="1"/>
  </cols>
  <sheetData>
    <row r="1" spans="1:25">
      <c r="A1" s="1"/>
    </row>
    <row r="2" spans="1:25">
      <c r="A2" s="2"/>
      <c r="B2" s="3"/>
    </row>
    <row r="4" spans="1:25">
      <c r="A4" s="4"/>
      <c r="B4" s="3"/>
    </row>
    <row r="5" spans="1:25">
      <c r="A5" s="4"/>
      <c r="B5" s="2"/>
    </row>
    <row r="6" spans="1:25">
      <c r="A6" s="4"/>
      <c r="B6" s="2"/>
    </row>
    <row r="7" spans="1:25">
      <c r="A7" s="4"/>
      <c r="B7" s="2"/>
    </row>
    <row r="8" spans="1:25">
      <c r="A8" s="4"/>
      <c r="B8" s="2"/>
    </row>
    <row r="9" spans="1:25">
      <c r="A9" s="4"/>
      <c r="B9" s="2"/>
    </row>
    <row r="10" spans="1:25">
      <c r="A10" s="4"/>
      <c r="B10" s="2"/>
    </row>
    <row r="11" spans="1:25">
      <c r="A11" s="4"/>
      <c r="B11" s="2"/>
    </row>
    <row r="12" spans="1:25">
      <c r="A12" s="4"/>
      <c r="B12" s="2"/>
    </row>
    <row r="13" spans="1:25">
      <c r="A13" s="4"/>
      <c r="B13" s="2"/>
    </row>
    <row r="15" spans="1:25" ht="15" thickBot="1">
      <c r="A15" s="5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7" t="str">
        <f>UPPER("Production")</f>
        <v>PRODUCTION</v>
      </c>
    </row>
    <row r="17" spans="1:25" outlineLevel="1">
      <c r="A17" s="6" t="s">
        <v>2</v>
      </c>
      <c r="B17" s="6"/>
      <c r="C17" s="2"/>
      <c r="D17" s="2"/>
      <c r="E17" s="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"/>
      <c r="V17" s="2"/>
      <c r="W17" s="2"/>
      <c r="X17" s="2"/>
      <c r="Y17" s="9"/>
    </row>
    <row r="18" spans="1:25" outlineLevel="1">
      <c r="A18" s="6" t="s">
        <v>3</v>
      </c>
      <c r="B18" s="6"/>
      <c r="C18" s="2"/>
      <c r="D18" s="2"/>
      <c r="E18" s="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"/>
      <c r="V18" s="2"/>
      <c r="W18" s="2"/>
      <c r="X18" s="2"/>
      <c r="Y18" s="9"/>
    </row>
    <row r="19" spans="1:25" outlineLevel="1">
      <c r="A19" s="6" t="s">
        <v>4</v>
      </c>
      <c r="B19" s="6"/>
      <c r="C19" s="2"/>
      <c r="D19" s="2"/>
      <c r="E19" s="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"/>
      <c r="V19" s="2"/>
      <c r="W19" s="2"/>
      <c r="X19" s="2"/>
      <c r="Y19" s="9"/>
    </row>
    <row r="20" spans="1:25" ht="18.600000000000001" outlineLevel="1">
      <c r="A20" s="106" t="s">
        <v>16</v>
      </c>
      <c r="B20" s="6"/>
      <c r="C20" s="2"/>
      <c r="D20" s="2"/>
      <c r="E20" s="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"/>
      <c r="V20" s="2"/>
      <c r="W20" s="2"/>
      <c r="X20" s="2"/>
      <c r="Y20" s="9"/>
    </row>
    <row r="21" spans="1:25">
      <c r="A21" s="10" t="s">
        <v>1</v>
      </c>
      <c r="B21" s="11"/>
      <c r="C21" s="12"/>
      <c r="D21" s="13"/>
      <c r="E21" s="14"/>
      <c r="F21" s="15"/>
      <c r="G21" s="16"/>
      <c r="H21" s="17"/>
      <c r="I21" s="18"/>
      <c r="J21" s="19"/>
      <c r="K21" s="20"/>
      <c r="L21" s="21"/>
      <c r="M21" s="22"/>
      <c r="N21" s="23"/>
      <c r="O21" s="24"/>
      <c r="P21" s="25"/>
      <c r="Q21" s="26"/>
      <c r="R21" s="27"/>
      <c r="S21" s="28"/>
      <c r="T21" s="33"/>
      <c r="U21" s="29"/>
      <c r="V21" s="30"/>
      <c r="W21" s="33"/>
      <c r="X21" s="31"/>
      <c r="Y21" s="32"/>
    </row>
    <row r="23" spans="1:25">
      <c r="A23" s="34" t="str">
        <f>UPPER("Pre-Production")</f>
        <v>PRE-PRODUCTION</v>
      </c>
    </row>
    <row r="24" spans="1:25" outlineLevel="1">
      <c r="A24" s="6" t="s">
        <v>6</v>
      </c>
      <c r="B24" s="6"/>
      <c r="C24" s="2"/>
      <c r="D24" s="2"/>
      <c r="E24" s="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"/>
      <c r="V24" s="2"/>
      <c r="W24" s="2"/>
      <c r="X24" s="2"/>
      <c r="Y24" s="9"/>
    </row>
    <row r="25" spans="1:25" outlineLevel="1">
      <c r="A25" s="6" t="s">
        <v>7</v>
      </c>
      <c r="B25" s="6"/>
      <c r="C25" s="2"/>
      <c r="D25" s="2"/>
      <c r="E25" s="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"/>
      <c r="V25" s="2"/>
      <c r="W25" s="2"/>
      <c r="X25" s="2"/>
      <c r="Y25" s="9"/>
    </row>
    <row r="26" spans="1:25" outlineLevel="1">
      <c r="A26" s="6" t="s">
        <v>8</v>
      </c>
      <c r="B26" s="6"/>
      <c r="C26" s="2"/>
      <c r="D26" s="2"/>
      <c r="E26" s="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"/>
      <c r="V26" s="2"/>
      <c r="W26" s="2"/>
      <c r="X26" s="2"/>
      <c r="Y26" s="9"/>
    </row>
    <row r="27" spans="1:25">
      <c r="A27" s="35" t="s">
        <v>5</v>
      </c>
      <c r="B27" s="36"/>
      <c r="C27" s="37"/>
      <c r="D27" s="38"/>
      <c r="E27" s="39"/>
      <c r="F27" s="40"/>
      <c r="G27" s="41"/>
      <c r="H27" s="42"/>
      <c r="I27" s="43"/>
      <c r="J27" s="44"/>
      <c r="K27" s="45"/>
      <c r="L27" s="46"/>
      <c r="M27" s="47"/>
      <c r="N27" s="48"/>
      <c r="O27" s="49"/>
      <c r="P27" s="50"/>
      <c r="Q27" s="51"/>
      <c r="R27" s="52"/>
      <c r="S27" s="53"/>
      <c r="T27" s="33"/>
      <c r="U27" s="54"/>
      <c r="V27" s="55"/>
      <c r="W27" s="33"/>
      <c r="X27" s="56"/>
      <c r="Y27" s="57"/>
    </row>
    <row r="29" spans="1:25">
      <c r="A29" s="58" t="str">
        <f>UPPER("Non-Production")</f>
        <v>NON-PRODUCTION</v>
      </c>
    </row>
    <row r="30" spans="1:25" outlineLevel="1">
      <c r="A30" s="6" t="s">
        <v>10</v>
      </c>
      <c r="B30" s="6"/>
      <c r="C30" s="2"/>
      <c r="D30" s="2"/>
      <c r="E30" s="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"/>
      <c r="V30" s="2"/>
      <c r="W30" s="2"/>
      <c r="X30" s="2"/>
      <c r="Y30" s="9"/>
    </row>
    <row r="31" spans="1:25" outlineLevel="1">
      <c r="A31" s="6" t="s">
        <v>11</v>
      </c>
      <c r="B31" s="6"/>
      <c r="C31" s="2"/>
      <c r="D31" s="2"/>
      <c r="E31" s="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"/>
      <c r="V31" s="2"/>
      <c r="W31" s="2"/>
      <c r="X31" s="2"/>
      <c r="Y31" s="9"/>
    </row>
    <row r="32" spans="1:25" outlineLevel="1">
      <c r="A32" s="6" t="s">
        <v>12</v>
      </c>
      <c r="B32" s="6"/>
      <c r="C32" s="2"/>
      <c r="D32" s="2"/>
      <c r="E32" s="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"/>
      <c r="V32" s="2"/>
      <c r="W32" s="2"/>
      <c r="X32" s="2"/>
      <c r="Y32" s="9"/>
    </row>
    <row r="33" spans="1:25">
      <c r="A33" s="59" t="s">
        <v>9</v>
      </c>
      <c r="B33" s="60"/>
      <c r="C33" s="61"/>
      <c r="D33" s="62"/>
      <c r="E33" s="63"/>
      <c r="F33" s="64"/>
      <c r="G33" s="65"/>
      <c r="H33" s="66"/>
      <c r="I33" s="67"/>
      <c r="J33" s="68"/>
      <c r="K33" s="69"/>
      <c r="L33" s="70"/>
      <c r="M33" s="71"/>
      <c r="N33" s="72"/>
      <c r="O33" s="73"/>
      <c r="P33" s="74"/>
      <c r="Q33" s="75"/>
      <c r="R33" s="76"/>
      <c r="S33" s="77"/>
      <c r="T33" s="33"/>
      <c r="U33" s="78"/>
      <c r="V33" s="79"/>
      <c r="W33" s="33"/>
      <c r="X33" s="80"/>
      <c r="Y33" s="81"/>
    </row>
    <row r="35" spans="1:25">
      <c r="A35" s="82" t="str">
        <f>UPPER("Non-Employee")</f>
        <v>NON-EMPLOYEE</v>
      </c>
    </row>
    <row r="36" spans="1:25" outlineLevel="1">
      <c r="A36" s="6" t="s">
        <v>14</v>
      </c>
      <c r="B36" s="6"/>
      <c r="C36" s="2"/>
      <c r="D36" s="2"/>
      <c r="E36" s="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9"/>
    </row>
    <row r="37" spans="1:25" outlineLevel="1">
      <c r="A37" s="6" t="s">
        <v>15</v>
      </c>
      <c r="B37" s="6"/>
      <c r="C37" s="2"/>
      <c r="D37" s="2"/>
      <c r="E37" s="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2"/>
      <c r="V37" s="2"/>
      <c r="W37" s="2"/>
      <c r="X37" s="2"/>
      <c r="Y37" s="9"/>
    </row>
    <row r="38" spans="1:25">
      <c r="A38" s="83" t="s">
        <v>13</v>
      </c>
      <c r="B38" s="84"/>
      <c r="C38" s="85"/>
      <c r="D38" s="86"/>
      <c r="E38" s="87"/>
      <c r="F38" s="88"/>
      <c r="G38" s="89"/>
      <c r="H38" s="90"/>
      <c r="I38" s="91"/>
      <c r="J38" s="92"/>
      <c r="K38" s="93"/>
      <c r="L38" s="94"/>
      <c r="M38" s="95"/>
      <c r="N38" s="96"/>
      <c r="O38" s="97"/>
      <c r="P38" s="98"/>
      <c r="Q38" s="99"/>
      <c r="R38" s="100"/>
      <c r="S38" s="101"/>
      <c r="T38" s="33"/>
      <c r="U38" s="102"/>
      <c r="V38" s="103"/>
      <c r="W38" s="33"/>
      <c r="X38" s="104"/>
      <c r="Y38" s="105"/>
    </row>
  </sheetData>
  <hyperlinks>
    <hyperlink ref="A17" r:id="rId1"/>
    <hyperlink ref="A18" r:id="rId2"/>
    <hyperlink ref="A19" r:id="rId3"/>
    <hyperlink ref="A24" r:id="rId4"/>
    <hyperlink ref="A25" r:id="rId5"/>
    <hyperlink ref="A26" r:id="rId6"/>
    <hyperlink ref="A30" r:id="rId7"/>
    <hyperlink ref="A31" r:id="rId8"/>
    <hyperlink ref="A32" r:id="rId9"/>
    <hyperlink ref="A36" r:id="rId10"/>
    <hyperlink ref="A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UPSA EPAM</dc:creator>
  <cp:lastModifiedBy>Iryna Savchenko</cp:lastModifiedBy>
  <dcterms:created xsi:type="dcterms:W3CDTF">2016-06-22T09:04:06Z</dcterms:created>
  <dcterms:modified xsi:type="dcterms:W3CDTF">2016-06-22T09:11:43Z</dcterms:modified>
</cp:coreProperties>
</file>