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140" tabRatio="600" firstSheet="0" activeTab="0" autoFilterDateGrouping="1"/>
  </bookViews>
  <sheets>
    <sheet name="Общий отчет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5"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J1" sqref="J1:N1048576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14"/>
    <col width="9.85546875" customWidth="1" style="4" min="15" max="16384"/>
  </cols>
  <sheetData>
    <row r="1" ht="30" customHeight="1">
      <c r="C1" s="5" t="inlineStr">
        <is>
          <t>запросов на скю</t>
        </is>
      </c>
      <c r="D1" s="4">
        <f>IF(D2="", "", COUNTA(D3:D89))</f>
        <v/>
      </c>
      <c r="E1" s="4">
        <f>IF(E2="", "", COUNTA(E3:E89))</f>
        <v/>
      </c>
      <c r="F1" s="4">
        <f>IF(F2="", "", COUNTA(F3:F89))</f>
        <v/>
      </c>
      <c r="G1" s="4">
        <f>IF(G2="", "", COUNTA(G3:G89))</f>
        <v/>
      </c>
      <c r="H1" s="4">
        <f>IF(H2="", "", COUNTA(H3:H89))</f>
        <v/>
      </c>
      <c r="I1" s="4">
        <f>IF(I2="", "", COUNTA(I3:I89))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s="4" t="n">
        <v>35640058</v>
      </c>
      <c r="E2" s="4" t="n">
        <v>159479753</v>
      </c>
      <c r="F2" s="4" t="n">
        <v>159479752</v>
      </c>
      <c r="G2" s="4" t="n">
        <v>135446525</v>
      </c>
      <c r="H2" s="4" t="n">
        <v>86019763</v>
      </c>
      <c r="I2" s="4" t="n">
        <v>86019767</v>
      </c>
    </row>
    <row r="3" ht="30" customHeight="1">
      <c r="A3" s="6">
        <f>IF(B3="","",COUNTA(D3:L3))</f>
        <v/>
      </c>
      <c r="B3" s="2" t="inlineStr">
        <is>
          <t>кондитерский набор профессиональный</t>
        </is>
      </c>
      <c r="C3" s="4" t="n">
        <v>218</v>
      </c>
      <c r="D3" t="inlineStr"/>
      <c r="E3" t="inlineStr"/>
      <c r="F3" t="inlineStr"/>
      <c r="G3" t="inlineStr"/>
      <c r="H3" t="inlineStr"/>
      <c r="I3" t="inlineStr"/>
    </row>
    <row r="4">
      <c r="A4" s="6">
        <f>IF(B4="","",COUNTA(D4:L4))</f>
        <v/>
      </c>
      <c r="B4" s="2" t="inlineStr">
        <is>
          <t>плунжер кондитерский набор</t>
        </is>
      </c>
      <c r="C4" s="4" t="n">
        <v>196</v>
      </c>
      <c r="D4" t="inlineStr"/>
      <c r="E4" t="inlineStr"/>
      <c r="F4" t="inlineStr"/>
      <c r="G4" t="inlineStr"/>
      <c r="H4" t="inlineStr"/>
      <c r="I4" t="inlineStr"/>
    </row>
    <row r="5">
      <c r="A5" s="6">
        <f>IF(B5="","",COUNTA(D5:L5))</f>
        <v/>
      </c>
      <c r="B5" s="2" t="inlineStr">
        <is>
          <t>кондитерский набор детский</t>
        </is>
      </c>
      <c r="C5" s="4" t="n">
        <v>194</v>
      </c>
      <c r="D5" t="inlineStr"/>
      <c r="E5" t="inlineStr"/>
      <c r="F5" t="inlineStr"/>
      <c r="G5" t="inlineStr"/>
      <c r="H5" t="inlineStr"/>
      <c r="I5" t="inlineStr"/>
    </row>
    <row r="6">
      <c r="A6" s="6">
        <f>IF(B6="","",COUNTA(D6:L6))</f>
        <v/>
      </c>
      <c r="B6" s="3" t="inlineStr">
        <is>
          <t>я люблю готовить</t>
        </is>
      </c>
      <c r="C6" s="4" t="n">
        <v>5136</v>
      </c>
      <c r="D6" t="inlineStr"/>
      <c r="E6" t="inlineStr"/>
      <c r="F6" t="inlineStr"/>
      <c r="G6" t="inlineStr"/>
      <c r="H6" t="inlineStr"/>
      <c r="I6" t="inlineStr"/>
    </row>
    <row r="7">
      <c r="A7" s="6">
        <f>IF(B7="","",COUNTA(D7:L7))</f>
        <v/>
      </c>
      <c r="B7" s="3" t="inlineStr">
        <is>
          <t>мастихин кондитерский</t>
        </is>
      </c>
      <c r="C7" s="4" t="n">
        <v>2776</v>
      </c>
      <c r="D7" t="inlineStr"/>
      <c r="E7" t="inlineStr"/>
      <c r="F7" t="inlineStr"/>
      <c r="G7" t="inlineStr"/>
      <c r="H7" t="inlineStr"/>
      <c r="I7" t="inlineStr"/>
    </row>
    <row r="8">
      <c r="A8" s="6">
        <f>IF(B8="","",COUNTA(D8:L8))</f>
        <v/>
      </c>
      <c r="B8" s="3" t="inlineStr">
        <is>
          <t>лопатка кондитерская</t>
        </is>
      </c>
      <c r="C8" s="4" t="n">
        <v>1976</v>
      </c>
      <c r="D8" t="inlineStr"/>
      <c r="E8" t="inlineStr"/>
      <c r="F8" t="inlineStr"/>
      <c r="G8" t="inlineStr"/>
      <c r="H8" t="inlineStr"/>
      <c r="I8" t="inlineStr"/>
    </row>
    <row r="9">
      <c r="A9" s="6">
        <f>IF(B9="","",COUNTA(D9:L9))</f>
        <v/>
      </c>
      <c r="B9" s="3" t="inlineStr">
        <is>
          <t>кондитерские насадки для крема</t>
        </is>
      </c>
      <c r="C9" s="4" t="n">
        <v>1092</v>
      </c>
      <c r="D9" t="inlineStr"/>
      <c r="E9" t="inlineStr"/>
      <c r="F9" t="inlineStr"/>
      <c r="G9" t="inlineStr"/>
      <c r="H9" t="inlineStr"/>
      <c r="I9" t="inlineStr"/>
    </row>
    <row r="10">
      <c r="A10" s="6">
        <f>IF(B10="","",COUNTA(D10:L10))</f>
        <v/>
      </c>
      <c r="B10" s="3" t="inlineStr">
        <is>
          <t>насадки на кондитерский мешок</t>
        </is>
      </c>
      <c r="C10" s="4" t="n">
        <v>1068</v>
      </c>
      <c r="D10" t="inlineStr"/>
      <c r="E10" t="inlineStr"/>
      <c r="F10" t="inlineStr"/>
      <c r="G10" t="inlineStr"/>
      <c r="H10" t="inlineStr"/>
      <c r="I10" t="inlineStr"/>
    </row>
    <row r="11">
      <c r="A11" s="6">
        <f>IF(B11="","",COUNTA(D11:L11))</f>
        <v/>
      </c>
      <c r="B11" s="3" t="inlineStr">
        <is>
          <t>скребок кондитерский</t>
        </is>
      </c>
      <c r="C11" s="4" t="n">
        <v>440</v>
      </c>
      <c r="D11" t="inlineStr"/>
      <c r="E11" t="inlineStr"/>
      <c r="F11" t="inlineStr"/>
      <c r="G11" t="inlineStr"/>
      <c r="H11" t="inlineStr"/>
      <c r="I11" t="inlineStr"/>
    </row>
    <row r="12">
      <c r="A12" s="6">
        <f>IF(B12="","",COUNTA(D12:L12))</f>
        <v/>
      </c>
      <c r="B12" s="3" t="inlineStr">
        <is>
          <t>набор шпателей кондитерских</t>
        </is>
      </c>
      <c r="C12" s="4" t="n">
        <v>424</v>
      </c>
      <c r="D12" t="inlineStr"/>
      <c r="E12" t="inlineStr"/>
      <c r="F12" t="inlineStr"/>
      <c r="G12" t="inlineStr"/>
      <c r="H12" t="inlineStr"/>
      <c r="I12" t="inlineStr"/>
    </row>
    <row r="13">
      <c r="A13" s="6">
        <f>IF(B13="","",COUNTA(D13:L13))</f>
        <v/>
      </c>
      <c r="B13" s="3" t="inlineStr">
        <is>
          <t>кондитерский набор детский</t>
        </is>
      </c>
      <c r="C13" s="4" t="n">
        <v>194</v>
      </c>
      <c r="D13" t="inlineStr"/>
      <c r="E13" t="inlineStr"/>
      <c r="F13" t="inlineStr"/>
      <c r="G13" t="inlineStr"/>
      <c r="H13" t="inlineStr"/>
      <c r="I13" t="inlineStr"/>
    </row>
  </sheetData>
  <conditionalFormatting sqref="A1:XFD2">
    <cfRule type="expression" priority="5" dxfId="4">
      <formula>A$2&lt;&gt;""</formula>
    </cfRule>
  </conditionalFormatting>
  <conditionalFormatting sqref="A1:C1048576">
    <cfRule type="expression" priority="4" dxfId="3">
      <formula>$B1&lt;&gt;""</formula>
    </cfRule>
  </conditionalFormatting>
  <conditionalFormatting sqref="D3:XFD1048576">
    <cfRule type="expression" priority="2" dxfId="2">
      <formula>D3="V"</formula>
    </cfRule>
  </conditionalFormatting>
  <conditionalFormatting sqref="A3:C1048576">
    <cfRule type="expression" priority="41" dxfId="1">
      <formula>$A3=MAX($A$3:$A$2989)</formula>
    </cfRule>
    <cfRule type="expression" priority="42" dxfId="0">
      <formula>$A3=0</formula>
    </cfRule>
  </conditionalFormatting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xuri</dc:creator>
  <dcterms:created xsi:type="dcterms:W3CDTF">2006-09-16T00:00:00Z</dcterms:created>
  <dcterms:modified xsi:type="dcterms:W3CDTF">2023-05-21T18:50:49Z</dcterms:modified>
  <cp:lastModifiedBy>Артем Чернушевич</cp:lastModifiedBy>
</cp:coreProperties>
</file>