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2"/>
  </bookViews>
  <sheets>
    <sheet name="AC Voltages" sheetId="1" r:id="rId1"/>
    <sheet name="DC Voltages" sheetId="2" r:id="rId2"/>
    <sheet name="Input Voltage Protection" sheetId="3" r:id="rId3"/>
  </sheets>
  <calcPr calcId="145621"/>
</workbook>
</file>

<file path=xl/calcChain.xml><?xml version="1.0" encoding="utf-8"?>
<calcChain xmlns="http://schemas.openxmlformats.org/spreadsheetml/2006/main">
  <c r="E14" i="3" l="1"/>
  <c r="E15" i="3"/>
  <c r="E16" i="3"/>
  <c r="E17" i="3"/>
  <c r="E18" i="3"/>
  <c r="E13" i="3"/>
  <c r="E5" i="3"/>
  <c r="E6" i="3"/>
  <c r="E7" i="3"/>
  <c r="E8" i="3"/>
  <c r="E9" i="3"/>
  <c r="E4" i="3"/>
  <c r="F5" i="2"/>
  <c r="F6" i="2"/>
  <c r="F7" i="2"/>
  <c r="F8" i="2"/>
  <c r="F9" i="2"/>
  <c r="F10" i="2"/>
  <c r="F11" i="2"/>
  <c r="F13" i="2"/>
  <c r="F14" i="2"/>
  <c r="F15" i="2"/>
  <c r="F16" i="2"/>
  <c r="F17" i="2"/>
  <c r="F18" i="2"/>
  <c r="F19" i="2"/>
  <c r="F20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</calcChain>
</file>

<file path=xl/sharedStrings.xml><?xml version="1.0" encoding="utf-8"?>
<sst xmlns="http://schemas.openxmlformats.org/spreadsheetml/2006/main" count="23" uniqueCount="19">
  <si>
    <t>Difference</t>
  </si>
  <si>
    <t>Percent Error</t>
  </si>
  <si>
    <t>Frequency (Hz)</t>
  </si>
  <si>
    <t>AC Voltages</t>
  </si>
  <si>
    <t>DC Voltages</t>
  </si>
  <si>
    <t>Input</t>
  </si>
  <si>
    <t>Output</t>
  </si>
  <si>
    <t>Error</t>
  </si>
  <si>
    <t>Input Max (V)</t>
  </si>
  <si>
    <t>Input Min (V)</t>
  </si>
  <si>
    <t>Output Max (V)</t>
  </si>
  <si>
    <t>Output Min (V)</t>
  </si>
  <si>
    <t>Input Pk-Pk (V)</t>
  </si>
  <si>
    <t>Output Pk-Pk (V)</t>
  </si>
  <si>
    <t>Input Voltage</t>
  </si>
  <si>
    <t>Protected Input</t>
  </si>
  <si>
    <t>Clipping at 0 V</t>
  </si>
  <si>
    <t>Attenuation at 5 V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</si>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</sst>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8"/>
  <sheetViews>
    <sheetView workbookViewId="0">
      <selection activeCell="I4" sqref="I4"/>
    </sheetView>
  </sheetViews>
  <sheetFormatPr defaultRowHeight="15" x14ac:dyDescent="0.25"/>
  <cols>
    <col min="3" max="3" width="15.140625" customWidth="1"/>
    <col min="4" max="4" width="13.140625" bestFit="1" customWidth="1"/>
    <col min="5" max="5" width="12.7109375" bestFit="1" customWidth="1"/>
    <col min="6" max="6" width="14.7109375" bestFit="1" customWidth="1"/>
    <col min="7" max="8" width="14.42578125" bestFit="1" customWidth="1"/>
    <col min="9" max="9" width="16" bestFit="1" customWidth="1"/>
    <col min="10" max="10" width="10.7109375" customWidth="1"/>
    <col min="11" max="11" width="13.28515625" customWidth="1"/>
  </cols>
  <sheetData>
    <row r="1" spans="3:11" x14ac:dyDescent="0.25">
      <c r="C1" t="s">
        <v>3</v>
      </c>
    </row>
    <row r="2" spans="3:11" ht="15.75" thickBot="1" x14ac:dyDescent="0.3"/>
    <row r="3" spans="3:11" x14ac:dyDescent="0.25">
      <c r="C3" s="1" t="s">
        <v>2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0</v>
      </c>
      <c r="K3" s="3" t="s">
        <v>1</v>
      </c>
    </row>
    <row r="4" spans="3:11" x14ac:dyDescent="0.25">
      <c r="C4" s="5">
        <v>1</v>
      </c>
      <c r="D4" s="6">
        <v>5</v>
      </c>
      <c r="E4" s="6">
        <v>-5</v>
      </c>
      <c r="F4" s="6">
        <v>4.72</v>
      </c>
      <c r="G4" s="6">
        <v>-4.8</v>
      </c>
      <c r="H4" s="6">
        <f>D4-E4</f>
        <v>10</v>
      </c>
      <c r="I4" s="6">
        <f>F4-G4</f>
        <v>9.52</v>
      </c>
      <c r="J4" s="6">
        <f>H4-I4</f>
        <v>0.48000000000000043</v>
      </c>
      <c r="K4" s="7">
        <f>(J4*100)/H4</f>
        <v>4.8000000000000043</v>
      </c>
    </row>
    <row r="5" spans="3:11" x14ac:dyDescent="0.25">
      <c r="C5" s="5">
        <v>2</v>
      </c>
      <c r="D5" s="6">
        <v>5</v>
      </c>
      <c r="E5" s="6">
        <v>-5</v>
      </c>
      <c r="F5" s="6">
        <v>4.6399999999999997</v>
      </c>
      <c r="G5" s="6">
        <v>-4.8</v>
      </c>
      <c r="H5" s="6">
        <f t="shared" ref="H5:H18" si="0">D5-E5</f>
        <v>10</v>
      </c>
      <c r="I5" s="6">
        <f t="shared" ref="I5:I18" si="1">F5-G5</f>
        <v>9.44</v>
      </c>
      <c r="J5" s="6">
        <f t="shared" ref="J5:J18" si="2">H5-I5</f>
        <v>0.5600000000000005</v>
      </c>
      <c r="K5" s="7">
        <f t="shared" ref="K5:K18" si="3">(J5*100)/H5</f>
        <v>5.600000000000005</v>
      </c>
    </row>
    <row r="6" spans="3:11" x14ac:dyDescent="0.25">
      <c r="C6" s="5">
        <v>3</v>
      </c>
      <c r="D6" s="6">
        <v>5</v>
      </c>
      <c r="E6" s="6">
        <v>-5</v>
      </c>
      <c r="F6" s="6">
        <v>4.5599999999999996</v>
      </c>
      <c r="G6" s="6">
        <v>-4.72</v>
      </c>
      <c r="H6" s="6">
        <f t="shared" si="0"/>
        <v>10</v>
      </c>
      <c r="I6" s="6">
        <f t="shared" si="1"/>
        <v>9.2799999999999994</v>
      </c>
      <c r="J6" s="6">
        <f t="shared" si="2"/>
        <v>0.72000000000000064</v>
      </c>
      <c r="K6" s="7">
        <f t="shared" si="3"/>
        <v>7.2000000000000055</v>
      </c>
    </row>
    <row r="7" spans="3:11" x14ac:dyDescent="0.25">
      <c r="C7" s="5">
        <v>4</v>
      </c>
      <c r="D7" s="6">
        <v>5</v>
      </c>
      <c r="E7" s="6">
        <v>-5</v>
      </c>
      <c r="F7" s="6">
        <v>4.4000000000000004</v>
      </c>
      <c r="G7" s="6">
        <v>-4.5599999999999996</v>
      </c>
      <c r="H7" s="6">
        <f t="shared" si="0"/>
        <v>10</v>
      </c>
      <c r="I7" s="6">
        <f t="shared" si="1"/>
        <v>8.9600000000000009</v>
      </c>
      <c r="J7" s="6">
        <f t="shared" si="2"/>
        <v>1.0399999999999991</v>
      </c>
      <c r="K7" s="7">
        <f t="shared" si="3"/>
        <v>10.399999999999991</v>
      </c>
    </row>
    <row r="8" spans="3:11" x14ac:dyDescent="0.25">
      <c r="C8" s="5">
        <v>5</v>
      </c>
      <c r="D8" s="6">
        <v>5</v>
      </c>
      <c r="E8" s="6">
        <v>-5</v>
      </c>
      <c r="F8" s="6">
        <v>4.4000000000000004</v>
      </c>
      <c r="G8" s="6">
        <v>-4.4800000000000004</v>
      </c>
      <c r="H8" s="6">
        <f t="shared" si="0"/>
        <v>10</v>
      </c>
      <c r="I8" s="6">
        <f t="shared" si="1"/>
        <v>8.8800000000000008</v>
      </c>
      <c r="J8" s="6">
        <f t="shared" si="2"/>
        <v>1.1199999999999992</v>
      </c>
      <c r="K8" s="7">
        <f t="shared" si="3"/>
        <v>11.199999999999992</v>
      </c>
    </row>
    <row r="9" spans="3:11" x14ac:dyDescent="0.25">
      <c r="C9" s="5">
        <v>6</v>
      </c>
      <c r="D9" s="6">
        <v>5</v>
      </c>
      <c r="E9" s="6">
        <v>-5</v>
      </c>
      <c r="F9" s="6">
        <v>4.32</v>
      </c>
      <c r="G9" s="6">
        <v>-4.4000000000000004</v>
      </c>
      <c r="H9" s="6">
        <f t="shared" si="0"/>
        <v>10</v>
      </c>
      <c r="I9" s="6">
        <f t="shared" si="1"/>
        <v>8.7200000000000006</v>
      </c>
      <c r="J9" s="6">
        <f t="shared" si="2"/>
        <v>1.2799999999999994</v>
      </c>
      <c r="K9" s="7">
        <f t="shared" si="3"/>
        <v>12.799999999999994</v>
      </c>
    </row>
    <row r="10" spans="3:11" x14ac:dyDescent="0.25">
      <c r="C10" s="5">
        <v>7</v>
      </c>
      <c r="D10" s="6">
        <v>5</v>
      </c>
      <c r="E10" s="6">
        <v>-5</v>
      </c>
      <c r="F10" s="6">
        <v>4.16</v>
      </c>
      <c r="G10" s="6">
        <v>-4.32</v>
      </c>
      <c r="H10" s="6">
        <f t="shared" si="0"/>
        <v>10</v>
      </c>
      <c r="I10" s="6">
        <f t="shared" si="1"/>
        <v>8.48</v>
      </c>
      <c r="J10" s="6">
        <f t="shared" si="2"/>
        <v>1.5199999999999996</v>
      </c>
      <c r="K10" s="7">
        <f t="shared" si="3"/>
        <v>15.199999999999994</v>
      </c>
    </row>
    <row r="11" spans="3:11" x14ac:dyDescent="0.25">
      <c r="C11" s="5">
        <v>8</v>
      </c>
      <c r="D11" s="6">
        <v>5</v>
      </c>
      <c r="E11" s="6">
        <v>-5</v>
      </c>
      <c r="F11" s="6">
        <v>4</v>
      </c>
      <c r="G11" s="6">
        <v>-4.08</v>
      </c>
      <c r="H11" s="6">
        <f t="shared" si="0"/>
        <v>10</v>
      </c>
      <c r="I11" s="6">
        <f t="shared" si="1"/>
        <v>8.08</v>
      </c>
      <c r="J11" s="6">
        <f t="shared" si="2"/>
        <v>1.92</v>
      </c>
      <c r="K11" s="7">
        <f t="shared" si="3"/>
        <v>19.2</v>
      </c>
    </row>
    <row r="12" spans="3:11" x14ac:dyDescent="0.25">
      <c r="C12" s="8">
        <v>9</v>
      </c>
      <c r="D12" s="9">
        <v>5</v>
      </c>
      <c r="E12" s="9">
        <v>-5</v>
      </c>
      <c r="F12" s="9">
        <v>3.92</v>
      </c>
      <c r="G12" s="9">
        <v>-4</v>
      </c>
      <c r="H12" s="9">
        <f t="shared" si="0"/>
        <v>10</v>
      </c>
      <c r="I12" s="9">
        <f t="shared" si="1"/>
        <v>7.92</v>
      </c>
      <c r="J12" s="9">
        <f t="shared" si="2"/>
        <v>2.08</v>
      </c>
      <c r="K12" s="10">
        <f t="shared" si="3"/>
        <v>20.8</v>
      </c>
    </row>
    <row r="13" spans="3:11" x14ac:dyDescent="0.25">
      <c r="C13" s="8">
        <v>10</v>
      </c>
      <c r="D13" s="9">
        <v>5</v>
      </c>
      <c r="E13" s="9">
        <v>-5</v>
      </c>
      <c r="F13" s="9">
        <v>3.84</v>
      </c>
      <c r="G13" s="9">
        <v>-3.84</v>
      </c>
      <c r="H13" s="9">
        <f t="shared" si="0"/>
        <v>10</v>
      </c>
      <c r="I13" s="9">
        <f t="shared" si="1"/>
        <v>7.68</v>
      </c>
      <c r="J13" s="9">
        <f t="shared" si="2"/>
        <v>2.3200000000000003</v>
      </c>
      <c r="K13" s="10">
        <f t="shared" si="3"/>
        <v>23.200000000000003</v>
      </c>
    </row>
    <row r="14" spans="3:11" x14ac:dyDescent="0.25">
      <c r="C14" s="11">
        <v>11</v>
      </c>
      <c r="D14" s="12">
        <v>5</v>
      </c>
      <c r="E14" s="12">
        <v>-5</v>
      </c>
      <c r="F14" s="12">
        <v>3.6</v>
      </c>
      <c r="G14" s="12">
        <v>-3.68</v>
      </c>
      <c r="H14" s="12">
        <f t="shared" si="0"/>
        <v>10</v>
      </c>
      <c r="I14" s="12">
        <f t="shared" si="1"/>
        <v>7.28</v>
      </c>
      <c r="J14" s="12">
        <f t="shared" si="2"/>
        <v>2.7199999999999998</v>
      </c>
      <c r="K14" s="13">
        <f t="shared" si="3"/>
        <v>27.2</v>
      </c>
    </row>
    <row r="15" spans="3:11" x14ac:dyDescent="0.25">
      <c r="C15" s="11">
        <v>12</v>
      </c>
      <c r="D15" s="12">
        <v>5</v>
      </c>
      <c r="E15" s="12">
        <v>-5</v>
      </c>
      <c r="F15" s="12">
        <v>3.52</v>
      </c>
      <c r="G15" s="12">
        <v>-3.6</v>
      </c>
      <c r="H15" s="12">
        <f t="shared" si="0"/>
        <v>10</v>
      </c>
      <c r="I15" s="12">
        <f t="shared" si="1"/>
        <v>7.12</v>
      </c>
      <c r="J15" s="12">
        <f t="shared" si="2"/>
        <v>2.88</v>
      </c>
      <c r="K15" s="13">
        <f t="shared" si="3"/>
        <v>28.8</v>
      </c>
    </row>
    <row r="16" spans="3:11" x14ac:dyDescent="0.25">
      <c r="C16" s="11">
        <v>13</v>
      </c>
      <c r="D16" s="12">
        <v>5</v>
      </c>
      <c r="E16" s="12">
        <v>-5</v>
      </c>
      <c r="F16" s="12">
        <v>3.44</v>
      </c>
      <c r="G16" s="12">
        <v>-3.44</v>
      </c>
      <c r="H16" s="12">
        <f t="shared" si="0"/>
        <v>10</v>
      </c>
      <c r="I16" s="12">
        <f t="shared" si="1"/>
        <v>6.88</v>
      </c>
      <c r="J16" s="12">
        <f t="shared" si="2"/>
        <v>3.12</v>
      </c>
      <c r="K16" s="13">
        <f t="shared" si="3"/>
        <v>31.2</v>
      </c>
    </row>
    <row r="17" spans="3:11" x14ac:dyDescent="0.25">
      <c r="C17" s="11">
        <v>14</v>
      </c>
      <c r="D17" s="12">
        <v>5</v>
      </c>
      <c r="E17" s="12">
        <v>-5</v>
      </c>
      <c r="F17" s="12">
        <v>3.28</v>
      </c>
      <c r="G17" s="12">
        <v>-3.36</v>
      </c>
      <c r="H17" s="12">
        <f t="shared" si="0"/>
        <v>10</v>
      </c>
      <c r="I17" s="12">
        <f t="shared" si="1"/>
        <v>6.64</v>
      </c>
      <c r="J17" s="12">
        <f t="shared" si="2"/>
        <v>3.3600000000000003</v>
      </c>
      <c r="K17" s="13">
        <f t="shared" si="3"/>
        <v>33.600000000000009</v>
      </c>
    </row>
    <row r="18" spans="3:11" ht="15.75" thickBot="1" x14ac:dyDescent="0.3">
      <c r="C18" s="14">
        <v>15</v>
      </c>
      <c r="D18" s="15">
        <v>5</v>
      </c>
      <c r="E18" s="15">
        <v>-5</v>
      </c>
      <c r="F18" s="15">
        <v>3.2</v>
      </c>
      <c r="G18" s="15">
        <v>-3.2</v>
      </c>
      <c r="H18" s="15">
        <f t="shared" si="0"/>
        <v>10</v>
      </c>
      <c r="I18" s="15">
        <f t="shared" si="1"/>
        <v>6.4</v>
      </c>
      <c r="J18" s="15">
        <f t="shared" si="2"/>
        <v>3.5999999999999996</v>
      </c>
      <c r="K18" s="16">
        <f t="shared" si="3"/>
        <v>35.999999999999993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0"/>
  <sheetViews>
    <sheetView workbookViewId="0">
      <selection activeCell="G6" sqref="G6"/>
    </sheetView>
  </sheetViews>
  <sheetFormatPr defaultRowHeight="15" x14ac:dyDescent="0.25"/>
  <cols>
    <col min="5" max="5" width="11.5703125" customWidth="1"/>
  </cols>
  <sheetData>
    <row r="1" spans="3:6" x14ac:dyDescent="0.25">
      <c r="C1" t="s">
        <v>4</v>
      </c>
    </row>
    <row r="2" spans="3:6" ht="15.75" thickBot="1" x14ac:dyDescent="0.3"/>
    <row r="3" spans="3:6" x14ac:dyDescent="0.25">
      <c r="C3" s="1" t="s">
        <v>5</v>
      </c>
      <c r="D3" s="2" t="s">
        <v>6</v>
      </c>
      <c r="E3" s="2" t="s">
        <v>0</v>
      </c>
      <c r="F3" s="3" t="s">
        <v>7</v>
      </c>
    </row>
    <row r="4" spans="3:6" x14ac:dyDescent="0.25">
      <c r="C4" s="5">
        <v>-5</v>
      </c>
      <c r="D4" s="6">
        <v>-4.72</v>
      </c>
      <c r="E4" s="6">
        <f>C4-D4</f>
        <v>-0.28000000000000025</v>
      </c>
      <c r="F4" s="7">
        <f>E4*100/C4</f>
        <v>5.600000000000005</v>
      </c>
    </row>
    <row r="5" spans="3:6" x14ac:dyDescent="0.25">
      <c r="C5" s="5">
        <v>-4.75</v>
      </c>
      <c r="D5" s="6">
        <v>-4.4800000000000004</v>
      </c>
      <c r="E5" s="6">
        <f t="shared" ref="E5:E20" si="0">C5-D5</f>
        <v>-0.26999999999999957</v>
      </c>
      <c r="F5" s="7">
        <f t="shared" ref="F5:F20" si="1">E5*100/C5</f>
        <v>5.6842105263157805</v>
      </c>
    </row>
    <row r="6" spans="3:6" x14ac:dyDescent="0.25">
      <c r="C6" s="5">
        <v>-4.5</v>
      </c>
      <c r="D6" s="6">
        <v>-4.24</v>
      </c>
      <c r="E6" s="6">
        <f t="shared" si="0"/>
        <v>-0.25999999999999979</v>
      </c>
      <c r="F6" s="7">
        <f t="shared" si="1"/>
        <v>5.7777777777777732</v>
      </c>
    </row>
    <row r="7" spans="3:6" x14ac:dyDescent="0.25">
      <c r="C7" s="5">
        <v>-4.25</v>
      </c>
      <c r="D7" s="6">
        <v>-4</v>
      </c>
      <c r="E7" s="6">
        <f t="shared" si="0"/>
        <v>-0.25</v>
      </c>
      <c r="F7" s="7">
        <f t="shared" si="1"/>
        <v>5.882352941176471</v>
      </c>
    </row>
    <row r="8" spans="3:6" x14ac:dyDescent="0.25">
      <c r="C8" s="5">
        <v>-4</v>
      </c>
      <c r="D8" s="6">
        <v>-3.76</v>
      </c>
      <c r="E8" s="6">
        <f t="shared" si="0"/>
        <v>-0.24000000000000021</v>
      </c>
      <c r="F8" s="7">
        <f t="shared" si="1"/>
        <v>6.0000000000000053</v>
      </c>
    </row>
    <row r="9" spans="3:6" x14ac:dyDescent="0.25">
      <c r="C9" s="5">
        <v>-3</v>
      </c>
      <c r="D9" s="6">
        <v>-2.88</v>
      </c>
      <c r="E9" s="6">
        <f t="shared" si="0"/>
        <v>-0.12000000000000011</v>
      </c>
      <c r="F9" s="7">
        <f t="shared" si="1"/>
        <v>4.0000000000000036</v>
      </c>
    </row>
    <row r="10" spans="3:6" x14ac:dyDescent="0.25">
      <c r="C10" s="5">
        <v>-2</v>
      </c>
      <c r="D10" s="6">
        <v>-1.92</v>
      </c>
      <c r="E10" s="6">
        <f t="shared" si="0"/>
        <v>-8.0000000000000071E-2</v>
      </c>
      <c r="F10" s="7">
        <f t="shared" si="1"/>
        <v>4.0000000000000036</v>
      </c>
    </row>
    <row r="11" spans="3:6" x14ac:dyDescent="0.25">
      <c r="C11" s="5">
        <v>-1</v>
      </c>
      <c r="D11" s="6">
        <v>-0.96</v>
      </c>
      <c r="E11" s="6">
        <f t="shared" si="0"/>
        <v>-4.0000000000000036E-2</v>
      </c>
      <c r="F11" s="7">
        <f t="shared" si="1"/>
        <v>4.0000000000000036</v>
      </c>
    </row>
    <row r="12" spans="3:6" x14ac:dyDescent="0.25">
      <c r="C12" s="5">
        <v>0</v>
      </c>
      <c r="D12" s="6">
        <v>0</v>
      </c>
      <c r="E12" s="6">
        <f t="shared" si="0"/>
        <v>0</v>
      </c>
      <c r="F12" s="7">
        <v>0</v>
      </c>
    </row>
    <row r="13" spans="3:6" x14ac:dyDescent="0.25">
      <c r="C13" s="5">
        <v>1</v>
      </c>
      <c r="D13" s="6">
        <v>1.04</v>
      </c>
      <c r="E13" s="6">
        <f t="shared" si="0"/>
        <v>-4.0000000000000036E-2</v>
      </c>
      <c r="F13" s="7">
        <f t="shared" si="1"/>
        <v>-4.0000000000000036</v>
      </c>
    </row>
    <row r="14" spans="3:6" x14ac:dyDescent="0.25">
      <c r="C14" s="5">
        <v>2</v>
      </c>
      <c r="D14" s="6">
        <v>2.08</v>
      </c>
      <c r="E14" s="6">
        <f t="shared" si="0"/>
        <v>-8.0000000000000071E-2</v>
      </c>
      <c r="F14" s="7">
        <f t="shared" si="1"/>
        <v>-4.0000000000000036</v>
      </c>
    </row>
    <row r="15" spans="3:6" x14ac:dyDescent="0.25">
      <c r="C15" s="5">
        <v>3</v>
      </c>
      <c r="D15" s="6">
        <v>3.04</v>
      </c>
      <c r="E15" s="6">
        <f t="shared" si="0"/>
        <v>-4.0000000000000036E-2</v>
      </c>
      <c r="F15" s="7">
        <f t="shared" si="1"/>
        <v>-1.3333333333333346</v>
      </c>
    </row>
    <row r="16" spans="3:6" x14ac:dyDescent="0.25">
      <c r="C16" s="5">
        <v>4</v>
      </c>
      <c r="D16" s="6">
        <v>3.92</v>
      </c>
      <c r="E16" s="6">
        <f t="shared" si="0"/>
        <v>8.0000000000000071E-2</v>
      </c>
      <c r="F16" s="7">
        <f t="shared" si="1"/>
        <v>2.0000000000000018</v>
      </c>
    </row>
    <row r="17" spans="3:6" x14ac:dyDescent="0.25">
      <c r="C17" s="5">
        <v>4.25</v>
      </c>
      <c r="D17" s="6">
        <v>4.24</v>
      </c>
      <c r="E17" s="6">
        <f t="shared" si="0"/>
        <v>9.9999999999997868E-3</v>
      </c>
      <c r="F17" s="7">
        <f t="shared" si="1"/>
        <v>0.2352941176470538</v>
      </c>
    </row>
    <row r="18" spans="3:6" x14ac:dyDescent="0.25">
      <c r="C18" s="5">
        <v>4.5</v>
      </c>
      <c r="D18" s="6">
        <v>4.32</v>
      </c>
      <c r="E18" s="6">
        <f t="shared" si="0"/>
        <v>0.17999999999999972</v>
      </c>
      <c r="F18" s="7">
        <f t="shared" si="1"/>
        <v>3.9999999999999938</v>
      </c>
    </row>
    <row r="19" spans="3:6" x14ac:dyDescent="0.25">
      <c r="C19" s="5">
        <v>4.75</v>
      </c>
      <c r="D19" s="6">
        <v>4.4800000000000004</v>
      </c>
      <c r="E19" s="6">
        <f t="shared" si="0"/>
        <v>0.26999999999999957</v>
      </c>
      <c r="F19" s="7">
        <f t="shared" si="1"/>
        <v>5.6842105263157805</v>
      </c>
    </row>
    <row r="20" spans="3:6" ht="15.75" thickBot="1" x14ac:dyDescent="0.3">
      <c r="C20" s="17">
        <v>5</v>
      </c>
      <c r="D20" s="18">
        <v>4.72</v>
      </c>
      <c r="E20" s="18">
        <f t="shared" si="0"/>
        <v>0.28000000000000025</v>
      </c>
      <c r="F20" s="19">
        <f t="shared" si="1"/>
        <v>5.600000000000005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8"/>
  <sheetViews>
    <sheetView tabSelected="1" workbookViewId="0">
      <selection activeCell="F20" sqref="F20"/>
    </sheetView>
  </sheetViews>
  <sheetFormatPr defaultRowHeight="15" x14ac:dyDescent="0.25"/>
  <cols>
    <col min="3" max="3" width="13.140625" style="4" bestFit="1" customWidth="1"/>
    <col min="4" max="4" width="15" style="4" bestFit="1" customWidth="1"/>
    <col min="5" max="5" width="12.42578125" style="4" bestFit="1" customWidth="1"/>
    <col min="6" max="6" width="34.28515625" bestFit="1" customWidth="1"/>
  </cols>
  <sheetData>
    <row r="1" spans="3:5" ht="15.75" thickBot="1" x14ac:dyDescent="0.3"/>
    <row r="2" spans="3:5" x14ac:dyDescent="0.25">
      <c r="C2" s="20" t="s">
        <v>16</v>
      </c>
      <c r="D2" s="21"/>
      <c r="E2" s="22"/>
    </row>
    <row r="3" spans="3:5" x14ac:dyDescent="0.25">
      <c r="C3" s="5" t="s">
        <v>14</v>
      </c>
      <c r="D3" s="6" t="s">
        <v>15</v>
      </c>
      <c r="E3" s="7" t="s">
        <v>0</v>
      </c>
    </row>
    <row r="4" spans="3:5" x14ac:dyDescent="0.25">
      <c r="C4" s="5">
        <v>-5</v>
      </c>
      <c r="D4" s="6">
        <v>0.08</v>
      </c>
      <c r="E4" s="7">
        <f>ABS(D4-0)</f>
        <v>0.08</v>
      </c>
    </row>
    <row r="5" spans="3:5" x14ac:dyDescent="0.25">
      <c r="C5" s="5">
        <v>-6</v>
      </c>
      <c r="D5" s="6">
        <v>-0.32</v>
      </c>
      <c r="E5" s="7">
        <f t="shared" ref="E5:E9" si="0">ABS(D5-0)</f>
        <v>0.32</v>
      </c>
    </row>
    <row r="6" spans="3:5" x14ac:dyDescent="0.25">
      <c r="C6" s="5">
        <v>-7</v>
      </c>
      <c r="D6" s="6">
        <v>-0.4</v>
      </c>
      <c r="E6" s="7">
        <f t="shared" si="0"/>
        <v>0.4</v>
      </c>
    </row>
    <row r="7" spans="3:5" x14ac:dyDescent="0.25">
      <c r="C7" s="5">
        <v>-8</v>
      </c>
      <c r="D7" s="6">
        <v>-0.4</v>
      </c>
      <c r="E7" s="7">
        <f t="shared" si="0"/>
        <v>0.4</v>
      </c>
    </row>
    <row r="8" spans="3:5" x14ac:dyDescent="0.25">
      <c r="C8" s="5">
        <v>-9</v>
      </c>
      <c r="D8" s="6">
        <v>-0.4</v>
      </c>
      <c r="E8" s="7">
        <f t="shared" si="0"/>
        <v>0.4</v>
      </c>
    </row>
    <row r="9" spans="3:5" ht="15.75" thickBot="1" x14ac:dyDescent="0.3">
      <c r="C9" s="17">
        <v>-10</v>
      </c>
      <c r="D9" s="18">
        <v>-0.4</v>
      </c>
      <c r="E9" s="19">
        <f t="shared" si="0"/>
        <v>0.4</v>
      </c>
    </row>
    <row r="10" spans="3:5" ht="15.75" thickBot="1" x14ac:dyDescent="0.3"/>
    <row r="11" spans="3:5" x14ac:dyDescent="0.25">
      <c r="C11" s="20" t="s">
        <v>17</v>
      </c>
      <c r="D11" s="21"/>
      <c r="E11" s="22"/>
    </row>
    <row r="12" spans="3:5" x14ac:dyDescent="0.25">
      <c r="C12" s="5" t="s">
        <v>14</v>
      </c>
      <c r="D12" s="6" t="s">
        <v>15</v>
      </c>
      <c r="E12" s="7" t="s">
        <v>18</v>
      </c>
    </row>
    <row r="13" spans="3:5" x14ac:dyDescent="0.25">
      <c r="C13" s="5">
        <v>5</v>
      </c>
      <c r="D13" s="6">
        <v>4.88</v>
      </c>
      <c r="E13" s="7">
        <f>ABS(D13-5)/5*100</f>
        <v>2.4000000000000021</v>
      </c>
    </row>
    <row r="14" spans="3:5" x14ac:dyDescent="0.25">
      <c r="C14" s="5">
        <v>6</v>
      </c>
      <c r="D14" s="6">
        <v>5.12</v>
      </c>
      <c r="E14" s="7">
        <f t="shared" ref="E14:E18" si="1">ABS(D14-5)/5*100</f>
        <v>2.4000000000000021</v>
      </c>
    </row>
    <row r="15" spans="3:5" x14ac:dyDescent="0.25">
      <c r="C15" s="5">
        <v>7</v>
      </c>
      <c r="D15" s="6">
        <v>5.36</v>
      </c>
      <c r="E15" s="7">
        <f t="shared" si="1"/>
        <v>7.2000000000000064</v>
      </c>
    </row>
    <row r="16" spans="3:5" x14ac:dyDescent="0.25">
      <c r="C16" s="5">
        <v>8</v>
      </c>
      <c r="D16" s="6">
        <v>5.52</v>
      </c>
      <c r="E16" s="7">
        <f t="shared" si="1"/>
        <v>10.399999999999991</v>
      </c>
    </row>
    <row r="17" spans="3:5" x14ac:dyDescent="0.25">
      <c r="C17" s="5">
        <v>9</v>
      </c>
      <c r="D17" s="6">
        <v>5.6</v>
      </c>
      <c r="E17" s="7">
        <f t="shared" si="1"/>
        <v>11.999999999999993</v>
      </c>
    </row>
    <row r="18" spans="3:5" ht="15.75" thickBot="1" x14ac:dyDescent="0.3">
      <c r="C18" s="17">
        <v>10</v>
      </c>
      <c r="D18" s="18">
        <v>5.6</v>
      </c>
      <c r="E18" s="19">
        <f t="shared" si="1"/>
        <v>11.999999999999993</v>
      </c>
    </row>
  </sheetData>
  <mergeCells count="2">
    <mergeCell ref="C2:E2"/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 Voltages</vt:lpstr>
      <vt:lpstr>DC Voltages</vt:lpstr>
      <vt:lpstr>Input Voltage Protection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</dc:creator>
  <cp:lastModifiedBy>Kirsti</cp:lastModifiedBy>
  <dcterms:created xsi:type="dcterms:W3CDTF">2014-09-17T02:50:42Z</dcterms:created>
  <dcterms:modified xsi:type="dcterms:W3CDTF">2014-09-17T04:42:50Z</dcterms:modified>
</cp:coreProperties>
</file>