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1_{2E700562-D907-4C83-ACF1-627FB6CBEC1B}" xr6:coauthVersionLast="47" xr6:coauthVersionMax="47" xr10:uidLastSave="{00000000-0000-0000-0000-000000000000}"/>
  <bookViews>
    <workbookView xWindow="-120" yWindow="-120" windowWidth="29040" windowHeight="15720" tabRatio="415" activeTab="1" xr2:uid="{00000000-000D-0000-FFFF-FFFF00000000}"/>
  </bookViews>
  <sheets>
    <sheet name="Informacje" sheetId="12" r:id="rId1"/>
    <sheet name="Zielony" sheetId="18" r:id="rId2"/>
  </sheets>
  <definedNames>
    <definedName name="Dzisiaj" localSheetId="1">TODAY()</definedName>
    <definedName name="Początek_projektu" localSheetId="1">Zielony!$C$5</definedName>
    <definedName name="Początek_projektu">#REF!</definedName>
    <definedName name="Przyrost_przewijania" localSheetId="1">Zielony!$U$5</definedName>
    <definedName name="Przyrost_przewijania">#REF!</definedName>
    <definedName name="_xlnm.Print_Titles" localSheetId="1">Zielony!$6:$8</definedName>
    <definedName name="Znacznik_punktu_kontrolnego" localSheetId="1">Zielony!$C$6</definedName>
    <definedName name="Znacznik_punktu_kontrolne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22" i="18" l="1"/>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BK14" i="18"/>
  <c r="BJ14" i="18"/>
  <c r="BI14" i="18"/>
  <c r="BH14" i="18"/>
  <c r="BG14" i="18"/>
  <c r="BF14" i="18"/>
  <c r="BE14" i="18"/>
  <c r="BD14" i="18"/>
  <c r="BC14" i="18"/>
  <c r="BB14" i="18"/>
  <c r="BA14"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H7" i="18" l="1"/>
  <c r="H23" i="18" l="1"/>
  <c r="H17" i="18"/>
  <c r="H13" i="18"/>
  <c r="H12" i="18"/>
  <c r="H11" i="18"/>
  <c r="H8" i="18"/>
  <c r="H6" i="18"/>
  <c r="I7" i="18"/>
  <c r="I23" i="18" l="1"/>
  <c r="I17" i="18"/>
  <c r="I13" i="18"/>
  <c r="I11" i="18"/>
  <c r="I12" i="18"/>
  <c r="J7" i="18"/>
  <c r="I8" i="18"/>
  <c r="J23" i="18" l="1"/>
  <c r="J17" i="18"/>
  <c r="J13" i="18"/>
  <c r="J12" i="18"/>
  <c r="J11" i="18"/>
  <c r="K7" i="18"/>
  <c r="J8" i="18"/>
  <c r="K23" i="18" l="1"/>
  <c r="K17" i="18"/>
  <c r="K13" i="18"/>
  <c r="K12" i="18"/>
  <c r="K11" i="18"/>
  <c r="K8" i="18"/>
  <c r="L7" i="18"/>
  <c r="L23" i="18" l="1"/>
  <c r="L17" i="18"/>
  <c r="L13" i="18"/>
  <c r="L12" i="18"/>
  <c r="L11" i="18"/>
  <c r="M7" i="18"/>
  <c r="L8" i="18"/>
  <c r="M23" i="18" l="1"/>
  <c r="M17" i="18"/>
  <c r="M15" i="18"/>
  <c r="M12" i="18"/>
  <c r="M13" i="18"/>
  <c r="M11" i="18"/>
  <c r="N7" i="18"/>
  <c r="M8" i="18"/>
  <c r="N23" i="18" l="1"/>
  <c r="N15" i="18"/>
  <c r="N17" i="18"/>
  <c r="N13" i="18"/>
  <c r="N12" i="18"/>
  <c r="N11" i="18"/>
  <c r="N8" i="18"/>
  <c r="O7" i="18"/>
  <c r="O23" i="18" l="1"/>
  <c r="O17" i="18"/>
  <c r="O13" i="18"/>
  <c r="O12" i="18"/>
  <c r="O11" i="18"/>
  <c r="O15" i="18"/>
  <c r="O8" i="18"/>
  <c r="O6" i="18"/>
  <c r="P7" i="18"/>
  <c r="P17" i="18" l="1"/>
  <c r="P23" i="18"/>
  <c r="P15" i="18"/>
  <c r="P13" i="18"/>
  <c r="P12" i="18"/>
  <c r="P11" i="18"/>
  <c r="Q7" i="18"/>
  <c r="P8" i="18"/>
  <c r="Q23" i="18" l="1"/>
  <c r="Q17" i="18"/>
  <c r="Q15" i="18"/>
  <c r="Q13" i="18"/>
  <c r="Q11" i="18"/>
  <c r="Q12" i="18"/>
  <c r="R7" i="18"/>
  <c r="Q8" i="18"/>
  <c r="R23" i="18" l="1"/>
  <c r="R15" i="18"/>
  <c r="R17" i="18"/>
  <c r="R13" i="18"/>
  <c r="R12" i="18"/>
  <c r="R11" i="18"/>
  <c r="S7" i="18"/>
  <c r="R8" i="18"/>
  <c r="S23" i="18" l="1"/>
  <c r="S17" i="18"/>
  <c r="S13" i="18"/>
  <c r="S11" i="18"/>
  <c r="S12" i="18"/>
  <c r="S15" i="18"/>
  <c r="S8" i="18"/>
  <c r="T7" i="18"/>
  <c r="T17" i="18" l="1"/>
  <c r="T23" i="18"/>
  <c r="T15" i="18"/>
  <c r="T13" i="18"/>
  <c r="T12" i="18"/>
  <c r="T11" i="18"/>
  <c r="T8" i="18"/>
  <c r="U7" i="18"/>
  <c r="U23" i="18" l="1"/>
  <c r="U17" i="18"/>
  <c r="U15" i="18"/>
  <c r="U12" i="18"/>
  <c r="U13" i="18"/>
  <c r="U11" i="18"/>
  <c r="U8" i="18"/>
  <c r="V7" i="18"/>
  <c r="V23" i="18" l="1"/>
  <c r="V17" i="18"/>
  <c r="V15" i="18"/>
  <c r="V13" i="18"/>
  <c r="V12" i="18"/>
  <c r="V11" i="18"/>
  <c r="W7" i="18"/>
  <c r="V6" i="18"/>
  <c r="V8" i="18"/>
  <c r="W23" i="18" l="1"/>
  <c r="W17" i="18"/>
  <c r="W13" i="18"/>
  <c r="W12" i="18"/>
  <c r="W11" i="18"/>
  <c r="W15" i="18"/>
  <c r="W8" i="18"/>
  <c r="X7" i="18"/>
  <c r="X23" i="18" l="1"/>
  <c r="X17" i="18"/>
  <c r="X15" i="18"/>
  <c r="X13" i="18"/>
  <c r="X12" i="18"/>
  <c r="X11" i="18"/>
  <c r="Y7" i="18"/>
  <c r="X8" i="18"/>
  <c r="Y23" i="18" l="1"/>
  <c r="Y17" i="18"/>
  <c r="Y15" i="18"/>
  <c r="Y13" i="18"/>
  <c r="Y11" i="18"/>
  <c r="Y12" i="18"/>
  <c r="Z7" i="18"/>
  <c r="Y8" i="18"/>
  <c r="Z23" i="18" l="1"/>
  <c r="Z15" i="18"/>
  <c r="Z13" i="18"/>
  <c r="Z12" i="18"/>
  <c r="Z11" i="18"/>
  <c r="Z17" i="18"/>
  <c r="AA7" i="18"/>
  <c r="Z8" i="18"/>
  <c r="AA23" i="18" l="1"/>
  <c r="AA17" i="18"/>
  <c r="AA15" i="18"/>
  <c r="AA13" i="18"/>
  <c r="AA12" i="18"/>
  <c r="AA11" i="18"/>
  <c r="AB7" i="18"/>
  <c r="AA8" i="18"/>
  <c r="AB23" i="18" l="1"/>
  <c r="AB17" i="18"/>
  <c r="AB15" i="18"/>
  <c r="AB13" i="18"/>
  <c r="AB12" i="18"/>
  <c r="AB11" i="18"/>
  <c r="AB8" i="18"/>
  <c r="AC7" i="18"/>
  <c r="AC23" i="18" l="1"/>
  <c r="AC17" i="18"/>
  <c r="AC15" i="18"/>
  <c r="AC12" i="18"/>
  <c r="AC13" i="18"/>
  <c r="AC11" i="18"/>
  <c r="AC6" i="18"/>
  <c r="AC8" i="18"/>
  <c r="AD7" i="18"/>
  <c r="AD23" i="18" l="1"/>
  <c r="AD15" i="18"/>
  <c r="AD17" i="18"/>
  <c r="AD13" i="18"/>
  <c r="AD12" i="18"/>
  <c r="AD11" i="18"/>
  <c r="AD8" i="18"/>
  <c r="AE7" i="18"/>
  <c r="AE23" i="18" l="1"/>
  <c r="AE17" i="18"/>
  <c r="AE12" i="18"/>
  <c r="AE11" i="18"/>
  <c r="AE13" i="18"/>
  <c r="AE15" i="18"/>
  <c r="AE8" i="18"/>
  <c r="AF7" i="18"/>
  <c r="AF17" i="18" l="1"/>
  <c r="AF23" i="18"/>
  <c r="AF15" i="18"/>
  <c r="AF13" i="18"/>
  <c r="AF12" i="18"/>
  <c r="AF11" i="18"/>
  <c r="AG7" i="18"/>
  <c r="AF8" i="18"/>
  <c r="AG23" i="18" l="1"/>
  <c r="AG17" i="18"/>
  <c r="AG15" i="18"/>
  <c r="AG13" i="18"/>
  <c r="AG12" i="18"/>
  <c r="AG11" i="18"/>
  <c r="AG8" i="18"/>
  <c r="AH7" i="18"/>
  <c r="AH8" i="18" l="1"/>
  <c r="AH23" i="18"/>
  <c r="AH15" i="18"/>
  <c r="AH17" i="18"/>
  <c r="AH13" i="18"/>
  <c r="AH12" i="18"/>
  <c r="AH11" i="18"/>
  <c r="AI7" i="18"/>
  <c r="AJ7" i="18" l="1"/>
  <c r="AJ8" i="18" s="1"/>
  <c r="AI23" i="18"/>
  <c r="AI17" i="18"/>
  <c r="AI13" i="18"/>
  <c r="AI12" i="18"/>
  <c r="AI11" i="18"/>
  <c r="AI15" i="18"/>
  <c r="AI8" i="18"/>
  <c r="AK7" i="18" l="1"/>
  <c r="AJ6" i="18"/>
  <c r="AK23" i="18"/>
  <c r="AK17" i="18"/>
  <c r="AK15" i="18"/>
  <c r="AK13" i="18"/>
  <c r="AK12" i="18"/>
  <c r="AK11" i="18"/>
  <c r="AJ17" i="18"/>
  <c r="AJ23" i="18"/>
  <c r="AJ15" i="18"/>
  <c r="AJ13" i="18"/>
  <c r="AJ12" i="18"/>
  <c r="AJ11" i="18"/>
  <c r="AL7" i="18"/>
  <c r="AK8" i="18"/>
  <c r="AL23" i="18" l="1"/>
  <c r="AL17" i="18"/>
  <c r="AL15" i="18"/>
  <c r="AL13" i="18"/>
  <c r="AL12" i="18"/>
  <c r="AL11" i="18"/>
  <c r="AL8" i="18"/>
  <c r="AM7" i="18"/>
  <c r="AM23" i="18" l="1"/>
  <c r="AM17" i="18"/>
  <c r="AM13" i="18"/>
  <c r="AM11" i="18"/>
  <c r="AM15" i="18"/>
  <c r="AM12" i="18"/>
  <c r="AM8" i="18"/>
  <c r="AN7" i="18"/>
  <c r="AN23" i="18" l="1"/>
  <c r="AN17" i="18"/>
  <c r="AN15" i="18"/>
  <c r="AN13" i="18"/>
  <c r="AN12" i="18"/>
  <c r="AN11" i="18"/>
  <c r="AO7" i="18"/>
  <c r="AN8" i="18"/>
  <c r="AO23" i="18" l="1"/>
  <c r="AO17" i="18"/>
  <c r="AO15" i="18"/>
  <c r="AO12" i="18"/>
  <c r="AO11" i="18"/>
  <c r="AO13" i="18"/>
  <c r="AP7" i="18"/>
  <c r="AO8" i="18"/>
  <c r="AP23" i="18" l="1"/>
  <c r="AP15" i="18"/>
  <c r="AP17" i="18"/>
  <c r="AP13" i="18"/>
  <c r="AP12" i="18"/>
  <c r="AP11" i="18"/>
  <c r="AP8" i="18"/>
  <c r="AQ7" i="18"/>
  <c r="AQ23" i="18" l="1"/>
  <c r="AQ17" i="18"/>
  <c r="AQ15" i="18"/>
  <c r="AQ13" i="18"/>
  <c r="AQ12" i="18"/>
  <c r="AQ11" i="18"/>
  <c r="AQ8" i="18"/>
  <c r="AQ6" i="18"/>
  <c r="AR7" i="18"/>
  <c r="AR23" i="18" l="1"/>
  <c r="AR17" i="18"/>
  <c r="AR15" i="18"/>
  <c r="AR13" i="18"/>
  <c r="AR12" i="18"/>
  <c r="AR11" i="18"/>
  <c r="AS7" i="18"/>
  <c r="AR8" i="18"/>
  <c r="AS23" i="18" l="1"/>
  <c r="AS17" i="18"/>
  <c r="AS15" i="18"/>
  <c r="AS13" i="18"/>
  <c r="AS11" i="18"/>
  <c r="AS12" i="18"/>
  <c r="AT7" i="18"/>
  <c r="AS8" i="18"/>
  <c r="AT23" i="18" l="1"/>
  <c r="AT15" i="18"/>
  <c r="AT17" i="18"/>
  <c r="AT13" i="18"/>
  <c r="AT12" i="18"/>
  <c r="AT11" i="18"/>
  <c r="AT8" i="18"/>
  <c r="AU7" i="18"/>
  <c r="AU23" i="18" l="1"/>
  <c r="AU17" i="18"/>
  <c r="AU13" i="18"/>
  <c r="AU12" i="18"/>
  <c r="AU11" i="18"/>
  <c r="AU15" i="18"/>
  <c r="AV7" i="18"/>
  <c r="AU8" i="18"/>
  <c r="AV17" i="18" l="1"/>
  <c r="AV15" i="18"/>
  <c r="AV13" i="18"/>
  <c r="AV12" i="18"/>
  <c r="AV11" i="18"/>
  <c r="AV23" i="18"/>
  <c r="AW7" i="18"/>
  <c r="AV8" i="18"/>
  <c r="AW23" i="18" l="1"/>
  <c r="AW17" i="18"/>
  <c r="AW15" i="18"/>
  <c r="AW12" i="18"/>
  <c r="AW13" i="18"/>
  <c r="AW11" i="18"/>
  <c r="AX7" i="18"/>
  <c r="AW8" i="18"/>
  <c r="AX23" i="18" l="1"/>
  <c r="AX15" i="18"/>
  <c r="AX17" i="18"/>
  <c r="AX13" i="18"/>
  <c r="AX12" i="18"/>
  <c r="AX11" i="18"/>
  <c r="AX8" i="18"/>
  <c r="AX6" i="18"/>
  <c r="AY7" i="18"/>
  <c r="AY23" i="18" l="1"/>
  <c r="AY17" i="18"/>
  <c r="AY12" i="18"/>
  <c r="AY13" i="18"/>
  <c r="AY11" i="18"/>
  <c r="AY15" i="18"/>
  <c r="AY8" i="18"/>
  <c r="AZ7" i="18"/>
  <c r="AZ17" i="18" l="1"/>
  <c r="AZ23" i="18"/>
  <c r="AZ15" i="18"/>
  <c r="AZ13" i="18"/>
  <c r="AZ12" i="18"/>
  <c r="AZ11" i="18"/>
  <c r="BA7" i="18"/>
  <c r="AZ8" i="18"/>
  <c r="BA23" i="18" l="1"/>
  <c r="BA17" i="18"/>
  <c r="BA15" i="18"/>
  <c r="BA13" i="18"/>
  <c r="BA11" i="18"/>
  <c r="BA12" i="18"/>
  <c r="BB7" i="18"/>
  <c r="BA8" i="18"/>
  <c r="BB23" i="18" l="1"/>
  <c r="BB17" i="18"/>
  <c r="BB15" i="18"/>
  <c r="BB13" i="18"/>
  <c r="BB12" i="18"/>
  <c r="BB11" i="18"/>
  <c r="BB8" i="18"/>
  <c r="BC7" i="18"/>
  <c r="BC23" i="18" l="1"/>
  <c r="BC17" i="18"/>
  <c r="BC13" i="18"/>
  <c r="BC12" i="18"/>
  <c r="BC11" i="18"/>
  <c r="BC15" i="18"/>
  <c r="BC8" i="18"/>
  <c r="BD7" i="18"/>
  <c r="BD23" i="18" l="1"/>
  <c r="BD17" i="18"/>
  <c r="BD15" i="18"/>
  <c r="BD13" i="18"/>
  <c r="BD12" i="18"/>
  <c r="BD11" i="18"/>
  <c r="BE7" i="18"/>
  <c r="BD8" i="18"/>
  <c r="BE23" i="18" l="1"/>
  <c r="BE17" i="18"/>
  <c r="BE15" i="18"/>
  <c r="BE12" i="18"/>
  <c r="BE13" i="18"/>
  <c r="BE11" i="18"/>
  <c r="BF7" i="18"/>
  <c r="BE8" i="18"/>
  <c r="BE6" i="18"/>
  <c r="BF23" i="18" l="1"/>
  <c r="BF15" i="18"/>
  <c r="BF17" i="18"/>
  <c r="BF13" i="18"/>
  <c r="BF12" i="18"/>
  <c r="BF11" i="18"/>
  <c r="BF8" i="18"/>
  <c r="BG7" i="18"/>
  <c r="BG23" i="18" l="1"/>
  <c r="BG17" i="18"/>
  <c r="BG15" i="18"/>
  <c r="BG13" i="18"/>
  <c r="BG12" i="18"/>
  <c r="BG11" i="18"/>
  <c r="BH7" i="18"/>
  <c r="BG8" i="18"/>
  <c r="BH23" i="18" l="1"/>
  <c r="BH17" i="18"/>
  <c r="BH15" i="18"/>
  <c r="BH13" i="18"/>
  <c r="BH12" i="18"/>
  <c r="BH11" i="18"/>
  <c r="BI7" i="18"/>
  <c r="BH8" i="18"/>
  <c r="BI23" i="18" l="1"/>
  <c r="BI17" i="18"/>
  <c r="BI15" i="18"/>
  <c r="BI13" i="18"/>
  <c r="BI11" i="18"/>
  <c r="BI12" i="18"/>
  <c r="BJ7" i="18"/>
  <c r="BI8" i="18"/>
  <c r="BJ23" i="18" l="1"/>
  <c r="BJ15" i="18"/>
  <c r="BJ17" i="18"/>
  <c r="BJ13" i="18"/>
  <c r="BJ12" i="18"/>
  <c r="BJ11" i="18"/>
  <c r="BJ8" i="18"/>
  <c r="BK7" i="18"/>
  <c r="BK23" i="18" l="1"/>
  <c r="BK17" i="18"/>
  <c r="BK11" i="18"/>
  <c r="BK12" i="18"/>
  <c r="BK13" i="18"/>
  <c r="BK15" i="18"/>
  <c r="BK8" i="18"/>
</calcChain>
</file>

<file path=xl/sharedStrings.xml><?xml version="1.0" encoding="utf-8"?>
<sst xmlns="http://schemas.openxmlformats.org/spreadsheetml/2006/main" count="39" uniqueCount="38">
  <si>
    <t>INFORMACJE O TYM WYKRESIE GANTTA</t>
  </si>
  <si>
    <t xml:space="preserve">Ten szablon wykresu Gantta umożliwia wizualizowanie i śledzenie projektów. Aby rozpocząć, wprowadź zadania, nad którymi pracujesz, w sekcji Opis punktu kontrolnego, a następnie wprowadź szczegóły poszczególnych zadań. Dane zostaną automatycznie zaktualizowane i będzie można łatwo wstawiać nowe zadania lub przewijać oś czasu za pomocą paska przewijania. </t>
  </si>
  <si>
    <t xml:space="preserve">• W kolumnie Postęp zsumuj ukończoną część projektu, dodając liczbę procentową. 
• Dodaj dzień rozpoczęcia projektu w polu Data rozpoczęcia. 
• Zakończ obliczenia, wprowadzając liczbę dni, w ciągu których należy ukończyć projekt, w polu Liczba dni. </t>
  </si>
  <si>
    <t>Tytuł projektu</t>
  </si>
  <si>
    <t>Nazwa firmy</t>
  </si>
  <si>
    <t>Kierownik projektu</t>
  </si>
  <si>
    <t>Data rozpoczęcia projektu:</t>
  </si>
  <si>
    <t>Znacznik punktu kontrolnego:</t>
  </si>
  <si>
    <t>Opis punktu kontrolnego</t>
  </si>
  <si>
    <t>Aby dodać więcej danych, wstaw nowe wiersze POWYŻEJ tego</t>
  </si>
  <si>
    <t>Przypisane do</t>
  </si>
  <si>
    <t>Postęp</t>
  </si>
  <si>
    <t>Rozpoczęcie</t>
  </si>
  <si>
    <t>Dni</t>
  </si>
  <si>
    <t>Przyrost przewijania:</t>
  </si>
  <si>
    <t>Wprowadź Nazwę firmy w komórce B3.
Wprowadź imię i nazwisko kierownika projektu w komórce B4.
Wprowadź datę rozpoczęcia projektu w komórce C5 lub zezwól, aby przykładowa formuła znalazła najmniejszą wartość daty z tabeli Dane Gantta. Data rozpoczęcia projektu: etykieta znajduje się w komórce B5.</t>
  </si>
  <si>
    <t>Przyrost przewijania znajduje się w komórce U5. Pasek przewijania znajduje się w komórkach od H5 do M5. Zwiększenie przyrostu przewijania lub użycie paska przewijania spowoduje zwiększenie osi czasu wykresu Gantta. 
Wprowadzenie 0 w komórce U5 spowoduje zresetowanie wykresu do początku projektu.</t>
  </si>
  <si>
    <t>Miesiące dla dat w wierszu 6 są wyświetlane od komórki H6 do komórki BK6. Dni miesiąca znajdują się w wierszu 7, począwszy od komórki H7. Nie modyfikuj tych komórek. Są one aktualizowane automatycznie w zależności od daty rozpoczęcia projektu i przyrostu paska przewijania.</t>
  </si>
  <si>
    <t>Komórka B8 zawiera nagłówki harmonogramu projektu. Zakres komórek od H8 do BK8 zawiera pierwszą literę każdego dnia tygodnia dla daty powyżej. Wszystkie wykresy osi czasu są generowane automatycznie na podstawie daty rozpoczęcia i liczby wprowadzonych dni.</t>
  </si>
  <si>
    <t>Wprowadź informacje o projekcie
Zaczynając od komórki B10 do komórki F10, wprowadź opis punktu kontrolnego, przypisz element, wprowadź postęp zadania w postaci wartości procentowej jego wykonania, wprowadź datę rozpoczęcia i czas trwania zadania w postaci liczby dni. Wykres Gantta zostanie automatycznie zaktualizowany.</t>
  </si>
  <si>
    <t>Praca nad dokumentacją</t>
  </si>
  <si>
    <t>Kamień milowy 1</t>
  </si>
  <si>
    <t>Dokumentacja SRS</t>
  </si>
  <si>
    <t>Dokumentacja WBS</t>
  </si>
  <si>
    <t>Harmonogram</t>
  </si>
  <si>
    <t>Część publiczna</t>
  </si>
  <si>
    <t>Kamień milowy 3 (część zamknięta 2)</t>
  </si>
  <si>
    <t xml:space="preserve">Kamień milowy 2 </t>
  </si>
  <si>
    <t>Część zamknięta</t>
  </si>
  <si>
    <t>Historia wpisów.</t>
  </si>
  <si>
    <t>Możliwość zarządzania użytkownikami (ADMIN).</t>
  </si>
  <si>
    <t>Możliwość śledzenia czasu: start, stop, opis, powiązany projekt, powiązany z projektem klient.</t>
  </si>
  <si>
    <t>Możliwość edycji wpisów.</t>
  </si>
  <si>
    <t>Możliwość tworzenia grup użytkowników. Jeden użytkownik może należeć do wielu grup.</t>
  </si>
  <si>
    <t>Możliwość tworzenia projektów i przypisywania ich do rekordów historii czasu.</t>
  </si>
  <si>
    <t>Możliwość tworzenia klientów i przypisywanie projektów do nich.</t>
  </si>
  <si>
    <t>Generowanie raportów CSV za zadany okres / użytkownika / projekt / klienta</t>
  </si>
  <si>
    <t>Poprawki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</si>
</sst>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30"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6"/>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sz val="11"/>
      <color theme="6"/>
      <name val="Calibri"/>
      <family val="2"/>
      <scheme val="minor"/>
    </font>
    <font>
      <b/>
      <sz val="22"/>
      <name val="Calibri"/>
      <family val="2"/>
      <scheme val="major"/>
    </font>
    <font>
      <sz val="20"/>
      <color theme="8" tint="0.59999389629810485"/>
      <name val="Calibri"/>
      <family val="2"/>
      <scheme val="major"/>
    </font>
    <font>
      <b/>
      <sz val="22"/>
      <color rgb="FF20A472"/>
      <name val="Calibri"/>
    </font>
    <font>
      <sz val="14"/>
      <name val="Corbel"/>
      <family val="2"/>
    </font>
    <font>
      <b/>
      <sz val="24"/>
      <color theme="0"/>
      <name val="Calibri"/>
      <family val="2"/>
      <scheme val="major"/>
    </font>
    <font>
      <sz val="11"/>
      <color theme="8" tint="-0.499984740745262"/>
      <name val="Calibri"/>
      <family val="2"/>
      <charset val="238"/>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166"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8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15" fillId="0" borderId="5" xfId="7" applyBorder="1"/>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165" fontId="10" fillId="4" borderId="9" xfId="11" applyNumberFormat="1" applyFill="1" applyBorder="1">
      <alignment horizontal="center" vertical="center"/>
    </xf>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0" fontId="20"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4" borderId="14"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0" fillId="0" borderId="20" xfId="0" applyBorder="1" applyAlignment="1">
      <alignment horizontal="center"/>
    </xf>
    <xf numFmtId="0" fontId="20"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1" fillId="0" borderId="0" xfId="5" applyFont="1" applyFill="1" applyAlignment="1">
      <alignment horizontal="left" vertical="center" indent="1"/>
    </xf>
    <xf numFmtId="0" fontId="22" fillId="0" borderId="0" xfId="7" applyFont="1" applyBorder="1"/>
    <xf numFmtId="0" fontId="22" fillId="0" borderId="5" xfId="7" applyFont="1" applyBorder="1"/>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4" fillId="2" borderId="0" xfId="6" applyFont="1" applyFill="1" applyBorder="1" applyAlignment="1">
      <alignment vertical="center"/>
    </xf>
    <xf numFmtId="0" fontId="25" fillId="2" borderId="0" xfId="0" applyFont="1" applyFill="1"/>
    <xf numFmtId="0" fontId="25" fillId="4" borderId="0" xfId="0" applyFont="1" applyFill="1"/>
    <xf numFmtId="0" fontId="7" fillId="4" borderId="0" xfId="0" applyFont="1" applyFill="1"/>
    <xf numFmtId="0" fontId="26" fillId="2" borderId="0" xfId="5" applyFont="1" applyFill="1" applyAlignment="1">
      <alignment horizontal="left" vertical="center" indent="1"/>
    </xf>
    <xf numFmtId="0" fontId="27" fillId="2" borderId="0" xfId="6" applyFont="1" applyFill="1" applyBorder="1" applyAlignment="1">
      <alignment vertical="center" wrapText="1"/>
    </xf>
    <xf numFmtId="0" fontId="27" fillId="2" borderId="0" xfId="6" applyFont="1" applyFill="1" applyBorder="1" applyAlignment="1">
      <alignment horizontal="left" vertical="center" wrapText="1"/>
    </xf>
    <xf numFmtId="0" fontId="28" fillId="4" borderId="0" xfId="6" applyFont="1" applyFill="1" applyBorder="1" applyAlignment="1">
      <alignment horizontal="left" vertical="center"/>
    </xf>
    <xf numFmtId="9" fontId="23" fillId="0" borderId="0" xfId="2" applyFont="1" applyFill="1" applyBorder="1">
      <alignment horizontal="center" vertical="center"/>
    </xf>
    <xf numFmtId="9" fontId="19" fillId="0" borderId="0" xfId="2" applyFont="1" applyFill="1" applyBorder="1">
      <alignment horizontal="center" vertical="center"/>
    </xf>
    <xf numFmtId="14" fontId="13" fillId="0" borderId="0" xfId="9" applyFill="1" applyBorder="1">
      <alignment horizontal="center" vertical="center"/>
    </xf>
    <xf numFmtId="0" fontId="3" fillId="0" borderId="20" xfId="8" applyFont="1" applyBorder="1" applyAlignment="1">
      <alignment horizontal="center" vertical="center"/>
    </xf>
    <xf numFmtId="0" fontId="3" fillId="0" borderId="0" xfId="0" applyNumberFormat="1" applyFont="1" applyFill="1" applyBorder="1" applyAlignment="1">
      <alignment horizontal="center" vertical="center"/>
    </xf>
    <xf numFmtId="0" fontId="0" fillId="0" borderId="0" xfId="0" applyBorder="1" applyAlignment="1">
      <alignment horizontal="center" vertical="center"/>
    </xf>
    <xf numFmtId="0" fontId="29" fillId="0" borderId="0" xfId="0" applyFont="1" applyFill="1" applyBorder="1" applyAlignment="1">
      <alignment horizontal="left" vertical="center" wrapText="1"/>
    </xf>
  </cellXfs>
  <cellStyles count="13">
    <cellStyle name="Data" xfId="9" xr:uid="{229918B6-DD13-4F5A-97B9-305F7E002AA3}"/>
    <cellStyle name="Dziesiętny" xfId="4" builtinId="3" customBuiltin="1"/>
    <cellStyle name="Dziesiętny [0]" xfId="10" builtinId="6" customBuiltin="1"/>
    <cellStyle name="Hiperłącze" xfId="1" builtinId="8" customBuiltin="1"/>
    <cellStyle name="Nagłówek 1" xfId="6" builtinId="16" customBuiltin="1"/>
    <cellStyle name="Nagłówek 2" xfId="7" builtinId="17" customBuiltin="1"/>
    <cellStyle name="Nagłówek 3" xfId="8" builtinId="18" customBuiltin="1"/>
    <cellStyle name="Nagłówek 4" xfId="11" builtinId="19" customBuiltin="1"/>
    <cellStyle name="Normalny" xfId="0" builtinId="0" customBuiltin="1"/>
    <cellStyle name="Procentowy" xfId="2" builtinId="5" customBuiltin="1"/>
    <cellStyle name="Tekst objaśnienia" xfId="12" builtinId="53"/>
    <cellStyle name="Tytuł" xfId="5" builtinId="15" customBuiltin="1"/>
    <cellStyle name="zUkryty tekst" xfId="3" xr:uid="{26E66EE6-E33F-4D77-BAE4-0FB4F5BBF673}"/>
  </cellStyles>
  <dxfs count="18">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patternType="solid">
          <bgColor theme="6"/>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Styl tabeli Gantta"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ListaZadańDoWykonania"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fika 4" descr="Wykres Gantta z wypełnieniem ciągłym">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5361" name="Pasek przewijania 1" descr="Pasek przewijania do przewijania Osi czasu wykresu Gantta."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Punkty kontrolne34" displayName="Punkty_kontrolne34" ref="B8:F28" totalsRowShown="0" headerRowDxfId="3">
  <autoFilter ref="B8:F28"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Opis punktu kontrolnego"/>
    <tableColumn id="3" xr3:uid="{76EB9444-C31F-4CC3-88B2-0202B5893122}" name="Przypisane do"/>
    <tableColumn id="4" xr3:uid="{52A1E4A6-5AE1-47AB-95DD-0B2C1394989A}" name="Postęp"/>
    <tableColumn id="5" xr3:uid="{0671DF77-A989-41EA-819F-AF0A8A45AB0F}" name="Rozpoczęcie" dataCellStyle="Data"/>
    <tableColumn id="6" xr3:uid="{B1E97C69-5901-4994-8267-A58A1A9D9898}" name="Dni"/>
  </tableColumns>
  <tableStyleInfo name="Styl tabeli Gantta" showFirstColumn="1" showLastColumn="0" showRowStripes="1" showColumnStripes="0"/>
  <extLst>
    <ext xmlns:x14="http://schemas.microsoft.com/office/spreadsheetml/2009/9/main" uri="{504A1905-F514-4f6f-8877-14C23A59335A}">
      <x14:table altTextSummary="Wprowadź informacje dotyczące punktu kontrolnego projektu w tej tabeli. Wprowadź opis fazy, zadania, działania itp. w kolumnie poniżej opisu punktu kontrolnego. Przypisz element do kogoś w kolumnie Przypisano do. Aktualizuj postęp i obserwuj automatyczne aktualizowanie pasków danych w kolumnie Postęp. Wprowadź datę rozpoczęcia w kolumnie Rozpoczęcie i liczbę dni w kolumnie Liczba dni.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x14ac:dyDescent="0.4">
      <c r="C1" s="67"/>
    </row>
    <row r="2" spans="2:4" s="7" customFormat="1" ht="50.1" customHeight="1" x14ac:dyDescent="0.4">
      <c r="B2" s="72"/>
      <c r="C2" s="77" t="s">
        <v>0</v>
      </c>
      <c r="D2" s="73"/>
    </row>
    <row r="3" spans="2:4" s="7" customFormat="1" ht="14.45" customHeight="1" x14ac:dyDescent="0.4">
      <c r="B3" s="71"/>
      <c r="C3" s="70"/>
      <c r="D3" s="68"/>
    </row>
    <row r="4" spans="2:4" s="7" customFormat="1" ht="79.5" customHeight="1" x14ac:dyDescent="0.4">
      <c r="B4" s="68"/>
      <c r="C4" s="75" t="s">
        <v>1</v>
      </c>
      <c r="D4" s="68"/>
    </row>
    <row r="5" spans="2:4" s="7" customFormat="1" ht="79.900000000000006" customHeight="1" x14ac:dyDescent="0.4">
      <c r="B5" s="68"/>
      <c r="C5" s="76" t="s">
        <v>2</v>
      </c>
      <c r="D5" s="68"/>
    </row>
    <row r="6" spans="2:4" ht="15" x14ac:dyDescent="0.25">
      <c r="B6" s="69"/>
      <c r="C6" s="66"/>
      <c r="D6" s="69"/>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1"/>
  <sheetViews>
    <sheetView showGridLines="0" tabSelected="1" showRuler="0" zoomScale="90" zoomScaleNormal="90" zoomScalePageLayoutView="70" workbookViewId="0">
      <selection activeCell="N2" sqref="N2"/>
    </sheetView>
  </sheetViews>
  <sheetFormatPr defaultColWidth="8.85546875" defaultRowHeight="30" customHeight="1" outlineLevelRow="1" x14ac:dyDescent="0.25"/>
  <cols>
    <col min="1" max="1" width="4.7109375" style="9" customWidth="1"/>
    <col min="2" max="2" width="57" style="12" bestFit="1"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15" customHeight="1" x14ac:dyDescent="0.25"/>
    <row r="2" spans="1:63" ht="50.1" customHeight="1" x14ac:dyDescent="0.25">
      <c r="A2" s="48"/>
      <c r="B2" s="74" t="s">
        <v>3</v>
      </c>
      <c r="C2" s="38"/>
      <c r="D2" s="39"/>
      <c r="E2" s="39"/>
      <c r="F2" s="49"/>
      <c r="G2" s="36"/>
      <c r="H2" s="36"/>
      <c r="I2" s="54"/>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row>
    <row r="3" spans="1:63" ht="30" customHeight="1" x14ac:dyDescent="0.25">
      <c r="A3" s="10" t="s">
        <v>15</v>
      </c>
      <c r="B3" s="63" t="s">
        <v>4</v>
      </c>
      <c r="C3" s="58"/>
      <c r="D3" s="59"/>
      <c r="E3" s="59"/>
      <c r="F3" s="60"/>
      <c r="G3" s="61"/>
      <c r="H3" s="61"/>
      <c r="I3" s="62"/>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row>
    <row r="4" spans="1:63" ht="30" customHeight="1" x14ac:dyDescent="0.25">
      <c r="B4" s="63" t="s">
        <v>5</v>
      </c>
      <c r="E4" s="40"/>
      <c r="I4" s="23"/>
      <c r="J4" s="23"/>
      <c r="K4" s="23"/>
      <c r="L4" s="23"/>
      <c r="M4" s="23"/>
      <c r="N4" s="23"/>
    </row>
    <row r="5" spans="1:63" ht="30" customHeight="1" x14ac:dyDescent="0.25">
      <c r="A5" s="10" t="s">
        <v>16</v>
      </c>
      <c r="B5" s="50" t="s">
        <v>6</v>
      </c>
      <c r="C5" s="80">
        <v>44543</v>
      </c>
      <c r="E5" s="51"/>
      <c r="H5" s="33"/>
      <c r="I5" s="34"/>
      <c r="J5" s="34"/>
      <c r="K5" s="34"/>
      <c r="L5" s="34"/>
      <c r="M5" s="35"/>
      <c r="O5" s="81" t="s">
        <v>14</v>
      </c>
      <c r="P5" s="81"/>
      <c r="Q5" s="81"/>
      <c r="R5" s="81"/>
      <c r="S5" s="81"/>
      <c r="T5" s="81"/>
      <c r="U5" s="41">
        <v>0</v>
      </c>
      <c r="V5" s="57"/>
    </row>
    <row r="6" spans="1:63" ht="30" customHeight="1" x14ac:dyDescent="0.35">
      <c r="A6" s="10"/>
      <c r="B6" s="52" t="s">
        <v>7</v>
      </c>
      <c r="C6" s="42">
        <v>1</v>
      </c>
      <c r="D6" s="53">
        <f>Znacznik_punktu_kontrolnego</f>
        <v>1</v>
      </c>
      <c r="H6" s="64" t="str">
        <f ca="1">TEXT(H7,"mmmm")</f>
        <v>grudzień</v>
      </c>
      <c r="I6" s="64"/>
      <c r="J6" s="64"/>
      <c r="K6" s="64"/>
      <c r="L6" s="27"/>
      <c r="M6" s="27"/>
      <c r="N6" s="26"/>
      <c r="O6" s="26" t="str">
        <f ca="1">IF(TEXT(O7,"mmmm")=H6,"",TEXT(O7,"mmmm"))</f>
        <v/>
      </c>
      <c r="P6" s="26"/>
      <c r="Q6" s="26"/>
      <c r="R6" s="26"/>
      <c r="S6" s="26"/>
      <c r="T6" s="26"/>
      <c r="U6" s="26"/>
      <c r="V6" s="26" t="str">
        <f ca="1">IF(OR(TEXT(V7,"mmmm")=O6,TEXT(V7,"mmmm")=H6),"",TEXT(V7,"mmmm"))</f>
        <v/>
      </c>
      <c r="W6" s="26"/>
      <c r="X6" s="26"/>
      <c r="Y6" s="26"/>
      <c r="Z6" s="26"/>
      <c r="AA6" s="26"/>
      <c r="AB6" s="26"/>
      <c r="AC6" s="26" t="str">
        <f ca="1">IF(OR(TEXT(AC7,"mmmm")=V6,TEXT(AC7,"mmmm")=O6,TEXT(AC7,"mmmm")=H6),"",TEXT(AC7,"mmmm"))</f>
        <v>styczeń</v>
      </c>
      <c r="AD6" s="26"/>
      <c r="AE6" s="26"/>
      <c r="AF6" s="26"/>
      <c r="AG6" s="26"/>
      <c r="AH6" s="26"/>
      <c r="AI6" s="26"/>
      <c r="AJ6" s="65" t="str">
        <f ca="1">IF(OR(TEXT(AJ7,"mmmm")=AC6,TEXT(AJ7,"mmmm")=V6,TEXT(AJ7,"mmmm")=O6,TEXT(AJ7,"mmmm")=H6),"",TEXT(AJ7,"mmmm"))</f>
        <v/>
      </c>
      <c r="AK6" s="65"/>
      <c r="AL6" s="65"/>
      <c r="AM6" s="65"/>
      <c r="AN6" s="65"/>
      <c r="AO6" s="26"/>
      <c r="AP6" s="26"/>
      <c r="AQ6" s="26" t="str">
        <f ca="1">IF(OR(TEXT(AQ7,"mmmm")=AJ6,TEXT(AQ7,"mmmm")=AC6,TEXT(AQ7,"mmmm")=V6,TEXT(AQ7,"mmmm")=O6),"",TEXT(AQ7,"mmmm"))</f>
        <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x14ac:dyDescent="0.25">
      <c r="A7" s="10" t="s">
        <v>17</v>
      </c>
      <c r="B7" s="24"/>
      <c r="G7" s="22"/>
      <c r="H7" s="45">
        <f ca="1">IFERROR(Początek_projektu+Przyrost_przewijania,TODAY())</f>
        <v>44543</v>
      </c>
      <c r="I7" s="47">
        <f ca="1">H7+1</f>
        <v>44544</v>
      </c>
      <c r="J7" s="47">
        <f t="shared" ref="J7:AW7" ca="1" si="0">I7+1</f>
        <v>44545</v>
      </c>
      <c r="K7" s="47">
        <f ca="1">J7+1</f>
        <v>44546</v>
      </c>
      <c r="L7" s="47">
        <f t="shared" ca="1" si="0"/>
        <v>44547</v>
      </c>
      <c r="M7" s="47">
        <f t="shared" ca="1" si="0"/>
        <v>44548</v>
      </c>
      <c r="N7" s="47">
        <f t="shared" ca="1" si="0"/>
        <v>44549</v>
      </c>
      <c r="O7" s="47">
        <f ca="1">N7+1</f>
        <v>44550</v>
      </c>
      <c r="P7" s="47">
        <f ca="1">O7+1</f>
        <v>44551</v>
      </c>
      <c r="Q7" s="47">
        <f t="shared" ca="1" si="0"/>
        <v>44552</v>
      </c>
      <c r="R7" s="47">
        <f t="shared" ca="1" si="0"/>
        <v>44553</v>
      </c>
      <c r="S7" s="47">
        <f t="shared" ca="1" si="0"/>
        <v>44554</v>
      </c>
      <c r="T7" s="47">
        <f t="shared" ca="1" si="0"/>
        <v>44555</v>
      </c>
      <c r="U7" s="47">
        <f t="shared" ca="1" si="0"/>
        <v>44556</v>
      </c>
      <c r="V7" s="47">
        <f ca="1">U7+1</f>
        <v>44557</v>
      </c>
      <c r="W7" s="47">
        <f ca="1">V7+1</f>
        <v>44558</v>
      </c>
      <c r="X7" s="47">
        <f t="shared" ca="1" si="0"/>
        <v>44559</v>
      </c>
      <c r="Y7" s="47">
        <f t="shared" ca="1" si="0"/>
        <v>44560</v>
      </c>
      <c r="Z7" s="47">
        <f t="shared" ca="1" si="0"/>
        <v>44561</v>
      </c>
      <c r="AA7" s="47">
        <f t="shared" ca="1" si="0"/>
        <v>44562</v>
      </c>
      <c r="AB7" s="47">
        <f t="shared" ca="1" si="0"/>
        <v>44563</v>
      </c>
      <c r="AC7" s="47">
        <f ca="1">AB7+1</f>
        <v>44564</v>
      </c>
      <c r="AD7" s="47">
        <f ca="1">AC7+1</f>
        <v>44565</v>
      </c>
      <c r="AE7" s="47">
        <f t="shared" ca="1" si="0"/>
        <v>44566</v>
      </c>
      <c r="AF7" s="47">
        <f t="shared" ca="1" si="0"/>
        <v>44567</v>
      </c>
      <c r="AG7" s="47">
        <f t="shared" ca="1" si="0"/>
        <v>44568</v>
      </c>
      <c r="AH7" s="47">
        <f t="shared" ca="1" si="0"/>
        <v>44569</v>
      </c>
      <c r="AI7" s="47">
        <f t="shared" ca="1" si="0"/>
        <v>44570</v>
      </c>
      <c r="AJ7" s="47">
        <f ca="1">AI7+1</f>
        <v>44571</v>
      </c>
      <c r="AK7" s="47">
        <f ca="1">AJ7+1</f>
        <v>44572</v>
      </c>
      <c r="AL7" s="47">
        <f t="shared" ca="1" si="0"/>
        <v>44573</v>
      </c>
      <c r="AM7" s="47">
        <f t="shared" ca="1" si="0"/>
        <v>44574</v>
      </c>
      <c r="AN7" s="47">
        <f t="shared" ca="1" si="0"/>
        <v>44575</v>
      </c>
      <c r="AO7" s="47">
        <f t="shared" ca="1" si="0"/>
        <v>44576</v>
      </c>
      <c r="AP7" s="47">
        <f t="shared" ca="1" si="0"/>
        <v>44577</v>
      </c>
      <c r="AQ7" s="47">
        <f ca="1">AP7+1</f>
        <v>44578</v>
      </c>
      <c r="AR7" s="47">
        <f ca="1">AQ7+1</f>
        <v>44579</v>
      </c>
      <c r="AS7" s="47">
        <f t="shared" ca="1" si="0"/>
        <v>44580</v>
      </c>
      <c r="AT7" s="47">
        <f t="shared" ca="1" si="0"/>
        <v>44581</v>
      </c>
      <c r="AU7" s="47">
        <f t="shared" ca="1" si="0"/>
        <v>44582</v>
      </c>
      <c r="AV7" s="47">
        <f t="shared" ca="1" si="0"/>
        <v>44583</v>
      </c>
      <c r="AW7" s="47">
        <f t="shared" ca="1" si="0"/>
        <v>44584</v>
      </c>
      <c r="AX7" s="47">
        <f ca="1">AW7+1</f>
        <v>44585</v>
      </c>
      <c r="AY7" s="47">
        <f ca="1">AX7+1</f>
        <v>44586</v>
      </c>
      <c r="AZ7" s="47">
        <f t="shared" ref="AZ7:BD7" ca="1" si="1">AY7+1</f>
        <v>44587</v>
      </c>
      <c r="BA7" s="47">
        <f t="shared" ca="1" si="1"/>
        <v>44588</v>
      </c>
      <c r="BB7" s="47">
        <f t="shared" ca="1" si="1"/>
        <v>44589</v>
      </c>
      <c r="BC7" s="47">
        <f t="shared" ca="1" si="1"/>
        <v>44590</v>
      </c>
      <c r="BD7" s="47">
        <f t="shared" ca="1" si="1"/>
        <v>44591</v>
      </c>
      <c r="BE7" s="47">
        <f ca="1">BD7+1</f>
        <v>44592</v>
      </c>
      <c r="BF7" s="47">
        <f ca="1">BE7+1</f>
        <v>44593</v>
      </c>
      <c r="BG7" s="47">
        <f t="shared" ref="BG7:BK7" ca="1" si="2">BF7+1</f>
        <v>44594</v>
      </c>
      <c r="BH7" s="47">
        <f t="shared" ca="1" si="2"/>
        <v>44595</v>
      </c>
      <c r="BI7" s="47">
        <f t="shared" ca="1" si="2"/>
        <v>44596</v>
      </c>
      <c r="BJ7" s="47">
        <f t="shared" ca="1" si="2"/>
        <v>44597</v>
      </c>
      <c r="BK7" s="32">
        <f t="shared" ca="1" si="2"/>
        <v>44598</v>
      </c>
    </row>
    <row r="8" spans="1:63" ht="30.95" customHeight="1" x14ac:dyDescent="0.25">
      <c r="A8" s="10" t="s">
        <v>18</v>
      </c>
      <c r="B8" s="30" t="s">
        <v>8</v>
      </c>
      <c r="C8" s="31" t="s">
        <v>10</v>
      </c>
      <c r="D8" s="31" t="s">
        <v>11</v>
      </c>
      <c r="E8" s="31" t="s">
        <v>12</v>
      </c>
      <c r="F8" s="31" t="s">
        <v>13</v>
      </c>
      <c r="G8" s="56"/>
      <c r="H8" s="55" t="str">
        <f ca="1">LEFT(TEXT(H7,"ddd"),1)</f>
        <v>p</v>
      </c>
      <c r="I8" s="44" t="str">
        <f ca="1">LEFT(TEXT(I7,"ddd"),1)</f>
        <v>w</v>
      </c>
      <c r="J8" s="44" t="str">
        <f ca="1">LEFT(TEXT(J7,"ddd"),1)</f>
        <v>ś</v>
      </c>
      <c r="K8" s="44" t="str">
        <f t="shared" ref="K8:BK8" ca="1" si="3">LEFT(TEXT(K7,"ddd"),1)</f>
        <v>c</v>
      </c>
      <c r="L8" s="44" t="str">
        <f t="shared" ca="1" si="3"/>
        <v>p</v>
      </c>
      <c r="M8" s="44" t="str">
        <f t="shared" ca="1" si="3"/>
        <v>s</v>
      </c>
      <c r="N8" s="44" t="str">
        <f t="shared" ca="1" si="3"/>
        <v>n</v>
      </c>
      <c r="O8" s="44" t="str">
        <f t="shared" ca="1" si="3"/>
        <v>p</v>
      </c>
      <c r="P8" s="44" t="str">
        <f t="shared" ca="1" si="3"/>
        <v>w</v>
      </c>
      <c r="Q8" s="44" t="str">
        <f t="shared" ca="1" si="3"/>
        <v>ś</v>
      </c>
      <c r="R8" s="44" t="str">
        <f t="shared" ca="1" si="3"/>
        <v>c</v>
      </c>
      <c r="S8" s="44" t="str">
        <f t="shared" ca="1" si="3"/>
        <v>p</v>
      </c>
      <c r="T8" s="44" t="str">
        <f t="shared" ca="1" si="3"/>
        <v>s</v>
      </c>
      <c r="U8" s="44" t="str">
        <f t="shared" ca="1" si="3"/>
        <v>n</v>
      </c>
      <c r="V8" s="44" t="str">
        <f t="shared" ca="1" si="3"/>
        <v>p</v>
      </c>
      <c r="W8" s="44" t="str">
        <f t="shared" ca="1" si="3"/>
        <v>w</v>
      </c>
      <c r="X8" s="44" t="str">
        <f t="shared" ca="1" si="3"/>
        <v>ś</v>
      </c>
      <c r="Y8" s="44" t="str">
        <f t="shared" ca="1" si="3"/>
        <v>c</v>
      </c>
      <c r="Z8" s="44" t="str">
        <f t="shared" ca="1" si="3"/>
        <v>p</v>
      </c>
      <c r="AA8" s="44" t="str">
        <f t="shared" ca="1" si="3"/>
        <v>s</v>
      </c>
      <c r="AB8" s="44" t="str">
        <f t="shared" ca="1" si="3"/>
        <v>n</v>
      </c>
      <c r="AC8" s="44" t="str">
        <f t="shared" ca="1" si="3"/>
        <v>p</v>
      </c>
      <c r="AD8" s="44" t="str">
        <f t="shared" ca="1" si="3"/>
        <v>w</v>
      </c>
      <c r="AE8" s="44" t="str">
        <f t="shared" ca="1" si="3"/>
        <v>ś</v>
      </c>
      <c r="AF8" s="44" t="str">
        <f t="shared" ca="1" si="3"/>
        <v>c</v>
      </c>
      <c r="AG8" s="44" t="str">
        <f t="shared" ca="1" si="3"/>
        <v>p</v>
      </c>
      <c r="AH8" s="44" t="str">
        <f t="shared" ca="1" si="3"/>
        <v>s</v>
      </c>
      <c r="AI8" s="44" t="str">
        <f t="shared" ca="1" si="3"/>
        <v>n</v>
      </c>
      <c r="AJ8" s="44" t="str">
        <f t="shared" ca="1" si="3"/>
        <v>p</v>
      </c>
      <c r="AK8" s="44" t="str">
        <f t="shared" ca="1" si="3"/>
        <v>w</v>
      </c>
      <c r="AL8" s="44" t="str">
        <f t="shared" ca="1" si="3"/>
        <v>ś</v>
      </c>
      <c r="AM8" s="44" t="str">
        <f t="shared" ca="1" si="3"/>
        <v>c</v>
      </c>
      <c r="AN8" s="44" t="str">
        <f t="shared" ca="1" si="3"/>
        <v>p</v>
      </c>
      <c r="AO8" s="44" t="str">
        <f t="shared" ca="1" si="3"/>
        <v>s</v>
      </c>
      <c r="AP8" s="44" t="str">
        <f t="shared" ca="1" si="3"/>
        <v>n</v>
      </c>
      <c r="AQ8" s="44" t="str">
        <f t="shared" ca="1" si="3"/>
        <v>p</v>
      </c>
      <c r="AR8" s="44" t="str">
        <f t="shared" ca="1" si="3"/>
        <v>w</v>
      </c>
      <c r="AS8" s="44" t="str">
        <f t="shared" ca="1" si="3"/>
        <v>ś</v>
      </c>
      <c r="AT8" s="44" t="str">
        <f t="shared" ca="1" si="3"/>
        <v>c</v>
      </c>
      <c r="AU8" s="44" t="str">
        <f t="shared" ca="1" si="3"/>
        <v>p</v>
      </c>
      <c r="AV8" s="44" t="str">
        <f t="shared" ca="1" si="3"/>
        <v>s</v>
      </c>
      <c r="AW8" s="44" t="str">
        <f t="shared" ca="1" si="3"/>
        <v>n</v>
      </c>
      <c r="AX8" s="44" t="str">
        <f t="shared" ca="1" si="3"/>
        <v>p</v>
      </c>
      <c r="AY8" s="44" t="str">
        <f t="shared" ca="1" si="3"/>
        <v>w</v>
      </c>
      <c r="AZ8" s="44" t="str">
        <f t="shared" ca="1" si="3"/>
        <v>ś</v>
      </c>
      <c r="BA8" s="44" t="str">
        <f t="shared" ca="1" si="3"/>
        <v>c</v>
      </c>
      <c r="BB8" s="44" t="str">
        <f t="shared" ca="1" si="3"/>
        <v>p</v>
      </c>
      <c r="BC8" s="44" t="str">
        <f t="shared" ca="1" si="3"/>
        <v>s</v>
      </c>
      <c r="BD8" s="44" t="str">
        <f t="shared" ca="1" si="3"/>
        <v>n</v>
      </c>
      <c r="BE8" s="44" t="str">
        <f t="shared" ca="1" si="3"/>
        <v>p</v>
      </c>
      <c r="BF8" s="44" t="str">
        <f t="shared" ca="1" si="3"/>
        <v>w</v>
      </c>
      <c r="BG8" s="44" t="str">
        <f t="shared" ca="1" si="3"/>
        <v>ś</v>
      </c>
      <c r="BH8" s="44" t="str">
        <f t="shared" ca="1" si="3"/>
        <v>c</v>
      </c>
      <c r="BI8" s="44" t="str">
        <f t="shared" ca="1" si="3"/>
        <v>p</v>
      </c>
      <c r="BJ8" s="44" t="str">
        <f t="shared" ca="1" si="3"/>
        <v>s</v>
      </c>
      <c r="BK8" s="46" t="str">
        <f t="shared" ca="1" si="3"/>
        <v>n</v>
      </c>
    </row>
    <row r="9" spans="1:63" ht="15" hidden="1" x14ac:dyDescent="0.25">
      <c r="B9" s="20"/>
      <c r="C9" s="14"/>
      <c r="D9" s="15"/>
      <c r="E9" s="80"/>
      <c r="F9" s="16"/>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row>
    <row r="10" spans="1:63" s="1" customFormat="1" ht="30" customHeight="1" x14ac:dyDescent="0.25">
      <c r="A10" s="10" t="s">
        <v>19</v>
      </c>
      <c r="B10" s="37" t="s">
        <v>20</v>
      </c>
      <c r="C10" s="17"/>
      <c r="D10" s="78"/>
      <c r="E10" s="80"/>
      <c r="F10" s="16"/>
      <c r="G10" s="29"/>
      <c r="H10" s="28" t="str">
        <f>IFERROR(IF(LEN(Punkty_kontrolne34[[#This Row],[Dni]])=0,"",IF(AND(H$7=$E10,$F10=1),Znacznik_punktu_kontrolnego,"")),"")</f>
        <v/>
      </c>
      <c r="I10" s="28" t="str">
        <f>IFERROR(IF(LEN(Punkty_kontrolne34[[#This Row],[Dni]])=0,"",IF(AND(I$7=$E10,$F10=1),Znacznik_punktu_kontrolnego,"")),"")</f>
        <v/>
      </c>
      <c r="J10" s="28" t="str">
        <f>IFERROR(IF(LEN(Punkty_kontrolne34[[#This Row],[Dni]])=0,"",IF(AND(J$7=$E10,$F10=1),Znacznik_punktu_kontrolnego,"")),"")</f>
        <v/>
      </c>
      <c r="K10" s="28" t="str">
        <f>IFERROR(IF(LEN(Punkty_kontrolne34[[#This Row],[Dni]])=0,"",IF(AND(K$7=$E10,$F10=1),Znacznik_punktu_kontrolnego,"")),"")</f>
        <v/>
      </c>
      <c r="L10" s="28" t="str">
        <f>IFERROR(IF(LEN(Punkty_kontrolne34[[#This Row],[Dni]])=0,"",IF(AND(L$7=$E10,$F10=1),Znacznik_punktu_kontrolnego,"")),"")</f>
        <v/>
      </c>
      <c r="M10" s="28" t="str">
        <f>IFERROR(IF(LEN(Punkty_kontrolne34[[#This Row],[Dni]])=0,"",IF(AND(M$7=$E10,$F10=1),Znacznik_punktu_kontrolnego,"")),"")</f>
        <v/>
      </c>
      <c r="N10" s="28" t="str">
        <f>IFERROR(IF(LEN(Punkty_kontrolne34[[#This Row],[Dni]])=0,"",IF(AND(N$7=$E10,$F10=1),Znacznik_punktu_kontrolnego,"")),"")</f>
        <v/>
      </c>
      <c r="O10" s="28" t="str">
        <f>IFERROR(IF(LEN(Punkty_kontrolne34[[#This Row],[Dni]])=0,"",IF(AND(O$7=$E10,$F10=1),Znacznik_punktu_kontrolnego,"")),"")</f>
        <v/>
      </c>
      <c r="P10" s="28" t="str">
        <f>IFERROR(IF(LEN(Punkty_kontrolne34[[#This Row],[Dni]])=0,"",IF(AND(P$7=$E10,$F10=1),Znacznik_punktu_kontrolnego,"")),"")</f>
        <v/>
      </c>
      <c r="Q10" s="28" t="str">
        <f>IFERROR(IF(LEN(Punkty_kontrolne34[[#This Row],[Dni]])=0,"",IF(AND(Q$7=$E10,$F10=1),Znacznik_punktu_kontrolnego,"")),"")</f>
        <v/>
      </c>
      <c r="R10" s="28" t="str">
        <f>IFERROR(IF(LEN(Punkty_kontrolne34[[#This Row],[Dni]])=0,"",IF(AND(R$7=$E10,$F10=1),Znacznik_punktu_kontrolnego,"")),"")</f>
        <v/>
      </c>
      <c r="S10" s="28" t="str">
        <f>IFERROR(IF(LEN(Punkty_kontrolne34[[#This Row],[Dni]])=0,"",IF(AND(S$7=$E10,$F10=1),Znacznik_punktu_kontrolnego,"")),"")</f>
        <v/>
      </c>
      <c r="T10" s="28" t="str">
        <f>IFERROR(IF(LEN(Punkty_kontrolne34[[#This Row],[Dni]])=0,"",IF(AND(T$7=$E10,$F10=1),Znacznik_punktu_kontrolnego,"")),"")</f>
        <v/>
      </c>
      <c r="U10" s="28" t="str">
        <f>IFERROR(IF(LEN(Punkty_kontrolne34[[#This Row],[Dni]])=0,"",IF(AND(U$7=$E10,$F10=1),Znacznik_punktu_kontrolnego,"")),"")</f>
        <v/>
      </c>
      <c r="V10" s="28" t="str">
        <f>IFERROR(IF(LEN(Punkty_kontrolne34[[#This Row],[Dni]])=0,"",IF(AND(V$7=$E10,$F10=1),Znacznik_punktu_kontrolnego,"")),"")</f>
        <v/>
      </c>
      <c r="W10" s="28" t="str">
        <f>IFERROR(IF(LEN(Punkty_kontrolne34[[#This Row],[Dni]])=0,"",IF(AND(W$7=$E10,$F10=1),Znacznik_punktu_kontrolnego,"")),"")</f>
        <v/>
      </c>
      <c r="X10" s="28" t="str">
        <f>IFERROR(IF(LEN(Punkty_kontrolne34[[#This Row],[Dni]])=0,"",IF(AND(X$7=$E10,$F10=1),Znacznik_punktu_kontrolnego,"")),"")</f>
        <v/>
      </c>
      <c r="Y10" s="28" t="str">
        <f>IFERROR(IF(LEN(Punkty_kontrolne34[[#This Row],[Dni]])=0,"",IF(AND(Y$7=$E10,$F10=1),Znacznik_punktu_kontrolnego,"")),"")</f>
        <v/>
      </c>
      <c r="Z10" s="28" t="str">
        <f>IFERROR(IF(LEN(Punkty_kontrolne34[[#This Row],[Dni]])=0,"",IF(AND(Z$7=$E10,$F10=1),Znacznik_punktu_kontrolnego,"")),"")</f>
        <v/>
      </c>
      <c r="AA10" s="28" t="str">
        <f>IFERROR(IF(LEN(Punkty_kontrolne34[[#This Row],[Dni]])=0,"",IF(AND(AA$7=$E10,$F10=1),Znacznik_punktu_kontrolnego,"")),"")</f>
        <v/>
      </c>
      <c r="AB10" s="28" t="str">
        <f>IFERROR(IF(LEN(Punkty_kontrolne34[[#This Row],[Dni]])=0,"",IF(AND(AB$7=$E10,$F10=1),Znacznik_punktu_kontrolnego,"")),"")</f>
        <v/>
      </c>
      <c r="AC10" s="28" t="str">
        <f>IFERROR(IF(LEN(Punkty_kontrolne34[[#This Row],[Dni]])=0,"",IF(AND(AC$7=$E10,$F10=1),Znacznik_punktu_kontrolnego,"")),"")</f>
        <v/>
      </c>
      <c r="AD10" s="28" t="str">
        <f>IFERROR(IF(LEN(Punkty_kontrolne34[[#This Row],[Dni]])=0,"",IF(AND(AD$7=$E10,$F10=1),Znacznik_punktu_kontrolnego,"")),"")</f>
        <v/>
      </c>
      <c r="AE10" s="28" t="str">
        <f>IFERROR(IF(LEN(Punkty_kontrolne34[[#This Row],[Dni]])=0,"",IF(AND(AE$7=$E10,$F10=1),Znacznik_punktu_kontrolnego,"")),"")</f>
        <v/>
      </c>
      <c r="AF10" s="28" t="str">
        <f>IFERROR(IF(LEN(Punkty_kontrolne34[[#This Row],[Dni]])=0,"",IF(AND(AF$7=$E10,$F10=1),Znacznik_punktu_kontrolnego,"")),"")</f>
        <v/>
      </c>
      <c r="AG10" s="28" t="str">
        <f>IFERROR(IF(LEN(Punkty_kontrolne34[[#This Row],[Dni]])=0,"",IF(AND(AG$7=$E10,$F10=1),Znacznik_punktu_kontrolnego,"")),"")</f>
        <v/>
      </c>
      <c r="AH10" s="28" t="str">
        <f>IFERROR(IF(LEN(Punkty_kontrolne34[[#This Row],[Dni]])=0,"",IF(AND(AH$7=$E10,$F10=1),Znacznik_punktu_kontrolnego,"")),"")</f>
        <v/>
      </c>
      <c r="AI10" s="28" t="str">
        <f>IFERROR(IF(LEN(Punkty_kontrolne34[[#This Row],[Dni]])=0,"",IF(AND(AI$7=$E10,$F10=1),Znacznik_punktu_kontrolnego,"")),"")</f>
        <v/>
      </c>
      <c r="AJ10" s="28" t="str">
        <f>IFERROR(IF(LEN(Punkty_kontrolne34[[#This Row],[Dni]])=0,"",IF(AND(AJ$7=$E10,$F10=1),Znacznik_punktu_kontrolnego,"")),"")</f>
        <v/>
      </c>
      <c r="AK10" s="28" t="str">
        <f>IFERROR(IF(LEN(Punkty_kontrolne34[[#This Row],[Dni]])=0,"",IF(AND(AK$7=$E10,$F10=1),Znacznik_punktu_kontrolnego,"")),"")</f>
        <v/>
      </c>
      <c r="AL10" s="28" t="str">
        <f>IFERROR(IF(LEN(Punkty_kontrolne34[[#This Row],[Dni]])=0,"",IF(AND(AL$7=$E10,$F10=1),Znacznik_punktu_kontrolnego,"")),"")</f>
        <v/>
      </c>
      <c r="AM10" s="28" t="str">
        <f>IFERROR(IF(LEN(Punkty_kontrolne34[[#This Row],[Dni]])=0,"",IF(AND(AM$7=$E10,$F10=1),Znacznik_punktu_kontrolnego,"")),"")</f>
        <v/>
      </c>
      <c r="AN10" s="28" t="str">
        <f>IFERROR(IF(LEN(Punkty_kontrolne34[[#This Row],[Dni]])=0,"",IF(AND(AN$7=$E10,$F10=1),Znacznik_punktu_kontrolnego,"")),"")</f>
        <v/>
      </c>
      <c r="AO10" s="28" t="str">
        <f>IFERROR(IF(LEN(Punkty_kontrolne34[[#This Row],[Dni]])=0,"",IF(AND(AO$7=$E10,$F10=1),Znacznik_punktu_kontrolnego,"")),"")</f>
        <v/>
      </c>
      <c r="AP10" s="28" t="str">
        <f>IFERROR(IF(LEN(Punkty_kontrolne34[[#This Row],[Dni]])=0,"",IF(AND(AP$7=$E10,$F10=1),Znacznik_punktu_kontrolnego,"")),"")</f>
        <v/>
      </c>
      <c r="AQ10" s="28" t="str">
        <f>IFERROR(IF(LEN(Punkty_kontrolne34[[#This Row],[Dni]])=0,"",IF(AND(AQ$7=$E10,$F10=1),Znacznik_punktu_kontrolnego,"")),"")</f>
        <v/>
      </c>
      <c r="AR10" s="28" t="str">
        <f>IFERROR(IF(LEN(Punkty_kontrolne34[[#This Row],[Dni]])=0,"",IF(AND(AR$7=$E10,$F10=1),Znacznik_punktu_kontrolnego,"")),"")</f>
        <v/>
      </c>
      <c r="AS10" s="28" t="str">
        <f>IFERROR(IF(LEN(Punkty_kontrolne34[[#This Row],[Dni]])=0,"",IF(AND(AS$7=$E10,$F10=1),Znacznik_punktu_kontrolnego,"")),"")</f>
        <v/>
      </c>
      <c r="AT10" s="28" t="str">
        <f>IFERROR(IF(LEN(Punkty_kontrolne34[[#This Row],[Dni]])=0,"",IF(AND(AT$7=$E10,$F10=1),Znacznik_punktu_kontrolnego,"")),"")</f>
        <v/>
      </c>
      <c r="AU10" s="28" t="str">
        <f>IFERROR(IF(LEN(Punkty_kontrolne34[[#This Row],[Dni]])=0,"",IF(AND(AU$7=$E10,$F10=1),Znacznik_punktu_kontrolnego,"")),"")</f>
        <v/>
      </c>
      <c r="AV10" s="28" t="str">
        <f>IFERROR(IF(LEN(Punkty_kontrolne34[[#This Row],[Dni]])=0,"",IF(AND(AV$7=$E10,$F10=1),Znacznik_punktu_kontrolnego,"")),"")</f>
        <v/>
      </c>
      <c r="AW10" s="28" t="str">
        <f>IFERROR(IF(LEN(Punkty_kontrolne34[[#This Row],[Dni]])=0,"",IF(AND(AW$7=$E10,$F10=1),Znacznik_punktu_kontrolnego,"")),"")</f>
        <v/>
      </c>
      <c r="AX10" s="28" t="str">
        <f>IFERROR(IF(LEN(Punkty_kontrolne34[[#This Row],[Dni]])=0,"",IF(AND(AX$7=$E10,$F10=1),Znacznik_punktu_kontrolnego,"")),"")</f>
        <v/>
      </c>
      <c r="AY10" s="28" t="str">
        <f>IFERROR(IF(LEN(Punkty_kontrolne34[[#This Row],[Dni]])=0,"",IF(AND(AY$7=$E10,$F10=1),Znacznik_punktu_kontrolnego,"")),"")</f>
        <v/>
      </c>
      <c r="AZ10" s="28" t="str">
        <f>IFERROR(IF(LEN(Punkty_kontrolne34[[#This Row],[Dni]])=0,"",IF(AND(AZ$7=$E10,$F10=1),Znacznik_punktu_kontrolnego,"")),"")</f>
        <v/>
      </c>
      <c r="BA10" s="28" t="str">
        <f>IFERROR(IF(LEN(Punkty_kontrolne34[[#This Row],[Dni]])=0,"",IF(AND(BA$7=$E10,$F10=1),Znacznik_punktu_kontrolnego,"")),"")</f>
        <v/>
      </c>
      <c r="BB10" s="28" t="str">
        <f>IFERROR(IF(LEN(Punkty_kontrolne34[[#This Row],[Dni]])=0,"",IF(AND(BB$7=$E10,$F10=1),Znacznik_punktu_kontrolnego,"")),"")</f>
        <v/>
      </c>
      <c r="BC10" s="28" t="str">
        <f>IFERROR(IF(LEN(Punkty_kontrolne34[[#This Row],[Dni]])=0,"",IF(AND(BC$7=$E10,$F10=1),Znacznik_punktu_kontrolnego,"")),"")</f>
        <v/>
      </c>
      <c r="BD10" s="28" t="str">
        <f>IFERROR(IF(LEN(Punkty_kontrolne34[[#This Row],[Dni]])=0,"",IF(AND(BD$7=$E10,$F10=1),Znacznik_punktu_kontrolnego,"")),"")</f>
        <v/>
      </c>
      <c r="BE10" s="28" t="str">
        <f>IFERROR(IF(LEN(Punkty_kontrolne34[[#This Row],[Dni]])=0,"",IF(AND(BE$7=$E10,$F10=1),Znacznik_punktu_kontrolnego,"")),"")</f>
        <v/>
      </c>
      <c r="BF10" s="28" t="str">
        <f>IFERROR(IF(LEN(Punkty_kontrolne34[[#This Row],[Dni]])=0,"",IF(AND(BF$7=$E10,$F10=1),Znacznik_punktu_kontrolnego,"")),"")</f>
        <v/>
      </c>
      <c r="BG10" s="28" t="str">
        <f>IFERROR(IF(LEN(Punkty_kontrolne34[[#This Row],[Dni]])=0,"",IF(AND(BG$7=$E10,$F10=1),Znacznik_punktu_kontrolnego,"")),"")</f>
        <v/>
      </c>
      <c r="BH10" s="28" t="str">
        <f>IFERROR(IF(LEN(Punkty_kontrolne34[[#This Row],[Dni]])=0,"",IF(AND(BH$7=$E10,$F10=1),Znacznik_punktu_kontrolnego,"")),"")</f>
        <v/>
      </c>
      <c r="BI10" s="28" t="str">
        <f>IFERROR(IF(LEN(Punkty_kontrolne34[[#This Row],[Dni]])=0,"",IF(AND(BI$7=$E10,$F10=1),Znacznik_punktu_kontrolnego,"")),"")</f>
        <v/>
      </c>
      <c r="BJ10" s="28" t="str">
        <f>IFERROR(IF(LEN(Punkty_kontrolne34[[#This Row],[Dni]])=0,"",IF(AND(BJ$7=$E10,$F10=1),Znacznik_punktu_kontrolnego,"")),"")</f>
        <v/>
      </c>
      <c r="BK10" s="28" t="str">
        <f>IFERROR(IF(LEN(Punkty_kontrolne34[[#This Row],[Dni]])=0,"",IF(AND(BK$7=$E10,$F10=1),Znacznik_punktu_kontrolnego,"")),"")</f>
        <v/>
      </c>
    </row>
    <row r="11" spans="1:63" s="1" customFormat="1" ht="30" customHeight="1" outlineLevel="1" x14ac:dyDescent="0.25">
      <c r="A11" s="10"/>
      <c r="B11" s="43" t="s">
        <v>22</v>
      </c>
      <c r="C11" s="17"/>
      <c r="D11" s="79">
        <v>0</v>
      </c>
      <c r="E11" s="80">
        <v>44543</v>
      </c>
      <c r="F11" s="16">
        <v>51</v>
      </c>
      <c r="G11" s="29"/>
      <c r="H11" s="28" t="str">
        <f ca="1">IFERROR(IF(LEN(Punkty_kontrolne34[[#This Row],[Dni]])=0,"",IF(AND(H$7=$E11,$F11=1),Znacznik_punktu_kontrolnego,"")),"")</f>
        <v/>
      </c>
      <c r="I11" s="28" t="str">
        <f ca="1">IFERROR(IF(LEN(Punkty_kontrolne34[[#This Row],[Dni]])=0,"",IF(AND(I$7=$E11,$F11=1),Znacznik_punktu_kontrolnego,"")),"")</f>
        <v/>
      </c>
      <c r="J11" s="28" t="str">
        <f ca="1">IFERROR(IF(LEN(Punkty_kontrolne34[[#This Row],[Dni]])=0,"",IF(AND(J$7=$E11,$F11=1),Znacznik_punktu_kontrolnego,"")),"")</f>
        <v/>
      </c>
      <c r="K11" s="28" t="str">
        <f ca="1">IFERROR(IF(LEN(Punkty_kontrolne34[[#This Row],[Dni]])=0,"",IF(AND(K$7=$E11,$F11=1),Znacznik_punktu_kontrolnego,"")),"")</f>
        <v/>
      </c>
      <c r="L11" s="28" t="str">
        <f ca="1">IFERROR(IF(LEN(Punkty_kontrolne34[[#This Row],[Dni]])=0,"",IF(AND(L$7=$E11,$F11=1),Znacznik_punktu_kontrolnego,"")),"")</f>
        <v/>
      </c>
      <c r="M11" s="28" t="str">
        <f ca="1">IFERROR(IF(LEN(Punkty_kontrolne34[[#This Row],[Dni]])=0,"",IF(AND(M$7=$E11,$F11=1),Znacznik_punktu_kontrolnego,"")),"")</f>
        <v/>
      </c>
      <c r="N11" s="28" t="str">
        <f ca="1">IFERROR(IF(LEN(Punkty_kontrolne34[[#This Row],[Dni]])=0,"",IF(AND(N$7=$E11,$F11=1),Znacznik_punktu_kontrolnego,"")),"")</f>
        <v/>
      </c>
      <c r="O11" s="28" t="str">
        <f ca="1">IFERROR(IF(LEN(Punkty_kontrolne34[[#This Row],[Dni]])=0,"",IF(AND(O$7=$E11,$F11=1),Znacznik_punktu_kontrolnego,"")),"")</f>
        <v/>
      </c>
      <c r="P11" s="28" t="str">
        <f ca="1">IFERROR(IF(LEN(Punkty_kontrolne34[[#This Row],[Dni]])=0,"",IF(AND(P$7=$E11,$F11=1),Znacznik_punktu_kontrolnego,"")),"")</f>
        <v/>
      </c>
      <c r="Q11" s="28" t="str">
        <f ca="1">IFERROR(IF(LEN(Punkty_kontrolne34[[#This Row],[Dni]])=0,"",IF(AND(Q$7=$E11,$F11=1),Znacznik_punktu_kontrolnego,"")),"")</f>
        <v/>
      </c>
      <c r="R11" s="28" t="str">
        <f ca="1">IFERROR(IF(LEN(Punkty_kontrolne34[[#This Row],[Dni]])=0,"",IF(AND(R$7=$E11,$F11=1),Znacznik_punktu_kontrolnego,"")),"")</f>
        <v/>
      </c>
      <c r="S11" s="28" t="str">
        <f ca="1">IFERROR(IF(LEN(Punkty_kontrolne34[[#This Row],[Dni]])=0,"",IF(AND(S$7=$E11,$F11=1),Znacznik_punktu_kontrolnego,"")),"")</f>
        <v/>
      </c>
      <c r="T11" s="28" t="str">
        <f ca="1">IFERROR(IF(LEN(Punkty_kontrolne34[[#This Row],[Dni]])=0,"",IF(AND(T$7=$E11,$F11=1),Znacznik_punktu_kontrolnego,"")),"")</f>
        <v/>
      </c>
      <c r="U11" s="28" t="str">
        <f ca="1">IFERROR(IF(LEN(Punkty_kontrolne34[[#This Row],[Dni]])=0,"",IF(AND(U$7=$E11,$F11=1),Znacznik_punktu_kontrolnego,"")),"")</f>
        <v/>
      </c>
      <c r="V11" s="28" t="str">
        <f ca="1">IFERROR(IF(LEN(Punkty_kontrolne34[[#This Row],[Dni]])=0,"",IF(AND(V$7=$E11,$F11=1),Znacznik_punktu_kontrolnego,"")),"")</f>
        <v/>
      </c>
      <c r="W11" s="28" t="str">
        <f ca="1">IFERROR(IF(LEN(Punkty_kontrolne34[[#This Row],[Dni]])=0,"",IF(AND(W$7=$E11,$F11=1),Znacznik_punktu_kontrolnego,"")),"")</f>
        <v/>
      </c>
      <c r="X11" s="28" t="str">
        <f ca="1">IFERROR(IF(LEN(Punkty_kontrolne34[[#This Row],[Dni]])=0,"",IF(AND(X$7=$E11,$F11=1),Znacznik_punktu_kontrolnego,"")),"")</f>
        <v/>
      </c>
      <c r="Y11" s="28" t="str">
        <f ca="1">IFERROR(IF(LEN(Punkty_kontrolne34[[#This Row],[Dni]])=0,"",IF(AND(Y$7=$E11,$F11=1),Znacznik_punktu_kontrolnego,"")),"")</f>
        <v/>
      </c>
      <c r="Z11" s="28" t="str">
        <f ca="1">IFERROR(IF(LEN(Punkty_kontrolne34[[#This Row],[Dni]])=0,"",IF(AND(Z$7=$E11,$F11=1),Znacznik_punktu_kontrolnego,"")),"")</f>
        <v/>
      </c>
      <c r="AA11" s="28" t="str">
        <f ca="1">IFERROR(IF(LEN(Punkty_kontrolne34[[#This Row],[Dni]])=0,"",IF(AND(AA$7=$E11,$F11=1),Znacznik_punktu_kontrolnego,"")),"")</f>
        <v/>
      </c>
      <c r="AB11" s="28" t="str">
        <f ca="1">IFERROR(IF(LEN(Punkty_kontrolne34[[#This Row],[Dni]])=0,"",IF(AND(AB$7=$E11,$F11=1),Znacznik_punktu_kontrolnego,"")),"")</f>
        <v/>
      </c>
      <c r="AC11" s="28" t="str">
        <f ca="1">IFERROR(IF(LEN(Punkty_kontrolne34[[#This Row],[Dni]])=0,"",IF(AND(AC$7=$E11,$F11=1),Znacznik_punktu_kontrolnego,"")),"")</f>
        <v/>
      </c>
      <c r="AD11" s="28" t="str">
        <f ca="1">IFERROR(IF(LEN(Punkty_kontrolne34[[#This Row],[Dni]])=0,"",IF(AND(AD$7=$E11,$F11=1),Znacznik_punktu_kontrolnego,"")),"")</f>
        <v/>
      </c>
      <c r="AE11" s="28" t="str">
        <f ca="1">IFERROR(IF(LEN(Punkty_kontrolne34[[#This Row],[Dni]])=0,"",IF(AND(AE$7=$E11,$F11=1),Znacznik_punktu_kontrolnego,"")),"")</f>
        <v/>
      </c>
      <c r="AF11" s="28" t="str">
        <f ca="1">IFERROR(IF(LEN(Punkty_kontrolne34[[#This Row],[Dni]])=0,"",IF(AND(AF$7=$E11,$F11=1),Znacznik_punktu_kontrolnego,"")),"")</f>
        <v/>
      </c>
      <c r="AG11" s="28" t="str">
        <f ca="1">IFERROR(IF(LEN(Punkty_kontrolne34[[#This Row],[Dni]])=0,"",IF(AND(AG$7=$E11,$F11=1),Znacznik_punktu_kontrolnego,"")),"")</f>
        <v/>
      </c>
      <c r="AH11" s="28" t="str">
        <f ca="1">IFERROR(IF(LEN(Punkty_kontrolne34[[#This Row],[Dni]])=0,"",IF(AND(AH$7=$E11,$F11=1),Znacznik_punktu_kontrolnego,"")),"")</f>
        <v/>
      </c>
      <c r="AI11" s="28" t="str">
        <f ca="1">IFERROR(IF(LEN(Punkty_kontrolne34[[#This Row],[Dni]])=0,"",IF(AND(AI$7=$E11,$F11=1),Znacznik_punktu_kontrolnego,"")),"")</f>
        <v/>
      </c>
      <c r="AJ11" s="28" t="str">
        <f ca="1">IFERROR(IF(LEN(Punkty_kontrolne34[[#This Row],[Dni]])=0,"",IF(AND(AJ$7=$E11,$F11=1),Znacznik_punktu_kontrolnego,"")),"")</f>
        <v/>
      </c>
      <c r="AK11" s="28" t="str">
        <f ca="1">IFERROR(IF(LEN(Punkty_kontrolne34[[#This Row],[Dni]])=0,"",IF(AND(AK$7=$E11,$F11=1),Znacznik_punktu_kontrolnego,"")),"")</f>
        <v/>
      </c>
      <c r="AL11" s="28" t="str">
        <f ca="1">IFERROR(IF(LEN(Punkty_kontrolne34[[#This Row],[Dni]])=0,"",IF(AND(AL$7=$E11,$F11=1),Znacznik_punktu_kontrolnego,"")),"")</f>
        <v/>
      </c>
      <c r="AM11" s="28" t="str">
        <f ca="1">IFERROR(IF(LEN(Punkty_kontrolne34[[#This Row],[Dni]])=0,"",IF(AND(AM$7=$E11,$F11=1),Znacznik_punktu_kontrolnego,"")),"")</f>
        <v/>
      </c>
      <c r="AN11" s="28" t="str">
        <f ca="1">IFERROR(IF(LEN(Punkty_kontrolne34[[#This Row],[Dni]])=0,"",IF(AND(AN$7=$E11,$F11=1),Znacznik_punktu_kontrolnego,"")),"")</f>
        <v/>
      </c>
      <c r="AO11" s="28" t="str">
        <f ca="1">IFERROR(IF(LEN(Punkty_kontrolne34[[#This Row],[Dni]])=0,"",IF(AND(AO$7=$E11,$F11=1),Znacznik_punktu_kontrolnego,"")),"")</f>
        <v/>
      </c>
      <c r="AP11" s="28" t="str">
        <f ca="1">IFERROR(IF(LEN(Punkty_kontrolne34[[#This Row],[Dni]])=0,"",IF(AND(AP$7=$E11,$F11=1),Znacznik_punktu_kontrolnego,"")),"")</f>
        <v/>
      </c>
      <c r="AQ11" s="28" t="str">
        <f ca="1">IFERROR(IF(LEN(Punkty_kontrolne34[[#This Row],[Dni]])=0,"",IF(AND(AQ$7=$E11,$F11=1),Znacznik_punktu_kontrolnego,"")),"")</f>
        <v/>
      </c>
      <c r="AR11" s="28" t="str">
        <f ca="1">IFERROR(IF(LEN(Punkty_kontrolne34[[#This Row],[Dni]])=0,"",IF(AND(AR$7=$E11,$F11=1),Znacznik_punktu_kontrolnego,"")),"")</f>
        <v/>
      </c>
      <c r="AS11" s="28" t="str">
        <f ca="1">IFERROR(IF(LEN(Punkty_kontrolne34[[#This Row],[Dni]])=0,"",IF(AND(AS$7=$E11,$F11=1),Znacznik_punktu_kontrolnego,"")),"")</f>
        <v/>
      </c>
      <c r="AT11" s="28" t="str">
        <f ca="1">IFERROR(IF(LEN(Punkty_kontrolne34[[#This Row],[Dni]])=0,"",IF(AND(AT$7=$E11,$F11=1),Znacznik_punktu_kontrolnego,"")),"")</f>
        <v/>
      </c>
      <c r="AU11" s="28" t="str">
        <f ca="1">IFERROR(IF(LEN(Punkty_kontrolne34[[#This Row],[Dni]])=0,"",IF(AND(AU$7=$E11,$F11=1),Znacznik_punktu_kontrolnego,"")),"")</f>
        <v/>
      </c>
      <c r="AV11" s="28" t="str">
        <f ca="1">IFERROR(IF(LEN(Punkty_kontrolne34[[#This Row],[Dni]])=0,"",IF(AND(AV$7=$E11,$F11=1),Znacznik_punktu_kontrolnego,"")),"")</f>
        <v/>
      </c>
      <c r="AW11" s="28" t="str">
        <f ca="1">IFERROR(IF(LEN(Punkty_kontrolne34[[#This Row],[Dni]])=0,"",IF(AND(AW$7=$E11,$F11=1),Znacznik_punktu_kontrolnego,"")),"")</f>
        <v/>
      </c>
      <c r="AX11" s="28" t="str">
        <f ca="1">IFERROR(IF(LEN(Punkty_kontrolne34[[#This Row],[Dni]])=0,"",IF(AND(AX$7=$E11,$F11=1),Znacznik_punktu_kontrolnego,"")),"")</f>
        <v/>
      </c>
      <c r="AY11" s="28" t="str">
        <f ca="1">IFERROR(IF(LEN(Punkty_kontrolne34[[#This Row],[Dni]])=0,"",IF(AND(AY$7=$E11,$F11=1),Znacznik_punktu_kontrolnego,"")),"")</f>
        <v/>
      </c>
      <c r="AZ11" s="28" t="str">
        <f ca="1">IFERROR(IF(LEN(Punkty_kontrolne34[[#This Row],[Dni]])=0,"",IF(AND(AZ$7=$E11,$F11=1),Znacznik_punktu_kontrolnego,"")),"")</f>
        <v/>
      </c>
      <c r="BA11" s="28" t="str">
        <f ca="1">IFERROR(IF(LEN(Punkty_kontrolne34[[#This Row],[Dni]])=0,"",IF(AND(BA$7=$E11,$F11=1),Znacznik_punktu_kontrolnego,"")),"")</f>
        <v/>
      </c>
      <c r="BB11" s="28" t="str">
        <f ca="1">IFERROR(IF(LEN(Punkty_kontrolne34[[#This Row],[Dni]])=0,"",IF(AND(BB$7=$E11,$F11=1),Znacznik_punktu_kontrolnego,"")),"")</f>
        <v/>
      </c>
      <c r="BC11" s="28" t="str">
        <f ca="1">IFERROR(IF(LEN(Punkty_kontrolne34[[#This Row],[Dni]])=0,"",IF(AND(BC$7=$E11,$F11=1),Znacznik_punktu_kontrolnego,"")),"")</f>
        <v/>
      </c>
      <c r="BD11" s="28" t="str">
        <f ca="1">IFERROR(IF(LEN(Punkty_kontrolne34[[#This Row],[Dni]])=0,"",IF(AND(BD$7=$E11,$F11=1),Znacznik_punktu_kontrolnego,"")),"")</f>
        <v/>
      </c>
      <c r="BE11" s="28" t="str">
        <f ca="1">IFERROR(IF(LEN(Punkty_kontrolne34[[#This Row],[Dni]])=0,"",IF(AND(BE$7=$E11,$F11=1),Znacznik_punktu_kontrolnego,"")),"")</f>
        <v/>
      </c>
      <c r="BF11" s="28" t="str">
        <f ca="1">IFERROR(IF(LEN(Punkty_kontrolne34[[#This Row],[Dni]])=0,"",IF(AND(BF$7=$E11,$F11=1),Znacznik_punktu_kontrolnego,"")),"")</f>
        <v/>
      </c>
      <c r="BG11" s="28" t="str">
        <f ca="1">IFERROR(IF(LEN(Punkty_kontrolne34[[#This Row],[Dni]])=0,"",IF(AND(BG$7=$E11,$F11=1),Znacznik_punktu_kontrolnego,"")),"")</f>
        <v/>
      </c>
      <c r="BH11" s="28" t="str">
        <f ca="1">IFERROR(IF(LEN(Punkty_kontrolne34[[#This Row],[Dni]])=0,"",IF(AND(BH$7=$E11,$F11=1),Znacznik_punktu_kontrolnego,"")),"")</f>
        <v/>
      </c>
      <c r="BI11" s="28" t="str">
        <f ca="1">IFERROR(IF(LEN(Punkty_kontrolne34[[#This Row],[Dni]])=0,"",IF(AND(BI$7=$E11,$F11=1),Znacznik_punktu_kontrolnego,"")),"")</f>
        <v/>
      </c>
      <c r="BJ11" s="28" t="str">
        <f ca="1">IFERROR(IF(LEN(Punkty_kontrolne34[[#This Row],[Dni]])=0,"",IF(AND(BJ$7=$E11,$F11=1),Znacznik_punktu_kontrolnego,"")),"")</f>
        <v/>
      </c>
      <c r="BK11" s="28" t="str">
        <f ca="1">IFERROR(IF(LEN(Punkty_kontrolne34[[#This Row],[Dni]])=0,"",IF(AND(BK$7=$E11,$F11=1),Znacznik_punktu_kontrolnego,"")),"")</f>
        <v/>
      </c>
    </row>
    <row r="12" spans="1:63" s="1" customFormat="1" ht="30" customHeight="1" outlineLevel="1" x14ac:dyDescent="0.25">
      <c r="A12" s="10"/>
      <c r="B12" s="43" t="s">
        <v>23</v>
      </c>
      <c r="C12" s="17"/>
      <c r="D12" s="79">
        <v>0</v>
      </c>
      <c r="E12" s="80">
        <v>44543</v>
      </c>
      <c r="F12" s="16">
        <v>51</v>
      </c>
      <c r="G12" s="29"/>
      <c r="H12" s="28" t="str">
        <f ca="1">IFERROR(IF(LEN(Punkty_kontrolne34[[#This Row],[Dni]])=0,"",IF(AND(H$7=$E12,$F12=1),Znacznik_punktu_kontrolnego,"")),"")</f>
        <v/>
      </c>
      <c r="I12" s="28" t="str">
        <f ca="1">IFERROR(IF(LEN(Punkty_kontrolne34[[#This Row],[Dni]])=0,"",IF(AND(I$7=$E12,$F12=1),Znacznik_punktu_kontrolnego,"")),"")</f>
        <v/>
      </c>
      <c r="J12" s="28" t="str">
        <f ca="1">IFERROR(IF(LEN(Punkty_kontrolne34[[#This Row],[Dni]])=0,"",IF(AND(J$7=$E12,$F12=1),Znacznik_punktu_kontrolnego,"")),"")</f>
        <v/>
      </c>
      <c r="K12" s="28" t="str">
        <f ca="1">IFERROR(IF(LEN(Punkty_kontrolne34[[#This Row],[Dni]])=0,"",IF(AND(K$7=$E12,$F12=1),Znacznik_punktu_kontrolnego,"")),"")</f>
        <v/>
      </c>
      <c r="L12" s="28" t="str">
        <f ca="1">IFERROR(IF(LEN(Punkty_kontrolne34[[#This Row],[Dni]])=0,"",IF(AND(L$7=$E12,$F12=1),Znacznik_punktu_kontrolnego,"")),"")</f>
        <v/>
      </c>
      <c r="M12" s="28" t="str">
        <f ca="1">IFERROR(IF(LEN(Punkty_kontrolne34[[#This Row],[Dni]])=0,"",IF(AND(M$7=$E12,$F12=1),Znacznik_punktu_kontrolnego,"")),"")</f>
        <v/>
      </c>
      <c r="N12" s="28" t="str">
        <f ca="1">IFERROR(IF(LEN(Punkty_kontrolne34[[#This Row],[Dni]])=0,"",IF(AND(N$7=$E12,$F12=1),Znacznik_punktu_kontrolnego,"")),"")</f>
        <v/>
      </c>
      <c r="O12" s="28" t="str">
        <f ca="1">IFERROR(IF(LEN(Punkty_kontrolne34[[#This Row],[Dni]])=0,"",IF(AND(O$7=$E12,$F12=1),Znacznik_punktu_kontrolnego,"")),"")</f>
        <v/>
      </c>
      <c r="P12" s="28" t="str">
        <f ca="1">IFERROR(IF(LEN(Punkty_kontrolne34[[#This Row],[Dni]])=0,"",IF(AND(P$7=$E12,$F12=1),Znacznik_punktu_kontrolnego,"")),"")</f>
        <v/>
      </c>
      <c r="Q12" s="28" t="str">
        <f ca="1">IFERROR(IF(LEN(Punkty_kontrolne34[[#This Row],[Dni]])=0,"",IF(AND(Q$7=$E12,$F12=1),Znacznik_punktu_kontrolnego,"")),"")</f>
        <v/>
      </c>
      <c r="R12" s="28" t="str">
        <f ca="1">IFERROR(IF(LEN(Punkty_kontrolne34[[#This Row],[Dni]])=0,"",IF(AND(R$7=$E12,$F12=1),Znacznik_punktu_kontrolnego,"")),"")</f>
        <v/>
      </c>
      <c r="S12" s="28" t="str">
        <f ca="1">IFERROR(IF(LEN(Punkty_kontrolne34[[#This Row],[Dni]])=0,"",IF(AND(S$7=$E12,$F12=1),Znacznik_punktu_kontrolnego,"")),"")</f>
        <v/>
      </c>
      <c r="T12" s="28" t="str">
        <f ca="1">IFERROR(IF(LEN(Punkty_kontrolne34[[#This Row],[Dni]])=0,"",IF(AND(T$7=$E12,$F12=1),Znacznik_punktu_kontrolnego,"")),"")</f>
        <v/>
      </c>
      <c r="U12" s="28" t="str">
        <f ca="1">IFERROR(IF(LEN(Punkty_kontrolne34[[#This Row],[Dni]])=0,"",IF(AND(U$7=$E12,$F12=1),Znacznik_punktu_kontrolnego,"")),"")</f>
        <v/>
      </c>
      <c r="V12" s="28" t="str">
        <f ca="1">IFERROR(IF(LEN(Punkty_kontrolne34[[#This Row],[Dni]])=0,"",IF(AND(V$7=$E12,$F12=1),Znacznik_punktu_kontrolnego,"")),"")</f>
        <v/>
      </c>
      <c r="W12" s="28" t="str">
        <f ca="1">IFERROR(IF(LEN(Punkty_kontrolne34[[#This Row],[Dni]])=0,"",IF(AND(W$7=$E12,$F12=1),Znacznik_punktu_kontrolnego,"")),"")</f>
        <v/>
      </c>
      <c r="X12" s="28" t="str">
        <f ca="1">IFERROR(IF(LEN(Punkty_kontrolne34[[#This Row],[Dni]])=0,"",IF(AND(X$7=$E12,$F12=1),Znacznik_punktu_kontrolnego,"")),"")</f>
        <v/>
      </c>
      <c r="Y12" s="28" t="str">
        <f ca="1">IFERROR(IF(LEN(Punkty_kontrolne34[[#This Row],[Dni]])=0,"",IF(AND(Y$7=$E12,$F12=1),Znacznik_punktu_kontrolnego,"")),"")</f>
        <v/>
      </c>
      <c r="Z12" s="28" t="str">
        <f ca="1">IFERROR(IF(LEN(Punkty_kontrolne34[[#This Row],[Dni]])=0,"",IF(AND(Z$7=$E12,$F12=1),Znacznik_punktu_kontrolnego,"")),"")</f>
        <v/>
      </c>
      <c r="AA12" s="28" t="str">
        <f ca="1">IFERROR(IF(LEN(Punkty_kontrolne34[[#This Row],[Dni]])=0,"",IF(AND(AA$7=$E12,$F12=1),Znacznik_punktu_kontrolnego,"")),"")</f>
        <v/>
      </c>
      <c r="AB12" s="28" t="str">
        <f ca="1">IFERROR(IF(LEN(Punkty_kontrolne34[[#This Row],[Dni]])=0,"",IF(AND(AB$7=$E12,$F12=1),Znacznik_punktu_kontrolnego,"")),"")</f>
        <v/>
      </c>
      <c r="AC12" s="28" t="str">
        <f ca="1">IFERROR(IF(LEN(Punkty_kontrolne34[[#This Row],[Dni]])=0,"",IF(AND(AC$7=$E12,$F12=1),Znacznik_punktu_kontrolnego,"")),"")</f>
        <v/>
      </c>
      <c r="AD12" s="28" t="str">
        <f ca="1">IFERROR(IF(LEN(Punkty_kontrolne34[[#This Row],[Dni]])=0,"",IF(AND(AD$7=$E12,$F12=1),Znacznik_punktu_kontrolnego,"")),"")</f>
        <v/>
      </c>
      <c r="AE12" s="28" t="str">
        <f ca="1">IFERROR(IF(LEN(Punkty_kontrolne34[[#This Row],[Dni]])=0,"",IF(AND(AE$7=$E12,$F12=1),Znacznik_punktu_kontrolnego,"")),"")</f>
        <v/>
      </c>
      <c r="AF12" s="28" t="str">
        <f ca="1">IFERROR(IF(LEN(Punkty_kontrolne34[[#This Row],[Dni]])=0,"",IF(AND(AF$7=$E12,$F12=1),Znacznik_punktu_kontrolnego,"")),"")</f>
        <v/>
      </c>
      <c r="AG12" s="28" t="str">
        <f ca="1">IFERROR(IF(LEN(Punkty_kontrolne34[[#This Row],[Dni]])=0,"",IF(AND(AG$7=$E12,$F12=1),Znacznik_punktu_kontrolnego,"")),"")</f>
        <v/>
      </c>
      <c r="AH12" s="28" t="str">
        <f ca="1">IFERROR(IF(LEN(Punkty_kontrolne34[[#This Row],[Dni]])=0,"",IF(AND(AH$7=$E12,$F12=1),Znacznik_punktu_kontrolnego,"")),"")</f>
        <v/>
      </c>
      <c r="AI12" s="28" t="str">
        <f ca="1">IFERROR(IF(LEN(Punkty_kontrolne34[[#This Row],[Dni]])=0,"",IF(AND(AI$7=$E12,$F12=1),Znacznik_punktu_kontrolnego,"")),"")</f>
        <v/>
      </c>
      <c r="AJ12" s="28" t="str">
        <f ca="1">IFERROR(IF(LEN(Punkty_kontrolne34[[#This Row],[Dni]])=0,"",IF(AND(AJ$7=$E12,$F12=1),Znacznik_punktu_kontrolnego,"")),"")</f>
        <v/>
      </c>
      <c r="AK12" s="28" t="str">
        <f ca="1">IFERROR(IF(LEN(Punkty_kontrolne34[[#This Row],[Dni]])=0,"",IF(AND(AK$7=$E12,$F12=1),Znacznik_punktu_kontrolnego,"")),"")</f>
        <v/>
      </c>
      <c r="AL12" s="28" t="str">
        <f ca="1">IFERROR(IF(LEN(Punkty_kontrolne34[[#This Row],[Dni]])=0,"",IF(AND(AL$7=$E12,$F12=1),Znacznik_punktu_kontrolnego,"")),"")</f>
        <v/>
      </c>
      <c r="AM12" s="28" t="str">
        <f ca="1">IFERROR(IF(LEN(Punkty_kontrolne34[[#This Row],[Dni]])=0,"",IF(AND(AM$7=$E12,$F12=1),Znacznik_punktu_kontrolnego,"")),"")</f>
        <v/>
      </c>
      <c r="AN12" s="28" t="str">
        <f ca="1">IFERROR(IF(LEN(Punkty_kontrolne34[[#This Row],[Dni]])=0,"",IF(AND(AN$7=$E12,$F12=1),Znacznik_punktu_kontrolnego,"")),"")</f>
        <v/>
      </c>
      <c r="AO12" s="28" t="str">
        <f ca="1">IFERROR(IF(LEN(Punkty_kontrolne34[[#This Row],[Dni]])=0,"",IF(AND(AO$7=$E12,$F12=1),Znacznik_punktu_kontrolnego,"")),"")</f>
        <v/>
      </c>
      <c r="AP12" s="28" t="str">
        <f ca="1">IFERROR(IF(LEN(Punkty_kontrolne34[[#This Row],[Dni]])=0,"",IF(AND(AP$7=$E12,$F12=1),Znacznik_punktu_kontrolnego,"")),"")</f>
        <v/>
      </c>
      <c r="AQ12" s="28" t="str">
        <f ca="1">IFERROR(IF(LEN(Punkty_kontrolne34[[#This Row],[Dni]])=0,"",IF(AND(AQ$7=$E12,$F12=1),Znacznik_punktu_kontrolnego,"")),"")</f>
        <v/>
      </c>
      <c r="AR12" s="28" t="str">
        <f ca="1">IFERROR(IF(LEN(Punkty_kontrolne34[[#This Row],[Dni]])=0,"",IF(AND(AR$7=$E12,$F12=1),Znacznik_punktu_kontrolnego,"")),"")</f>
        <v/>
      </c>
      <c r="AS12" s="28" t="str">
        <f ca="1">IFERROR(IF(LEN(Punkty_kontrolne34[[#This Row],[Dni]])=0,"",IF(AND(AS$7=$E12,$F12=1),Znacznik_punktu_kontrolnego,"")),"")</f>
        <v/>
      </c>
      <c r="AT12" s="28" t="str">
        <f ca="1">IFERROR(IF(LEN(Punkty_kontrolne34[[#This Row],[Dni]])=0,"",IF(AND(AT$7=$E12,$F12=1),Znacznik_punktu_kontrolnego,"")),"")</f>
        <v/>
      </c>
      <c r="AU12" s="28" t="str">
        <f ca="1">IFERROR(IF(LEN(Punkty_kontrolne34[[#This Row],[Dni]])=0,"",IF(AND(AU$7=$E12,$F12=1),Znacznik_punktu_kontrolnego,"")),"")</f>
        <v/>
      </c>
      <c r="AV12" s="28" t="str">
        <f ca="1">IFERROR(IF(LEN(Punkty_kontrolne34[[#This Row],[Dni]])=0,"",IF(AND(AV$7=$E12,$F12=1),Znacznik_punktu_kontrolnego,"")),"")</f>
        <v/>
      </c>
      <c r="AW12" s="28" t="str">
        <f ca="1">IFERROR(IF(LEN(Punkty_kontrolne34[[#This Row],[Dni]])=0,"",IF(AND(AW$7=$E12,$F12=1),Znacznik_punktu_kontrolnego,"")),"")</f>
        <v/>
      </c>
      <c r="AX12" s="28" t="str">
        <f ca="1">IFERROR(IF(LEN(Punkty_kontrolne34[[#This Row],[Dni]])=0,"",IF(AND(AX$7=$E12,$F12=1),Znacznik_punktu_kontrolnego,"")),"")</f>
        <v/>
      </c>
      <c r="AY12" s="28" t="str">
        <f ca="1">IFERROR(IF(LEN(Punkty_kontrolne34[[#This Row],[Dni]])=0,"",IF(AND(AY$7=$E12,$F12=1),Znacznik_punktu_kontrolnego,"")),"")</f>
        <v/>
      </c>
      <c r="AZ12" s="28" t="str">
        <f ca="1">IFERROR(IF(LEN(Punkty_kontrolne34[[#This Row],[Dni]])=0,"",IF(AND(AZ$7=$E12,$F12=1),Znacznik_punktu_kontrolnego,"")),"")</f>
        <v/>
      </c>
      <c r="BA12" s="28" t="str">
        <f ca="1">IFERROR(IF(LEN(Punkty_kontrolne34[[#This Row],[Dni]])=0,"",IF(AND(BA$7=$E12,$F12=1),Znacznik_punktu_kontrolnego,"")),"")</f>
        <v/>
      </c>
      <c r="BB12" s="28" t="str">
        <f ca="1">IFERROR(IF(LEN(Punkty_kontrolne34[[#This Row],[Dni]])=0,"",IF(AND(BB$7=$E12,$F12=1),Znacznik_punktu_kontrolnego,"")),"")</f>
        <v/>
      </c>
      <c r="BC12" s="28" t="str">
        <f ca="1">IFERROR(IF(LEN(Punkty_kontrolne34[[#This Row],[Dni]])=0,"",IF(AND(BC$7=$E12,$F12=1),Znacznik_punktu_kontrolnego,"")),"")</f>
        <v/>
      </c>
      <c r="BD12" s="28" t="str">
        <f ca="1">IFERROR(IF(LEN(Punkty_kontrolne34[[#This Row],[Dni]])=0,"",IF(AND(BD$7=$E12,$F12=1),Znacznik_punktu_kontrolnego,"")),"")</f>
        <v/>
      </c>
      <c r="BE12" s="28" t="str">
        <f ca="1">IFERROR(IF(LEN(Punkty_kontrolne34[[#This Row],[Dni]])=0,"",IF(AND(BE$7=$E12,$F12=1),Znacznik_punktu_kontrolnego,"")),"")</f>
        <v/>
      </c>
      <c r="BF12" s="28" t="str">
        <f ca="1">IFERROR(IF(LEN(Punkty_kontrolne34[[#This Row],[Dni]])=0,"",IF(AND(BF$7=$E12,$F12=1),Znacznik_punktu_kontrolnego,"")),"")</f>
        <v/>
      </c>
      <c r="BG12" s="28" t="str">
        <f ca="1">IFERROR(IF(LEN(Punkty_kontrolne34[[#This Row],[Dni]])=0,"",IF(AND(BG$7=$E12,$F12=1),Znacznik_punktu_kontrolnego,"")),"")</f>
        <v/>
      </c>
      <c r="BH12" s="28" t="str">
        <f ca="1">IFERROR(IF(LEN(Punkty_kontrolne34[[#This Row],[Dni]])=0,"",IF(AND(BH$7=$E12,$F12=1),Znacznik_punktu_kontrolnego,"")),"")</f>
        <v/>
      </c>
      <c r="BI12" s="28" t="str">
        <f ca="1">IFERROR(IF(LEN(Punkty_kontrolne34[[#This Row],[Dni]])=0,"",IF(AND(BI$7=$E12,$F12=1),Znacznik_punktu_kontrolnego,"")),"")</f>
        <v/>
      </c>
      <c r="BJ12" s="28" t="str">
        <f ca="1">IFERROR(IF(LEN(Punkty_kontrolne34[[#This Row],[Dni]])=0,"",IF(AND(BJ$7=$E12,$F12=1),Znacznik_punktu_kontrolnego,"")),"")</f>
        <v/>
      </c>
      <c r="BK12" s="28" t="str">
        <f ca="1">IFERROR(IF(LEN(Punkty_kontrolne34[[#This Row],[Dni]])=0,"",IF(AND(BK$7=$E12,$F12=1),Znacznik_punktu_kontrolnego,"")),"")</f>
        <v/>
      </c>
    </row>
    <row r="13" spans="1:63" s="1" customFormat="1" ht="30" customHeight="1" outlineLevel="1" x14ac:dyDescent="0.25">
      <c r="A13" s="9"/>
      <c r="B13" s="43" t="s">
        <v>24</v>
      </c>
      <c r="C13" s="17"/>
      <c r="D13" s="79">
        <v>1</v>
      </c>
      <c r="E13" s="80">
        <v>44543</v>
      </c>
      <c r="F13" s="16">
        <v>8</v>
      </c>
      <c r="G13" s="29"/>
      <c r="H13" s="28" t="str">
        <f ca="1">IFERROR(IF(LEN(Punkty_kontrolne34[[#This Row],[Dni]])=0,"",IF(AND(H$7=$E13,$F13=1),Znacznik_punktu_kontrolnego,"")),"")</f>
        <v/>
      </c>
      <c r="I13" s="28" t="str">
        <f ca="1">IFERROR(IF(LEN(Punkty_kontrolne34[[#This Row],[Dni]])=0,"",IF(AND(I$7=$E13,$F13=1),Znacznik_punktu_kontrolnego,"")),"")</f>
        <v/>
      </c>
      <c r="J13" s="28" t="str">
        <f ca="1">IFERROR(IF(LEN(Punkty_kontrolne34[[#This Row],[Dni]])=0,"",IF(AND(J$7=$E13,$F13=1),Znacznik_punktu_kontrolnego,"")),"")</f>
        <v/>
      </c>
      <c r="K13" s="28" t="str">
        <f ca="1">IFERROR(IF(LEN(Punkty_kontrolne34[[#This Row],[Dni]])=0,"",IF(AND(K$7=$E13,$F13=1),Znacznik_punktu_kontrolnego,"")),"")</f>
        <v/>
      </c>
      <c r="L13" s="28" t="str">
        <f ca="1">IFERROR(IF(LEN(Punkty_kontrolne34[[#This Row],[Dni]])=0,"",IF(AND(L$7=$E13,$F13=1),Znacznik_punktu_kontrolnego,"")),"")</f>
        <v/>
      </c>
      <c r="M13" s="28" t="str">
        <f ca="1">IFERROR(IF(LEN(Punkty_kontrolne34[[#This Row],[Dni]])=0,"",IF(AND(M$7=$E13,$F13=1),Znacznik_punktu_kontrolnego,"")),"")</f>
        <v/>
      </c>
      <c r="N13" s="28" t="str">
        <f ca="1">IFERROR(IF(LEN(Punkty_kontrolne34[[#This Row],[Dni]])=0,"",IF(AND(N$7=$E13,$F13=1),Znacznik_punktu_kontrolnego,"")),"")</f>
        <v/>
      </c>
      <c r="O13" s="28" t="str">
        <f ca="1">IFERROR(IF(LEN(Punkty_kontrolne34[[#This Row],[Dni]])=0,"",IF(AND(O$7=$E13,$F13=1),Znacznik_punktu_kontrolnego,"")),"")</f>
        <v/>
      </c>
      <c r="P13" s="28" t="str">
        <f ca="1">IFERROR(IF(LEN(Punkty_kontrolne34[[#This Row],[Dni]])=0,"",IF(AND(P$7=$E13,$F13=1),Znacznik_punktu_kontrolnego,"")),"")</f>
        <v/>
      </c>
      <c r="Q13" s="28" t="str">
        <f ca="1">IFERROR(IF(LEN(Punkty_kontrolne34[[#This Row],[Dni]])=0,"",IF(AND(Q$7=$E13,$F13=1),Znacznik_punktu_kontrolnego,"")),"")</f>
        <v/>
      </c>
      <c r="R13" s="28" t="str">
        <f ca="1">IFERROR(IF(LEN(Punkty_kontrolne34[[#This Row],[Dni]])=0,"",IF(AND(R$7=$E13,$F13=1),Znacznik_punktu_kontrolnego,"")),"")</f>
        <v/>
      </c>
      <c r="S13" s="28" t="str">
        <f ca="1">IFERROR(IF(LEN(Punkty_kontrolne34[[#This Row],[Dni]])=0,"",IF(AND(S$7=$E13,$F13=1),Znacznik_punktu_kontrolnego,"")),"")</f>
        <v/>
      </c>
      <c r="T13" s="28" t="str">
        <f ca="1">IFERROR(IF(LEN(Punkty_kontrolne34[[#This Row],[Dni]])=0,"",IF(AND(T$7=$E13,$F13=1),Znacznik_punktu_kontrolnego,"")),"")</f>
        <v/>
      </c>
      <c r="U13" s="28" t="str">
        <f ca="1">IFERROR(IF(LEN(Punkty_kontrolne34[[#This Row],[Dni]])=0,"",IF(AND(U$7=$E13,$F13=1),Znacznik_punktu_kontrolnego,"")),"")</f>
        <v/>
      </c>
      <c r="V13" s="28" t="str">
        <f ca="1">IFERROR(IF(LEN(Punkty_kontrolne34[[#This Row],[Dni]])=0,"",IF(AND(V$7=$E13,$F13=1),Znacznik_punktu_kontrolnego,"")),"")</f>
        <v/>
      </c>
      <c r="W13" s="28" t="str">
        <f ca="1">IFERROR(IF(LEN(Punkty_kontrolne34[[#This Row],[Dni]])=0,"",IF(AND(W$7=$E13,$F13=1),Znacznik_punktu_kontrolnego,"")),"")</f>
        <v/>
      </c>
      <c r="X13" s="28" t="str">
        <f ca="1">IFERROR(IF(LEN(Punkty_kontrolne34[[#This Row],[Dni]])=0,"",IF(AND(X$7=$E13,$F13=1),Znacznik_punktu_kontrolnego,"")),"")</f>
        <v/>
      </c>
      <c r="Y13" s="28" t="str">
        <f ca="1">IFERROR(IF(LEN(Punkty_kontrolne34[[#This Row],[Dni]])=0,"",IF(AND(Y$7=$E13,$F13=1),Znacznik_punktu_kontrolnego,"")),"")</f>
        <v/>
      </c>
      <c r="Z13" s="28" t="str">
        <f ca="1">IFERROR(IF(LEN(Punkty_kontrolne34[[#This Row],[Dni]])=0,"",IF(AND(Z$7=$E13,$F13=1),Znacznik_punktu_kontrolnego,"")),"")</f>
        <v/>
      </c>
      <c r="AA13" s="28" t="str">
        <f ca="1">IFERROR(IF(LEN(Punkty_kontrolne34[[#This Row],[Dni]])=0,"",IF(AND(AA$7=$E13,$F13=1),Znacznik_punktu_kontrolnego,"")),"")</f>
        <v/>
      </c>
      <c r="AB13" s="28" t="str">
        <f ca="1">IFERROR(IF(LEN(Punkty_kontrolne34[[#This Row],[Dni]])=0,"",IF(AND(AB$7=$E13,$F13=1),Znacznik_punktu_kontrolnego,"")),"")</f>
        <v/>
      </c>
      <c r="AC13" s="28" t="str">
        <f ca="1">IFERROR(IF(LEN(Punkty_kontrolne34[[#This Row],[Dni]])=0,"",IF(AND(AC$7=$E13,$F13=1),Znacznik_punktu_kontrolnego,"")),"")</f>
        <v/>
      </c>
      <c r="AD13" s="28" t="str">
        <f ca="1">IFERROR(IF(LEN(Punkty_kontrolne34[[#This Row],[Dni]])=0,"",IF(AND(AD$7=$E13,$F13=1),Znacznik_punktu_kontrolnego,"")),"")</f>
        <v/>
      </c>
      <c r="AE13" s="28" t="str">
        <f ca="1">IFERROR(IF(LEN(Punkty_kontrolne34[[#This Row],[Dni]])=0,"",IF(AND(AE$7=$E13,$F13=1),Znacznik_punktu_kontrolnego,"")),"")</f>
        <v/>
      </c>
      <c r="AF13" s="28" t="str">
        <f ca="1">IFERROR(IF(LEN(Punkty_kontrolne34[[#This Row],[Dni]])=0,"",IF(AND(AF$7=$E13,$F13=1),Znacznik_punktu_kontrolnego,"")),"")</f>
        <v/>
      </c>
      <c r="AG13" s="28" t="str">
        <f ca="1">IFERROR(IF(LEN(Punkty_kontrolne34[[#This Row],[Dni]])=0,"",IF(AND(AG$7=$E13,$F13=1),Znacznik_punktu_kontrolnego,"")),"")</f>
        <v/>
      </c>
      <c r="AH13" s="28" t="str">
        <f ca="1">IFERROR(IF(LEN(Punkty_kontrolne34[[#This Row],[Dni]])=0,"",IF(AND(AH$7=$E13,$F13=1),Znacznik_punktu_kontrolnego,"")),"")</f>
        <v/>
      </c>
      <c r="AI13" s="28" t="str">
        <f ca="1">IFERROR(IF(LEN(Punkty_kontrolne34[[#This Row],[Dni]])=0,"",IF(AND(AI$7=$E13,$F13=1),Znacznik_punktu_kontrolnego,"")),"")</f>
        <v/>
      </c>
      <c r="AJ13" s="28" t="str">
        <f ca="1">IFERROR(IF(LEN(Punkty_kontrolne34[[#This Row],[Dni]])=0,"",IF(AND(AJ$7=$E13,$F13=1),Znacznik_punktu_kontrolnego,"")),"")</f>
        <v/>
      </c>
      <c r="AK13" s="28" t="str">
        <f ca="1">IFERROR(IF(LEN(Punkty_kontrolne34[[#This Row],[Dni]])=0,"",IF(AND(AK$7=$E13,$F13=1),Znacznik_punktu_kontrolnego,"")),"")</f>
        <v/>
      </c>
      <c r="AL13" s="28" t="str">
        <f ca="1">IFERROR(IF(LEN(Punkty_kontrolne34[[#This Row],[Dni]])=0,"",IF(AND(AL$7=$E13,$F13=1),Znacznik_punktu_kontrolnego,"")),"")</f>
        <v/>
      </c>
      <c r="AM13" s="28" t="str">
        <f ca="1">IFERROR(IF(LEN(Punkty_kontrolne34[[#This Row],[Dni]])=0,"",IF(AND(AM$7=$E13,$F13=1),Znacznik_punktu_kontrolnego,"")),"")</f>
        <v/>
      </c>
      <c r="AN13" s="28" t="str">
        <f ca="1">IFERROR(IF(LEN(Punkty_kontrolne34[[#This Row],[Dni]])=0,"",IF(AND(AN$7=$E13,$F13=1),Znacznik_punktu_kontrolnego,"")),"")</f>
        <v/>
      </c>
      <c r="AO13" s="28" t="str">
        <f ca="1">IFERROR(IF(LEN(Punkty_kontrolne34[[#This Row],[Dni]])=0,"",IF(AND(AO$7=$E13,$F13=1),Znacznik_punktu_kontrolnego,"")),"")</f>
        <v/>
      </c>
      <c r="AP13" s="28" t="str">
        <f ca="1">IFERROR(IF(LEN(Punkty_kontrolne34[[#This Row],[Dni]])=0,"",IF(AND(AP$7=$E13,$F13=1),Znacznik_punktu_kontrolnego,"")),"")</f>
        <v/>
      </c>
      <c r="AQ13" s="28" t="str">
        <f ca="1">IFERROR(IF(LEN(Punkty_kontrolne34[[#This Row],[Dni]])=0,"",IF(AND(AQ$7=$E13,$F13=1),Znacznik_punktu_kontrolnego,"")),"")</f>
        <v/>
      </c>
      <c r="AR13" s="28" t="str">
        <f ca="1">IFERROR(IF(LEN(Punkty_kontrolne34[[#This Row],[Dni]])=0,"",IF(AND(AR$7=$E13,$F13=1),Znacznik_punktu_kontrolnego,"")),"")</f>
        <v/>
      </c>
      <c r="AS13" s="28" t="str">
        <f ca="1">IFERROR(IF(LEN(Punkty_kontrolne34[[#This Row],[Dni]])=0,"",IF(AND(AS$7=$E13,$F13=1),Znacznik_punktu_kontrolnego,"")),"")</f>
        <v/>
      </c>
      <c r="AT13" s="28" t="str">
        <f ca="1">IFERROR(IF(LEN(Punkty_kontrolne34[[#This Row],[Dni]])=0,"",IF(AND(AT$7=$E13,$F13=1),Znacznik_punktu_kontrolnego,"")),"")</f>
        <v/>
      </c>
      <c r="AU13" s="28" t="str">
        <f ca="1">IFERROR(IF(LEN(Punkty_kontrolne34[[#This Row],[Dni]])=0,"",IF(AND(AU$7=$E13,$F13=1),Znacznik_punktu_kontrolnego,"")),"")</f>
        <v/>
      </c>
      <c r="AV13" s="28" t="str">
        <f ca="1">IFERROR(IF(LEN(Punkty_kontrolne34[[#This Row],[Dni]])=0,"",IF(AND(AV$7=$E13,$F13=1),Znacznik_punktu_kontrolnego,"")),"")</f>
        <v/>
      </c>
      <c r="AW13" s="28" t="str">
        <f ca="1">IFERROR(IF(LEN(Punkty_kontrolne34[[#This Row],[Dni]])=0,"",IF(AND(AW$7=$E13,$F13=1),Znacznik_punktu_kontrolnego,"")),"")</f>
        <v/>
      </c>
      <c r="AX13" s="28" t="str">
        <f ca="1">IFERROR(IF(LEN(Punkty_kontrolne34[[#This Row],[Dni]])=0,"",IF(AND(AX$7=$E13,$F13=1),Znacznik_punktu_kontrolnego,"")),"")</f>
        <v/>
      </c>
      <c r="AY13" s="28" t="str">
        <f ca="1">IFERROR(IF(LEN(Punkty_kontrolne34[[#This Row],[Dni]])=0,"",IF(AND(AY$7=$E13,$F13=1),Znacznik_punktu_kontrolnego,"")),"")</f>
        <v/>
      </c>
      <c r="AZ13" s="28" t="str">
        <f ca="1">IFERROR(IF(LEN(Punkty_kontrolne34[[#This Row],[Dni]])=0,"",IF(AND(AZ$7=$E13,$F13=1),Znacznik_punktu_kontrolnego,"")),"")</f>
        <v/>
      </c>
      <c r="BA13" s="28" t="str">
        <f ca="1">IFERROR(IF(LEN(Punkty_kontrolne34[[#This Row],[Dni]])=0,"",IF(AND(BA$7=$E13,$F13=1),Znacznik_punktu_kontrolnego,"")),"")</f>
        <v/>
      </c>
      <c r="BB13" s="28" t="str">
        <f ca="1">IFERROR(IF(LEN(Punkty_kontrolne34[[#This Row],[Dni]])=0,"",IF(AND(BB$7=$E13,$F13=1),Znacznik_punktu_kontrolnego,"")),"")</f>
        <v/>
      </c>
      <c r="BC13" s="28" t="str">
        <f ca="1">IFERROR(IF(LEN(Punkty_kontrolne34[[#This Row],[Dni]])=0,"",IF(AND(BC$7=$E13,$F13=1),Znacznik_punktu_kontrolnego,"")),"")</f>
        <v/>
      </c>
      <c r="BD13" s="28" t="str">
        <f ca="1">IFERROR(IF(LEN(Punkty_kontrolne34[[#This Row],[Dni]])=0,"",IF(AND(BD$7=$E13,$F13=1),Znacznik_punktu_kontrolnego,"")),"")</f>
        <v/>
      </c>
      <c r="BE13" s="28" t="str">
        <f ca="1">IFERROR(IF(LEN(Punkty_kontrolne34[[#This Row],[Dni]])=0,"",IF(AND(BE$7=$E13,$F13=1),Znacznik_punktu_kontrolnego,"")),"")</f>
        <v/>
      </c>
      <c r="BF13" s="28" t="str">
        <f ca="1">IFERROR(IF(LEN(Punkty_kontrolne34[[#This Row],[Dni]])=0,"",IF(AND(BF$7=$E13,$F13=1),Znacznik_punktu_kontrolnego,"")),"")</f>
        <v/>
      </c>
      <c r="BG13" s="28" t="str">
        <f ca="1">IFERROR(IF(LEN(Punkty_kontrolne34[[#This Row],[Dni]])=0,"",IF(AND(BG$7=$E13,$F13=1),Znacznik_punktu_kontrolnego,"")),"")</f>
        <v/>
      </c>
      <c r="BH13" s="28" t="str">
        <f ca="1">IFERROR(IF(LEN(Punkty_kontrolne34[[#This Row],[Dni]])=0,"",IF(AND(BH$7=$E13,$F13=1),Znacznik_punktu_kontrolnego,"")),"")</f>
        <v/>
      </c>
      <c r="BI13" s="28" t="str">
        <f ca="1">IFERROR(IF(LEN(Punkty_kontrolne34[[#This Row],[Dni]])=0,"",IF(AND(BI$7=$E13,$F13=1),Znacznik_punktu_kontrolnego,"")),"")</f>
        <v/>
      </c>
      <c r="BJ13" s="28" t="str">
        <f ca="1">IFERROR(IF(LEN(Punkty_kontrolne34[[#This Row],[Dni]])=0,"",IF(AND(BJ$7=$E13,$F13=1),Znacznik_punktu_kontrolnego,"")),"")</f>
        <v/>
      </c>
      <c r="BK13" s="28" t="str">
        <f ca="1">IFERROR(IF(LEN(Punkty_kontrolne34[[#This Row],[Dni]])=0,"",IF(AND(BK$7=$E13,$F13=1),Znacznik_punktu_kontrolnego,"")),"")</f>
        <v/>
      </c>
    </row>
    <row r="14" spans="1:63" s="1" customFormat="1" ht="30" customHeight="1" x14ac:dyDescent="0.25">
      <c r="A14" s="10"/>
      <c r="B14" s="37" t="s">
        <v>21</v>
      </c>
      <c r="C14" s="17"/>
      <c r="D14" s="79"/>
      <c r="E14" s="80"/>
      <c r="F14" s="16"/>
      <c r="G14" s="29"/>
      <c r="H14" s="28" t="str">
        <f>IFERROR(IF(LEN(Punkty_kontrolne34[[#This Row],[Dni]])=0,"",IF(AND(H$7=$E14,$F14=1),Znacznik_punktu_kontrolnego,"")),"")</f>
        <v/>
      </c>
      <c r="I14" s="28" t="str">
        <f>IFERROR(IF(LEN(Punkty_kontrolne34[[#This Row],[Dni]])=0,"",IF(AND(I$7=$E14,$F14=1),Znacznik_punktu_kontrolnego,"")),"")</f>
        <v/>
      </c>
      <c r="J14" s="28" t="str">
        <f>IFERROR(IF(LEN(Punkty_kontrolne34[[#This Row],[Dni]])=0,"",IF(AND(J$7=$E14,$F14=1),Znacznik_punktu_kontrolnego,"")),"")</f>
        <v/>
      </c>
      <c r="K14" s="28" t="str">
        <f>IFERROR(IF(LEN(Punkty_kontrolne34[[#This Row],[Dni]])=0,"",IF(AND(K$7=$E14,$F14=1),Znacznik_punktu_kontrolnego,"")),"")</f>
        <v/>
      </c>
      <c r="L14" s="28" t="str">
        <f>IFERROR(IF(LEN(Punkty_kontrolne34[[#This Row],[Dni]])=0,"",IF(AND(L$7=$E14,$F14=1),Znacznik_punktu_kontrolnego,"")),"")</f>
        <v/>
      </c>
      <c r="M14" s="28" t="str">
        <f>IFERROR(IF(LEN(Punkty_kontrolne34[[#This Row],[Dni]])=0,"",IF(AND(M$7=$E14,$F14=1),Znacznik_punktu_kontrolnego,"")),"")</f>
        <v/>
      </c>
      <c r="N14" s="28" t="str">
        <f>IFERROR(IF(LEN(Punkty_kontrolne34[[#This Row],[Dni]])=0,"",IF(AND(N$7=$E14,$F14=1),Znacznik_punktu_kontrolnego,"")),"")</f>
        <v/>
      </c>
      <c r="O14" s="28" t="str">
        <f>IFERROR(IF(LEN(Punkty_kontrolne34[[#This Row],[Dni]])=0,"",IF(AND(O$7=$E14,$F14=1),Znacznik_punktu_kontrolnego,"")),"")</f>
        <v/>
      </c>
      <c r="P14" s="28" t="str">
        <f>IFERROR(IF(LEN(Punkty_kontrolne34[[#This Row],[Dni]])=0,"",IF(AND(P$7=$E14,$F14=1),Znacznik_punktu_kontrolnego,"")),"")</f>
        <v/>
      </c>
      <c r="Q14" s="28" t="str">
        <f>IFERROR(IF(LEN(Punkty_kontrolne34[[#This Row],[Dni]])=0,"",IF(AND(Q$7=$E14,$F14=1),Znacznik_punktu_kontrolnego,"")),"")</f>
        <v/>
      </c>
      <c r="R14" s="28" t="str">
        <f>IFERROR(IF(LEN(Punkty_kontrolne34[[#This Row],[Dni]])=0,"",IF(AND(R$7=$E14,$F14=1),Znacznik_punktu_kontrolnego,"")),"")</f>
        <v/>
      </c>
      <c r="S14" s="28" t="str">
        <f>IFERROR(IF(LEN(Punkty_kontrolne34[[#This Row],[Dni]])=0,"",IF(AND(S$7=$E14,$F14=1),Znacznik_punktu_kontrolnego,"")),"")</f>
        <v/>
      </c>
      <c r="T14" s="28" t="str">
        <f>IFERROR(IF(LEN(Punkty_kontrolne34[[#This Row],[Dni]])=0,"",IF(AND(T$7=$E14,$F14=1),Znacznik_punktu_kontrolnego,"")),"")</f>
        <v/>
      </c>
      <c r="U14" s="28" t="str">
        <f>IFERROR(IF(LEN(Punkty_kontrolne34[[#This Row],[Dni]])=0,"",IF(AND(U$7=$E14,$F14=1),Znacznik_punktu_kontrolnego,"")),"")</f>
        <v/>
      </c>
      <c r="V14" s="28" t="str">
        <f>IFERROR(IF(LEN(Punkty_kontrolne34[[#This Row],[Dni]])=0,"",IF(AND(V$7=$E14,$F14=1),Znacznik_punktu_kontrolnego,"")),"")</f>
        <v/>
      </c>
      <c r="W14" s="28" t="str">
        <f>IFERROR(IF(LEN(Punkty_kontrolne34[[#This Row],[Dni]])=0,"",IF(AND(W$7=$E14,$F14=1),Znacznik_punktu_kontrolnego,"")),"")</f>
        <v/>
      </c>
      <c r="X14" s="28" t="str">
        <f>IFERROR(IF(LEN(Punkty_kontrolne34[[#This Row],[Dni]])=0,"",IF(AND(X$7=$E14,$F14=1),Znacznik_punktu_kontrolnego,"")),"")</f>
        <v/>
      </c>
      <c r="Y14" s="28" t="str">
        <f>IFERROR(IF(LEN(Punkty_kontrolne34[[#This Row],[Dni]])=0,"",IF(AND(Y$7=$E14,$F14=1),Znacznik_punktu_kontrolnego,"")),"")</f>
        <v/>
      </c>
      <c r="Z14" s="28" t="str">
        <f>IFERROR(IF(LEN(Punkty_kontrolne34[[#This Row],[Dni]])=0,"",IF(AND(Z$7=$E14,$F14=1),Znacznik_punktu_kontrolnego,"")),"")</f>
        <v/>
      </c>
      <c r="AA14" s="28" t="str">
        <f>IFERROR(IF(LEN(Punkty_kontrolne34[[#This Row],[Dni]])=0,"",IF(AND(AA$7=$E14,$F14=1),Znacznik_punktu_kontrolnego,"")),"")</f>
        <v/>
      </c>
      <c r="AB14" s="28" t="str">
        <f>IFERROR(IF(LEN(Punkty_kontrolne34[[#This Row],[Dni]])=0,"",IF(AND(AB$7=$E14,$F14=1),Znacznik_punktu_kontrolnego,"")),"")</f>
        <v/>
      </c>
      <c r="AC14" s="28" t="str">
        <f>IFERROR(IF(LEN(Punkty_kontrolne34[[#This Row],[Dni]])=0,"",IF(AND(AC$7=$E14,$F14=1),Znacznik_punktu_kontrolnego,"")),"")</f>
        <v/>
      </c>
      <c r="AD14" s="28" t="str">
        <f>IFERROR(IF(LEN(Punkty_kontrolne34[[#This Row],[Dni]])=0,"",IF(AND(AD$7=$E14,$F14=1),Znacznik_punktu_kontrolnego,"")),"")</f>
        <v/>
      </c>
      <c r="AE14" s="28" t="str">
        <f>IFERROR(IF(LEN(Punkty_kontrolne34[[#This Row],[Dni]])=0,"",IF(AND(AE$7=$E14,$F14=1),Znacznik_punktu_kontrolnego,"")),"")</f>
        <v/>
      </c>
      <c r="AF14" s="28" t="str">
        <f>IFERROR(IF(LEN(Punkty_kontrolne34[[#This Row],[Dni]])=0,"",IF(AND(AF$7=$E14,$F14=1),Znacznik_punktu_kontrolnego,"")),"")</f>
        <v/>
      </c>
      <c r="AG14" s="28" t="str">
        <f>IFERROR(IF(LEN(Punkty_kontrolne34[[#This Row],[Dni]])=0,"",IF(AND(AG$7=$E14,$F14=1),Znacznik_punktu_kontrolnego,"")),"")</f>
        <v/>
      </c>
      <c r="AH14" s="28" t="str">
        <f>IFERROR(IF(LEN(Punkty_kontrolne34[[#This Row],[Dni]])=0,"",IF(AND(AH$7=$E14,$F14=1),Znacznik_punktu_kontrolnego,"")),"")</f>
        <v/>
      </c>
      <c r="AI14" s="28" t="str">
        <f>IFERROR(IF(LEN(Punkty_kontrolne34[[#This Row],[Dni]])=0,"",IF(AND(AI$7=$E14,$F14=1),Znacznik_punktu_kontrolnego,"")),"")</f>
        <v/>
      </c>
      <c r="AJ14" s="28" t="str">
        <f>IFERROR(IF(LEN(Punkty_kontrolne34[[#This Row],[Dni]])=0,"",IF(AND(AJ$7=$E14,$F14=1),Znacznik_punktu_kontrolnego,"")),"")</f>
        <v/>
      </c>
      <c r="AK14" s="28" t="str">
        <f>IFERROR(IF(LEN(Punkty_kontrolne34[[#This Row],[Dni]])=0,"",IF(AND(AK$7=$E14,$F14=1),Znacznik_punktu_kontrolnego,"")),"")</f>
        <v/>
      </c>
      <c r="AL14" s="28" t="str">
        <f>IFERROR(IF(LEN(Punkty_kontrolne34[[#This Row],[Dni]])=0,"",IF(AND(AL$7=$E14,$F14=1),Znacznik_punktu_kontrolnego,"")),"")</f>
        <v/>
      </c>
      <c r="AM14" s="28" t="str">
        <f>IFERROR(IF(LEN(Punkty_kontrolne34[[#This Row],[Dni]])=0,"",IF(AND(AM$7=$E14,$F14=1),Znacznik_punktu_kontrolnego,"")),"")</f>
        <v/>
      </c>
      <c r="AN14" s="28" t="str">
        <f>IFERROR(IF(LEN(Punkty_kontrolne34[[#This Row],[Dni]])=0,"",IF(AND(AN$7=$E14,$F14=1),Znacznik_punktu_kontrolnego,"")),"")</f>
        <v/>
      </c>
      <c r="AO14" s="28" t="str">
        <f>IFERROR(IF(LEN(Punkty_kontrolne34[[#This Row],[Dni]])=0,"",IF(AND(AO$7=$E14,$F14=1),Znacznik_punktu_kontrolnego,"")),"")</f>
        <v/>
      </c>
      <c r="AP14" s="28" t="str">
        <f>IFERROR(IF(LEN(Punkty_kontrolne34[[#This Row],[Dni]])=0,"",IF(AND(AP$7=$E14,$F14=1),Znacznik_punktu_kontrolnego,"")),"")</f>
        <v/>
      </c>
      <c r="AQ14" s="28" t="str">
        <f>IFERROR(IF(LEN(Punkty_kontrolne34[[#This Row],[Dni]])=0,"",IF(AND(AQ$7=$E14,$F14=1),Znacznik_punktu_kontrolnego,"")),"")</f>
        <v/>
      </c>
      <c r="AR14" s="28" t="str">
        <f>IFERROR(IF(LEN(Punkty_kontrolne34[[#This Row],[Dni]])=0,"",IF(AND(AR$7=$E14,$F14=1),Znacznik_punktu_kontrolnego,"")),"")</f>
        <v/>
      </c>
      <c r="AS14" s="28" t="str">
        <f>IFERROR(IF(LEN(Punkty_kontrolne34[[#This Row],[Dni]])=0,"",IF(AND(AS$7=$E14,$F14=1),Znacznik_punktu_kontrolnego,"")),"")</f>
        <v/>
      </c>
      <c r="AT14" s="28" t="str">
        <f>IFERROR(IF(LEN(Punkty_kontrolne34[[#This Row],[Dni]])=0,"",IF(AND(AT$7=$E14,$F14=1),Znacznik_punktu_kontrolnego,"")),"")</f>
        <v/>
      </c>
      <c r="AU14" s="28" t="str">
        <f>IFERROR(IF(LEN(Punkty_kontrolne34[[#This Row],[Dni]])=0,"",IF(AND(AU$7=$E14,$F14=1),Znacznik_punktu_kontrolnego,"")),"")</f>
        <v/>
      </c>
      <c r="AV14" s="28" t="str">
        <f>IFERROR(IF(LEN(Punkty_kontrolne34[[#This Row],[Dni]])=0,"",IF(AND(AV$7=$E14,$F14=1),Znacznik_punktu_kontrolnego,"")),"")</f>
        <v/>
      </c>
      <c r="AW14" s="28" t="str">
        <f>IFERROR(IF(LEN(Punkty_kontrolne34[[#This Row],[Dni]])=0,"",IF(AND(AW$7=$E14,$F14=1),Znacznik_punktu_kontrolnego,"")),"")</f>
        <v/>
      </c>
      <c r="AX14" s="28" t="str">
        <f>IFERROR(IF(LEN(Punkty_kontrolne34[[#This Row],[Dni]])=0,"",IF(AND(AX$7=$E14,$F14=1),Znacznik_punktu_kontrolnego,"")),"")</f>
        <v/>
      </c>
      <c r="AY14" s="28" t="str">
        <f>IFERROR(IF(LEN(Punkty_kontrolne34[[#This Row],[Dni]])=0,"",IF(AND(AY$7=$E14,$F14=1),Znacznik_punktu_kontrolnego,"")),"")</f>
        <v/>
      </c>
      <c r="AZ14" s="28" t="str">
        <f>IFERROR(IF(LEN(Punkty_kontrolne34[[#This Row],[Dni]])=0,"",IF(AND(AZ$7=$E14,$F14=1),Znacznik_punktu_kontrolnego,"")),"")</f>
        <v/>
      </c>
      <c r="BA14" s="28" t="str">
        <f>IFERROR(IF(LEN(Punkty_kontrolne34[[#This Row],[Dni]])=0,"",IF(AND(BA$7=$E14,$F14=1),Znacznik_punktu_kontrolnego,"")),"")</f>
        <v/>
      </c>
      <c r="BB14" s="28" t="str">
        <f>IFERROR(IF(LEN(Punkty_kontrolne34[[#This Row],[Dni]])=0,"",IF(AND(BB$7=$E14,$F14=1),Znacznik_punktu_kontrolnego,"")),"")</f>
        <v/>
      </c>
      <c r="BC14" s="28" t="str">
        <f>IFERROR(IF(LEN(Punkty_kontrolne34[[#This Row],[Dni]])=0,"",IF(AND(BC$7=$E14,$F14=1),Znacznik_punktu_kontrolnego,"")),"")</f>
        <v/>
      </c>
      <c r="BD14" s="28" t="str">
        <f>IFERROR(IF(LEN(Punkty_kontrolne34[[#This Row],[Dni]])=0,"",IF(AND(BD$7=$E14,$F14=1),Znacznik_punktu_kontrolnego,"")),"")</f>
        <v/>
      </c>
      <c r="BE14" s="28" t="str">
        <f>IFERROR(IF(LEN(Punkty_kontrolne34[[#This Row],[Dni]])=0,"",IF(AND(BE$7=$E14,$F14=1),Znacznik_punktu_kontrolnego,"")),"")</f>
        <v/>
      </c>
      <c r="BF14" s="28" t="str">
        <f>IFERROR(IF(LEN(Punkty_kontrolne34[[#This Row],[Dni]])=0,"",IF(AND(BF$7=$E14,$F14=1),Znacznik_punktu_kontrolnego,"")),"")</f>
        <v/>
      </c>
      <c r="BG14" s="28" t="str">
        <f>IFERROR(IF(LEN(Punkty_kontrolne34[[#This Row],[Dni]])=0,"",IF(AND(BG$7=$E14,$F14=1),Znacznik_punktu_kontrolnego,"")),"")</f>
        <v/>
      </c>
      <c r="BH14" s="28" t="str">
        <f>IFERROR(IF(LEN(Punkty_kontrolne34[[#This Row],[Dni]])=0,"",IF(AND(BH$7=$E14,$F14=1),Znacznik_punktu_kontrolnego,"")),"")</f>
        <v/>
      </c>
      <c r="BI14" s="28" t="str">
        <f>IFERROR(IF(LEN(Punkty_kontrolne34[[#This Row],[Dni]])=0,"",IF(AND(BI$7=$E14,$F14=1),Znacznik_punktu_kontrolnego,"")),"")</f>
        <v/>
      </c>
      <c r="BJ14" s="28" t="str">
        <f>IFERROR(IF(LEN(Punkty_kontrolne34[[#This Row],[Dni]])=0,"",IF(AND(BJ$7=$E14,$F14=1),Znacznik_punktu_kontrolnego,"")),"")</f>
        <v/>
      </c>
      <c r="BK14" s="28" t="str">
        <f>IFERROR(IF(LEN(Punkty_kontrolne34[[#This Row],[Dni]])=0,"",IF(AND(BK$7=$E14,$F14=1),Znacznik_punktu_kontrolnego,"")),"")</f>
        <v/>
      </c>
    </row>
    <row r="15" spans="1:63" s="1" customFormat="1" ht="30" customHeight="1" outlineLevel="1" x14ac:dyDescent="0.25">
      <c r="A15" s="10"/>
      <c r="B15" s="43" t="s">
        <v>25</v>
      </c>
      <c r="C15" s="17"/>
      <c r="D15" s="79">
        <v>1</v>
      </c>
      <c r="E15" s="80">
        <v>44550</v>
      </c>
      <c r="F15" s="16">
        <v>22</v>
      </c>
      <c r="G15" s="29"/>
      <c r="H15" s="28"/>
      <c r="I15" s="28"/>
      <c r="J15" s="28"/>
      <c r="K15" s="28"/>
      <c r="L15" s="28"/>
      <c r="M15" s="28" t="str">
        <f ca="1">IFERROR(IF(LEN(Punkty_kontrolne34[[#This Row],[Dni]])=0,"",IF(AND(M$7=$E15,$F15=1),Znacznik_punktu_kontrolnego,"")),"")</f>
        <v/>
      </c>
      <c r="N15" s="28" t="str">
        <f ca="1">IFERROR(IF(LEN(Punkty_kontrolne34[[#This Row],[Dni]])=0,"",IF(AND(N$7=$E15,$F15=1),Znacznik_punktu_kontrolnego,"")),"")</f>
        <v/>
      </c>
      <c r="O15" s="28" t="str">
        <f ca="1">IFERROR(IF(LEN(Punkty_kontrolne34[[#This Row],[Dni]])=0,"",IF(AND(O$7=$E15,$F15=1),Znacznik_punktu_kontrolnego,"")),"")</f>
        <v/>
      </c>
      <c r="P15" s="28" t="str">
        <f ca="1">IFERROR(IF(LEN(Punkty_kontrolne34[[#This Row],[Dni]])=0,"",IF(AND(P$7=$E15,$F15=1),Znacznik_punktu_kontrolnego,"")),"")</f>
        <v/>
      </c>
      <c r="Q15" s="28" t="str">
        <f ca="1">IFERROR(IF(LEN(Punkty_kontrolne34[[#This Row],[Dni]])=0,"",IF(AND(Q$7=$E15,$F15=1),Znacznik_punktu_kontrolnego,"")),"")</f>
        <v/>
      </c>
      <c r="R15" s="28" t="str">
        <f ca="1">IFERROR(IF(LEN(Punkty_kontrolne34[[#This Row],[Dni]])=0,"",IF(AND(R$7=$E15,$F15=1),Znacznik_punktu_kontrolnego,"")),"")</f>
        <v/>
      </c>
      <c r="S15" s="28" t="str">
        <f ca="1">IFERROR(IF(LEN(Punkty_kontrolne34[[#This Row],[Dni]])=0,"",IF(AND(S$7=$E15,$F15=1),Znacznik_punktu_kontrolnego,"")),"")</f>
        <v/>
      </c>
      <c r="T15" s="28" t="str">
        <f ca="1">IFERROR(IF(LEN(Punkty_kontrolne34[[#This Row],[Dni]])=0,"",IF(AND(T$7=$E15,$F15=1),Znacznik_punktu_kontrolnego,"")),"")</f>
        <v/>
      </c>
      <c r="U15" s="28" t="str">
        <f ca="1">IFERROR(IF(LEN(Punkty_kontrolne34[[#This Row],[Dni]])=0,"",IF(AND(U$7=$E15,$F15=1),Znacznik_punktu_kontrolnego,"")),"")</f>
        <v/>
      </c>
      <c r="V15" s="28" t="str">
        <f ca="1">IFERROR(IF(LEN(Punkty_kontrolne34[[#This Row],[Dni]])=0,"",IF(AND(V$7=$E15,$F15=1),Znacznik_punktu_kontrolnego,"")),"")</f>
        <v/>
      </c>
      <c r="W15" s="28" t="str">
        <f ca="1">IFERROR(IF(LEN(Punkty_kontrolne34[[#This Row],[Dni]])=0,"",IF(AND(W$7=$E15,$F15=1),Znacznik_punktu_kontrolnego,"")),"")</f>
        <v/>
      </c>
      <c r="X15" s="28" t="str">
        <f ca="1">IFERROR(IF(LEN(Punkty_kontrolne34[[#This Row],[Dni]])=0,"",IF(AND(X$7=$E15,$F15=1),Znacznik_punktu_kontrolnego,"")),"")</f>
        <v/>
      </c>
      <c r="Y15" s="28" t="str">
        <f ca="1">IFERROR(IF(LEN(Punkty_kontrolne34[[#This Row],[Dni]])=0,"",IF(AND(Y$7=$E15,$F15=1),Znacznik_punktu_kontrolnego,"")),"")</f>
        <v/>
      </c>
      <c r="Z15" s="28" t="str">
        <f ca="1">IFERROR(IF(LEN(Punkty_kontrolne34[[#This Row],[Dni]])=0,"",IF(AND(Z$7=$E15,$F15=1),Znacznik_punktu_kontrolnego,"")),"")</f>
        <v/>
      </c>
      <c r="AA15" s="28" t="str">
        <f ca="1">IFERROR(IF(LEN(Punkty_kontrolne34[[#This Row],[Dni]])=0,"",IF(AND(AA$7=$E15,$F15=1),Znacznik_punktu_kontrolnego,"")),"")</f>
        <v/>
      </c>
      <c r="AB15" s="28" t="str">
        <f ca="1">IFERROR(IF(LEN(Punkty_kontrolne34[[#This Row],[Dni]])=0,"",IF(AND(AB$7=$E15,$F15=1),Znacznik_punktu_kontrolnego,"")),"")</f>
        <v/>
      </c>
      <c r="AC15" s="28" t="str">
        <f ca="1">IFERROR(IF(LEN(Punkty_kontrolne34[[#This Row],[Dni]])=0,"",IF(AND(AC$7=$E15,$F15=1),Znacznik_punktu_kontrolnego,"")),"")</f>
        <v/>
      </c>
      <c r="AD15" s="28" t="str">
        <f ca="1">IFERROR(IF(LEN(Punkty_kontrolne34[[#This Row],[Dni]])=0,"",IF(AND(AD$7=$E15,$F15=1),Znacznik_punktu_kontrolnego,"")),"")</f>
        <v/>
      </c>
      <c r="AE15" s="28" t="str">
        <f ca="1">IFERROR(IF(LEN(Punkty_kontrolne34[[#This Row],[Dni]])=0,"",IF(AND(AE$7=$E15,$F15=1),Znacznik_punktu_kontrolnego,"")),"")</f>
        <v/>
      </c>
      <c r="AF15" s="28" t="str">
        <f ca="1">IFERROR(IF(LEN(Punkty_kontrolne34[[#This Row],[Dni]])=0,"",IF(AND(AF$7=$E15,$F15=1),Znacznik_punktu_kontrolnego,"")),"")</f>
        <v/>
      </c>
      <c r="AG15" s="28" t="str">
        <f ca="1">IFERROR(IF(LEN(Punkty_kontrolne34[[#This Row],[Dni]])=0,"",IF(AND(AG$7=$E15,$F15=1),Znacznik_punktu_kontrolnego,"")),"")</f>
        <v/>
      </c>
      <c r="AH15" s="28" t="str">
        <f ca="1">IFERROR(IF(LEN(Punkty_kontrolne34[[#This Row],[Dni]])=0,"",IF(AND(AH$7=$E15,$F15=1),Znacznik_punktu_kontrolnego,"")),"")</f>
        <v/>
      </c>
      <c r="AI15" s="28" t="str">
        <f ca="1">IFERROR(IF(LEN(Punkty_kontrolne34[[#This Row],[Dni]])=0,"",IF(AND(AI$7=$E15,$F15=1),Znacznik_punktu_kontrolnego,"")),"")</f>
        <v/>
      </c>
      <c r="AJ15" s="28" t="str">
        <f ca="1">IFERROR(IF(LEN(Punkty_kontrolne34[[#This Row],[Dni]])=0,"",IF(AND(AJ$7=$E15,$F15=1),Znacznik_punktu_kontrolnego,"")),"")</f>
        <v/>
      </c>
      <c r="AK15" s="28" t="str">
        <f ca="1">IFERROR(IF(LEN(Punkty_kontrolne34[[#This Row],[Dni]])=0,"",IF(AND(AK$7=$E15,$F15=1),Znacznik_punktu_kontrolnego,"")),"")</f>
        <v/>
      </c>
      <c r="AL15" s="28" t="str">
        <f ca="1">IFERROR(IF(LEN(Punkty_kontrolne34[[#This Row],[Dni]])=0,"",IF(AND(AL$7=$E15,$F15=1),Znacznik_punktu_kontrolnego,"")),"")</f>
        <v/>
      </c>
      <c r="AM15" s="28" t="str">
        <f ca="1">IFERROR(IF(LEN(Punkty_kontrolne34[[#This Row],[Dni]])=0,"",IF(AND(AM$7=$E15,$F15=1),Znacznik_punktu_kontrolnego,"")),"")</f>
        <v/>
      </c>
      <c r="AN15" s="28" t="str">
        <f ca="1">IFERROR(IF(LEN(Punkty_kontrolne34[[#This Row],[Dni]])=0,"",IF(AND(AN$7=$E15,$F15=1),Znacznik_punktu_kontrolnego,"")),"")</f>
        <v/>
      </c>
      <c r="AO15" s="28" t="str">
        <f ca="1">IFERROR(IF(LEN(Punkty_kontrolne34[[#This Row],[Dni]])=0,"",IF(AND(AO$7=$E15,$F15=1),Znacznik_punktu_kontrolnego,"")),"")</f>
        <v/>
      </c>
      <c r="AP15" s="28" t="str">
        <f ca="1">IFERROR(IF(LEN(Punkty_kontrolne34[[#This Row],[Dni]])=0,"",IF(AND(AP$7=$E15,$F15=1),Znacznik_punktu_kontrolnego,"")),"")</f>
        <v/>
      </c>
      <c r="AQ15" s="28" t="str">
        <f ca="1">IFERROR(IF(LEN(Punkty_kontrolne34[[#This Row],[Dni]])=0,"",IF(AND(AQ$7=$E15,$F15=1),Znacznik_punktu_kontrolnego,"")),"")</f>
        <v/>
      </c>
      <c r="AR15" s="28" t="str">
        <f ca="1">IFERROR(IF(LEN(Punkty_kontrolne34[[#This Row],[Dni]])=0,"",IF(AND(AR$7=$E15,$F15=1),Znacznik_punktu_kontrolnego,"")),"")</f>
        <v/>
      </c>
      <c r="AS15" s="28" t="str">
        <f ca="1">IFERROR(IF(LEN(Punkty_kontrolne34[[#This Row],[Dni]])=0,"",IF(AND(AS$7=$E15,$F15=1),Znacznik_punktu_kontrolnego,"")),"")</f>
        <v/>
      </c>
      <c r="AT15" s="28" t="str">
        <f ca="1">IFERROR(IF(LEN(Punkty_kontrolne34[[#This Row],[Dni]])=0,"",IF(AND(AT$7=$E15,$F15=1),Znacznik_punktu_kontrolnego,"")),"")</f>
        <v/>
      </c>
      <c r="AU15" s="28" t="str">
        <f ca="1">IFERROR(IF(LEN(Punkty_kontrolne34[[#This Row],[Dni]])=0,"",IF(AND(AU$7=$E15,$F15=1),Znacznik_punktu_kontrolnego,"")),"")</f>
        <v/>
      </c>
      <c r="AV15" s="28" t="str">
        <f ca="1">IFERROR(IF(LEN(Punkty_kontrolne34[[#This Row],[Dni]])=0,"",IF(AND(AV$7=$E15,$F15=1),Znacznik_punktu_kontrolnego,"")),"")</f>
        <v/>
      </c>
      <c r="AW15" s="28" t="str">
        <f ca="1">IFERROR(IF(LEN(Punkty_kontrolne34[[#This Row],[Dni]])=0,"",IF(AND(AW$7=$E15,$F15=1),Znacznik_punktu_kontrolnego,"")),"")</f>
        <v/>
      </c>
      <c r="AX15" s="28" t="str">
        <f ca="1">IFERROR(IF(LEN(Punkty_kontrolne34[[#This Row],[Dni]])=0,"",IF(AND(AX$7=$E15,$F15=1),Znacznik_punktu_kontrolnego,"")),"")</f>
        <v/>
      </c>
      <c r="AY15" s="28" t="str">
        <f ca="1">IFERROR(IF(LEN(Punkty_kontrolne34[[#This Row],[Dni]])=0,"",IF(AND(AY$7=$E15,$F15=1),Znacznik_punktu_kontrolnego,"")),"")</f>
        <v/>
      </c>
      <c r="AZ15" s="28" t="str">
        <f ca="1">IFERROR(IF(LEN(Punkty_kontrolne34[[#This Row],[Dni]])=0,"",IF(AND(AZ$7=$E15,$F15=1),Znacznik_punktu_kontrolnego,"")),"")</f>
        <v/>
      </c>
      <c r="BA15" s="28" t="str">
        <f ca="1">IFERROR(IF(LEN(Punkty_kontrolne34[[#This Row],[Dni]])=0,"",IF(AND(BA$7=$E15,$F15=1),Znacznik_punktu_kontrolnego,"")),"")</f>
        <v/>
      </c>
      <c r="BB15" s="28" t="str">
        <f ca="1">IFERROR(IF(LEN(Punkty_kontrolne34[[#This Row],[Dni]])=0,"",IF(AND(BB$7=$E15,$F15=1),Znacznik_punktu_kontrolnego,"")),"")</f>
        <v/>
      </c>
      <c r="BC15" s="28" t="str">
        <f ca="1">IFERROR(IF(LEN(Punkty_kontrolne34[[#This Row],[Dni]])=0,"",IF(AND(BC$7=$E15,$F15=1),Znacznik_punktu_kontrolnego,"")),"")</f>
        <v/>
      </c>
      <c r="BD15" s="28" t="str">
        <f ca="1">IFERROR(IF(LEN(Punkty_kontrolne34[[#This Row],[Dni]])=0,"",IF(AND(BD$7=$E15,$F15=1),Znacznik_punktu_kontrolnego,"")),"")</f>
        <v/>
      </c>
      <c r="BE15" s="28" t="str">
        <f ca="1">IFERROR(IF(LEN(Punkty_kontrolne34[[#This Row],[Dni]])=0,"",IF(AND(BE$7=$E15,$F15=1),Znacznik_punktu_kontrolnego,"")),"")</f>
        <v/>
      </c>
      <c r="BF15" s="28" t="str">
        <f ca="1">IFERROR(IF(LEN(Punkty_kontrolne34[[#This Row],[Dni]])=0,"",IF(AND(BF$7=$E15,$F15=1),Znacznik_punktu_kontrolnego,"")),"")</f>
        <v/>
      </c>
      <c r="BG15" s="28" t="str">
        <f ca="1">IFERROR(IF(LEN(Punkty_kontrolne34[[#This Row],[Dni]])=0,"",IF(AND(BG$7=$E15,$F15=1),Znacznik_punktu_kontrolnego,"")),"")</f>
        <v/>
      </c>
      <c r="BH15" s="28" t="str">
        <f ca="1">IFERROR(IF(LEN(Punkty_kontrolne34[[#This Row],[Dni]])=0,"",IF(AND(BH$7=$E15,$F15=1),Znacznik_punktu_kontrolnego,"")),"")</f>
        <v/>
      </c>
      <c r="BI15" s="28" t="str">
        <f ca="1">IFERROR(IF(LEN(Punkty_kontrolne34[[#This Row],[Dni]])=0,"",IF(AND(BI$7=$E15,$F15=1),Znacznik_punktu_kontrolnego,"")),"")</f>
        <v/>
      </c>
      <c r="BJ15" s="28" t="str">
        <f ca="1">IFERROR(IF(LEN(Punkty_kontrolne34[[#This Row],[Dni]])=0,"",IF(AND(BJ$7=$E15,$F15=1),Znacznik_punktu_kontrolnego,"")),"")</f>
        <v/>
      </c>
      <c r="BK15" s="28" t="str">
        <f ca="1">IFERROR(IF(LEN(Punkty_kontrolne34[[#This Row],[Dni]])=0,"",IF(AND(BK$7=$E15,$F15=1),Znacznik_punktu_kontrolnego,"")),"")</f>
        <v/>
      </c>
    </row>
    <row r="16" spans="1:63" s="1" customFormat="1" ht="30" customHeight="1" x14ac:dyDescent="0.25">
      <c r="A16" s="9"/>
      <c r="B16" s="37" t="s">
        <v>27</v>
      </c>
      <c r="C16" s="17"/>
      <c r="D16" s="79"/>
      <c r="E16" s="80"/>
      <c r="F16" s="16"/>
      <c r="G16" s="29"/>
      <c r="H16" s="28" t="str">
        <f>IFERROR(IF(LEN(Punkty_kontrolne34[[#This Row],[Dni]])=0,"",IF(AND(H$7=$E16,$F16=1),Znacznik_punktu_kontrolnego,"")),"")</f>
        <v/>
      </c>
      <c r="I16" s="28" t="str">
        <f>IFERROR(IF(LEN(Punkty_kontrolne34[[#This Row],[Dni]])=0,"",IF(AND(I$7=$E16,$F16=1),Znacznik_punktu_kontrolnego,"")),"")</f>
        <v/>
      </c>
      <c r="J16" s="28" t="str">
        <f>IFERROR(IF(LEN(Punkty_kontrolne34[[#This Row],[Dni]])=0,"",IF(AND(J$7=$E16,$F16=1),Znacznik_punktu_kontrolnego,"")),"")</f>
        <v/>
      </c>
      <c r="K16" s="28" t="str">
        <f>IFERROR(IF(LEN(Punkty_kontrolne34[[#This Row],[Dni]])=0,"",IF(AND(K$7=$E16,$F16=1),Znacznik_punktu_kontrolnego,"")),"")</f>
        <v/>
      </c>
      <c r="L16" s="28" t="str">
        <f>IFERROR(IF(LEN(Punkty_kontrolne34[[#This Row],[Dni]])=0,"",IF(AND(L$7=$E16,$F16=1),Znacznik_punktu_kontrolnego,"")),"")</f>
        <v/>
      </c>
      <c r="M16" s="28" t="str">
        <f>IFERROR(IF(LEN(Punkty_kontrolne34[[#This Row],[Dni]])=0,"",IF(AND(M$7=$E16,$F16=1),Znacznik_punktu_kontrolnego,"")),"")</f>
        <v/>
      </c>
      <c r="N16" s="28" t="str">
        <f>IFERROR(IF(LEN(Punkty_kontrolne34[[#This Row],[Dni]])=0,"",IF(AND(N$7=$E16,$F16=1),Znacznik_punktu_kontrolnego,"")),"")</f>
        <v/>
      </c>
      <c r="O16" s="28" t="str">
        <f>IFERROR(IF(LEN(Punkty_kontrolne34[[#This Row],[Dni]])=0,"",IF(AND(O$7=$E16,$F16=1),Znacznik_punktu_kontrolnego,"")),"")</f>
        <v/>
      </c>
      <c r="P16" s="28" t="str">
        <f>IFERROR(IF(LEN(Punkty_kontrolne34[[#This Row],[Dni]])=0,"",IF(AND(P$7=$E16,$F16=1),Znacznik_punktu_kontrolnego,"")),"")</f>
        <v/>
      </c>
      <c r="Q16" s="28" t="str">
        <f>IFERROR(IF(LEN(Punkty_kontrolne34[[#This Row],[Dni]])=0,"",IF(AND(Q$7=$E16,$F16=1),Znacznik_punktu_kontrolnego,"")),"")</f>
        <v/>
      </c>
      <c r="R16" s="28" t="str">
        <f>IFERROR(IF(LEN(Punkty_kontrolne34[[#This Row],[Dni]])=0,"",IF(AND(R$7=$E16,$F16=1),Znacznik_punktu_kontrolnego,"")),"")</f>
        <v/>
      </c>
      <c r="S16" s="28" t="str">
        <f>IFERROR(IF(LEN(Punkty_kontrolne34[[#This Row],[Dni]])=0,"",IF(AND(S$7=$E16,$F16=1),Znacznik_punktu_kontrolnego,"")),"")</f>
        <v/>
      </c>
      <c r="T16" s="28" t="str">
        <f>IFERROR(IF(LEN(Punkty_kontrolne34[[#This Row],[Dni]])=0,"",IF(AND(T$7=$E16,$F16=1),Znacznik_punktu_kontrolnego,"")),"")</f>
        <v/>
      </c>
      <c r="U16" s="28" t="str">
        <f>IFERROR(IF(LEN(Punkty_kontrolne34[[#This Row],[Dni]])=0,"",IF(AND(U$7=$E16,$F16=1),Znacznik_punktu_kontrolnego,"")),"")</f>
        <v/>
      </c>
      <c r="V16" s="28" t="str">
        <f>IFERROR(IF(LEN(Punkty_kontrolne34[[#This Row],[Dni]])=0,"",IF(AND(V$7=$E16,$F16=1),Znacznik_punktu_kontrolnego,"")),"")</f>
        <v/>
      </c>
      <c r="W16" s="28" t="str">
        <f>IFERROR(IF(LEN(Punkty_kontrolne34[[#This Row],[Dni]])=0,"",IF(AND(W$7=$E16,$F16=1),Znacznik_punktu_kontrolnego,"")),"")</f>
        <v/>
      </c>
      <c r="X16" s="28" t="str">
        <f>IFERROR(IF(LEN(Punkty_kontrolne34[[#This Row],[Dni]])=0,"",IF(AND(X$7=$E16,$F16=1),Znacznik_punktu_kontrolnego,"")),"")</f>
        <v/>
      </c>
      <c r="Y16" s="28" t="str">
        <f>IFERROR(IF(LEN(Punkty_kontrolne34[[#This Row],[Dni]])=0,"",IF(AND(Y$7=$E16,$F16=1),Znacznik_punktu_kontrolnego,"")),"")</f>
        <v/>
      </c>
      <c r="Z16" s="28" t="str">
        <f>IFERROR(IF(LEN(Punkty_kontrolne34[[#This Row],[Dni]])=0,"",IF(AND(Z$7=$E16,$F16=1),Znacznik_punktu_kontrolnego,"")),"")</f>
        <v/>
      </c>
      <c r="AA16" s="28" t="str">
        <f>IFERROR(IF(LEN(Punkty_kontrolne34[[#This Row],[Dni]])=0,"",IF(AND(AA$7=$E16,$F16=1),Znacznik_punktu_kontrolnego,"")),"")</f>
        <v/>
      </c>
      <c r="AB16" s="28" t="str">
        <f>IFERROR(IF(LEN(Punkty_kontrolne34[[#This Row],[Dni]])=0,"",IF(AND(AB$7=$E16,$F16=1),Znacznik_punktu_kontrolnego,"")),"")</f>
        <v/>
      </c>
      <c r="AC16" s="28" t="str">
        <f>IFERROR(IF(LEN(Punkty_kontrolne34[[#This Row],[Dni]])=0,"",IF(AND(AC$7=$E16,$F16=1),Znacznik_punktu_kontrolnego,"")),"")</f>
        <v/>
      </c>
      <c r="AD16" s="28" t="str">
        <f>IFERROR(IF(LEN(Punkty_kontrolne34[[#This Row],[Dni]])=0,"",IF(AND(AD$7=$E16,$F16=1),Znacznik_punktu_kontrolnego,"")),"")</f>
        <v/>
      </c>
      <c r="AE16" s="28" t="str">
        <f>IFERROR(IF(LEN(Punkty_kontrolne34[[#This Row],[Dni]])=0,"",IF(AND(AE$7=$E16,$F16=1),Znacznik_punktu_kontrolnego,"")),"")</f>
        <v/>
      </c>
      <c r="AF16" s="28" t="str">
        <f>IFERROR(IF(LEN(Punkty_kontrolne34[[#This Row],[Dni]])=0,"",IF(AND(AF$7=$E16,$F16=1),Znacznik_punktu_kontrolnego,"")),"")</f>
        <v/>
      </c>
      <c r="AG16" s="28" t="str">
        <f>IFERROR(IF(LEN(Punkty_kontrolne34[[#This Row],[Dni]])=0,"",IF(AND(AG$7=$E16,$F16=1),Znacznik_punktu_kontrolnego,"")),"")</f>
        <v/>
      </c>
      <c r="AH16" s="28" t="str">
        <f>IFERROR(IF(LEN(Punkty_kontrolne34[[#This Row],[Dni]])=0,"",IF(AND(AH$7=$E16,$F16=1),Znacznik_punktu_kontrolnego,"")),"")</f>
        <v/>
      </c>
      <c r="AI16" s="28" t="str">
        <f>IFERROR(IF(LEN(Punkty_kontrolne34[[#This Row],[Dni]])=0,"",IF(AND(AI$7=$E16,$F16=1),Znacznik_punktu_kontrolnego,"")),"")</f>
        <v/>
      </c>
      <c r="AJ16" s="28" t="str">
        <f>IFERROR(IF(LEN(Punkty_kontrolne34[[#This Row],[Dni]])=0,"",IF(AND(AJ$7=$E16,$F16=1),Znacznik_punktu_kontrolnego,"")),"")</f>
        <v/>
      </c>
      <c r="AK16" s="28" t="str">
        <f>IFERROR(IF(LEN(Punkty_kontrolne34[[#This Row],[Dni]])=0,"",IF(AND(AK$7=$E16,$F16=1),Znacznik_punktu_kontrolnego,"")),"")</f>
        <v/>
      </c>
      <c r="AL16" s="28" t="str">
        <f>IFERROR(IF(LEN(Punkty_kontrolne34[[#This Row],[Dni]])=0,"",IF(AND(AL$7=$E16,$F16=1),Znacznik_punktu_kontrolnego,"")),"")</f>
        <v/>
      </c>
      <c r="AM16" s="28" t="str">
        <f>IFERROR(IF(LEN(Punkty_kontrolne34[[#This Row],[Dni]])=0,"",IF(AND(AM$7=$E16,$F16=1),Znacznik_punktu_kontrolnego,"")),"")</f>
        <v/>
      </c>
      <c r="AN16" s="28" t="str">
        <f>IFERROR(IF(LEN(Punkty_kontrolne34[[#This Row],[Dni]])=0,"",IF(AND(AN$7=$E16,$F16=1),Znacznik_punktu_kontrolnego,"")),"")</f>
        <v/>
      </c>
      <c r="AO16" s="28" t="str">
        <f>IFERROR(IF(LEN(Punkty_kontrolne34[[#This Row],[Dni]])=0,"",IF(AND(AO$7=$E16,$F16=1),Znacznik_punktu_kontrolnego,"")),"")</f>
        <v/>
      </c>
      <c r="AP16" s="28" t="str">
        <f>IFERROR(IF(LEN(Punkty_kontrolne34[[#This Row],[Dni]])=0,"",IF(AND(AP$7=$E16,$F16=1),Znacznik_punktu_kontrolnego,"")),"")</f>
        <v/>
      </c>
      <c r="AQ16" s="28" t="str">
        <f>IFERROR(IF(LEN(Punkty_kontrolne34[[#This Row],[Dni]])=0,"",IF(AND(AQ$7=$E16,$F16=1),Znacznik_punktu_kontrolnego,"")),"")</f>
        <v/>
      </c>
      <c r="AR16" s="28" t="str">
        <f>IFERROR(IF(LEN(Punkty_kontrolne34[[#This Row],[Dni]])=0,"",IF(AND(AR$7=$E16,$F16=1),Znacznik_punktu_kontrolnego,"")),"")</f>
        <v/>
      </c>
      <c r="AS16" s="28" t="str">
        <f>IFERROR(IF(LEN(Punkty_kontrolne34[[#This Row],[Dni]])=0,"",IF(AND(AS$7=$E16,$F16=1),Znacznik_punktu_kontrolnego,"")),"")</f>
        <v/>
      </c>
      <c r="AT16" s="28" t="str">
        <f>IFERROR(IF(LEN(Punkty_kontrolne34[[#This Row],[Dni]])=0,"",IF(AND(AT$7=$E16,$F16=1),Znacznik_punktu_kontrolnego,"")),"")</f>
        <v/>
      </c>
      <c r="AU16" s="28" t="str">
        <f>IFERROR(IF(LEN(Punkty_kontrolne34[[#This Row],[Dni]])=0,"",IF(AND(AU$7=$E16,$F16=1),Znacznik_punktu_kontrolnego,"")),"")</f>
        <v/>
      </c>
      <c r="AV16" s="28" t="str">
        <f>IFERROR(IF(LEN(Punkty_kontrolne34[[#This Row],[Dni]])=0,"",IF(AND(AV$7=$E16,$F16=1),Znacznik_punktu_kontrolnego,"")),"")</f>
        <v/>
      </c>
      <c r="AW16" s="28" t="str">
        <f>IFERROR(IF(LEN(Punkty_kontrolne34[[#This Row],[Dni]])=0,"",IF(AND(AW$7=$E16,$F16=1),Znacznik_punktu_kontrolnego,"")),"")</f>
        <v/>
      </c>
      <c r="AX16" s="28" t="str">
        <f>IFERROR(IF(LEN(Punkty_kontrolne34[[#This Row],[Dni]])=0,"",IF(AND(AX$7=$E16,$F16=1),Znacznik_punktu_kontrolnego,"")),"")</f>
        <v/>
      </c>
      <c r="AY16" s="28" t="str">
        <f>IFERROR(IF(LEN(Punkty_kontrolne34[[#This Row],[Dni]])=0,"",IF(AND(AY$7=$E16,$F16=1),Znacznik_punktu_kontrolnego,"")),"")</f>
        <v/>
      </c>
      <c r="AZ16" s="28" t="str">
        <f>IFERROR(IF(LEN(Punkty_kontrolne34[[#This Row],[Dni]])=0,"",IF(AND(AZ$7=$E16,$F16=1),Znacznik_punktu_kontrolnego,"")),"")</f>
        <v/>
      </c>
      <c r="BA16" s="28" t="str">
        <f>IFERROR(IF(LEN(Punkty_kontrolne34[[#This Row],[Dni]])=0,"",IF(AND(BA$7=$E16,$F16=1),Znacznik_punktu_kontrolnego,"")),"")</f>
        <v/>
      </c>
      <c r="BB16" s="28" t="str">
        <f>IFERROR(IF(LEN(Punkty_kontrolne34[[#This Row],[Dni]])=0,"",IF(AND(BB$7=$E16,$F16=1),Znacznik_punktu_kontrolnego,"")),"")</f>
        <v/>
      </c>
      <c r="BC16" s="28" t="str">
        <f>IFERROR(IF(LEN(Punkty_kontrolne34[[#This Row],[Dni]])=0,"",IF(AND(BC$7=$E16,$F16=1),Znacznik_punktu_kontrolnego,"")),"")</f>
        <v/>
      </c>
      <c r="BD16" s="28" t="str">
        <f>IFERROR(IF(LEN(Punkty_kontrolne34[[#This Row],[Dni]])=0,"",IF(AND(BD$7=$E16,$F16=1),Znacznik_punktu_kontrolnego,"")),"")</f>
        <v/>
      </c>
      <c r="BE16" s="28" t="str">
        <f>IFERROR(IF(LEN(Punkty_kontrolne34[[#This Row],[Dni]])=0,"",IF(AND(BE$7=$E16,$F16=1),Znacznik_punktu_kontrolnego,"")),"")</f>
        <v/>
      </c>
      <c r="BF16" s="28" t="str">
        <f>IFERROR(IF(LEN(Punkty_kontrolne34[[#This Row],[Dni]])=0,"",IF(AND(BF$7=$E16,$F16=1),Znacznik_punktu_kontrolnego,"")),"")</f>
        <v/>
      </c>
      <c r="BG16" s="28" t="str">
        <f>IFERROR(IF(LEN(Punkty_kontrolne34[[#This Row],[Dni]])=0,"",IF(AND(BG$7=$E16,$F16=1),Znacznik_punktu_kontrolnego,"")),"")</f>
        <v/>
      </c>
      <c r="BH16" s="28" t="str">
        <f>IFERROR(IF(LEN(Punkty_kontrolne34[[#This Row],[Dni]])=0,"",IF(AND(BH$7=$E16,$F16=1),Znacznik_punktu_kontrolnego,"")),"")</f>
        <v/>
      </c>
      <c r="BI16" s="28" t="str">
        <f>IFERROR(IF(LEN(Punkty_kontrolne34[[#This Row],[Dni]])=0,"",IF(AND(BI$7=$E16,$F16=1),Znacznik_punktu_kontrolnego,"")),"")</f>
        <v/>
      </c>
      <c r="BJ16" s="28" t="str">
        <f>IFERROR(IF(LEN(Punkty_kontrolne34[[#This Row],[Dni]])=0,"",IF(AND(BJ$7=$E16,$F16=1),Znacznik_punktu_kontrolnego,"")),"")</f>
        <v/>
      </c>
      <c r="BK16" s="28" t="str">
        <f>IFERROR(IF(LEN(Punkty_kontrolne34[[#This Row],[Dni]])=0,"",IF(AND(BK$7=$E16,$F16=1),Znacznik_punktu_kontrolnego,"")),"")</f>
        <v/>
      </c>
    </row>
    <row r="17" spans="1:63" s="1" customFormat="1" ht="30" customHeight="1" outlineLevel="1" x14ac:dyDescent="0.25">
      <c r="A17" s="9"/>
      <c r="B17" s="43" t="s">
        <v>28</v>
      </c>
      <c r="C17" s="17"/>
      <c r="D17" s="79"/>
      <c r="E17" s="80">
        <v>44571</v>
      </c>
      <c r="F17" s="16">
        <v>8</v>
      </c>
      <c r="G17" s="29"/>
      <c r="H17" s="28" t="str">
        <f ca="1">IFERROR(IF(LEN(Punkty_kontrolne34[[#This Row],[Dni]])=0,"",IF(AND(H$7=$E17,$F17=1),Znacznik_punktu_kontrolnego,"")),"")</f>
        <v/>
      </c>
      <c r="I17" s="28" t="str">
        <f ca="1">IFERROR(IF(LEN(Punkty_kontrolne34[[#This Row],[Dni]])=0,"",IF(AND(I$7=$E17,$F17=1),Znacznik_punktu_kontrolnego,"")),"")</f>
        <v/>
      </c>
      <c r="J17" s="28" t="str">
        <f ca="1">IFERROR(IF(LEN(Punkty_kontrolne34[[#This Row],[Dni]])=0,"",IF(AND(J$7=$E17,$F17=1),Znacznik_punktu_kontrolnego,"")),"")</f>
        <v/>
      </c>
      <c r="K17" s="28" t="str">
        <f ca="1">IFERROR(IF(LEN(Punkty_kontrolne34[[#This Row],[Dni]])=0,"",IF(AND(K$7=$E17,$F17=1),Znacznik_punktu_kontrolnego,"")),"")</f>
        <v/>
      </c>
      <c r="L17" s="28" t="str">
        <f ca="1">IFERROR(IF(LEN(Punkty_kontrolne34[[#This Row],[Dni]])=0,"",IF(AND(L$7=$E17,$F17=1),Znacznik_punktu_kontrolnego,"")),"")</f>
        <v/>
      </c>
      <c r="M17" s="28" t="str">
        <f ca="1">IFERROR(IF(LEN(Punkty_kontrolne34[[#This Row],[Dni]])=0,"",IF(AND(M$7=$E17,$F17=1),Znacznik_punktu_kontrolnego,"")),"")</f>
        <v/>
      </c>
      <c r="N17" s="28" t="str">
        <f ca="1">IFERROR(IF(LEN(Punkty_kontrolne34[[#This Row],[Dni]])=0,"",IF(AND(N$7=$E17,$F17=1),Znacznik_punktu_kontrolnego,"")),"")</f>
        <v/>
      </c>
      <c r="O17" s="28" t="str">
        <f ca="1">IFERROR(IF(LEN(Punkty_kontrolne34[[#This Row],[Dni]])=0,"",IF(AND(O$7=$E17,$F17=1),Znacznik_punktu_kontrolnego,"")),"")</f>
        <v/>
      </c>
      <c r="P17" s="28" t="str">
        <f ca="1">IFERROR(IF(LEN(Punkty_kontrolne34[[#This Row],[Dni]])=0,"",IF(AND(P$7=$E17,$F17=1),Znacznik_punktu_kontrolnego,"")),"")</f>
        <v/>
      </c>
      <c r="Q17" s="28" t="str">
        <f ca="1">IFERROR(IF(LEN(Punkty_kontrolne34[[#This Row],[Dni]])=0,"",IF(AND(Q$7=$E17,$F17=1),Znacznik_punktu_kontrolnego,"")),"")</f>
        <v/>
      </c>
      <c r="R17" s="28" t="str">
        <f ca="1">IFERROR(IF(LEN(Punkty_kontrolne34[[#This Row],[Dni]])=0,"",IF(AND(R$7=$E17,$F17=1),Znacznik_punktu_kontrolnego,"")),"")</f>
        <v/>
      </c>
      <c r="S17" s="28" t="str">
        <f ca="1">IFERROR(IF(LEN(Punkty_kontrolne34[[#This Row],[Dni]])=0,"",IF(AND(S$7=$E17,$F17=1),Znacznik_punktu_kontrolnego,"")),"")</f>
        <v/>
      </c>
      <c r="T17" s="28" t="str">
        <f ca="1">IFERROR(IF(LEN(Punkty_kontrolne34[[#This Row],[Dni]])=0,"",IF(AND(T$7=$E17,$F17=1),Znacznik_punktu_kontrolnego,"")),"")</f>
        <v/>
      </c>
      <c r="U17" s="28" t="str">
        <f ca="1">IFERROR(IF(LEN(Punkty_kontrolne34[[#This Row],[Dni]])=0,"",IF(AND(U$7=$E17,$F17=1),Znacznik_punktu_kontrolnego,"")),"")</f>
        <v/>
      </c>
      <c r="V17" s="28" t="str">
        <f ca="1">IFERROR(IF(LEN(Punkty_kontrolne34[[#This Row],[Dni]])=0,"",IF(AND(V$7=$E17,$F17=1),Znacznik_punktu_kontrolnego,"")),"")</f>
        <v/>
      </c>
      <c r="W17" s="28" t="str">
        <f ca="1">IFERROR(IF(LEN(Punkty_kontrolne34[[#This Row],[Dni]])=0,"",IF(AND(W$7=$E17,$F17=1),Znacznik_punktu_kontrolnego,"")),"")</f>
        <v/>
      </c>
      <c r="X17" s="28" t="str">
        <f ca="1">IFERROR(IF(LEN(Punkty_kontrolne34[[#This Row],[Dni]])=0,"",IF(AND(X$7=$E17,$F17=1),Znacznik_punktu_kontrolnego,"")),"")</f>
        <v/>
      </c>
      <c r="Y17" s="28" t="str">
        <f ca="1">IFERROR(IF(LEN(Punkty_kontrolne34[[#This Row],[Dni]])=0,"",IF(AND(Y$7=$E17,$F17=1),Znacznik_punktu_kontrolnego,"")),"")</f>
        <v/>
      </c>
      <c r="Z17" s="28" t="str">
        <f ca="1">IFERROR(IF(LEN(Punkty_kontrolne34[[#This Row],[Dni]])=0,"",IF(AND(Z$7=$E17,$F17=1),Znacznik_punktu_kontrolnego,"")),"")</f>
        <v/>
      </c>
      <c r="AA17" s="28" t="str">
        <f ca="1">IFERROR(IF(LEN(Punkty_kontrolne34[[#This Row],[Dni]])=0,"",IF(AND(AA$7=$E17,$F17=1),Znacznik_punktu_kontrolnego,"")),"")</f>
        <v/>
      </c>
      <c r="AB17" s="28" t="str">
        <f ca="1">IFERROR(IF(LEN(Punkty_kontrolne34[[#This Row],[Dni]])=0,"",IF(AND(AB$7=$E17,$F17=1),Znacznik_punktu_kontrolnego,"")),"")</f>
        <v/>
      </c>
      <c r="AC17" s="28" t="str">
        <f ca="1">IFERROR(IF(LEN(Punkty_kontrolne34[[#This Row],[Dni]])=0,"",IF(AND(AC$7=$E17,$F17=1),Znacznik_punktu_kontrolnego,"")),"")</f>
        <v/>
      </c>
      <c r="AD17" s="28" t="str">
        <f ca="1">IFERROR(IF(LEN(Punkty_kontrolne34[[#This Row],[Dni]])=0,"",IF(AND(AD$7=$E17,$F17=1),Znacznik_punktu_kontrolnego,"")),"")</f>
        <v/>
      </c>
      <c r="AE17" s="28" t="str">
        <f ca="1">IFERROR(IF(LEN(Punkty_kontrolne34[[#This Row],[Dni]])=0,"",IF(AND(AE$7=$E17,$F17=1),Znacznik_punktu_kontrolnego,"")),"")</f>
        <v/>
      </c>
      <c r="AF17" s="28" t="str">
        <f ca="1">IFERROR(IF(LEN(Punkty_kontrolne34[[#This Row],[Dni]])=0,"",IF(AND(AF$7=$E17,$F17=1),Znacznik_punktu_kontrolnego,"")),"")</f>
        <v/>
      </c>
      <c r="AG17" s="28" t="str">
        <f ca="1">IFERROR(IF(LEN(Punkty_kontrolne34[[#This Row],[Dni]])=0,"",IF(AND(AG$7=$E17,$F17=1),Znacznik_punktu_kontrolnego,"")),"")</f>
        <v/>
      </c>
      <c r="AH17" s="28" t="str">
        <f ca="1">IFERROR(IF(LEN(Punkty_kontrolne34[[#This Row],[Dni]])=0,"",IF(AND(AH$7=$E17,$F17=1),Znacznik_punktu_kontrolnego,"")),"")</f>
        <v/>
      </c>
      <c r="AI17" s="28" t="str">
        <f ca="1">IFERROR(IF(LEN(Punkty_kontrolne34[[#This Row],[Dni]])=0,"",IF(AND(AI$7=$E17,$F17=1),Znacznik_punktu_kontrolnego,"")),"")</f>
        <v/>
      </c>
      <c r="AJ17" s="28" t="str">
        <f ca="1">IFERROR(IF(LEN(Punkty_kontrolne34[[#This Row],[Dni]])=0,"",IF(AND(AJ$7=$E17,$F17=1),Znacznik_punktu_kontrolnego,"")),"")</f>
        <v/>
      </c>
      <c r="AK17" s="28" t="str">
        <f ca="1">IFERROR(IF(LEN(Punkty_kontrolne34[[#This Row],[Dni]])=0,"",IF(AND(AK$7=$E17,$F17=1),Znacznik_punktu_kontrolnego,"")),"")</f>
        <v/>
      </c>
      <c r="AL17" s="28" t="str">
        <f ca="1">IFERROR(IF(LEN(Punkty_kontrolne34[[#This Row],[Dni]])=0,"",IF(AND(AL$7=$E17,$F17=1),Znacznik_punktu_kontrolnego,"")),"")</f>
        <v/>
      </c>
      <c r="AM17" s="28" t="str">
        <f ca="1">IFERROR(IF(LEN(Punkty_kontrolne34[[#This Row],[Dni]])=0,"",IF(AND(AM$7=$E17,$F17=1),Znacznik_punktu_kontrolnego,"")),"")</f>
        <v/>
      </c>
      <c r="AN17" s="28" t="str">
        <f ca="1">IFERROR(IF(LEN(Punkty_kontrolne34[[#This Row],[Dni]])=0,"",IF(AND(AN$7=$E17,$F17=1),Znacznik_punktu_kontrolnego,"")),"")</f>
        <v/>
      </c>
      <c r="AO17" s="28" t="str">
        <f ca="1">IFERROR(IF(LEN(Punkty_kontrolne34[[#This Row],[Dni]])=0,"",IF(AND(AO$7=$E17,$F17=1),Znacznik_punktu_kontrolnego,"")),"")</f>
        <v/>
      </c>
      <c r="AP17" s="28" t="str">
        <f ca="1">IFERROR(IF(LEN(Punkty_kontrolne34[[#This Row],[Dni]])=0,"",IF(AND(AP$7=$E17,$F17=1),Znacznik_punktu_kontrolnego,"")),"")</f>
        <v/>
      </c>
      <c r="AQ17" s="28" t="str">
        <f ca="1">IFERROR(IF(LEN(Punkty_kontrolne34[[#This Row],[Dni]])=0,"",IF(AND(AQ$7=$E17,$F17=1),Znacznik_punktu_kontrolnego,"")),"")</f>
        <v/>
      </c>
      <c r="AR17" s="28" t="str">
        <f ca="1">IFERROR(IF(LEN(Punkty_kontrolne34[[#This Row],[Dni]])=0,"",IF(AND(AR$7=$E17,$F17=1),Znacznik_punktu_kontrolnego,"")),"")</f>
        <v/>
      </c>
      <c r="AS17" s="28" t="str">
        <f ca="1">IFERROR(IF(LEN(Punkty_kontrolne34[[#This Row],[Dni]])=0,"",IF(AND(AS$7=$E17,$F17=1),Znacznik_punktu_kontrolnego,"")),"")</f>
        <v/>
      </c>
      <c r="AT17" s="28" t="str">
        <f ca="1">IFERROR(IF(LEN(Punkty_kontrolne34[[#This Row],[Dni]])=0,"",IF(AND(AT$7=$E17,$F17=1),Znacznik_punktu_kontrolnego,"")),"")</f>
        <v/>
      </c>
      <c r="AU17" s="28" t="str">
        <f ca="1">IFERROR(IF(LEN(Punkty_kontrolne34[[#This Row],[Dni]])=0,"",IF(AND(AU$7=$E17,$F17=1),Znacznik_punktu_kontrolnego,"")),"")</f>
        <v/>
      </c>
      <c r="AV17" s="28" t="str">
        <f ca="1">IFERROR(IF(LEN(Punkty_kontrolne34[[#This Row],[Dni]])=0,"",IF(AND(AV$7=$E17,$F17=1),Znacznik_punktu_kontrolnego,"")),"")</f>
        <v/>
      </c>
      <c r="AW17" s="28" t="str">
        <f ca="1">IFERROR(IF(LEN(Punkty_kontrolne34[[#This Row],[Dni]])=0,"",IF(AND(AW$7=$E17,$F17=1),Znacznik_punktu_kontrolnego,"")),"")</f>
        <v/>
      </c>
      <c r="AX17" s="28" t="str">
        <f ca="1">IFERROR(IF(LEN(Punkty_kontrolne34[[#This Row],[Dni]])=0,"",IF(AND(AX$7=$E17,$F17=1),Znacznik_punktu_kontrolnego,"")),"")</f>
        <v/>
      </c>
      <c r="AY17" s="28" t="str">
        <f ca="1">IFERROR(IF(LEN(Punkty_kontrolne34[[#This Row],[Dni]])=0,"",IF(AND(AY$7=$E17,$F17=1),Znacznik_punktu_kontrolnego,"")),"")</f>
        <v/>
      </c>
      <c r="AZ17" s="28" t="str">
        <f ca="1">IFERROR(IF(LEN(Punkty_kontrolne34[[#This Row],[Dni]])=0,"",IF(AND(AZ$7=$E17,$F17=1),Znacznik_punktu_kontrolnego,"")),"")</f>
        <v/>
      </c>
      <c r="BA17" s="28" t="str">
        <f ca="1">IFERROR(IF(LEN(Punkty_kontrolne34[[#This Row],[Dni]])=0,"",IF(AND(BA$7=$E17,$F17=1),Znacznik_punktu_kontrolnego,"")),"")</f>
        <v/>
      </c>
      <c r="BB17" s="28" t="str">
        <f ca="1">IFERROR(IF(LEN(Punkty_kontrolne34[[#This Row],[Dni]])=0,"",IF(AND(BB$7=$E17,$F17=1),Znacznik_punktu_kontrolnego,"")),"")</f>
        <v/>
      </c>
      <c r="BC17" s="28" t="str">
        <f ca="1">IFERROR(IF(LEN(Punkty_kontrolne34[[#This Row],[Dni]])=0,"",IF(AND(BC$7=$E17,$F17=1),Znacznik_punktu_kontrolnego,"")),"")</f>
        <v/>
      </c>
      <c r="BD17" s="28" t="str">
        <f ca="1">IFERROR(IF(LEN(Punkty_kontrolne34[[#This Row],[Dni]])=0,"",IF(AND(BD$7=$E17,$F17=1),Znacznik_punktu_kontrolnego,"")),"")</f>
        <v/>
      </c>
      <c r="BE17" s="28" t="str">
        <f ca="1">IFERROR(IF(LEN(Punkty_kontrolne34[[#This Row],[Dni]])=0,"",IF(AND(BE$7=$E17,$F17=1),Znacznik_punktu_kontrolnego,"")),"")</f>
        <v/>
      </c>
      <c r="BF17" s="28" t="str">
        <f ca="1">IFERROR(IF(LEN(Punkty_kontrolne34[[#This Row],[Dni]])=0,"",IF(AND(BF$7=$E17,$F17=1),Znacznik_punktu_kontrolnego,"")),"")</f>
        <v/>
      </c>
      <c r="BG17" s="28" t="str">
        <f ca="1">IFERROR(IF(LEN(Punkty_kontrolne34[[#This Row],[Dni]])=0,"",IF(AND(BG$7=$E17,$F17=1),Znacznik_punktu_kontrolnego,"")),"")</f>
        <v/>
      </c>
      <c r="BH17" s="28" t="str">
        <f ca="1">IFERROR(IF(LEN(Punkty_kontrolne34[[#This Row],[Dni]])=0,"",IF(AND(BH$7=$E17,$F17=1),Znacznik_punktu_kontrolnego,"")),"")</f>
        <v/>
      </c>
      <c r="BI17" s="28" t="str">
        <f ca="1">IFERROR(IF(LEN(Punkty_kontrolne34[[#This Row],[Dni]])=0,"",IF(AND(BI$7=$E17,$F17=1),Znacznik_punktu_kontrolnego,"")),"")</f>
        <v/>
      </c>
      <c r="BJ17" s="28" t="str">
        <f ca="1">IFERROR(IF(LEN(Punkty_kontrolne34[[#This Row],[Dni]])=0,"",IF(AND(BJ$7=$E17,$F17=1),Znacznik_punktu_kontrolnego,"")),"")</f>
        <v/>
      </c>
      <c r="BK17" s="28" t="str">
        <f ca="1">IFERROR(IF(LEN(Punkty_kontrolne34[[#This Row],[Dni]])=0,"",IF(AND(BK$7=$E17,$F17=1),Znacznik_punktu_kontrolnego,"")),"")</f>
        <v/>
      </c>
    </row>
    <row r="18" spans="1:63" s="1" customFormat="1" ht="30" customHeight="1" outlineLevel="1" x14ac:dyDescent="0.25">
      <c r="A18" s="9"/>
      <c r="B18" s="43" t="s">
        <v>31</v>
      </c>
      <c r="C18" s="17"/>
      <c r="D18" s="79"/>
      <c r="E18" s="80">
        <v>44571</v>
      </c>
      <c r="F18" s="16">
        <v>8</v>
      </c>
      <c r="G18" s="29"/>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row>
    <row r="19" spans="1:63" s="1" customFormat="1" ht="30" customHeight="1" outlineLevel="1" x14ac:dyDescent="0.25">
      <c r="A19" s="9"/>
      <c r="B19" s="43" t="s">
        <v>32</v>
      </c>
      <c r="C19" s="17"/>
      <c r="D19" s="79"/>
      <c r="E19" s="80">
        <v>44571</v>
      </c>
      <c r="F19" s="16">
        <v>8</v>
      </c>
      <c r="G19" s="29"/>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row>
    <row r="20" spans="1:63" s="1" customFormat="1" ht="30" customHeight="1" outlineLevel="1" x14ac:dyDescent="0.25">
      <c r="A20" s="9"/>
      <c r="B20" s="43" t="s">
        <v>29</v>
      </c>
      <c r="C20" s="17"/>
      <c r="D20" s="79"/>
      <c r="E20" s="80">
        <v>44571</v>
      </c>
      <c r="F20" s="16">
        <v>8</v>
      </c>
      <c r="G20" s="29"/>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row>
    <row r="21" spans="1:63" s="1" customFormat="1" ht="30" customHeight="1" outlineLevel="1" x14ac:dyDescent="0.25">
      <c r="A21" s="9"/>
      <c r="B21" s="1" t="s">
        <v>30</v>
      </c>
      <c r="C21" s="17"/>
      <c r="D21" s="79"/>
      <c r="E21" s="80">
        <v>44571</v>
      </c>
      <c r="F21" s="16"/>
      <c r="G21" s="29"/>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row>
    <row r="22" spans="1:63" s="1" customFormat="1" ht="30" customHeight="1" x14ac:dyDescent="0.25">
      <c r="A22" s="9"/>
      <c r="B22" s="37" t="s">
        <v>26</v>
      </c>
      <c r="C22" s="17"/>
      <c r="D22" s="79"/>
      <c r="E22" s="80"/>
      <c r="F22" s="16"/>
      <c r="G22" s="29"/>
      <c r="H22" s="28" t="str">
        <f>IFERROR(IF(LEN(Punkty_kontrolne34[[#This Row],[Dni]])=0,"",IF(AND(H$7=$E22,$F22=1),Znacznik_punktu_kontrolnego,"")),"")</f>
        <v/>
      </c>
      <c r="I22" s="28" t="str">
        <f>IFERROR(IF(LEN(Punkty_kontrolne34[[#This Row],[Dni]])=0,"",IF(AND(I$7=$E22,$F22=1),Znacznik_punktu_kontrolnego,"")),"")</f>
        <v/>
      </c>
      <c r="J22" s="28" t="str">
        <f>IFERROR(IF(LEN(Punkty_kontrolne34[[#This Row],[Dni]])=0,"",IF(AND(J$7=$E22,$F22=1),Znacznik_punktu_kontrolnego,"")),"")</f>
        <v/>
      </c>
      <c r="K22" s="28" t="str">
        <f>IFERROR(IF(LEN(Punkty_kontrolne34[[#This Row],[Dni]])=0,"",IF(AND(K$7=$E22,$F22=1),Znacznik_punktu_kontrolnego,"")),"")</f>
        <v/>
      </c>
      <c r="L22" s="28" t="str">
        <f>IFERROR(IF(LEN(Punkty_kontrolne34[[#This Row],[Dni]])=0,"",IF(AND(L$7=$E22,$F22=1),Znacznik_punktu_kontrolnego,"")),"")</f>
        <v/>
      </c>
      <c r="M22" s="28" t="str">
        <f>IFERROR(IF(LEN(Punkty_kontrolne34[[#This Row],[Dni]])=0,"",IF(AND(M$7=$E22,$F22=1),Znacznik_punktu_kontrolnego,"")),"")</f>
        <v/>
      </c>
      <c r="N22" s="28" t="str">
        <f>IFERROR(IF(LEN(Punkty_kontrolne34[[#This Row],[Dni]])=0,"",IF(AND(N$7=$E22,$F22=1),Znacznik_punktu_kontrolnego,"")),"")</f>
        <v/>
      </c>
      <c r="O22" s="28" t="str">
        <f>IFERROR(IF(LEN(Punkty_kontrolne34[[#This Row],[Dni]])=0,"",IF(AND(O$7=$E22,$F22=1),Znacznik_punktu_kontrolnego,"")),"")</f>
        <v/>
      </c>
      <c r="P22" s="28" t="str">
        <f>IFERROR(IF(LEN(Punkty_kontrolne34[[#This Row],[Dni]])=0,"",IF(AND(P$7=$E22,$F22=1),Znacznik_punktu_kontrolnego,"")),"")</f>
        <v/>
      </c>
      <c r="Q22" s="28" t="str">
        <f>IFERROR(IF(LEN(Punkty_kontrolne34[[#This Row],[Dni]])=0,"",IF(AND(Q$7=$E22,$F22=1),Znacznik_punktu_kontrolnego,"")),"")</f>
        <v/>
      </c>
      <c r="R22" s="28" t="str">
        <f>IFERROR(IF(LEN(Punkty_kontrolne34[[#This Row],[Dni]])=0,"",IF(AND(R$7=$E22,$F22=1),Znacznik_punktu_kontrolnego,"")),"")</f>
        <v/>
      </c>
      <c r="S22" s="28" t="str">
        <f>IFERROR(IF(LEN(Punkty_kontrolne34[[#This Row],[Dni]])=0,"",IF(AND(S$7=$E22,$F22=1),Znacznik_punktu_kontrolnego,"")),"")</f>
        <v/>
      </c>
      <c r="T22" s="28" t="str">
        <f>IFERROR(IF(LEN(Punkty_kontrolne34[[#This Row],[Dni]])=0,"",IF(AND(T$7=$E22,$F22=1),Znacznik_punktu_kontrolnego,"")),"")</f>
        <v/>
      </c>
      <c r="U22" s="28" t="str">
        <f>IFERROR(IF(LEN(Punkty_kontrolne34[[#This Row],[Dni]])=0,"",IF(AND(U$7=$E22,$F22=1),Znacznik_punktu_kontrolnego,"")),"")</f>
        <v/>
      </c>
      <c r="V22" s="28" t="str">
        <f>IFERROR(IF(LEN(Punkty_kontrolne34[[#This Row],[Dni]])=0,"",IF(AND(V$7=$E22,$F22=1),Znacznik_punktu_kontrolnego,"")),"")</f>
        <v/>
      </c>
      <c r="W22" s="28" t="str">
        <f>IFERROR(IF(LEN(Punkty_kontrolne34[[#This Row],[Dni]])=0,"",IF(AND(W$7=$E22,$F22=1),Znacznik_punktu_kontrolnego,"")),"")</f>
        <v/>
      </c>
      <c r="X22" s="28" t="str">
        <f>IFERROR(IF(LEN(Punkty_kontrolne34[[#This Row],[Dni]])=0,"",IF(AND(X$7=$E22,$F22=1),Znacznik_punktu_kontrolnego,"")),"")</f>
        <v/>
      </c>
      <c r="Y22" s="28" t="str">
        <f>IFERROR(IF(LEN(Punkty_kontrolne34[[#This Row],[Dni]])=0,"",IF(AND(Y$7=$E22,$F22=1),Znacznik_punktu_kontrolnego,"")),"")</f>
        <v/>
      </c>
      <c r="Z22" s="28" t="str">
        <f>IFERROR(IF(LEN(Punkty_kontrolne34[[#This Row],[Dni]])=0,"",IF(AND(Z$7=$E22,$F22=1),Znacznik_punktu_kontrolnego,"")),"")</f>
        <v/>
      </c>
      <c r="AA22" s="28" t="str">
        <f>IFERROR(IF(LEN(Punkty_kontrolne34[[#This Row],[Dni]])=0,"",IF(AND(AA$7=$E22,$F22=1),Znacznik_punktu_kontrolnego,"")),"")</f>
        <v/>
      </c>
      <c r="AB22" s="28" t="str">
        <f>IFERROR(IF(LEN(Punkty_kontrolne34[[#This Row],[Dni]])=0,"",IF(AND(AB$7=$E22,$F22=1),Znacznik_punktu_kontrolnego,"")),"")</f>
        <v/>
      </c>
      <c r="AC22" s="28" t="str">
        <f>IFERROR(IF(LEN(Punkty_kontrolne34[[#This Row],[Dni]])=0,"",IF(AND(AC$7=$E22,$F22=1),Znacznik_punktu_kontrolnego,"")),"")</f>
        <v/>
      </c>
      <c r="AD22" s="28" t="str">
        <f>IFERROR(IF(LEN(Punkty_kontrolne34[[#This Row],[Dni]])=0,"",IF(AND(AD$7=$E22,$F22=1),Znacznik_punktu_kontrolnego,"")),"")</f>
        <v/>
      </c>
      <c r="AE22" s="28" t="str">
        <f>IFERROR(IF(LEN(Punkty_kontrolne34[[#This Row],[Dni]])=0,"",IF(AND(AE$7=$E22,$F22=1),Znacznik_punktu_kontrolnego,"")),"")</f>
        <v/>
      </c>
      <c r="AF22" s="28" t="str">
        <f>IFERROR(IF(LEN(Punkty_kontrolne34[[#This Row],[Dni]])=0,"",IF(AND(AF$7=$E22,$F22=1),Znacznik_punktu_kontrolnego,"")),"")</f>
        <v/>
      </c>
      <c r="AG22" s="28" t="str">
        <f>IFERROR(IF(LEN(Punkty_kontrolne34[[#This Row],[Dni]])=0,"",IF(AND(AG$7=$E22,$F22=1),Znacznik_punktu_kontrolnego,"")),"")</f>
        <v/>
      </c>
      <c r="AH22" s="28" t="str">
        <f>IFERROR(IF(LEN(Punkty_kontrolne34[[#This Row],[Dni]])=0,"",IF(AND(AH$7=$E22,$F22=1),Znacznik_punktu_kontrolnego,"")),"")</f>
        <v/>
      </c>
      <c r="AI22" s="28" t="str">
        <f>IFERROR(IF(LEN(Punkty_kontrolne34[[#This Row],[Dni]])=0,"",IF(AND(AI$7=$E22,$F22=1),Znacznik_punktu_kontrolnego,"")),"")</f>
        <v/>
      </c>
      <c r="AJ22" s="28" t="str">
        <f>IFERROR(IF(LEN(Punkty_kontrolne34[[#This Row],[Dni]])=0,"",IF(AND(AJ$7=$E22,$F22=1),Znacznik_punktu_kontrolnego,"")),"")</f>
        <v/>
      </c>
      <c r="AK22" s="28" t="str">
        <f>IFERROR(IF(LEN(Punkty_kontrolne34[[#This Row],[Dni]])=0,"",IF(AND(AK$7=$E22,$F22=1),Znacznik_punktu_kontrolnego,"")),"")</f>
        <v/>
      </c>
      <c r="AL22" s="28" t="str">
        <f>IFERROR(IF(LEN(Punkty_kontrolne34[[#This Row],[Dni]])=0,"",IF(AND(AL$7=$E22,$F22=1),Znacznik_punktu_kontrolnego,"")),"")</f>
        <v/>
      </c>
      <c r="AM22" s="28" t="str">
        <f>IFERROR(IF(LEN(Punkty_kontrolne34[[#This Row],[Dni]])=0,"",IF(AND(AM$7=$E22,$F22=1),Znacznik_punktu_kontrolnego,"")),"")</f>
        <v/>
      </c>
      <c r="AN22" s="28" t="str">
        <f>IFERROR(IF(LEN(Punkty_kontrolne34[[#This Row],[Dni]])=0,"",IF(AND(AN$7=$E22,$F22=1),Znacznik_punktu_kontrolnego,"")),"")</f>
        <v/>
      </c>
      <c r="AO22" s="28" t="str">
        <f>IFERROR(IF(LEN(Punkty_kontrolne34[[#This Row],[Dni]])=0,"",IF(AND(AO$7=$E22,$F22=1),Znacznik_punktu_kontrolnego,"")),"")</f>
        <v/>
      </c>
      <c r="AP22" s="28" t="str">
        <f>IFERROR(IF(LEN(Punkty_kontrolne34[[#This Row],[Dni]])=0,"",IF(AND(AP$7=$E22,$F22=1),Znacznik_punktu_kontrolnego,"")),"")</f>
        <v/>
      </c>
      <c r="AQ22" s="28" t="str">
        <f>IFERROR(IF(LEN(Punkty_kontrolne34[[#This Row],[Dni]])=0,"",IF(AND(AQ$7=$E22,$F22=1),Znacznik_punktu_kontrolnego,"")),"")</f>
        <v/>
      </c>
      <c r="AR22" s="28" t="str">
        <f>IFERROR(IF(LEN(Punkty_kontrolne34[[#This Row],[Dni]])=0,"",IF(AND(AR$7=$E22,$F22=1),Znacznik_punktu_kontrolnego,"")),"")</f>
        <v/>
      </c>
      <c r="AS22" s="28" t="str">
        <f>IFERROR(IF(LEN(Punkty_kontrolne34[[#This Row],[Dni]])=0,"",IF(AND(AS$7=$E22,$F22=1),Znacznik_punktu_kontrolnego,"")),"")</f>
        <v/>
      </c>
      <c r="AT22" s="28" t="str">
        <f>IFERROR(IF(LEN(Punkty_kontrolne34[[#This Row],[Dni]])=0,"",IF(AND(AT$7=$E22,$F22=1),Znacznik_punktu_kontrolnego,"")),"")</f>
        <v/>
      </c>
      <c r="AU22" s="28" t="str">
        <f>IFERROR(IF(LEN(Punkty_kontrolne34[[#This Row],[Dni]])=0,"",IF(AND(AU$7=$E22,$F22=1),Znacznik_punktu_kontrolnego,"")),"")</f>
        <v/>
      </c>
      <c r="AV22" s="28" t="str">
        <f>IFERROR(IF(LEN(Punkty_kontrolne34[[#This Row],[Dni]])=0,"",IF(AND(AV$7=$E22,$F22=1),Znacznik_punktu_kontrolnego,"")),"")</f>
        <v/>
      </c>
      <c r="AW22" s="28" t="str">
        <f>IFERROR(IF(LEN(Punkty_kontrolne34[[#This Row],[Dni]])=0,"",IF(AND(AW$7=$E22,$F22=1),Znacznik_punktu_kontrolnego,"")),"")</f>
        <v/>
      </c>
      <c r="AX22" s="28" t="str">
        <f>IFERROR(IF(LEN(Punkty_kontrolne34[[#This Row],[Dni]])=0,"",IF(AND(AX$7=$E22,$F22=1),Znacznik_punktu_kontrolnego,"")),"")</f>
        <v/>
      </c>
      <c r="AY22" s="28" t="str">
        <f>IFERROR(IF(LEN(Punkty_kontrolne34[[#This Row],[Dni]])=0,"",IF(AND(AY$7=$E22,$F22=1),Znacznik_punktu_kontrolnego,"")),"")</f>
        <v/>
      </c>
      <c r="AZ22" s="28" t="str">
        <f>IFERROR(IF(LEN(Punkty_kontrolne34[[#This Row],[Dni]])=0,"",IF(AND(AZ$7=$E22,$F22=1),Znacznik_punktu_kontrolnego,"")),"")</f>
        <v/>
      </c>
      <c r="BA22" s="28" t="str">
        <f>IFERROR(IF(LEN(Punkty_kontrolne34[[#This Row],[Dni]])=0,"",IF(AND(BA$7=$E22,$F22=1),Znacznik_punktu_kontrolnego,"")),"")</f>
        <v/>
      </c>
      <c r="BB22" s="28" t="str">
        <f>IFERROR(IF(LEN(Punkty_kontrolne34[[#This Row],[Dni]])=0,"",IF(AND(BB$7=$E22,$F22=1),Znacznik_punktu_kontrolnego,"")),"")</f>
        <v/>
      </c>
      <c r="BC22" s="28" t="str">
        <f>IFERROR(IF(LEN(Punkty_kontrolne34[[#This Row],[Dni]])=0,"",IF(AND(BC$7=$E22,$F22=1),Znacznik_punktu_kontrolnego,"")),"")</f>
        <v/>
      </c>
      <c r="BD22" s="28" t="str">
        <f>IFERROR(IF(LEN(Punkty_kontrolne34[[#This Row],[Dni]])=0,"",IF(AND(BD$7=$E22,$F22=1),Znacznik_punktu_kontrolnego,"")),"")</f>
        <v/>
      </c>
      <c r="BE22" s="28" t="str">
        <f>IFERROR(IF(LEN(Punkty_kontrolne34[[#This Row],[Dni]])=0,"",IF(AND(BE$7=$E22,$F22=1),Znacznik_punktu_kontrolnego,"")),"")</f>
        <v/>
      </c>
      <c r="BF22" s="28" t="str">
        <f>IFERROR(IF(LEN(Punkty_kontrolne34[[#This Row],[Dni]])=0,"",IF(AND(BF$7=$E22,$F22=1),Znacznik_punktu_kontrolnego,"")),"")</f>
        <v/>
      </c>
      <c r="BG22" s="28" t="str">
        <f>IFERROR(IF(LEN(Punkty_kontrolne34[[#This Row],[Dni]])=0,"",IF(AND(BG$7=$E22,$F22=1),Znacznik_punktu_kontrolnego,"")),"")</f>
        <v/>
      </c>
      <c r="BH22" s="28" t="str">
        <f>IFERROR(IF(LEN(Punkty_kontrolne34[[#This Row],[Dni]])=0,"",IF(AND(BH$7=$E22,$F22=1),Znacznik_punktu_kontrolnego,"")),"")</f>
        <v/>
      </c>
      <c r="BI22" s="28" t="str">
        <f>IFERROR(IF(LEN(Punkty_kontrolne34[[#This Row],[Dni]])=0,"",IF(AND(BI$7=$E22,$F22=1),Znacznik_punktu_kontrolnego,"")),"")</f>
        <v/>
      </c>
      <c r="BJ22" s="28" t="str">
        <f>IFERROR(IF(LEN(Punkty_kontrolne34[[#This Row],[Dni]])=0,"",IF(AND(BJ$7=$E22,$F22=1),Znacznik_punktu_kontrolnego,"")),"")</f>
        <v/>
      </c>
      <c r="BK22" s="28" t="str">
        <f>IFERROR(IF(LEN(Punkty_kontrolne34[[#This Row],[Dni]])=0,"",IF(AND(BK$7=$E22,$F22=1),Znacznik_punktu_kontrolnego,"")),"")</f>
        <v/>
      </c>
    </row>
    <row r="23" spans="1:63" s="1" customFormat="1" ht="30" customHeight="1" outlineLevel="1" x14ac:dyDescent="0.25">
      <c r="A23" s="9"/>
      <c r="B23" s="43" t="s">
        <v>33</v>
      </c>
      <c r="C23" s="17"/>
      <c r="D23" s="79"/>
      <c r="E23" s="80">
        <v>44578</v>
      </c>
      <c r="F23" s="16">
        <v>8</v>
      </c>
      <c r="G23" s="29"/>
      <c r="H23" s="28" t="str">
        <f ca="1">IFERROR(IF(LEN(Punkty_kontrolne34[[#This Row],[Dni]])=0,"",IF(AND(H$7=$E23,$F23=1),Znacznik_punktu_kontrolnego,"")),"")</f>
        <v/>
      </c>
      <c r="I23" s="28" t="str">
        <f ca="1">IFERROR(IF(LEN(Punkty_kontrolne34[[#This Row],[Dni]])=0,"",IF(AND(I$7=$E23,$F23=1),Znacznik_punktu_kontrolnego,"")),"")</f>
        <v/>
      </c>
      <c r="J23" s="28" t="str">
        <f ca="1">IFERROR(IF(LEN(Punkty_kontrolne34[[#This Row],[Dni]])=0,"",IF(AND(J$7=$E23,$F23=1),Znacznik_punktu_kontrolnego,"")),"")</f>
        <v/>
      </c>
      <c r="K23" s="28" t="str">
        <f ca="1">IFERROR(IF(LEN(Punkty_kontrolne34[[#This Row],[Dni]])=0,"",IF(AND(K$7=$E23,$F23=1),Znacznik_punktu_kontrolnego,"")),"")</f>
        <v/>
      </c>
      <c r="L23" s="28" t="str">
        <f ca="1">IFERROR(IF(LEN(Punkty_kontrolne34[[#This Row],[Dni]])=0,"",IF(AND(L$7=$E23,$F23=1),Znacznik_punktu_kontrolnego,"")),"")</f>
        <v/>
      </c>
      <c r="M23" s="28" t="str">
        <f ca="1">IFERROR(IF(LEN(Punkty_kontrolne34[[#This Row],[Dni]])=0,"",IF(AND(M$7=$E23,$F23=1),Znacznik_punktu_kontrolnego,"")),"")</f>
        <v/>
      </c>
      <c r="N23" s="28" t="str">
        <f ca="1">IFERROR(IF(LEN(Punkty_kontrolne34[[#This Row],[Dni]])=0,"",IF(AND(N$7=$E23,$F23=1),Znacznik_punktu_kontrolnego,"")),"")</f>
        <v/>
      </c>
      <c r="O23" s="28" t="str">
        <f ca="1">IFERROR(IF(LEN(Punkty_kontrolne34[[#This Row],[Dni]])=0,"",IF(AND(O$7=$E23,$F23=1),Znacznik_punktu_kontrolnego,"")),"")</f>
        <v/>
      </c>
      <c r="P23" s="28" t="str">
        <f ca="1">IFERROR(IF(LEN(Punkty_kontrolne34[[#This Row],[Dni]])=0,"",IF(AND(P$7=$E23,$F23=1),Znacznik_punktu_kontrolnego,"")),"")</f>
        <v/>
      </c>
      <c r="Q23" s="28" t="str">
        <f ca="1">IFERROR(IF(LEN(Punkty_kontrolne34[[#This Row],[Dni]])=0,"",IF(AND(Q$7=$E23,$F23=1),Znacznik_punktu_kontrolnego,"")),"")</f>
        <v/>
      </c>
      <c r="R23" s="28" t="str">
        <f ca="1">IFERROR(IF(LEN(Punkty_kontrolne34[[#This Row],[Dni]])=0,"",IF(AND(R$7=$E23,$F23=1),Znacznik_punktu_kontrolnego,"")),"")</f>
        <v/>
      </c>
      <c r="S23" s="28" t="str">
        <f ca="1">IFERROR(IF(LEN(Punkty_kontrolne34[[#This Row],[Dni]])=0,"",IF(AND(S$7=$E23,$F23=1),Znacznik_punktu_kontrolnego,"")),"")</f>
        <v/>
      </c>
      <c r="T23" s="28" t="str">
        <f ca="1">IFERROR(IF(LEN(Punkty_kontrolne34[[#This Row],[Dni]])=0,"",IF(AND(T$7=$E23,$F23=1),Znacznik_punktu_kontrolnego,"")),"")</f>
        <v/>
      </c>
      <c r="U23" s="28" t="str">
        <f ca="1">IFERROR(IF(LEN(Punkty_kontrolne34[[#This Row],[Dni]])=0,"",IF(AND(U$7=$E23,$F23=1),Znacznik_punktu_kontrolnego,"")),"")</f>
        <v/>
      </c>
      <c r="V23" s="28" t="str">
        <f ca="1">IFERROR(IF(LEN(Punkty_kontrolne34[[#This Row],[Dni]])=0,"",IF(AND(V$7=$E23,$F23=1),Znacznik_punktu_kontrolnego,"")),"")</f>
        <v/>
      </c>
      <c r="W23" s="28" t="str">
        <f ca="1">IFERROR(IF(LEN(Punkty_kontrolne34[[#This Row],[Dni]])=0,"",IF(AND(W$7=$E23,$F23=1),Znacznik_punktu_kontrolnego,"")),"")</f>
        <v/>
      </c>
      <c r="X23" s="28" t="str">
        <f ca="1">IFERROR(IF(LEN(Punkty_kontrolne34[[#This Row],[Dni]])=0,"",IF(AND(X$7=$E23,$F23=1),Znacznik_punktu_kontrolnego,"")),"")</f>
        <v/>
      </c>
      <c r="Y23" s="28" t="str">
        <f ca="1">IFERROR(IF(LEN(Punkty_kontrolne34[[#This Row],[Dni]])=0,"",IF(AND(Y$7=$E23,$F23=1),Znacznik_punktu_kontrolnego,"")),"")</f>
        <v/>
      </c>
      <c r="Z23" s="28" t="str">
        <f ca="1">IFERROR(IF(LEN(Punkty_kontrolne34[[#This Row],[Dni]])=0,"",IF(AND(Z$7=$E23,$F23=1),Znacznik_punktu_kontrolnego,"")),"")</f>
        <v/>
      </c>
      <c r="AA23" s="28" t="str">
        <f ca="1">IFERROR(IF(LEN(Punkty_kontrolne34[[#This Row],[Dni]])=0,"",IF(AND(AA$7=$E23,$F23=1),Znacznik_punktu_kontrolnego,"")),"")</f>
        <v/>
      </c>
      <c r="AB23" s="28" t="str">
        <f ca="1">IFERROR(IF(LEN(Punkty_kontrolne34[[#This Row],[Dni]])=0,"",IF(AND(AB$7=$E23,$F23=1),Znacznik_punktu_kontrolnego,"")),"")</f>
        <v/>
      </c>
      <c r="AC23" s="28" t="str">
        <f ca="1">IFERROR(IF(LEN(Punkty_kontrolne34[[#This Row],[Dni]])=0,"",IF(AND(AC$7=$E23,$F23=1),Znacznik_punktu_kontrolnego,"")),"")</f>
        <v/>
      </c>
      <c r="AD23" s="28" t="str">
        <f ca="1">IFERROR(IF(LEN(Punkty_kontrolne34[[#This Row],[Dni]])=0,"",IF(AND(AD$7=$E23,$F23=1),Znacznik_punktu_kontrolnego,"")),"")</f>
        <v/>
      </c>
      <c r="AE23" s="28" t="str">
        <f ca="1">IFERROR(IF(LEN(Punkty_kontrolne34[[#This Row],[Dni]])=0,"",IF(AND(AE$7=$E23,$F23=1),Znacznik_punktu_kontrolnego,"")),"")</f>
        <v/>
      </c>
      <c r="AF23" s="28" t="str">
        <f ca="1">IFERROR(IF(LEN(Punkty_kontrolne34[[#This Row],[Dni]])=0,"",IF(AND(AF$7=$E23,$F23=1),Znacznik_punktu_kontrolnego,"")),"")</f>
        <v/>
      </c>
      <c r="AG23" s="28" t="str">
        <f ca="1">IFERROR(IF(LEN(Punkty_kontrolne34[[#This Row],[Dni]])=0,"",IF(AND(AG$7=$E23,$F23=1),Znacznik_punktu_kontrolnego,"")),"")</f>
        <v/>
      </c>
      <c r="AH23" s="28" t="str">
        <f ca="1">IFERROR(IF(LEN(Punkty_kontrolne34[[#This Row],[Dni]])=0,"",IF(AND(AH$7=$E23,$F23=1),Znacznik_punktu_kontrolnego,"")),"")</f>
        <v/>
      </c>
      <c r="AI23" s="28" t="str">
        <f ca="1">IFERROR(IF(LEN(Punkty_kontrolne34[[#This Row],[Dni]])=0,"",IF(AND(AI$7=$E23,$F23=1),Znacznik_punktu_kontrolnego,"")),"")</f>
        <v/>
      </c>
      <c r="AJ23" s="28" t="str">
        <f ca="1">IFERROR(IF(LEN(Punkty_kontrolne34[[#This Row],[Dni]])=0,"",IF(AND(AJ$7=$E23,$F23=1),Znacznik_punktu_kontrolnego,"")),"")</f>
        <v/>
      </c>
      <c r="AK23" s="28" t="str">
        <f ca="1">IFERROR(IF(LEN(Punkty_kontrolne34[[#This Row],[Dni]])=0,"",IF(AND(AK$7=$E23,$F23=1),Znacznik_punktu_kontrolnego,"")),"")</f>
        <v/>
      </c>
      <c r="AL23" s="28" t="str">
        <f ca="1">IFERROR(IF(LEN(Punkty_kontrolne34[[#This Row],[Dni]])=0,"",IF(AND(AL$7=$E23,$F23=1),Znacznik_punktu_kontrolnego,"")),"")</f>
        <v/>
      </c>
      <c r="AM23" s="28" t="str">
        <f ca="1">IFERROR(IF(LEN(Punkty_kontrolne34[[#This Row],[Dni]])=0,"",IF(AND(AM$7=$E23,$F23=1),Znacznik_punktu_kontrolnego,"")),"")</f>
        <v/>
      </c>
      <c r="AN23" s="28" t="str">
        <f ca="1">IFERROR(IF(LEN(Punkty_kontrolne34[[#This Row],[Dni]])=0,"",IF(AND(AN$7=$E23,$F23=1),Znacznik_punktu_kontrolnego,"")),"")</f>
        <v/>
      </c>
      <c r="AO23" s="28" t="str">
        <f ca="1">IFERROR(IF(LEN(Punkty_kontrolne34[[#This Row],[Dni]])=0,"",IF(AND(AO$7=$E23,$F23=1),Znacznik_punktu_kontrolnego,"")),"")</f>
        <v/>
      </c>
      <c r="AP23" s="28" t="str">
        <f ca="1">IFERROR(IF(LEN(Punkty_kontrolne34[[#This Row],[Dni]])=0,"",IF(AND(AP$7=$E23,$F23=1),Znacznik_punktu_kontrolnego,"")),"")</f>
        <v/>
      </c>
      <c r="AQ23" s="28" t="str">
        <f ca="1">IFERROR(IF(LEN(Punkty_kontrolne34[[#This Row],[Dni]])=0,"",IF(AND(AQ$7=$E23,$F23=1),Znacznik_punktu_kontrolnego,"")),"")</f>
        <v/>
      </c>
      <c r="AR23" s="28" t="str">
        <f ca="1">IFERROR(IF(LEN(Punkty_kontrolne34[[#This Row],[Dni]])=0,"",IF(AND(AR$7=$E23,$F23=1),Znacznik_punktu_kontrolnego,"")),"")</f>
        <v/>
      </c>
      <c r="AS23" s="28" t="str">
        <f ca="1">IFERROR(IF(LEN(Punkty_kontrolne34[[#This Row],[Dni]])=0,"",IF(AND(AS$7=$E23,$F23=1),Znacznik_punktu_kontrolnego,"")),"")</f>
        <v/>
      </c>
      <c r="AT23" s="28" t="str">
        <f ca="1">IFERROR(IF(LEN(Punkty_kontrolne34[[#This Row],[Dni]])=0,"",IF(AND(AT$7=$E23,$F23=1),Znacznik_punktu_kontrolnego,"")),"")</f>
        <v/>
      </c>
      <c r="AU23" s="28" t="str">
        <f ca="1">IFERROR(IF(LEN(Punkty_kontrolne34[[#This Row],[Dni]])=0,"",IF(AND(AU$7=$E23,$F23=1),Znacznik_punktu_kontrolnego,"")),"")</f>
        <v/>
      </c>
      <c r="AV23" s="28" t="str">
        <f ca="1">IFERROR(IF(LEN(Punkty_kontrolne34[[#This Row],[Dni]])=0,"",IF(AND(AV$7=$E23,$F23=1),Znacznik_punktu_kontrolnego,"")),"")</f>
        <v/>
      </c>
      <c r="AW23" s="28" t="str">
        <f ca="1">IFERROR(IF(LEN(Punkty_kontrolne34[[#This Row],[Dni]])=0,"",IF(AND(AW$7=$E23,$F23=1),Znacznik_punktu_kontrolnego,"")),"")</f>
        <v/>
      </c>
      <c r="AX23" s="28" t="str">
        <f ca="1">IFERROR(IF(LEN(Punkty_kontrolne34[[#This Row],[Dni]])=0,"",IF(AND(AX$7=$E23,$F23=1),Znacznik_punktu_kontrolnego,"")),"")</f>
        <v/>
      </c>
      <c r="AY23" s="28" t="str">
        <f ca="1">IFERROR(IF(LEN(Punkty_kontrolne34[[#This Row],[Dni]])=0,"",IF(AND(AY$7=$E23,$F23=1),Znacznik_punktu_kontrolnego,"")),"")</f>
        <v/>
      </c>
      <c r="AZ23" s="28" t="str">
        <f ca="1">IFERROR(IF(LEN(Punkty_kontrolne34[[#This Row],[Dni]])=0,"",IF(AND(AZ$7=$E23,$F23=1),Znacznik_punktu_kontrolnego,"")),"")</f>
        <v/>
      </c>
      <c r="BA23" s="28" t="str">
        <f ca="1">IFERROR(IF(LEN(Punkty_kontrolne34[[#This Row],[Dni]])=0,"",IF(AND(BA$7=$E23,$F23=1),Znacznik_punktu_kontrolnego,"")),"")</f>
        <v/>
      </c>
      <c r="BB23" s="28" t="str">
        <f ca="1">IFERROR(IF(LEN(Punkty_kontrolne34[[#This Row],[Dni]])=0,"",IF(AND(BB$7=$E23,$F23=1),Znacznik_punktu_kontrolnego,"")),"")</f>
        <v/>
      </c>
      <c r="BC23" s="28" t="str">
        <f ca="1">IFERROR(IF(LEN(Punkty_kontrolne34[[#This Row],[Dni]])=0,"",IF(AND(BC$7=$E23,$F23=1),Znacznik_punktu_kontrolnego,"")),"")</f>
        <v/>
      </c>
      <c r="BD23" s="28" t="str">
        <f ca="1">IFERROR(IF(LEN(Punkty_kontrolne34[[#This Row],[Dni]])=0,"",IF(AND(BD$7=$E23,$F23=1),Znacznik_punktu_kontrolnego,"")),"")</f>
        <v/>
      </c>
      <c r="BE23" s="28" t="str">
        <f ca="1">IFERROR(IF(LEN(Punkty_kontrolne34[[#This Row],[Dni]])=0,"",IF(AND(BE$7=$E23,$F23=1),Znacznik_punktu_kontrolnego,"")),"")</f>
        <v/>
      </c>
      <c r="BF23" s="28" t="str">
        <f ca="1">IFERROR(IF(LEN(Punkty_kontrolne34[[#This Row],[Dni]])=0,"",IF(AND(BF$7=$E23,$F23=1),Znacznik_punktu_kontrolnego,"")),"")</f>
        <v/>
      </c>
      <c r="BG23" s="28" t="str">
        <f ca="1">IFERROR(IF(LEN(Punkty_kontrolne34[[#This Row],[Dni]])=0,"",IF(AND(BG$7=$E23,$F23=1),Znacznik_punktu_kontrolnego,"")),"")</f>
        <v/>
      </c>
      <c r="BH23" s="28" t="str">
        <f ca="1">IFERROR(IF(LEN(Punkty_kontrolne34[[#This Row],[Dni]])=0,"",IF(AND(BH$7=$E23,$F23=1),Znacznik_punktu_kontrolnego,"")),"")</f>
        <v/>
      </c>
      <c r="BI23" s="28" t="str">
        <f ca="1">IFERROR(IF(LEN(Punkty_kontrolne34[[#This Row],[Dni]])=0,"",IF(AND(BI$7=$E23,$F23=1),Znacznik_punktu_kontrolnego,"")),"")</f>
        <v/>
      </c>
      <c r="BJ23" s="28" t="str">
        <f ca="1">IFERROR(IF(LEN(Punkty_kontrolne34[[#This Row],[Dni]])=0,"",IF(AND(BJ$7=$E23,$F23=1),Znacznik_punktu_kontrolnego,"")),"")</f>
        <v/>
      </c>
      <c r="BK23" s="28" t="str">
        <f ca="1">IFERROR(IF(LEN(Punkty_kontrolne34[[#This Row],[Dni]])=0,"",IF(AND(BK$7=$E23,$F23=1),Znacznik_punktu_kontrolnego,"")),"")</f>
        <v/>
      </c>
    </row>
    <row r="24" spans="1:63" s="1" customFormat="1" ht="30" customHeight="1" outlineLevel="1" x14ac:dyDescent="0.25">
      <c r="A24" s="9"/>
      <c r="B24" s="43" t="s">
        <v>34</v>
      </c>
      <c r="C24" s="17"/>
      <c r="D24" s="79"/>
      <c r="E24" s="80">
        <v>44578</v>
      </c>
      <c r="F24" s="16">
        <v>8</v>
      </c>
      <c r="G24" s="82"/>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row>
    <row r="25" spans="1:63" s="1" customFormat="1" ht="30" customHeight="1" outlineLevel="1" x14ac:dyDescent="0.25">
      <c r="A25" s="9"/>
      <c r="B25" s="43" t="s">
        <v>35</v>
      </c>
      <c r="C25" s="17"/>
      <c r="D25" s="79"/>
      <c r="E25" s="80">
        <v>44578</v>
      </c>
      <c r="F25" s="16">
        <v>8</v>
      </c>
      <c r="G25" s="82"/>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row>
    <row r="26" spans="1:63" s="1" customFormat="1" ht="30" customHeight="1" outlineLevel="1" x14ac:dyDescent="0.25">
      <c r="A26" s="9"/>
      <c r="B26" s="43" t="s">
        <v>36</v>
      </c>
      <c r="C26" s="17"/>
      <c r="D26" s="79"/>
      <c r="E26" s="80">
        <v>44578</v>
      </c>
      <c r="F26" s="16">
        <v>8</v>
      </c>
      <c r="G26" s="82"/>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row>
    <row r="27" spans="1:63" s="1" customFormat="1" ht="30" customHeight="1" outlineLevel="1" x14ac:dyDescent="0.25">
      <c r="A27" s="9"/>
      <c r="B27" s="37" t="s">
        <v>26</v>
      </c>
      <c r="C27" s="17"/>
      <c r="D27" s="79"/>
      <c r="E27" s="80"/>
      <c r="F27" s="16"/>
      <c r="G27" s="82"/>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row>
    <row r="28" spans="1:63" s="1" customFormat="1" ht="30" customHeight="1" outlineLevel="1" x14ac:dyDescent="0.25">
      <c r="A28" s="9"/>
      <c r="B28" s="84" t="s">
        <v>37</v>
      </c>
      <c r="C28" s="17"/>
      <c r="D28" s="79"/>
      <c r="E28" s="80">
        <v>44585</v>
      </c>
      <c r="F28" s="16">
        <v>7</v>
      </c>
      <c r="G28" s="82"/>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row>
    <row r="29" spans="1:63" s="1" customFormat="1" ht="30" customHeight="1" thickBot="1" x14ac:dyDescent="0.3">
      <c r="A29" s="10"/>
      <c r="B29" s="13" t="s">
        <v>9</v>
      </c>
      <c r="C29" s="13"/>
      <c r="D29" s="13"/>
      <c r="E29" s="21"/>
      <c r="F29" s="13"/>
      <c r="G29" s="19"/>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row>
    <row r="30" spans="1:63" ht="30" customHeight="1" x14ac:dyDescent="0.25">
      <c r="C30" s="4"/>
      <c r="F30" s="11"/>
      <c r="G30" s="3"/>
    </row>
    <row r="31" spans="1:63" ht="30" customHeight="1" x14ac:dyDescent="0.25">
      <c r="C31" s="5"/>
    </row>
  </sheetData>
  <mergeCells count="1">
    <mergeCell ref="O5:T5"/>
  </mergeCells>
  <conditionalFormatting sqref="D8:D28">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28">
    <cfRule type="expression" dxfId="2" priority="6">
      <formula>H$7&lt;=Dzisiaj</formula>
    </cfRule>
  </conditionalFormatting>
  <conditionalFormatting sqref="H9:BK28">
    <cfRule type="expression" dxfId="1" priority="5" stopIfTrue="1">
      <formula>AND(H$7&gt;=$E9+1,H$7&lt;=$E9+$F9-2)</formula>
    </cfRule>
  </conditionalFormatting>
  <conditionalFormatting sqref="H7:BK8">
    <cfRule type="expression" dxfId="0" priority="1">
      <formula>H$7&lt;=TODAY()</formula>
    </cfRule>
  </conditionalFormatting>
  <dataValidations count="4">
    <dataValidation type="whole" operator="greaterThanOrEqual" allowBlank="1" showInputMessage="1" promptTitle="Przyrost przewijania" prompt="Zmiana tej liczby spowoduje przewinięcie widoku wykresu Gantta." sqref="U5" xr:uid="{C37A3A84-4C26-4730-9254-E9FB5346C501}">
      <formula1>0</formula1>
    </dataValidation>
    <dataValidation allowBlank="1" showInputMessage="1" showErrorMessage="1" promptTitle="Tworzenie wykresu Gantta " prompt="Wprowadź tytuł projektu w komórce B2. _x000a__x000a_Informacje o korzystaniu z arkusza, w tym instrukcje dla czytników zawartości ekranu i autora skoroszytu znajdują się w arkuszu Informacje._x000a_Kontynuuj przechodzenie w dół kolumny A, aby odsłuchać dalszych instrukcji." sqref="A2" xr:uid="{639D1A76-2D41-4360-B6AE-7D7D40210EE1}"/>
    <dataValidation allowBlank="1" showInputMessage="1" showErrorMessage="1" prompt="Aby zmodyfikować domyślny typ znacznika punktu kontrolnego, wprowadź wartość 0, 1 lub 2 w komórce C6. Odpowiedni znacznik pojawi się w komórce D6. Aby zmienić znaczniki, zmodyfikuj format warunkowy tej komórki i tabeli znajdującej się poniżej._x000a_" sqref="A6" xr:uid="{AAD009A7-FE49-496B-B782-615C91C10B4C}"/>
    <dataValidation allowBlank="1" showInputMessage="1" showErrorMessage="1" prompt="Ten wiersz oznacza koniec danych punktu kontrolnego wykresu Gantta. NIE wprowadzaj niczego w tym wierszu. _x000a__x000a_Aby dodać więcej elementów, wstaw nowe wiersze powyżej tego wiersza." sqref="A29" xr:uid="{6E30C851-4384-4BC7-A403-BF5CFB36A6BE}"/>
  </dataValidations>
  <printOptions horizontalCentered="1"/>
  <pageMargins left="0.25" right="0.25" top="0.5" bottom="0.5" header="0.3" footer="0.3"/>
  <pageSetup paperSize="9" scale="4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Pasek przewijania 1">
              <controlPr defaultSize="0" autoPict="0" altText="Pasek przewijania do przewijania Osi czasu wykresu Gantta.">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D8:D28</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92"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D04340-DBA0-4EBA-8015-0619D6CE3F7C}">
  <ds:schemaRefs>
    <ds:schemaRef ds:uri="http://schemas.microsoft.com/sharepoint/v3/contenttype/forms"/>
  </ds:schemaRefs>
</ds:datastoreItem>
</file>

<file path=customXml/itemProps3.xml><?xml version="1.0" encoding="utf-8"?>
<ds:datastoreItem xmlns:ds="http://schemas.openxmlformats.org/officeDocument/2006/customXml" ds:itemID="{2D0BFDC8-3FC5-4B1A-A529-197CCE58778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Arkusze</vt:lpstr>
      </vt:variant>
      <vt:variant>
        <vt:i4>2</vt:i4>
      </vt:variant>
      <vt:variant>
        <vt:lpstr>Nazwane zakresy</vt:lpstr>
      </vt:variant>
      <vt:variant>
        <vt:i4>4</vt:i4>
      </vt:variant>
    </vt:vector>
  </HeadingPairs>
  <TitlesOfParts>
    <vt:vector size="6" baseType="lpstr">
      <vt:lpstr>Informacje</vt:lpstr>
      <vt:lpstr>Zielony</vt:lpstr>
      <vt:lpstr>Zielony!Początek_projektu</vt:lpstr>
      <vt:lpstr>Zielony!Przyrost_przewijania</vt:lpstr>
      <vt:lpstr>Zielony!Tytuły_wydruku</vt:lpstr>
      <vt:lpstr>Zielony!Znacznik_punktu_kontrolnego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2021-02-17T05:19:59Z</dcterms:created>
  <dcterms:modified xsi:type="dcterms:W3CDTF">2022-01-10T01:08:36Z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