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tips\SummaryForLearning\保险\"/>
    </mc:Choice>
  </mc:AlternateContent>
  <xr:revisionPtr revIDLastSave="0" documentId="13_ncr:1_{0956A66E-BACD-473C-A860-3F453A904542}" xr6:coauthVersionLast="45" xr6:coauthVersionMax="45" xr10:uidLastSave="{00000000-0000-0000-0000-000000000000}"/>
  <bookViews>
    <workbookView xWindow="-109" yWindow="-109" windowWidth="23452" windowHeight="12682" xr2:uid="{00000000-000D-0000-FFFF-FFFF00000000}"/>
  </bookViews>
  <sheets>
    <sheet name="保单记录" sheetId="1" r:id="rId1"/>
    <sheet name="保险比较" sheetId="2" r:id="rId2"/>
    <sheet name="重疾对比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<sst xmlns="http://schemas.openxmlformats.org/spreadsheetml/2006/main" count="340" uniqueCount="177">
  <si>
    <t>姓名</t>
    <phoneticPr fontId="1" type="noConversion"/>
  </si>
  <si>
    <t>类别</t>
    <phoneticPr fontId="1" type="noConversion"/>
  </si>
  <si>
    <t>发行单位</t>
    <phoneticPr fontId="1" type="noConversion"/>
  </si>
  <si>
    <t>保险单号</t>
    <phoneticPr fontId="1" type="noConversion"/>
  </si>
  <si>
    <t>保额</t>
    <phoneticPr fontId="1" type="noConversion"/>
  </si>
  <si>
    <t>缴费方式</t>
    <phoneticPr fontId="1" type="noConversion"/>
  </si>
  <si>
    <t>缴费期限</t>
    <phoneticPr fontId="1" type="noConversion"/>
  </si>
  <si>
    <t>备注1</t>
    <phoneticPr fontId="1" type="noConversion"/>
  </si>
  <si>
    <t>备注2</t>
    <phoneticPr fontId="1" type="noConversion"/>
  </si>
  <si>
    <t>名称</t>
    <phoneticPr fontId="1" type="noConversion"/>
  </si>
  <si>
    <t>中国人保</t>
    <phoneticPr fontId="1" type="noConversion"/>
  </si>
  <si>
    <t>芯爱惠享保</t>
    <phoneticPr fontId="1" type="noConversion"/>
  </si>
  <si>
    <t>海保人寿</t>
    <phoneticPr fontId="1" type="noConversion"/>
  </si>
  <si>
    <t>保障期限</t>
    <phoneticPr fontId="1" type="noConversion"/>
  </si>
  <si>
    <t>单次重疾</t>
    <phoneticPr fontId="1" type="noConversion"/>
  </si>
  <si>
    <t>20w</t>
    <phoneticPr fontId="1" type="noConversion"/>
  </si>
  <si>
    <t>20年</t>
    <phoneticPr fontId="1" type="noConversion"/>
  </si>
  <si>
    <t>50万</t>
    <phoneticPr fontId="1" type="noConversion"/>
  </si>
  <si>
    <t>至70岁</t>
    <phoneticPr fontId="1" type="noConversion"/>
  </si>
  <si>
    <t>达尔文超越者</t>
    <phoneticPr fontId="1" type="noConversion"/>
  </si>
  <si>
    <t>光大永明人寿</t>
    <phoneticPr fontId="1" type="noConversion"/>
  </si>
  <si>
    <t>多次重疾</t>
    <phoneticPr fontId="1" type="noConversion"/>
  </si>
  <si>
    <t>倍加儿保</t>
    <phoneticPr fontId="1" type="noConversion"/>
  </si>
  <si>
    <t>终身</t>
    <phoneticPr fontId="1" type="noConversion"/>
  </si>
  <si>
    <t>30万</t>
    <phoneticPr fontId="1" type="noConversion"/>
  </si>
  <si>
    <t>20万</t>
    <phoneticPr fontId="1" type="noConversion"/>
  </si>
  <si>
    <t>嘉多保</t>
    <phoneticPr fontId="1" type="noConversion"/>
  </si>
  <si>
    <t>备哆分1号</t>
    <phoneticPr fontId="1" type="noConversion"/>
  </si>
  <si>
    <t>复兴联合</t>
    <phoneticPr fontId="1" type="noConversion"/>
  </si>
  <si>
    <t>百万医疗</t>
    <phoneticPr fontId="1" type="noConversion"/>
  </si>
  <si>
    <t>e生保(续保版)</t>
    <phoneticPr fontId="1" type="noConversion"/>
  </si>
  <si>
    <t>1年</t>
    <phoneticPr fontId="1" type="noConversion"/>
  </si>
  <si>
    <t>综合意外</t>
    <phoneticPr fontId="1" type="noConversion"/>
  </si>
  <si>
    <t>上海人寿</t>
    <phoneticPr fontId="1" type="noConversion"/>
  </si>
  <si>
    <t>平安健康</t>
    <phoneticPr fontId="1" type="noConversion"/>
  </si>
  <si>
    <t>200万</t>
    <phoneticPr fontId="1" type="noConversion"/>
  </si>
  <si>
    <t>50万/5万</t>
    <phoneticPr fontId="1" type="noConversion"/>
  </si>
  <si>
    <t>小蜜蜂典藏版</t>
    <phoneticPr fontId="1" type="noConversion"/>
  </si>
  <si>
    <t>30万/3万</t>
    <phoneticPr fontId="1" type="noConversion"/>
  </si>
  <si>
    <t>小蜜蜂尊享版</t>
    <phoneticPr fontId="1" type="noConversion"/>
  </si>
  <si>
    <t>定心丸</t>
    <phoneticPr fontId="1" type="noConversion"/>
  </si>
  <si>
    <t>200万/400万</t>
    <phoneticPr fontId="1" type="noConversion"/>
  </si>
  <si>
    <t>保费</t>
    <phoneticPr fontId="1" type="noConversion"/>
  </si>
  <si>
    <t>微医保</t>
    <phoneticPr fontId="1" type="noConversion"/>
  </si>
  <si>
    <t>长生优加(升级版)</t>
    <phoneticPr fontId="1" type="noConversion"/>
  </si>
  <si>
    <t>年缴</t>
    <phoneticPr fontId="1" type="noConversion"/>
  </si>
  <si>
    <t>30年</t>
    <phoneticPr fontId="1" type="noConversion"/>
  </si>
  <si>
    <t>50w</t>
    <phoneticPr fontId="1" type="noConversion"/>
  </si>
  <si>
    <t>备注</t>
    <phoneticPr fontId="1" type="noConversion"/>
  </si>
  <si>
    <t>哆啦A保</t>
    <phoneticPr fontId="1" type="noConversion"/>
  </si>
  <si>
    <t>护身符</t>
    <phoneticPr fontId="1" type="noConversion"/>
  </si>
  <si>
    <t>太平洋财产保险</t>
    <phoneticPr fontId="1" type="noConversion"/>
  </si>
  <si>
    <t>7711.5/身故返保费</t>
    <phoneticPr fontId="1" type="noConversion"/>
  </si>
  <si>
    <t>国华人寿</t>
    <phoneticPr fontId="1" type="noConversion"/>
  </si>
  <si>
    <t>单次重疾(癌症多次)</t>
    <phoneticPr fontId="1" type="noConversion"/>
  </si>
  <si>
    <t>康惠宝2020</t>
    <phoneticPr fontId="1" type="noConversion"/>
  </si>
  <si>
    <t>3600/5200(终身)</t>
    <phoneticPr fontId="1" type="noConversion"/>
  </si>
  <si>
    <t>只剩海南可投保</t>
    <phoneticPr fontId="1" type="noConversion"/>
  </si>
  <si>
    <t>5005/8100(终身)</t>
    <phoneticPr fontId="1" type="noConversion"/>
  </si>
  <si>
    <t>强制附带身故保险金</t>
    <phoneticPr fontId="1" type="noConversion"/>
  </si>
  <si>
    <t>癌症二次赔付</t>
    <phoneticPr fontId="1" type="noConversion"/>
  </si>
  <si>
    <t>海保人寿 2018年海口注册</t>
    <phoneticPr fontId="1" type="noConversion"/>
  </si>
  <si>
    <t>可选保额上限较高100万</t>
    <phoneticPr fontId="1" type="noConversion"/>
  </si>
  <si>
    <t>5775/8265(终身)</t>
    <phoneticPr fontId="1" type="noConversion"/>
  </si>
  <si>
    <t>实际上单份保额不足的问题可以通过多份重疾来解决</t>
    <phoneticPr fontId="1" type="noConversion"/>
  </si>
  <si>
    <t>5530/8280(终身)</t>
    <phoneticPr fontId="1" type="noConversion"/>
  </si>
  <si>
    <t>定期寿险</t>
    <phoneticPr fontId="1" type="noConversion"/>
  </si>
  <si>
    <t>爱相随</t>
    <phoneticPr fontId="1" type="noConversion"/>
  </si>
  <si>
    <t>三峡人寿</t>
    <phoneticPr fontId="1" type="noConversion"/>
  </si>
  <si>
    <t>80w</t>
    <phoneticPr fontId="1" type="noConversion"/>
  </si>
  <si>
    <t>阳光i保</t>
    <phoneticPr fontId="1" type="noConversion"/>
  </si>
  <si>
    <t>保证续保6年</t>
    <phoneticPr fontId="1" type="noConversion"/>
  </si>
  <si>
    <t>一次6年合同</t>
    <phoneticPr fontId="1" type="noConversion"/>
  </si>
  <si>
    <t>支付宝好医保长期医疗</t>
    <phoneticPr fontId="1" type="noConversion"/>
  </si>
  <si>
    <t>微医保长期医疗</t>
    <phoneticPr fontId="1" type="noConversion"/>
  </si>
  <si>
    <t>可投保年龄上限50岁</t>
    <phoneticPr fontId="1" type="noConversion"/>
  </si>
  <si>
    <t>可投保年龄上限60岁</t>
    <phoneticPr fontId="1" type="noConversion"/>
  </si>
  <si>
    <t>可投保年龄上限65岁</t>
    <phoneticPr fontId="1" type="noConversion"/>
  </si>
  <si>
    <t>300万/600万</t>
    <phoneticPr fontId="1" type="noConversion"/>
  </si>
  <si>
    <t>1年</t>
    <phoneticPr fontId="1" type="noConversion"/>
  </si>
  <si>
    <t xml:space="preserve"> </t>
    <phoneticPr fontId="1" type="noConversion"/>
  </si>
  <si>
    <t>6年</t>
    <phoneticPr fontId="1" type="noConversion"/>
  </si>
  <si>
    <t>5年</t>
    <phoneticPr fontId="1" type="noConversion"/>
  </si>
  <si>
    <t>可续保至100岁</t>
    <phoneticPr fontId="1" type="noConversion"/>
  </si>
  <si>
    <t>一次5年合同</t>
    <phoneticPr fontId="1" type="noConversion"/>
  </si>
  <si>
    <t>防癌险</t>
    <phoneticPr fontId="1" type="noConversion"/>
  </si>
  <si>
    <t>阳光人寿</t>
    <phoneticPr fontId="1" type="noConversion"/>
  </si>
  <si>
    <t>定期寿险</t>
    <phoneticPr fontId="1" type="noConversion"/>
  </si>
  <si>
    <t>大麦甜蜜家(夫妻共同)</t>
    <phoneticPr fontId="1" type="noConversion"/>
  </si>
  <si>
    <t>80w</t>
    <phoneticPr fontId="1" type="noConversion"/>
  </si>
  <si>
    <t>共同投保会节省保费</t>
    <phoneticPr fontId="1" type="noConversion"/>
  </si>
  <si>
    <t>大麦定期寿险</t>
    <phoneticPr fontId="1" type="noConversion"/>
  </si>
  <si>
    <t>华贵人寿保险</t>
    <phoneticPr fontId="1" type="noConversion"/>
  </si>
  <si>
    <t>单次重疾</t>
    <phoneticPr fontId="1" type="noConversion"/>
  </si>
  <si>
    <t>超级玛丽2020</t>
    <phoneticPr fontId="1" type="noConversion"/>
  </si>
  <si>
    <t>百年人寿</t>
    <phoneticPr fontId="1" type="noConversion"/>
  </si>
  <si>
    <t>和泰人寿</t>
    <phoneticPr fontId="1" type="noConversion"/>
  </si>
  <si>
    <t>健康保2.0</t>
    <phoneticPr fontId="1" type="noConversion"/>
  </si>
  <si>
    <t>好医保重疾险(支付宝健康福终身版)</t>
    <phoneticPr fontId="1" type="noConversion"/>
  </si>
  <si>
    <t>支付宝健康福(定期版)</t>
    <phoneticPr fontId="1" type="noConversion"/>
  </si>
  <si>
    <t>单次重疾</t>
    <phoneticPr fontId="1" type="noConversion"/>
  </si>
  <si>
    <t>康乐一生重大疾病保险C款</t>
    <phoneticPr fontId="1" type="noConversion"/>
  </si>
  <si>
    <t>50w</t>
    <phoneticPr fontId="1" type="noConversion"/>
  </si>
  <si>
    <t>至70岁</t>
    <phoneticPr fontId="1" type="noConversion"/>
  </si>
  <si>
    <t>年缴</t>
    <phoneticPr fontId="1" type="noConversion"/>
  </si>
  <si>
    <t>30年</t>
    <phoneticPr fontId="1" type="noConversion"/>
  </si>
  <si>
    <t>3550/身故返还保费</t>
    <phoneticPr fontId="1" type="noConversion"/>
  </si>
  <si>
    <t>4349.69(不含成人特定疾病)</t>
    <phoneticPr fontId="1" type="noConversion"/>
  </si>
  <si>
    <t>至80岁(定期只有80)</t>
    <phoneticPr fontId="1" type="noConversion"/>
  </si>
  <si>
    <t>6095.0/身故返保费</t>
    <phoneticPr fontId="1" type="noConversion"/>
  </si>
  <si>
    <t>5065/5330含特定疾病</t>
    <phoneticPr fontId="1" type="noConversion"/>
  </si>
  <si>
    <t>3208/4058含特定疾病</t>
    <phoneticPr fontId="1" type="noConversion"/>
  </si>
  <si>
    <t>单次重疾</t>
    <phoneticPr fontId="1" type="noConversion"/>
  </si>
  <si>
    <t>康惠宝</t>
    <phoneticPr fontId="1" type="noConversion"/>
  </si>
  <si>
    <t>50w</t>
    <phoneticPr fontId="1" type="noConversion"/>
  </si>
  <si>
    <t>至70岁</t>
    <phoneticPr fontId="1" type="noConversion"/>
  </si>
  <si>
    <t>2600/3550附加特定疾病</t>
    <phoneticPr fontId="1" type="noConversion"/>
  </si>
  <si>
    <t>4400/5850附加特定/保终身</t>
    <phoneticPr fontId="1" type="noConversion"/>
  </si>
  <si>
    <t>这里的特疾是它的重疾中排除的一些，比如原位癌</t>
    <phoneticPr fontId="1" type="noConversion"/>
  </si>
  <si>
    <t xml:space="preserve"> 2900/4700(慧择保险报价?)</t>
    <phoneticPr fontId="1" type="noConversion"/>
  </si>
  <si>
    <t>这里的特疾是成人特疾额外赔付</t>
    <phoneticPr fontId="1" type="noConversion"/>
  </si>
  <si>
    <t>5890(含成人特定疾病)</t>
    <phoneticPr fontId="1" type="noConversion"/>
  </si>
  <si>
    <t>成人特疾</t>
  </si>
  <si>
    <t>成人特疾</t>
    <phoneticPr fontId="1" type="noConversion"/>
  </si>
  <si>
    <t>康瑞保</t>
    <phoneticPr fontId="1" type="noConversion"/>
  </si>
  <si>
    <t>康惠保旗舰版</t>
    <phoneticPr fontId="1" type="noConversion"/>
  </si>
  <si>
    <t>3355/4600(80岁)</t>
    <phoneticPr fontId="1" type="noConversion"/>
  </si>
  <si>
    <t>上海，陕西</t>
    <phoneticPr fontId="1" type="noConversion"/>
  </si>
  <si>
    <t>安邦超惠宝</t>
    <phoneticPr fontId="1" type="noConversion"/>
  </si>
  <si>
    <t>安邦保险</t>
    <phoneticPr fontId="1" type="noConversion"/>
  </si>
  <si>
    <t>终身</t>
    <phoneticPr fontId="1" type="noConversion"/>
  </si>
  <si>
    <t>5251/6430(含特疾额外)</t>
    <phoneticPr fontId="1" type="noConversion"/>
  </si>
  <si>
    <t>30年</t>
    <phoneticPr fontId="1" type="noConversion"/>
  </si>
  <si>
    <t>5083/6473特疾/保终身</t>
    <phoneticPr fontId="1" type="noConversion"/>
  </si>
  <si>
    <t>支付宝健康福定期重疾</t>
    <phoneticPr fontId="1" type="noConversion"/>
  </si>
  <si>
    <t>大麦正青春</t>
    <phoneticPr fontId="1" type="noConversion"/>
  </si>
  <si>
    <t>价格优势明显</t>
    <phoneticPr fontId="1" type="noConversion"/>
  </si>
  <si>
    <t>华贵人寿保险</t>
    <phoneticPr fontId="1" type="noConversion"/>
  </si>
  <si>
    <t>智能大白</t>
    <phoneticPr fontId="1" type="noConversion"/>
  </si>
  <si>
    <t>爱倍至</t>
    <phoneticPr fontId="1" type="noConversion"/>
  </si>
  <si>
    <t>50w</t>
    <phoneticPr fontId="1" type="noConversion"/>
  </si>
  <si>
    <t>终身</t>
    <phoneticPr fontId="1" type="noConversion"/>
  </si>
  <si>
    <t>月缴</t>
    <phoneticPr fontId="1" type="noConversion"/>
  </si>
  <si>
    <t>30年</t>
    <phoneticPr fontId="1" type="noConversion"/>
  </si>
  <si>
    <t>664.19/7970.28每年</t>
    <phoneticPr fontId="1" type="noConversion"/>
  </si>
  <si>
    <t>康惠宝白领版(京东)</t>
    <phoneticPr fontId="1" type="noConversion"/>
  </si>
  <si>
    <t>月缴</t>
    <phoneticPr fontId="1" type="noConversion"/>
  </si>
  <si>
    <t xml:space="preserve">365/每年4380 </t>
    <phoneticPr fontId="1" type="noConversion"/>
  </si>
  <si>
    <t>轻中重 含特疾额外赔付</t>
    <phoneticPr fontId="1" type="noConversion"/>
  </si>
  <si>
    <t>重疾</t>
    <phoneticPr fontId="1" type="noConversion"/>
  </si>
  <si>
    <t>医疗</t>
    <phoneticPr fontId="1" type="noConversion"/>
  </si>
  <si>
    <t>产品</t>
    <phoneticPr fontId="1" type="noConversion"/>
  </si>
  <si>
    <t>好医保长期医疗</t>
    <phoneticPr fontId="1" type="noConversion"/>
  </si>
  <si>
    <t>寿险</t>
    <phoneticPr fontId="1" type="noConversion"/>
  </si>
  <si>
    <t>全民宝.定期寿险</t>
    <phoneticPr fontId="1" type="noConversion"/>
  </si>
  <si>
    <t>健康福重疾险.定期</t>
    <phoneticPr fontId="1" type="noConversion"/>
  </si>
  <si>
    <t>中国人保</t>
    <phoneticPr fontId="1" type="noConversion"/>
  </si>
  <si>
    <t>同方全球人寿</t>
    <phoneticPr fontId="1" type="noConversion"/>
  </si>
  <si>
    <t>30w</t>
    <phoneticPr fontId="1" type="noConversion"/>
  </si>
  <si>
    <t>200w</t>
    <phoneticPr fontId="1" type="noConversion"/>
  </si>
  <si>
    <t>100w</t>
    <phoneticPr fontId="1" type="noConversion"/>
  </si>
  <si>
    <t>30年</t>
    <phoneticPr fontId="1" type="noConversion"/>
  </si>
  <si>
    <t>至60岁</t>
    <phoneticPr fontId="1" type="noConversion"/>
  </si>
  <si>
    <t>50w</t>
    <phoneticPr fontId="1" type="noConversion"/>
  </si>
  <si>
    <t>我</t>
    <phoneticPr fontId="1" type="noConversion"/>
  </si>
  <si>
    <t>媳妇</t>
    <phoneticPr fontId="1" type="noConversion"/>
  </si>
  <si>
    <t>康惠宝旗舰版</t>
    <phoneticPr fontId="1" type="noConversion"/>
  </si>
  <si>
    <t>百年人寿</t>
    <phoneticPr fontId="1" type="noConversion"/>
  </si>
  <si>
    <t>20w</t>
    <phoneticPr fontId="1" type="noConversion"/>
  </si>
  <si>
    <t>意外</t>
    <phoneticPr fontId="1" type="noConversion"/>
  </si>
  <si>
    <t>小蜜蜂超越版</t>
    <phoneticPr fontId="1" type="noConversion"/>
  </si>
  <si>
    <t>上海人寿</t>
    <phoneticPr fontId="1" type="noConversion"/>
  </si>
  <si>
    <t>年缴</t>
    <phoneticPr fontId="1" type="noConversion"/>
  </si>
  <si>
    <t>月缴21.63*12</t>
    <phoneticPr fontId="1" type="noConversion"/>
  </si>
  <si>
    <t>合计/年缴费</t>
    <phoneticPr fontId="1" type="noConversion"/>
  </si>
  <si>
    <t>年缴费额</t>
    <phoneticPr fontId="1" type="noConversion"/>
  </si>
  <si>
    <t>月缴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</si>
</sst>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9"/>
      <name val="等线"/>
      <family val="2"/>
      <scheme val="minor"/>
    </font>
    <font>
      <b/>
      <sz val="11"/>
      <color theme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D21" sqref="D21"/>
    </sheetView>
  </sheetViews>
  <sheetFormatPr defaultColWidth="20.77734375" defaultRowHeight="18" customHeight="1" x14ac:dyDescent="0.25"/>
  <sheetData>
    <row r="1" spans="1:11" ht="18" customHeight="1" x14ac:dyDescent="0.25">
      <c r="A1" t="s">
        <v>0</v>
      </c>
      <c r="B1" t="s">
        <v>1</v>
      </c>
      <c r="C1" t="s">
        <v>151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175</v>
      </c>
      <c r="J1" t="s">
        <v>7</v>
      </c>
      <c r="K1" t="s">
        <v>8</v>
      </c>
    </row>
    <row r="2" spans="1:11" ht="18" customHeight="1" x14ac:dyDescent="0.25">
      <c r="A2" t="s">
        <v>164</v>
      </c>
      <c r="B2" t="s">
        <v>149</v>
      </c>
      <c r="C2" t="s">
        <v>155</v>
      </c>
      <c r="D2" t="s">
        <v>156</v>
      </c>
      <c r="F2" t="s">
        <v>158</v>
      </c>
      <c r="G2" t="s">
        <v>172</v>
      </c>
      <c r="H2" t="s">
        <v>161</v>
      </c>
      <c r="I2">
        <v>2100</v>
      </c>
    </row>
    <row r="3" spans="1:11" ht="18" customHeight="1" x14ac:dyDescent="0.25">
      <c r="A3" t="s">
        <v>164</v>
      </c>
      <c r="B3" t="s">
        <v>149</v>
      </c>
      <c r="C3" t="s">
        <v>166</v>
      </c>
      <c r="D3" t="s">
        <v>167</v>
      </c>
      <c r="F3" t="s">
        <v>168</v>
      </c>
      <c r="G3" t="s">
        <v>172</v>
      </c>
      <c r="H3" t="s">
        <v>161</v>
      </c>
      <c r="I3">
        <v>1365</v>
      </c>
    </row>
    <row r="4" spans="1:11" ht="18" customHeight="1" x14ac:dyDescent="0.25">
      <c r="A4" t="s">
        <v>164</v>
      </c>
      <c r="B4" t="s">
        <v>150</v>
      </c>
      <c r="C4" t="s">
        <v>152</v>
      </c>
      <c r="D4" t="s">
        <v>156</v>
      </c>
      <c r="F4" t="s">
        <v>159</v>
      </c>
      <c r="G4" t="s">
        <v>176</v>
      </c>
      <c r="I4">
        <v>259</v>
      </c>
      <c r="J4" t="s">
        <v>173</v>
      </c>
    </row>
    <row r="5" spans="1:11" ht="18" customHeight="1" x14ac:dyDescent="0.25">
      <c r="A5" t="s">
        <v>164</v>
      </c>
      <c r="B5" t="s">
        <v>153</v>
      </c>
      <c r="C5" t="s">
        <v>154</v>
      </c>
      <c r="D5" t="s">
        <v>157</v>
      </c>
      <c r="F5" t="s">
        <v>160</v>
      </c>
      <c r="G5" t="s">
        <v>172</v>
      </c>
      <c r="H5" t="s">
        <v>162</v>
      </c>
      <c r="I5">
        <v>1157</v>
      </c>
    </row>
    <row r="6" spans="1:11" ht="18" customHeight="1" x14ac:dyDescent="0.25">
      <c r="A6" t="s">
        <v>164</v>
      </c>
      <c r="B6" t="s">
        <v>169</v>
      </c>
      <c r="C6" t="s">
        <v>170</v>
      </c>
      <c r="D6" t="s">
        <v>171</v>
      </c>
      <c r="F6" t="s">
        <v>158</v>
      </c>
      <c r="G6" t="s">
        <v>172</v>
      </c>
      <c r="I6">
        <v>90</v>
      </c>
    </row>
    <row r="7" spans="1:11" ht="18" customHeight="1" x14ac:dyDescent="0.25">
      <c r="A7" t="s">
        <v>165</v>
      </c>
      <c r="B7" t="s">
        <v>149</v>
      </c>
      <c r="C7" t="s">
        <v>155</v>
      </c>
      <c r="D7" t="s">
        <v>156</v>
      </c>
      <c r="F7" t="s">
        <v>163</v>
      </c>
      <c r="G7" t="s">
        <v>172</v>
      </c>
      <c r="H7" t="s">
        <v>161</v>
      </c>
      <c r="I7">
        <v>2555</v>
      </c>
    </row>
    <row r="8" spans="1:11" ht="18" customHeight="1" x14ac:dyDescent="0.25">
      <c r="A8" t="s">
        <v>165</v>
      </c>
      <c r="B8" t="s">
        <v>150</v>
      </c>
      <c r="C8" t="s">
        <v>152</v>
      </c>
      <c r="D8" t="s">
        <v>156</v>
      </c>
      <c r="F8" t="s">
        <v>159</v>
      </c>
      <c r="G8" t="s">
        <v>176</v>
      </c>
      <c r="I8">
        <v>259</v>
      </c>
      <c r="J8" t="s">
        <v>173</v>
      </c>
    </row>
    <row r="9" spans="1:11" ht="18" customHeight="1" x14ac:dyDescent="0.25">
      <c r="A9" t="s">
        <v>165</v>
      </c>
      <c r="B9" t="s">
        <v>153</v>
      </c>
      <c r="C9" t="s">
        <v>154</v>
      </c>
      <c r="D9" t="s">
        <v>157</v>
      </c>
      <c r="F9" t="s">
        <v>160</v>
      </c>
      <c r="G9" t="s">
        <v>172</v>
      </c>
      <c r="H9" t="s">
        <v>162</v>
      </c>
      <c r="I9">
        <v>700</v>
      </c>
    </row>
    <row r="10" spans="1:11" ht="18" customHeight="1" x14ac:dyDescent="0.25">
      <c r="A10" t="s">
        <v>165</v>
      </c>
      <c r="B10" t="s">
        <v>169</v>
      </c>
      <c r="C10" t="s">
        <v>170</v>
      </c>
      <c r="D10" t="s">
        <v>171</v>
      </c>
      <c r="F10" t="s">
        <v>158</v>
      </c>
      <c r="G10" t="s">
        <v>172</v>
      </c>
      <c r="I10">
        <v>90</v>
      </c>
    </row>
    <row r="17" spans="1:11" ht="18" customHeight="1" x14ac:dyDescent="0.25">
      <c r="A17" s="15" t="s">
        <v>174</v>
      </c>
      <c r="B17" s="14">
        <f>SUM(I2:I16)</f>
        <v>8575</v>
      </c>
      <c r="C17" s="14"/>
      <c r="D17" s="14"/>
      <c r="E17" s="14"/>
      <c r="F17" s="14"/>
      <c r="G17" s="14"/>
      <c r="H17" s="14"/>
      <c r="I17" s="14"/>
      <c r="J17" s="14"/>
      <c r="K17" s="14"/>
    </row>
    <row r="18" spans="1:11" ht="18" customHeight="1" x14ac:dyDescent="0.25">
      <c r="A18" s="15"/>
      <c r="B18" s="14"/>
      <c r="C18" s="14"/>
      <c r="D18" s="14"/>
      <c r="E18" s="14"/>
      <c r="F18" s="14"/>
      <c r="G18" s="14"/>
      <c r="H18" s="14"/>
      <c r="I18" s="14"/>
      <c r="J18" s="14"/>
      <c r="K18" s="14"/>
    </row>
  </sheetData>
  <mergeCells count="2">
    <mergeCell ref="A17:A18"/>
    <mergeCell ref="B17:K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sqref="A1:XFD1048576"/>
    </sheetView>
  </sheetViews>
  <sheetFormatPr defaultColWidth="20.77734375" defaultRowHeight="18" customHeight="1" x14ac:dyDescent="0.25"/>
  <sheetData>
    <row r="1" spans="1:11" ht="18" customHeight="1" x14ac:dyDescent="0.25">
      <c r="A1" t="s">
        <v>1</v>
      </c>
      <c r="B1" t="s">
        <v>9</v>
      </c>
      <c r="C1" t="s">
        <v>2</v>
      </c>
      <c r="D1" t="s">
        <v>4</v>
      </c>
      <c r="E1" t="s">
        <v>13</v>
      </c>
      <c r="F1" t="s">
        <v>5</v>
      </c>
      <c r="G1" t="s">
        <v>6</v>
      </c>
      <c r="H1" t="s">
        <v>42</v>
      </c>
    </row>
    <row r="2" spans="1:11" ht="18" customHeight="1" x14ac:dyDescent="0.25">
      <c r="A2" s="1" t="s">
        <v>14</v>
      </c>
      <c r="B2" s="1" t="s">
        <v>99</v>
      </c>
      <c r="C2" s="1" t="s">
        <v>10</v>
      </c>
      <c r="D2" s="1" t="s">
        <v>15</v>
      </c>
      <c r="E2" s="1" t="s">
        <v>16</v>
      </c>
    </row>
    <row r="3" spans="1:11" ht="18" customHeight="1" x14ac:dyDescent="0.25">
      <c r="A3" s="2" t="s">
        <v>14</v>
      </c>
      <c r="B3" s="2" t="s">
        <v>11</v>
      </c>
      <c r="C3" s="2" t="s">
        <v>12</v>
      </c>
      <c r="D3" s="2" t="s">
        <v>17</v>
      </c>
      <c r="E3" s="2" t="s">
        <v>18</v>
      </c>
      <c r="F3" s="2" t="s">
        <v>45</v>
      </c>
      <c r="G3" s="2" t="s">
        <v>46</v>
      </c>
      <c r="H3" s="2" t="s">
        <v>56</v>
      </c>
      <c r="I3" s="2" t="s">
        <v>57</v>
      </c>
      <c r="J3" s="2" t="s">
        <v>61</v>
      </c>
      <c r="K3" s="2" t="s">
        <v>119</v>
      </c>
    </row>
    <row r="4" spans="1:11" ht="18" customHeight="1" x14ac:dyDescent="0.25">
      <c r="A4" s="3" t="s">
        <v>14</v>
      </c>
      <c r="B4" s="3" t="s">
        <v>19</v>
      </c>
      <c r="C4" s="3" t="s">
        <v>20</v>
      </c>
      <c r="D4" s="3" t="s">
        <v>17</v>
      </c>
      <c r="E4" s="3" t="s">
        <v>18</v>
      </c>
      <c r="F4" s="3" t="s">
        <v>80</v>
      </c>
      <c r="G4" s="3" t="s">
        <v>46</v>
      </c>
      <c r="H4" s="3" t="s">
        <v>58</v>
      </c>
      <c r="I4" s="3" t="s">
        <v>59</v>
      </c>
      <c r="J4" s="3" t="s">
        <v>60</v>
      </c>
    </row>
    <row r="5" spans="1:11" ht="18" customHeight="1" x14ac:dyDescent="0.25">
      <c r="A5" s="4" t="s">
        <v>21</v>
      </c>
      <c r="B5" s="4" t="s">
        <v>22</v>
      </c>
      <c r="C5" s="4" t="s">
        <v>12</v>
      </c>
      <c r="D5" s="4" t="s">
        <v>24</v>
      </c>
      <c r="E5" s="4" t="s">
        <v>23</v>
      </c>
      <c r="G5" s="4" t="s">
        <v>132</v>
      </c>
    </row>
    <row r="6" spans="1:11" ht="18" customHeight="1" x14ac:dyDescent="0.25">
      <c r="A6" s="4" t="s">
        <v>14</v>
      </c>
      <c r="B6" s="4" t="s">
        <v>11</v>
      </c>
      <c r="C6" s="4" t="s">
        <v>12</v>
      </c>
      <c r="D6" s="4" t="s">
        <v>25</v>
      </c>
      <c r="E6" s="4" t="s">
        <v>18</v>
      </c>
      <c r="G6" s="4" t="s">
        <v>132</v>
      </c>
    </row>
    <row r="7" spans="1:11" s="9" customFormat="1" ht="18" customHeight="1" x14ac:dyDescent="0.25">
      <c r="A7" s="7" t="s">
        <v>21</v>
      </c>
      <c r="B7" s="7" t="s">
        <v>26</v>
      </c>
      <c r="C7" s="7" t="s">
        <v>20</v>
      </c>
      <c r="D7" s="7" t="s">
        <v>17</v>
      </c>
      <c r="E7" s="7" t="s">
        <v>23</v>
      </c>
      <c r="F7" s="7"/>
      <c r="G7" s="7"/>
      <c r="H7" s="7" t="s">
        <v>65</v>
      </c>
      <c r="I7" s="7"/>
      <c r="J7" s="7"/>
    </row>
    <row r="8" spans="1:11" s="9" customFormat="1" ht="18" customHeight="1" x14ac:dyDescent="0.25">
      <c r="A8" s="10" t="s">
        <v>21</v>
      </c>
      <c r="B8" s="10" t="s">
        <v>27</v>
      </c>
      <c r="C8" s="10" t="s">
        <v>28</v>
      </c>
      <c r="D8" s="10" t="s">
        <v>17</v>
      </c>
      <c r="E8" s="10" t="s">
        <v>23</v>
      </c>
      <c r="F8" s="10" t="s">
        <v>45</v>
      </c>
      <c r="G8" s="10" t="s">
        <v>46</v>
      </c>
      <c r="H8" s="10" t="s">
        <v>63</v>
      </c>
      <c r="I8" s="10" t="s">
        <v>62</v>
      </c>
      <c r="J8" s="9" t="s">
        <v>64</v>
      </c>
    </row>
    <row r="9" spans="1:11" ht="18" customHeight="1" x14ac:dyDescent="0.25">
      <c r="B9" t="s">
        <v>139</v>
      </c>
      <c r="D9" t="s">
        <v>140</v>
      </c>
      <c r="E9" t="s">
        <v>141</v>
      </c>
      <c r="F9" t="s">
        <v>142</v>
      </c>
      <c r="G9" t="s">
        <v>143</v>
      </c>
      <c r="H9" t="s">
        <v>144</v>
      </c>
    </row>
    <row r="11" spans="1:11" ht="18" customHeight="1" x14ac:dyDescent="0.25">
      <c r="A11" t="s">
        <v>29</v>
      </c>
      <c r="B11" t="s">
        <v>30</v>
      </c>
      <c r="C11" t="s">
        <v>34</v>
      </c>
      <c r="D11" t="s">
        <v>35</v>
      </c>
      <c r="E11" t="s">
        <v>31</v>
      </c>
      <c r="H11">
        <v>359</v>
      </c>
      <c r="I11" t="s">
        <v>71</v>
      </c>
    </row>
    <row r="12" spans="1:11" ht="18" customHeight="1" x14ac:dyDescent="0.25">
      <c r="A12" s="7" t="s">
        <v>29</v>
      </c>
      <c r="B12" s="7" t="s">
        <v>73</v>
      </c>
      <c r="C12" s="7" t="s">
        <v>10</v>
      </c>
      <c r="D12" s="7" t="s">
        <v>41</v>
      </c>
      <c r="E12" s="7" t="s">
        <v>31</v>
      </c>
      <c r="G12" s="9"/>
      <c r="H12">
        <v>259</v>
      </c>
      <c r="I12" t="s">
        <v>71</v>
      </c>
      <c r="J12" t="s">
        <v>83</v>
      </c>
    </row>
    <row r="13" spans="1:11" ht="18" customHeight="1" x14ac:dyDescent="0.25">
      <c r="A13" s="10" t="s">
        <v>29</v>
      </c>
      <c r="B13" s="10" t="s">
        <v>74</v>
      </c>
      <c r="C13" s="10"/>
      <c r="D13" s="10" t="s">
        <v>41</v>
      </c>
      <c r="E13" s="10" t="s">
        <v>79</v>
      </c>
      <c r="F13" s="10"/>
      <c r="G13" s="10" t="s">
        <v>81</v>
      </c>
      <c r="H13" s="10">
        <v>387</v>
      </c>
      <c r="I13" s="10" t="s">
        <v>72</v>
      </c>
      <c r="J13" t="s">
        <v>76</v>
      </c>
    </row>
    <row r="14" spans="1:11" ht="18" customHeight="1" x14ac:dyDescent="0.25">
      <c r="A14" t="s">
        <v>29</v>
      </c>
      <c r="B14" t="s">
        <v>43</v>
      </c>
      <c r="D14" t="s">
        <v>78</v>
      </c>
      <c r="E14" t="s">
        <v>79</v>
      </c>
      <c r="H14">
        <v>276</v>
      </c>
      <c r="J14" t="s">
        <v>77</v>
      </c>
    </row>
    <row r="15" spans="1:11" ht="18" customHeight="1" x14ac:dyDescent="0.25">
      <c r="A15" t="s">
        <v>29</v>
      </c>
      <c r="B15" t="s">
        <v>40</v>
      </c>
      <c r="C15" t="s">
        <v>28</v>
      </c>
      <c r="D15" t="s">
        <v>41</v>
      </c>
      <c r="E15" t="s">
        <v>31</v>
      </c>
      <c r="G15" t="s">
        <v>82</v>
      </c>
      <c r="H15">
        <v>451</v>
      </c>
      <c r="I15" t="s">
        <v>84</v>
      </c>
      <c r="J15" t="s">
        <v>75</v>
      </c>
    </row>
    <row r="19" spans="1:9" ht="18" customHeight="1" x14ac:dyDescent="0.25">
      <c r="A19" t="s">
        <v>32</v>
      </c>
      <c r="B19" t="s">
        <v>37</v>
      </c>
      <c r="C19" t="s">
        <v>33</v>
      </c>
      <c r="D19" t="s">
        <v>38</v>
      </c>
      <c r="H19">
        <v>90</v>
      </c>
    </row>
    <row r="20" spans="1:9" ht="18" customHeight="1" x14ac:dyDescent="0.25">
      <c r="A20" s="7" t="s">
        <v>32</v>
      </c>
      <c r="B20" s="7" t="s">
        <v>39</v>
      </c>
      <c r="C20" s="7" t="s">
        <v>33</v>
      </c>
      <c r="D20" s="7" t="s">
        <v>36</v>
      </c>
      <c r="E20" s="7"/>
      <c r="F20" s="7"/>
      <c r="G20" s="7"/>
      <c r="H20" s="7">
        <v>158</v>
      </c>
    </row>
    <row r="21" spans="1:9" ht="18" customHeight="1" x14ac:dyDescent="0.25">
      <c r="B21" t="s">
        <v>50</v>
      </c>
      <c r="C21" t="s">
        <v>51</v>
      </c>
      <c r="D21" t="s">
        <v>36</v>
      </c>
      <c r="H21">
        <v>96</v>
      </c>
    </row>
    <row r="23" spans="1:9" s="9" customFormat="1" ht="18" customHeight="1" x14ac:dyDescent="0.25">
      <c r="A23" s="9" t="s">
        <v>66</v>
      </c>
      <c r="B23" s="9" t="s">
        <v>67</v>
      </c>
      <c r="C23" s="9" t="s">
        <v>68</v>
      </c>
      <c r="D23" s="9" t="s">
        <v>69</v>
      </c>
      <c r="E23" s="9" t="s">
        <v>46</v>
      </c>
      <c r="F23" s="9" t="s">
        <v>45</v>
      </c>
      <c r="G23" s="9" t="s">
        <v>46</v>
      </c>
      <c r="H23" s="9">
        <v>1144</v>
      </c>
    </row>
    <row r="24" spans="1:9" s="7" customFormat="1" ht="18" customHeight="1" x14ac:dyDescent="0.25">
      <c r="A24" s="7" t="s">
        <v>66</v>
      </c>
      <c r="B24" s="7" t="s">
        <v>70</v>
      </c>
      <c r="C24" s="7" t="s">
        <v>86</v>
      </c>
      <c r="D24" s="7" t="s">
        <v>69</v>
      </c>
      <c r="E24" s="7" t="s">
        <v>46</v>
      </c>
      <c r="F24" s="7" t="s">
        <v>45</v>
      </c>
      <c r="G24" s="7" t="s">
        <v>46</v>
      </c>
      <c r="H24" s="7">
        <v>992</v>
      </c>
    </row>
    <row r="25" spans="1:9" ht="18" customHeight="1" x14ac:dyDescent="0.25">
      <c r="A25" s="11" t="s">
        <v>87</v>
      </c>
      <c r="B25" s="11" t="s">
        <v>88</v>
      </c>
      <c r="C25" s="11"/>
      <c r="D25" s="11" t="s">
        <v>89</v>
      </c>
      <c r="E25" s="11" t="s">
        <v>46</v>
      </c>
      <c r="F25" s="11" t="s">
        <v>45</v>
      </c>
      <c r="G25" s="11" t="s">
        <v>46</v>
      </c>
      <c r="H25" s="11">
        <v>1368</v>
      </c>
      <c r="I25" s="11" t="s">
        <v>90</v>
      </c>
    </row>
    <row r="26" spans="1:9" ht="18" customHeight="1" x14ac:dyDescent="0.25">
      <c r="B26" s="9" t="s">
        <v>91</v>
      </c>
      <c r="C26" s="9" t="s">
        <v>92</v>
      </c>
      <c r="D26" s="9" t="s">
        <v>89</v>
      </c>
      <c r="E26" s="9" t="s">
        <v>46</v>
      </c>
      <c r="F26" s="9" t="s">
        <v>45</v>
      </c>
      <c r="G26" s="9" t="s">
        <v>46</v>
      </c>
      <c r="H26" s="9">
        <v>1032</v>
      </c>
    </row>
    <row r="27" spans="1:9" ht="18" customHeight="1" x14ac:dyDescent="0.25">
      <c r="B27" s="9" t="s">
        <v>135</v>
      </c>
      <c r="C27" s="9" t="s">
        <v>137</v>
      </c>
      <c r="D27" s="9" t="s">
        <v>136</v>
      </c>
      <c r="E27" s="9"/>
      <c r="F27" s="9"/>
      <c r="G27" s="9"/>
      <c r="H27" s="9"/>
    </row>
    <row r="28" spans="1:9" ht="18" customHeight="1" x14ac:dyDescent="0.25">
      <c r="B28" s="9" t="s">
        <v>138</v>
      </c>
    </row>
    <row r="29" spans="1:9" ht="18" customHeight="1" x14ac:dyDescent="0.25">
      <c r="A29" t="s">
        <v>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topLeftCell="B1" workbookViewId="0">
      <selection activeCell="B18" sqref="B18"/>
    </sheetView>
  </sheetViews>
  <sheetFormatPr defaultColWidth="20.77734375" defaultRowHeight="18" customHeight="1" x14ac:dyDescent="0.25"/>
  <cols>
    <col min="1" max="1" width="20.77734375" style="6"/>
    <col min="2" max="2" width="36.109375" style="6" customWidth="1"/>
    <col min="3" max="16384" width="20.77734375" style="6"/>
  </cols>
  <sheetData>
    <row r="1" spans="1:10" ht="18" customHeight="1" x14ac:dyDescent="0.25">
      <c r="A1" s="6" t="s">
        <v>1</v>
      </c>
      <c r="B1" s="6" t="s">
        <v>9</v>
      </c>
      <c r="C1" s="6" t="s">
        <v>2</v>
      </c>
      <c r="D1" s="6" t="s">
        <v>4</v>
      </c>
      <c r="E1" s="6" t="s">
        <v>13</v>
      </c>
      <c r="F1" s="6" t="s">
        <v>5</v>
      </c>
      <c r="G1" s="6" t="s">
        <v>6</v>
      </c>
      <c r="H1" s="6" t="s">
        <v>42</v>
      </c>
      <c r="I1" s="6" t="s">
        <v>48</v>
      </c>
    </row>
    <row r="2" spans="1:10" s="8" customFormat="1" ht="18" customHeight="1" x14ac:dyDescent="0.25">
      <c r="A2" s="8" t="s">
        <v>21</v>
      </c>
      <c r="B2" s="8" t="s">
        <v>44</v>
      </c>
      <c r="D2" s="8" t="s">
        <v>47</v>
      </c>
      <c r="E2" s="8" t="s">
        <v>18</v>
      </c>
      <c r="F2" s="8" t="s">
        <v>45</v>
      </c>
      <c r="G2" s="8" t="s">
        <v>46</v>
      </c>
      <c r="H2" s="8">
        <v>5345</v>
      </c>
    </row>
    <row r="3" spans="1:10" ht="18" customHeight="1" x14ac:dyDescent="0.25">
      <c r="A3" s="6" t="s">
        <v>21</v>
      </c>
      <c r="B3" s="6" t="s">
        <v>44</v>
      </c>
      <c r="D3" s="6" t="s">
        <v>47</v>
      </c>
      <c r="E3" s="6" t="s">
        <v>23</v>
      </c>
      <c r="F3" s="6" t="s">
        <v>45</v>
      </c>
      <c r="G3" s="6" t="s">
        <v>46</v>
      </c>
      <c r="H3" s="6">
        <v>8525</v>
      </c>
    </row>
    <row r="4" spans="1:10" ht="18" customHeight="1" x14ac:dyDescent="0.25">
      <c r="A4" s="5" t="s">
        <v>21</v>
      </c>
      <c r="B4" s="5" t="s">
        <v>27</v>
      </c>
      <c r="C4" s="5" t="s">
        <v>28</v>
      </c>
      <c r="D4" s="5" t="s">
        <v>47</v>
      </c>
      <c r="E4" s="5" t="s">
        <v>18</v>
      </c>
      <c r="F4" s="6" t="s">
        <v>45</v>
      </c>
      <c r="G4" s="6" t="s">
        <v>46</v>
      </c>
      <c r="H4" s="6">
        <v>5775</v>
      </c>
    </row>
    <row r="5" spans="1:10" ht="18" customHeight="1" x14ac:dyDescent="0.25">
      <c r="A5" s="5" t="s">
        <v>21</v>
      </c>
      <c r="B5" s="5" t="s">
        <v>27</v>
      </c>
      <c r="C5" s="5" t="s">
        <v>28</v>
      </c>
      <c r="D5" s="5" t="s">
        <v>47</v>
      </c>
      <c r="E5" s="5" t="s">
        <v>23</v>
      </c>
      <c r="F5" s="6" t="s">
        <v>45</v>
      </c>
      <c r="G5" s="6" t="s">
        <v>46</v>
      </c>
      <c r="H5" s="6">
        <v>8265</v>
      </c>
    </row>
    <row r="6" spans="1:10" ht="18" customHeight="1" x14ac:dyDescent="0.25">
      <c r="A6" s="6" t="s">
        <v>21</v>
      </c>
      <c r="B6" s="6" t="s">
        <v>49</v>
      </c>
      <c r="D6" s="6" t="s">
        <v>47</v>
      </c>
      <c r="E6" s="6" t="s">
        <v>23</v>
      </c>
      <c r="F6" s="6" t="s">
        <v>45</v>
      </c>
      <c r="G6" s="6" t="s">
        <v>46</v>
      </c>
      <c r="H6" s="6">
        <v>8300</v>
      </c>
    </row>
    <row r="8" spans="1:10" ht="18" customHeight="1" x14ac:dyDescent="0.25">
      <c r="A8" s="6" t="s">
        <v>54</v>
      </c>
      <c r="B8" s="6" t="s">
        <v>98</v>
      </c>
      <c r="C8" s="6" t="s">
        <v>53</v>
      </c>
      <c r="D8" s="6" t="s">
        <v>47</v>
      </c>
      <c r="E8" s="6" t="s">
        <v>23</v>
      </c>
      <c r="F8" s="6" t="s">
        <v>45</v>
      </c>
      <c r="G8" s="6" t="s">
        <v>46</v>
      </c>
      <c r="H8" s="6">
        <v>6541.5</v>
      </c>
      <c r="I8" s="6" t="s">
        <v>52</v>
      </c>
    </row>
    <row r="9" spans="1:10" ht="18" customHeight="1" x14ac:dyDescent="0.25">
      <c r="A9" s="6" t="s">
        <v>14</v>
      </c>
      <c r="B9" s="12" t="s">
        <v>55</v>
      </c>
      <c r="C9" s="6" t="s">
        <v>95</v>
      </c>
      <c r="D9" s="6" t="s">
        <v>47</v>
      </c>
      <c r="E9" s="6" t="s">
        <v>23</v>
      </c>
      <c r="F9" s="6" t="s">
        <v>45</v>
      </c>
      <c r="G9" s="6" t="s">
        <v>46</v>
      </c>
      <c r="H9" s="6" t="s">
        <v>110</v>
      </c>
      <c r="I9" s="6" t="s">
        <v>109</v>
      </c>
      <c r="J9" s="6" t="s">
        <v>123</v>
      </c>
    </row>
    <row r="10" spans="1:10" s="13" customFormat="1" ht="18" customHeight="1" x14ac:dyDescent="0.25">
      <c r="A10" s="13" t="s">
        <v>14</v>
      </c>
      <c r="B10" s="13" t="s">
        <v>125</v>
      </c>
      <c r="C10" s="13" t="s">
        <v>95</v>
      </c>
      <c r="D10" s="13" t="s">
        <v>47</v>
      </c>
      <c r="E10" s="13" t="s">
        <v>18</v>
      </c>
      <c r="F10" s="13" t="s">
        <v>45</v>
      </c>
      <c r="G10" s="13" t="s">
        <v>46</v>
      </c>
      <c r="H10" s="13" t="s">
        <v>111</v>
      </c>
      <c r="I10" s="13" t="s">
        <v>133</v>
      </c>
      <c r="J10" s="13" t="s">
        <v>122</v>
      </c>
    </row>
    <row r="11" spans="1:10" s="13" customFormat="1" ht="18" customHeight="1" x14ac:dyDescent="0.25">
      <c r="B11" s="13" t="s">
        <v>145</v>
      </c>
      <c r="D11" s="13" t="s">
        <v>47</v>
      </c>
      <c r="E11" s="13" t="s">
        <v>18</v>
      </c>
      <c r="F11" s="13" t="s">
        <v>146</v>
      </c>
      <c r="G11" s="13" t="s">
        <v>46</v>
      </c>
      <c r="H11" s="13" t="s">
        <v>147</v>
      </c>
      <c r="I11" s="13" t="s">
        <v>148</v>
      </c>
    </row>
    <row r="12" spans="1:10" ht="18" customHeight="1" x14ac:dyDescent="0.25">
      <c r="A12" s="8" t="s">
        <v>112</v>
      </c>
      <c r="B12" s="8" t="s">
        <v>113</v>
      </c>
      <c r="C12" s="8"/>
      <c r="D12" s="8" t="s">
        <v>114</v>
      </c>
      <c r="E12" s="8" t="s">
        <v>115</v>
      </c>
      <c r="F12" s="8"/>
      <c r="G12" s="8"/>
      <c r="H12" s="8" t="s">
        <v>116</v>
      </c>
      <c r="I12" s="6" t="s">
        <v>117</v>
      </c>
      <c r="J12" s="6" t="s">
        <v>118</v>
      </c>
    </row>
    <row r="13" spans="1:10" ht="18" customHeight="1" x14ac:dyDescent="0.25">
      <c r="A13" s="6" t="s">
        <v>93</v>
      </c>
      <c r="B13" s="6" t="s">
        <v>94</v>
      </c>
      <c r="C13" s="6" t="s">
        <v>96</v>
      </c>
    </row>
    <row r="14" spans="1:10" ht="18" customHeight="1" x14ac:dyDescent="0.25">
      <c r="B14" s="12" t="s">
        <v>97</v>
      </c>
      <c r="D14" s="6" t="s">
        <v>102</v>
      </c>
      <c r="E14" s="6" t="s">
        <v>108</v>
      </c>
      <c r="F14" s="6" t="s">
        <v>104</v>
      </c>
      <c r="G14" s="6" t="s">
        <v>105</v>
      </c>
      <c r="H14" s="6" t="s">
        <v>107</v>
      </c>
      <c r="I14" s="6" t="s">
        <v>121</v>
      </c>
      <c r="J14" s="6" t="s">
        <v>120</v>
      </c>
    </row>
    <row r="15" spans="1:10" ht="18" customHeight="1" x14ac:dyDescent="0.25">
      <c r="B15" s="6" t="s">
        <v>124</v>
      </c>
      <c r="D15" s="6" t="s">
        <v>114</v>
      </c>
      <c r="E15" s="6" t="s">
        <v>115</v>
      </c>
      <c r="F15" s="6" t="s">
        <v>45</v>
      </c>
      <c r="G15" s="6" t="s">
        <v>105</v>
      </c>
      <c r="H15" s="6" t="s">
        <v>126</v>
      </c>
      <c r="I15" s="6" t="s">
        <v>127</v>
      </c>
    </row>
    <row r="16" spans="1:10" ht="18" customHeight="1" x14ac:dyDescent="0.25">
      <c r="B16" s="6" t="s">
        <v>128</v>
      </c>
      <c r="C16" s="6" t="s">
        <v>129</v>
      </c>
      <c r="D16" s="6" t="s">
        <v>114</v>
      </c>
      <c r="E16" s="6" t="s">
        <v>130</v>
      </c>
      <c r="F16" s="6" t="s">
        <v>45</v>
      </c>
      <c r="G16" s="6" t="s">
        <v>105</v>
      </c>
      <c r="H16" s="6" t="s">
        <v>131</v>
      </c>
    </row>
    <row r="17" spans="1:8" ht="18" customHeight="1" x14ac:dyDescent="0.25">
      <c r="A17" s="6" t="s">
        <v>100</v>
      </c>
      <c r="B17" s="6" t="s">
        <v>101</v>
      </c>
      <c r="D17" s="6" t="s">
        <v>102</v>
      </c>
      <c r="E17" s="6" t="s">
        <v>103</v>
      </c>
      <c r="F17" s="6" t="s">
        <v>104</v>
      </c>
      <c r="G17" s="6" t="s">
        <v>105</v>
      </c>
      <c r="H17" s="6">
        <v>3715</v>
      </c>
    </row>
    <row r="18" spans="1:8" s="13" customFormat="1" ht="18" customHeight="1" x14ac:dyDescent="0.25">
      <c r="B18" s="13" t="s">
        <v>134</v>
      </c>
      <c r="C18" s="13" t="s">
        <v>10</v>
      </c>
      <c r="D18" s="13" t="s">
        <v>47</v>
      </c>
      <c r="E18" s="13" t="s">
        <v>18</v>
      </c>
      <c r="F18" s="13" t="s">
        <v>45</v>
      </c>
      <c r="G18" s="13" t="s">
        <v>46</v>
      </c>
      <c r="H18" s="13" t="s">
        <v>106</v>
      </c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保单记录</vt:lpstr>
      <vt:lpstr>保险比较</vt:lpstr>
      <vt:lpstr>重疾对比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ywb</dc:creator>
  <cp:lastModifiedBy>ywb</cp:lastModifiedBy>
  <dcterms:created xsi:type="dcterms:W3CDTF">2015-06-05T18:17:20Z</dcterms:created>
  <dcterms:modified xsi:type="dcterms:W3CDTF">2019-11-23T14:48:56Z</dcterms:modified>
</cp:coreProperties>
</file>