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1" l="1"/>
  <c r="E41" i="1" a="1"/>
  <c r="E41" i="1"/>
  <c r="F41" i="1"/>
  <c r="G41" i="1"/>
  <c r="E40" i="1" a="1"/>
  <c r="E40" i="1"/>
  <c r="F40" i="1"/>
  <c r="G40" i="1"/>
  <c r="E39" i="1" a="1"/>
  <c r="E39" i="1"/>
  <c r="F39" i="1"/>
  <c r="G39" i="1"/>
  <c r="B39" i="1" a="1"/>
  <c r="B39" i="1"/>
  <c r="C39" i="1"/>
  <c r="D39" i="1"/>
  <c r="E38" i="1" a="1"/>
  <c r="E38" i="1"/>
  <c r="F38" i="1"/>
  <c r="G38" i="1"/>
  <c r="B38" i="1" a="1"/>
  <c r="B38" i="1"/>
  <c r="C38" i="1"/>
  <c r="D38" i="1"/>
  <c r="E37" i="1" a="1"/>
  <c r="E37" i="1"/>
  <c r="F37" i="1"/>
  <c r="G37" i="1"/>
  <c r="B37" i="1" a="1"/>
  <c r="B37" i="1"/>
  <c r="C37" i="1"/>
  <c r="D37" i="1"/>
  <c r="E36" i="1" a="1"/>
  <c r="E36" i="1"/>
  <c r="F36" i="1"/>
  <c r="G36" i="1"/>
  <c r="B36" i="1" a="1"/>
  <c r="B36" i="1"/>
  <c r="C36" i="1"/>
  <c r="D36" i="1"/>
  <c r="E35" i="1" a="1"/>
  <c r="E35" i="1"/>
  <c r="F35" i="1"/>
  <c r="G35" i="1"/>
  <c r="B35" i="1" a="1"/>
  <c r="B35" i="1"/>
  <c r="C35" i="1"/>
  <c r="D35" i="1"/>
  <c r="E34" i="1" a="1"/>
  <c r="E34" i="1"/>
  <c r="F34" i="1"/>
  <c r="G34" i="1"/>
  <c r="B34" i="1" a="1"/>
  <c r="B34" i="1"/>
  <c r="C34" i="1"/>
  <c r="D34" i="1"/>
  <c r="E33" i="1" a="1"/>
  <c r="E33" i="1"/>
  <c r="F33" i="1"/>
  <c r="G33" i="1"/>
  <c r="B33" i="1" a="1"/>
  <c r="B33" i="1"/>
  <c r="C33" i="1"/>
  <c r="D33" i="1"/>
  <c r="E32" i="1" a="1"/>
  <c r="E32" i="1"/>
  <c r="F32" i="1"/>
  <c r="G32" i="1"/>
  <c r="B32" i="1" a="1"/>
  <c r="B32" i="1"/>
  <c r="C32" i="1"/>
  <c r="D32" i="1"/>
  <c r="B40" i="1" a="1"/>
  <c r="B40" i="1"/>
  <c r="C40" i="1"/>
  <c r="D40" i="1"/>
  <c r="B41" i="1" a="1"/>
  <c r="B41" i="1"/>
  <c r="C41" i="1"/>
  <c r="D41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<sst xmlns="http://schemas.openxmlformats.org/spreadsheetml/2006/main" count="28" uniqueCount="25">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</sst>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ont="1" applyFill="1" applyBorder="1"/>
  </cellXfs>
  <cellStyles count="15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selection activeCell="G35" sqref="G35:G36"/>
    </sheetView>
  </sheetViews>
  <sheetFormatPr baseColWidth="10" defaultColWidth="8.83203125" defaultRowHeight="14" x14ac:dyDescent="0"/>
  <sheetData>
    <row r="1" spans="1:30">
      <c r="A1" t="s">
        <v>1</v>
      </c>
      <c r="D1" t="s">
        <v>0</v>
      </c>
      <c r="G1" t="s">
        <v>4</v>
      </c>
      <c r="J1" t="s">
        <v>5</v>
      </c>
      <c r="M1" t="s">
        <v>6</v>
      </c>
      <c r="P1" t="s">
        <v>2</v>
      </c>
      <c r="S1" t="s">
        <v>7</v>
      </c>
      <c r="V1" t="s">
        <v>8</v>
      </c>
      <c r="Y1" t="s">
        <v>9</v>
      </c>
      <c r="AB1" t="s">
        <v>3</v>
      </c>
    </row>
    <row r="2" spans="1:30">
      <c r="A2">
        <v>45800</v>
      </c>
      <c r="B2">
        <v>1.8516999999999999</v>
      </c>
      <c r="C2">
        <v>2.8</v>
      </c>
      <c r="E2">
        <v>1.9039999999999999</v>
      </c>
      <c r="F2">
        <v>2.81</v>
      </c>
      <c r="H2">
        <v>1.827</v>
      </c>
      <c r="I2">
        <v>2.8</v>
      </c>
      <c r="K2">
        <v>1.8129999999999999</v>
      </c>
      <c r="L2">
        <v>2.81</v>
      </c>
      <c r="N2">
        <v>1.742</v>
      </c>
      <c r="O2">
        <v>2.8250000000000002</v>
      </c>
      <c r="Q2">
        <v>1.879</v>
      </c>
      <c r="R2">
        <v>2.81</v>
      </c>
      <c r="T2">
        <v>1.8879999999999999</v>
      </c>
      <c r="U2">
        <v>2.82</v>
      </c>
      <c r="W2">
        <v>1.89</v>
      </c>
      <c r="X2">
        <v>2.35</v>
      </c>
      <c r="Z2">
        <v>1.8560000000000001</v>
      </c>
      <c r="AA2">
        <v>2.82</v>
      </c>
      <c r="AC2">
        <v>1.8720000000000001</v>
      </c>
      <c r="AD2">
        <v>2.83</v>
      </c>
    </row>
    <row r="3" spans="1:30">
      <c r="A3">
        <v>44800</v>
      </c>
      <c r="B3">
        <v>1.7084999999999999</v>
      </c>
      <c r="C3">
        <v>2.7</v>
      </c>
      <c r="E3">
        <v>1.7569999999999999</v>
      </c>
      <c r="F3">
        <v>2.71</v>
      </c>
      <c r="H3">
        <v>1.6859999999999999</v>
      </c>
      <c r="I3">
        <v>2.7050000000000001</v>
      </c>
      <c r="K3">
        <v>1.6745000000000001</v>
      </c>
      <c r="L3">
        <v>2.71</v>
      </c>
      <c r="N3">
        <v>1.6085</v>
      </c>
      <c r="O3">
        <v>2.72</v>
      </c>
      <c r="Q3">
        <v>1.734</v>
      </c>
      <c r="R3">
        <v>2.71</v>
      </c>
      <c r="T3">
        <v>1.7430000000000001</v>
      </c>
      <c r="U3">
        <v>2.71</v>
      </c>
      <c r="W3">
        <v>1.7450000000000001</v>
      </c>
      <c r="X3">
        <v>2.27</v>
      </c>
      <c r="Z3">
        <v>1.714</v>
      </c>
      <c r="AA3">
        <v>2.71</v>
      </c>
      <c r="AC3">
        <v>1.7270000000000001</v>
      </c>
      <c r="AD3">
        <v>2.7250000000000001</v>
      </c>
    </row>
    <row r="4" spans="1:30">
      <c r="A4">
        <v>43800</v>
      </c>
      <c r="B4">
        <v>1.5649999999999999</v>
      </c>
      <c r="C4">
        <v>2.5950000000000002</v>
      </c>
      <c r="E4">
        <v>1.6103499999999999</v>
      </c>
      <c r="F4">
        <v>2.605</v>
      </c>
      <c r="H4">
        <v>1.546</v>
      </c>
      <c r="I4">
        <v>2.6</v>
      </c>
      <c r="K4">
        <v>1.5375000000000001</v>
      </c>
      <c r="L4">
        <v>2.61</v>
      </c>
      <c r="N4">
        <v>1.4757</v>
      </c>
      <c r="O4">
        <v>2.62</v>
      </c>
      <c r="Q4">
        <v>1.59</v>
      </c>
      <c r="R4">
        <v>2.6</v>
      </c>
      <c r="T4">
        <v>1.5980000000000001</v>
      </c>
      <c r="U4">
        <v>2.6</v>
      </c>
      <c r="W4">
        <v>1.6</v>
      </c>
      <c r="X4">
        <v>2.19</v>
      </c>
      <c r="Z4">
        <v>1.571</v>
      </c>
      <c r="AA4">
        <v>2.61</v>
      </c>
      <c r="AC4">
        <v>1.5840000000000001</v>
      </c>
      <c r="AD4">
        <v>2.62</v>
      </c>
    </row>
    <row r="5" spans="1:30">
      <c r="A5">
        <v>42800</v>
      </c>
      <c r="B5">
        <v>1.4239999999999999</v>
      </c>
      <c r="C5">
        <v>2.4950000000000001</v>
      </c>
      <c r="E5">
        <v>1.4639</v>
      </c>
      <c r="F5">
        <v>2.5</v>
      </c>
      <c r="H5">
        <v>1.407</v>
      </c>
      <c r="I5">
        <v>2.5</v>
      </c>
      <c r="K5">
        <v>1.3998999999999999</v>
      </c>
      <c r="L5">
        <v>2.5</v>
      </c>
      <c r="N5">
        <v>1.3427</v>
      </c>
      <c r="O5">
        <v>2.5099999999999998</v>
      </c>
      <c r="Q5">
        <v>1.4450000000000001</v>
      </c>
      <c r="R5">
        <v>2.5</v>
      </c>
      <c r="T5">
        <v>1.4530000000000001</v>
      </c>
      <c r="U5">
        <v>2.5</v>
      </c>
      <c r="W5">
        <v>1.454</v>
      </c>
      <c r="X5">
        <v>2.11</v>
      </c>
      <c r="Z5">
        <v>1.4279999999999999</v>
      </c>
      <c r="AA5">
        <v>2.5</v>
      </c>
      <c r="AC5">
        <v>1.44</v>
      </c>
      <c r="AD5">
        <v>2.52</v>
      </c>
    </row>
    <row r="6" spans="1:30">
      <c r="A6">
        <v>41800</v>
      </c>
      <c r="B6">
        <v>1.2815000000000001</v>
      </c>
      <c r="C6">
        <v>2.39</v>
      </c>
      <c r="E6">
        <v>1.3140000000000001</v>
      </c>
      <c r="F6">
        <v>2.4</v>
      </c>
      <c r="H6">
        <v>1.2649999999999999</v>
      </c>
      <c r="I6">
        <v>2.39</v>
      </c>
      <c r="K6">
        <v>1.2605</v>
      </c>
      <c r="L6">
        <v>2.4</v>
      </c>
      <c r="N6">
        <v>1.21</v>
      </c>
      <c r="O6">
        <v>2.41</v>
      </c>
      <c r="Q6">
        <v>1.3009999999999999</v>
      </c>
      <c r="R6">
        <v>2.4</v>
      </c>
      <c r="T6">
        <v>1.3080000000000001</v>
      </c>
      <c r="U6">
        <v>2.4</v>
      </c>
      <c r="W6">
        <v>1.3089999999999999</v>
      </c>
      <c r="X6">
        <v>2.0299999999999998</v>
      </c>
      <c r="Z6">
        <v>1.2849999999999999</v>
      </c>
      <c r="AA6">
        <v>2.4</v>
      </c>
      <c r="AC6">
        <v>1.296</v>
      </c>
      <c r="AD6">
        <v>2.42</v>
      </c>
    </row>
    <row r="7" spans="1:30">
      <c r="A7">
        <v>40800</v>
      </c>
      <c r="B7">
        <v>1.1384000000000001</v>
      </c>
      <c r="C7">
        <v>2.29</v>
      </c>
      <c r="E7">
        <v>1.171</v>
      </c>
      <c r="F7">
        <v>2.29</v>
      </c>
      <c r="H7">
        <v>1.125</v>
      </c>
      <c r="I7">
        <v>2.29</v>
      </c>
      <c r="K7">
        <v>1.1205000000000001</v>
      </c>
      <c r="L7">
        <v>2.2999999999999998</v>
      </c>
      <c r="N7">
        <v>1.077</v>
      </c>
      <c r="O7">
        <v>2.3050000000000002</v>
      </c>
      <c r="Q7">
        <v>1.157</v>
      </c>
      <c r="R7">
        <v>2.29</v>
      </c>
      <c r="T7">
        <v>1.163</v>
      </c>
      <c r="U7">
        <v>2.2999999999999998</v>
      </c>
      <c r="W7">
        <v>1.1639999999999999</v>
      </c>
      <c r="X7">
        <v>1.96</v>
      </c>
      <c r="Z7">
        <v>1.143</v>
      </c>
      <c r="AA7">
        <v>2.2949999999999999</v>
      </c>
      <c r="AC7">
        <v>1.1519999999999999</v>
      </c>
      <c r="AD7">
        <v>2.31</v>
      </c>
    </row>
    <row r="8" spans="1:30">
      <c r="A8">
        <v>39800</v>
      </c>
      <c r="B8">
        <v>0.998</v>
      </c>
      <c r="C8">
        <v>2.19</v>
      </c>
      <c r="E8">
        <v>1.02485</v>
      </c>
      <c r="F8">
        <v>2.19</v>
      </c>
      <c r="H8">
        <v>0.98499999999999999</v>
      </c>
      <c r="I8">
        <v>2.1800000000000002</v>
      </c>
      <c r="K8">
        <v>0.98099999999999998</v>
      </c>
      <c r="L8">
        <v>2.1949999999999998</v>
      </c>
      <c r="N8">
        <v>0.94299999999999995</v>
      </c>
      <c r="O8">
        <v>2.2000000000000002</v>
      </c>
      <c r="Q8">
        <v>1.0129999999999999</v>
      </c>
      <c r="R8">
        <v>2.19</v>
      </c>
      <c r="T8">
        <v>1.018</v>
      </c>
      <c r="U8">
        <v>2.1949999999999998</v>
      </c>
      <c r="W8">
        <v>1.0189999999999999</v>
      </c>
      <c r="X8">
        <v>1.89</v>
      </c>
      <c r="Z8">
        <v>1</v>
      </c>
      <c r="AA8">
        <v>2.19</v>
      </c>
      <c r="AC8">
        <v>1.008</v>
      </c>
      <c r="AD8">
        <v>2.21</v>
      </c>
    </row>
    <row r="9" spans="1:30">
      <c r="A9">
        <v>38800</v>
      </c>
      <c r="B9">
        <v>0.85450000000000004</v>
      </c>
      <c r="C9">
        <v>2.08</v>
      </c>
      <c r="E9">
        <v>0.87878000000000001</v>
      </c>
      <c r="F9">
        <v>2.08</v>
      </c>
      <c r="H9">
        <v>0.84499999999999997</v>
      </c>
      <c r="I9">
        <v>2.08</v>
      </c>
      <c r="K9">
        <v>0.84250000000000003</v>
      </c>
      <c r="L9">
        <v>2.0950000000000002</v>
      </c>
      <c r="N9">
        <v>0.81</v>
      </c>
      <c r="O9">
        <v>2.0950000000000002</v>
      </c>
      <c r="Q9">
        <v>0.86799999999999999</v>
      </c>
      <c r="R9">
        <v>2.09</v>
      </c>
      <c r="T9">
        <v>0.873</v>
      </c>
      <c r="U9">
        <v>2.09</v>
      </c>
      <c r="W9">
        <v>0.874</v>
      </c>
      <c r="X9">
        <v>1.82</v>
      </c>
      <c r="Z9">
        <v>0.85799999999999998</v>
      </c>
      <c r="AA9">
        <v>2.09</v>
      </c>
      <c r="AC9">
        <v>0.86499999999999999</v>
      </c>
      <c r="AD9">
        <v>2.1</v>
      </c>
    </row>
    <row r="10" spans="1:30">
      <c r="A10">
        <v>37800</v>
      </c>
      <c r="B10">
        <v>0.71350000000000002</v>
      </c>
      <c r="C10">
        <v>1.98</v>
      </c>
      <c r="E10">
        <v>0.73270000000000002</v>
      </c>
      <c r="F10">
        <v>1.98</v>
      </c>
      <c r="H10">
        <v>0.70399999999999996</v>
      </c>
      <c r="I10">
        <v>1.98</v>
      </c>
      <c r="K10">
        <v>0.70399999999999996</v>
      </c>
      <c r="L10">
        <v>1.99</v>
      </c>
      <c r="N10">
        <v>0.67600000000000005</v>
      </c>
      <c r="O10">
        <v>1.99</v>
      </c>
      <c r="Q10">
        <v>0.72399999999999998</v>
      </c>
      <c r="R10">
        <v>1.99</v>
      </c>
      <c r="T10">
        <v>0.72899999999999998</v>
      </c>
      <c r="U10">
        <v>1.99</v>
      </c>
      <c r="W10">
        <v>0.72899999999999998</v>
      </c>
      <c r="X10">
        <v>1.76</v>
      </c>
      <c r="Z10">
        <v>0.71499999999999997</v>
      </c>
      <c r="AA10">
        <v>1.99</v>
      </c>
      <c r="AC10">
        <v>0.72099999999999997</v>
      </c>
      <c r="AD10">
        <v>2</v>
      </c>
    </row>
    <row r="11" spans="1:30">
      <c r="A11">
        <v>36800</v>
      </c>
      <c r="B11">
        <v>0.57130000000000003</v>
      </c>
      <c r="C11">
        <v>1.88</v>
      </c>
      <c r="E11">
        <v>0.58679999999999999</v>
      </c>
      <c r="F11">
        <v>1.88</v>
      </c>
      <c r="H11">
        <v>0.56399999999999995</v>
      </c>
      <c r="I11">
        <v>1.88</v>
      </c>
      <c r="K11">
        <v>0.56399999999999995</v>
      </c>
      <c r="L11">
        <v>1.88</v>
      </c>
      <c r="N11">
        <v>0.54200000000000004</v>
      </c>
      <c r="O11">
        <v>1.88</v>
      </c>
      <c r="Q11">
        <v>0.57999999999999996</v>
      </c>
      <c r="R11">
        <v>1.88</v>
      </c>
      <c r="T11">
        <v>0.53400000000000003</v>
      </c>
      <c r="U11">
        <v>1.88</v>
      </c>
      <c r="W11">
        <v>0.58399999999999996</v>
      </c>
      <c r="X11">
        <v>1.69</v>
      </c>
      <c r="Z11">
        <v>0.57299999999999995</v>
      </c>
      <c r="AA11">
        <v>1.88</v>
      </c>
      <c r="AC11">
        <v>0.57699999999999996</v>
      </c>
      <c r="AD11">
        <v>1.895</v>
      </c>
    </row>
    <row r="12" spans="1:30">
      <c r="A12">
        <v>35800</v>
      </c>
      <c r="B12">
        <v>0.43</v>
      </c>
      <c r="C12">
        <v>1.77</v>
      </c>
      <c r="E12">
        <v>0.441</v>
      </c>
      <c r="F12">
        <v>1.77</v>
      </c>
      <c r="H12">
        <v>0.42399999999999999</v>
      </c>
      <c r="I12">
        <v>1.77</v>
      </c>
      <c r="K12">
        <v>0.42499999999999999</v>
      </c>
      <c r="L12">
        <v>1.77</v>
      </c>
      <c r="N12">
        <v>0.40799999999999997</v>
      </c>
      <c r="O12">
        <v>1.77</v>
      </c>
      <c r="Q12">
        <v>0.436</v>
      </c>
      <c r="R12">
        <v>1.78</v>
      </c>
      <c r="T12">
        <v>0.439</v>
      </c>
      <c r="U12">
        <v>1.78</v>
      </c>
      <c r="W12">
        <v>0.439</v>
      </c>
      <c r="X12">
        <v>1.63</v>
      </c>
      <c r="Z12">
        <v>0.43</v>
      </c>
      <c r="AA12">
        <v>1.78</v>
      </c>
      <c r="AC12">
        <v>0.434</v>
      </c>
      <c r="AD12">
        <v>1.79</v>
      </c>
    </row>
    <row r="13" spans="1:30">
      <c r="A13">
        <v>34800</v>
      </c>
      <c r="B13">
        <v>0.28799999999999998</v>
      </c>
      <c r="C13">
        <v>1.67</v>
      </c>
      <c r="E13">
        <v>0.29499999999999998</v>
      </c>
      <c r="F13">
        <v>1.67</v>
      </c>
      <c r="H13">
        <v>0.28449999999999998</v>
      </c>
      <c r="I13">
        <v>1.67</v>
      </c>
      <c r="K13">
        <v>0.28439999999999999</v>
      </c>
      <c r="L13">
        <v>1.67</v>
      </c>
      <c r="N13">
        <v>0.2732</v>
      </c>
      <c r="O13" s="3">
        <v>1.67</v>
      </c>
      <c r="Q13">
        <v>0.29199999999999998</v>
      </c>
      <c r="R13">
        <v>1.67</v>
      </c>
      <c r="T13">
        <v>0.29399999999999998</v>
      </c>
      <c r="U13">
        <v>1.67</v>
      </c>
      <c r="W13">
        <v>0.29399999999999998</v>
      </c>
      <c r="X13">
        <v>1.57</v>
      </c>
      <c r="Z13">
        <v>0.28799999999999998</v>
      </c>
      <c r="AA13">
        <v>1.67</v>
      </c>
      <c r="AC13">
        <v>0.28999999999999998</v>
      </c>
      <c r="AD13">
        <v>1.69</v>
      </c>
    </row>
    <row r="14" spans="1:30" ht="15" thickBot="1">
      <c r="A14">
        <v>33800</v>
      </c>
      <c r="B14">
        <v>0.14499999999999999</v>
      </c>
      <c r="C14">
        <v>1.5649999999999999</v>
      </c>
      <c r="E14">
        <v>0.1497</v>
      </c>
      <c r="F14">
        <v>1.56</v>
      </c>
      <c r="H14">
        <v>0.14299999999999999</v>
      </c>
      <c r="I14">
        <v>1.57</v>
      </c>
      <c r="K14" s="14">
        <v>0.1444</v>
      </c>
      <c r="L14">
        <v>1.57</v>
      </c>
      <c r="N14">
        <v>0.13900000000000001</v>
      </c>
      <c r="O14">
        <v>1.57</v>
      </c>
      <c r="Q14">
        <v>0.14799999999999999</v>
      </c>
      <c r="R14">
        <v>1.57</v>
      </c>
      <c r="T14">
        <v>0.15</v>
      </c>
      <c r="U14">
        <v>1.57</v>
      </c>
      <c r="W14">
        <v>0.15</v>
      </c>
      <c r="X14">
        <v>1.51</v>
      </c>
      <c r="Z14">
        <v>0.14599999999999999</v>
      </c>
      <c r="AA14">
        <v>1.57</v>
      </c>
      <c r="AC14">
        <v>0.14699999999999999</v>
      </c>
      <c r="AD14">
        <v>1.58</v>
      </c>
    </row>
    <row r="15" spans="1:30" ht="15" thickBot="1">
      <c r="A15" s="1">
        <v>32800</v>
      </c>
      <c r="B15" s="2">
        <v>3.0000000000000001E-3</v>
      </c>
      <c r="C15">
        <v>1.4650000000000001</v>
      </c>
      <c r="E15" s="3">
        <v>4.0000000000000001E-3</v>
      </c>
      <c r="F15" s="3">
        <v>1.46</v>
      </c>
      <c r="G15" s="3"/>
      <c r="H15" s="3">
        <v>2E-3</v>
      </c>
      <c r="I15" s="3">
        <v>1.46</v>
      </c>
      <c r="K15">
        <v>4.0000000000000002E-4</v>
      </c>
      <c r="L15" s="14">
        <v>1.47</v>
      </c>
      <c r="N15" s="3">
        <v>5.0000000000000001E-3</v>
      </c>
      <c r="O15">
        <v>1.4650000000000001</v>
      </c>
      <c r="Q15" s="3">
        <v>0</v>
      </c>
      <c r="R15">
        <v>1.47</v>
      </c>
      <c r="T15" s="3">
        <v>0</v>
      </c>
      <c r="U15" s="3">
        <v>1.47</v>
      </c>
      <c r="W15" s="3">
        <v>0</v>
      </c>
      <c r="X15" s="3">
        <v>1.45</v>
      </c>
      <c r="Z15" s="3">
        <v>0</v>
      </c>
      <c r="AA15">
        <v>1.47</v>
      </c>
      <c r="AC15" s="3">
        <v>0</v>
      </c>
      <c r="AD15">
        <v>1.48</v>
      </c>
    </row>
    <row r="16" spans="1:30" ht="15" thickBot="1">
      <c r="A16">
        <v>31800</v>
      </c>
      <c r="B16">
        <v>-0.13800000000000001</v>
      </c>
      <c r="C16" s="2">
        <v>1.36</v>
      </c>
      <c r="E16">
        <v>-0.14099999999999999</v>
      </c>
      <c r="F16">
        <v>1.365</v>
      </c>
      <c r="H16">
        <v>-0.13800000000000001</v>
      </c>
      <c r="I16">
        <v>1.36</v>
      </c>
      <c r="K16">
        <v>-0.13585</v>
      </c>
      <c r="L16">
        <v>1.36</v>
      </c>
      <c r="N16">
        <v>-0.1295</v>
      </c>
      <c r="O16">
        <v>1.36</v>
      </c>
      <c r="Q16">
        <v>-0.14000000000000001</v>
      </c>
      <c r="R16" s="3">
        <v>1.365</v>
      </c>
      <c r="T16">
        <v>-0.14000000000000001</v>
      </c>
      <c r="U16">
        <v>1.37</v>
      </c>
      <c r="W16">
        <v>-0.14000000000000001</v>
      </c>
      <c r="X16">
        <v>1.39</v>
      </c>
      <c r="Z16">
        <v>-0.13800000000000001</v>
      </c>
      <c r="AA16">
        <v>1.36</v>
      </c>
      <c r="AC16">
        <v>-0.13900000000000001</v>
      </c>
      <c r="AD16">
        <v>1.37</v>
      </c>
    </row>
    <row r="17" spans="1:30">
      <c r="A17">
        <v>30800</v>
      </c>
      <c r="B17">
        <v>-0.28000000000000003</v>
      </c>
      <c r="C17">
        <v>1.25</v>
      </c>
      <c r="E17">
        <v>-0.28649999999999998</v>
      </c>
      <c r="F17">
        <v>1.25</v>
      </c>
      <c r="H17">
        <v>-0.27865000000000001</v>
      </c>
      <c r="I17">
        <v>1.25</v>
      </c>
      <c r="K17">
        <v>-0.27600000000000002</v>
      </c>
      <c r="L17">
        <v>1.26</v>
      </c>
      <c r="N17">
        <v>-0.26400000000000001</v>
      </c>
      <c r="O17">
        <v>1.25</v>
      </c>
      <c r="Q17">
        <v>-0.28399999999999997</v>
      </c>
      <c r="R17">
        <v>1.26</v>
      </c>
      <c r="T17">
        <v>-0.28399999999999997</v>
      </c>
      <c r="U17">
        <v>1.26</v>
      </c>
      <c r="W17">
        <f>0.285</f>
        <v>0.28499999999999998</v>
      </c>
      <c r="X17">
        <v>1.34</v>
      </c>
      <c r="Z17">
        <v>-0.28000000000000003</v>
      </c>
      <c r="AA17">
        <v>1.26</v>
      </c>
      <c r="AC17">
        <v>-0.28199999999999997</v>
      </c>
      <c r="AD17">
        <v>1.27</v>
      </c>
    </row>
    <row r="18" spans="1:30">
      <c r="A18">
        <v>29800</v>
      </c>
      <c r="B18">
        <v>-0.42199999999999999</v>
      </c>
      <c r="C18">
        <v>1.1499999999999999</v>
      </c>
      <c r="E18">
        <v>-0.43190000000000001</v>
      </c>
      <c r="F18">
        <v>1.1499999999999999</v>
      </c>
      <c r="H18">
        <v>-0.41839999999999999</v>
      </c>
      <c r="I18">
        <v>1.1499999999999999</v>
      </c>
      <c r="K18">
        <v>-0.4163</v>
      </c>
      <c r="L18">
        <v>1.1599999999999999</v>
      </c>
      <c r="N18">
        <v>-0.39800000000000002</v>
      </c>
      <c r="O18">
        <v>1.1499999999999999</v>
      </c>
      <c r="Q18">
        <v>-0.42799999999999999</v>
      </c>
      <c r="R18">
        <v>1.1599999999999999</v>
      </c>
      <c r="T18">
        <v>-0.42899999999999999</v>
      </c>
      <c r="U18">
        <v>1.1599999999999999</v>
      </c>
      <c r="W18">
        <v>-0.42899999999999999</v>
      </c>
      <c r="X18">
        <v>1.28</v>
      </c>
      <c r="Z18">
        <v>-0.42199999999999999</v>
      </c>
      <c r="AA18">
        <v>1.1599999999999999</v>
      </c>
      <c r="AC18">
        <v>-0.42499999999999999</v>
      </c>
      <c r="AD18">
        <v>1.17</v>
      </c>
    </row>
    <row r="19" spans="1:30">
      <c r="A19">
        <v>28800</v>
      </c>
      <c r="B19">
        <v>-0.56399999999999995</v>
      </c>
      <c r="C19">
        <v>1.05</v>
      </c>
      <c r="E19">
        <v>-0.57699999999999996</v>
      </c>
      <c r="F19">
        <v>1.05</v>
      </c>
      <c r="H19">
        <v>-0.56000000000000005</v>
      </c>
      <c r="I19">
        <v>1.0449999999999999</v>
      </c>
      <c r="K19">
        <v>-0.55649999999999999</v>
      </c>
      <c r="L19">
        <v>1.05</v>
      </c>
      <c r="N19">
        <v>-0.53239999999999998</v>
      </c>
      <c r="O19">
        <v>1.0449999999999999</v>
      </c>
      <c r="Q19">
        <v>-0.57199999999999995</v>
      </c>
      <c r="R19">
        <v>1.05</v>
      </c>
      <c r="T19">
        <v>-0.57399999999999995</v>
      </c>
      <c r="U19">
        <v>1.0549999999999999</v>
      </c>
      <c r="W19">
        <v>-0.57399999999999995</v>
      </c>
      <c r="X19">
        <v>1.23</v>
      </c>
      <c r="Z19">
        <v>-0.56399999999999995</v>
      </c>
      <c r="AA19">
        <v>1.05</v>
      </c>
      <c r="AC19">
        <v>-0.56799999999999995</v>
      </c>
      <c r="AD19">
        <v>1.06</v>
      </c>
    </row>
    <row r="20" spans="1:30">
      <c r="A20">
        <v>27800</v>
      </c>
      <c r="B20">
        <v>-0.70499999999999996</v>
      </c>
      <c r="C20">
        <v>0.95</v>
      </c>
      <c r="E20">
        <v>-0.72199999999999998</v>
      </c>
      <c r="F20">
        <v>0.94499999999999995</v>
      </c>
      <c r="H20">
        <v>-0.7006</v>
      </c>
      <c r="I20">
        <v>0.94499999999999995</v>
      </c>
      <c r="K20">
        <v>-0.69730000000000003</v>
      </c>
      <c r="L20">
        <v>0.95</v>
      </c>
      <c r="N20">
        <v>-0.66659999999999997</v>
      </c>
      <c r="O20">
        <v>0.94</v>
      </c>
      <c r="Q20">
        <v>-0.71599999999999997</v>
      </c>
      <c r="R20">
        <v>0.95</v>
      </c>
      <c r="T20">
        <v>-0.71799999999999997</v>
      </c>
      <c r="U20">
        <v>0.96499999999999997</v>
      </c>
      <c r="W20">
        <v>-0.71899999999999997</v>
      </c>
      <c r="X20">
        <v>1.17</v>
      </c>
      <c r="Z20">
        <v>-0.70599999999999996</v>
      </c>
      <c r="AA20">
        <v>0.95</v>
      </c>
      <c r="AC20">
        <v>-0.71099999999999997</v>
      </c>
      <c r="AD20">
        <v>0.96</v>
      </c>
    </row>
    <row r="21" spans="1:30">
      <c r="A21">
        <v>26800</v>
      </c>
      <c r="B21">
        <v>-0.84650000000000003</v>
      </c>
      <c r="C21">
        <v>0.84499999999999997</v>
      </c>
      <c r="E21">
        <v>-0.86699999999999999</v>
      </c>
      <c r="F21">
        <v>0.84</v>
      </c>
      <c r="H21">
        <v>-0.84119999999999995</v>
      </c>
      <c r="I21">
        <v>0.84</v>
      </c>
      <c r="K21">
        <v>-0.83799999999999997</v>
      </c>
      <c r="L21">
        <v>0.85</v>
      </c>
      <c r="N21">
        <v>-0.80069999999999997</v>
      </c>
      <c r="O21">
        <v>0.83499999999999996</v>
      </c>
      <c r="Q21">
        <v>-0.86</v>
      </c>
      <c r="R21">
        <v>0.85</v>
      </c>
      <c r="T21">
        <v>-0.86299999999999999</v>
      </c>
      <c r="U21">
        <v>0.85</v>
      </c>
      <c r="W21">
        <v>-0.86299999999999999</v>
      </c>
      <c r="X21">
        <v>1.1200000000000001</v>
      </c>
      <c r="Z21">
        <v>-0.84499999999999997</v>
      </c>
      <c r="AA21">
        <v>0.84499999999999997</v>
      </c>
      <c r="AC21">
        <v>-0.85299999999999998</v>
      </c>
      <c r="AD21">
        <v>0.85</v>
      </c>
    </row>
    <row r="22" spans="1:30">
      <c r="A22">
        <v>25800</v>
      </c>
      <c r="B22">
        <v>-0.98899999999999999</v>
      </c>
      <c r="C22">
        <v>0.745</v>
      </c>
      <c r="E22">
        <v>-1.0124500000000001</v>
      </c>
      <c r="F22">
        <v>0.74</v>
      </c>
      <c r="H22">
        <v>-0.98170000000000002</v>
      </c>
      <c r="I22">
        <v>0.74</v>
      </c>
      <c r="K22">
        <v>-0.97840000000000005</v>
      </c>
      <c r="L22">
        <v>0.74</v>
      </c>
      <c r="N22">
        <v>-0.93454999999999999</v>
      </c>
      <c r="O22">
        <v>0.73</v>
      </c>
      <c r="Q22">
        <v>-1.004</v>
      </c>
      <c r="R22">
        <v>0.75</v>
      </c>
      <c r="T22">
        <v>-1.008</v>
      </c>
      <c r="U22">
        <v>0.75</v>
      </c>
      <c r="W22">
        <v>-1.008</v>
      </c>
      <c r="X22">
        <v>1.08</v>
      </c>
      <c r="Z22">
        <v>-0.99</v>
      </c>
      <c r="AA22">
        <v>0.75</v>
      </c>
      <c r="AC22">
        <v>-0.996</v>
      </c>
      <c r="AD22">
        <v>0.75</v>
      </c>
    </row>
    <row r="23" spans="1:30">
      <c r="A23">
        <v>24800</v>
      </c>
      <c r="B23">
        <v>-1.1299999999999999</v>
      </c>
      <c r="C23">
        <v>0.64</v>
      </c>
      <c r="E23">
        <v>-1.1573</v>
      </c>
      <c r="F23">
        <v>0.63500000000000001</v>
      </c>
      <c r="H23">
        <v>-1.1223000000000001</v>
      </c>
      <c r="I23">
        <v>0.63500000000000001</v>
      </c>
      <c r="K23">
        <v>-1.1180000000000001</v>
      </c>
      <c r="L23">
        <v>0.64</v>
      </c>
      <c r="N23">
        <v>-1.0681499999999999</v>
      </c>
      <c r="O23">
        <v>0.63</v>
      </c>
      <c r="Q23">
        <v>-1.1479999999999999</v>
      </c>
      <c r="R23">
        <v>0.65</v>
      </c>
      <c r="T23">
        <v>-1.1519999999999999</v>
      </c>
      <c r="U23">
        <v>0.64</v>
      </c>
      <c r="W23">
        <v>-1.153</v>
      </c>
      <c r="X23">
        <v>1.03</v>
      </c>
      <c r="Z23">
        <v>-1.1319999999999999</v>
      </c>
      <c r="AA23">
        <v>0.64</v>
      </c>
      <c r="AC23">
        <v>-1.137</v>
      </c>
      <c r="AD23">
        <v>0.64500000000000002</v>
      </c>
    </row>
    <row r="24" spans="1:30">
      <c r="A24">
        <v>23800</v>
      </c>
      <c r="B24">
        <v>-1.272</v>
      </c>
      <c r="C24">
        <v>0.55000000000000004</v>
      </c>
      <c r="E24">
        <v>-1.3022499999999999</v>
      </c>
      <c r="F24">
        <v>0.54</v>
      </c>
      <c r="H24">
        <v>-1.2629999999999999</v>
      </c>
      <c r="I24">
        <v>0.53</v>
      </c>
      <c r="K24">
        <v>-1.26</v>
      </c>
      <c r="L24">
        <v>0.54</v>
      </c>
      <c r="N24">
        <v>-1.2015499999999999</v>
      </c>
      <c r="O24">
        <v>0.52500000000000002</v>
      </c>
      <c r="Q24">
        <v>-1.292</v>
      </c>
      <c r="R24">
        <v>0.55000000000000004</v>
      </c>
      <c r="T24">
        <v>-1.2969999999999999</v>
      </c>
      <c r="U24">
        <v>0.54</v>
      </c>
      <c r="W24">
        <v>-1.2969999999999999</v>
      </c>
      <c r="X24">
        <v>0.98</v>
      </c>
      <c r="Z24">
        <v>-1.2729999999999999</v>
      </c>
      <c r="AA24">
        <v>0.54</v>
      </c>
      <c r="AC24">
        <v>-1.2789999999999999</v>
      </c>
      <c r="AD24">
        <v>0.55000000000000004</v>
      </c>
    </row>
    <row r="25" spans="1:30">
      <c r="A25">
        <v>22800</v>
      </c>
      <c r="B25">
        <v>-1.4127000000000001</v>
      </c>
      <c r="C25">
        <v>0.435</v>
      </c>
      <c r="E25">
        <v>-1.4470000000000001</v>
      </c>
      <c r="F25">
        <v>0.435</v>
      </c>
      <c r="H25">
        <v>-1.4033</v>
      </c>
      <c r="I25">
        <v>0.42499999999999999</v>
      </c>
      <c r="K25">
        <v>-1.4</v>
      </c>
      <c r="L25">
        <v>0.435</v>
      </c>
      <c r="N25">
        <v>-1.335</v>
      </c>
      <c r="O25">
        <v>0.42</v>
      </c>
      <c r="Q25">
        <v>-1.4359999999999999</v>
      </c>
      <c r="R25">
        <v>0.44500000000000001</v>
      </c>
      <c r="T25">
        <v>-1.4410000000000001</v>
      </c>
      <c r="U25">
        <v>0.44</v>
      </c>
      <c r="W25">
        <v>-1.4410000000000001</v>
      </c>
      <c r="X25">
        <v>0.94</v>
      </c>
      <c r="Z25">
        <v>-1.4139999999999999</v>
      </c>
      <c r="AA25">
        <v>0.435</v>
      </c>
      <c r="AC25">
        <v>-1.42</v>
      </c>
      <c r="AD25">
        <v>0.44</v>
      </c>
    </row>
    <row r="26" spans="1:30">
      <c r="A26">
        <v>21800</v>
      </c>
      <c r="B26">
        <v>-1.5546</v>
      </c>
      <c r="C26">
        <v>0.34</v>
      </c>
      <c r="E26">
        <v>-1.5920000000000001</v>
      </c>
      <c r="F26">
        <v>0.33500000000000002</v>
      </c>
      <c r="H26">
        <v>-1.5435000000000001</v>
      </c>
      <c r="I26">
        <v>0.32500000000000001</v>
      </c>
      <c r="K26">
        <v>-1.54</v>
      </c>
      <c r="L26">
        <v>0.33</v>
      </c>
      <c r="N26">
        <v>-1.4682500000000001</v>
      </c>
      <c r="O26">
        <v>0.33</v>
      </c>
      <c r="Q26">
        <v>-1.58</v>
      </c>
      <c r="R26">
        <v>0.35</v>
      </c>
      <c r="T26">
        <v>-1.5860000000000001</v>
      </c>
      <c r="U26">
        <v>0.33500000000000002</v>
      </c>
      <c r="W26">
        <v>-1.5860000000000001</v>
      </c>
      <c r="X26">
        <v>0.9</v>
      </c>
      <c r="Z26">
        <v>-1.556</v>
      </c>
      <c r="AA26">
        <v>0.33500000000000002</v>
      </c>
      <c r="AC26">
        <v>-1.5620000000000001</v>
      </c>
      <c r="AD26">
        <v>0.33</v>
      </c>
    </row>
    <row r="27" spans="1:30">
      <c r="A27">
        <v>20800</v>
      </c>
      <c r="B27">
        <v>-1.696</v>
      </c>
      <c r="C27">
        <v>0.24</v>
      </c>
      <c r="E27">
        <v>-1.7362500000000001</v>
      </c>
      <c r="F27">
        <v>0.23499999999999999</v>
      </c>
      <c r="H27">
        <v>-1.6845000000000001</v>
      </c>
      <c r="I27">
        <v>0.21</v>
      </c>
      <c r="K27">
        <v>-1.68</v>
      </c>
      <c r="L27">
        <v>0.23</v>
      </c>
      <c r="N27">
        <v>-1.6012999999999999</v>
      </c>
      <c r="O27">
        <v>0.215</v>
      </c>
      <c r="Q27">
        <v>-1.724</v>
      </c>
      <c r="R27">
        <v>0.245</v>
      </c>
      <c r="T27">
        <v>-1.7310000000000001</v>
      </c>
      <c r="U27">
        <v>0.23</v>
      </c>
      <c r="W27">
        <v>-1.73</v>
      </c>
      <c r="X27">
        <v>0.87</v>
      </c>
      <c r="Z27">
        <v>-1.6970000000000001</v>
      </c>
      <c r="AA27">
        <v>0.22500000000000001</v>
      </c>
      <c r="AC27">
        <v>-1.702</v>
      </c>
      <c r="AD27">
        <v>0.23</v>
      </c>
    </row>
    <row r="28" spans="1:30">
      <c r="A28">
        <v>19800</v>
      </c>
      <c r="B28">
        <v>-1.839</v>
      </c>
      <c r="C28">
        <v>0.13</v>
      </c>
      <c r="E28">
        <v>-1.881</v>
      </c>
      <c r="F28">
        <v>0.125</v>
      </c>
      <c r="H28">
        <v>-1.825</v>
      </c>
      <c r="I28">
        <v>0.12</v>
      </c>
      <c r="K28">
        <v>-1.821</v>
      </c>
      <c r="L28">
        <v>0.13</v>
      </c>
      <c r="N28">
        <v>-1.734</v>
      </c>
      <c r="O28">
        <v>0.11</v>
      </c>
      <c r="Q28">
        <v>-1.8680000000000001</v>
      </c>
      <c r="R28">
        <v>0.17</v>
      </c>
      <c r="T28">
        <v>-1.875</v>
      </c>
      <c r="U28">
        <v>0.12</v>
      </c>
      <c r="W28">
        <v>-1.875</v>
      </c>
      <c r="X28">
        <v>0.83</v>
      </c>
      <c r="Z28">
        <v>-1.8380000000000001</v>
      </c>
      <c r="AA28">
        <v>0.125</v>
      </c>
      <c r="AC28">
        <v>-1.81</v>
      </c>
      <c r="AD28">
        <v>0.13</v>
      </c>
    </row>
    <row r="29" spans="1:30" ht="15" thickBot="1"/>
    <row r="30" spans="1:30">
      <c r="A30" s="5"/>
      <c r="B30" s="6" t="s">
        <v>13</v>
      </c>
      <c r="C30" s="6"/>
      <c r="D30" s="6"/>
      <c r="E30" s="6" t="s">
        <v>14</v>
      </c>
      <c r="F30" s="6"/>
      <c r="G30" s="7"/>
    </row>
    <row r="31" spans="1:30">
      <c r="A31" s="8"/>
      <c r="B31" s="4" t="s">
        <v>10</v>
      </c>
      <c r="C31" s="4" t="s">
        <v>11</v>
      </c>
      <c r="D31" s="4" t="s">
        <v>12</v>
      </c>
      <c r="E31" s="4" t="s">
        <v>10</v>
      </c>
      <c r="F31" s="4" t="s">
        <v>11</v>
      </c>
      <c r="G31" s="9" t="s">
        <v>12</v>
      </c>
    </row>
    <row r="32" spans="1:30">
      <c r="A32" s="8" t="s">
        <v>15</v>
      </c>
      <c r="B32" s="4">
        <f t="array" ref="B32:D32">LINEST(B2:B28,C2:C28^{1,2})</f>
        <v>-2.9949550052747738E-3</v>
      </c>
      <c r="C32" s="4">
        <v>1.3894748759416811</v>
      </c>
      <c r="D32" s="4">
        <v>-2.0226569880609522</v>
      </c>
      <c r="E32" s="4">
        <f t="array" ref="E32:G32">LINEST(A2:A28,B2:B28^{1,2})</f>
        <v>-5.8090524529273981</v>
      </c>
      <c r="F32" s="4">
        <v>7049.2209081280844</v>
      </c>
      <c r="G32" s="9">
        <v>32774.822556272047</v>
      </c>
    </row>
    <row r="33" spans="1:7">
      <c r="A33" s="8" t="s">
        <v>16</v>
      </c>
      <c r="B33" s="4">
        <f t="array" ref="B33:D33">LINEST(E3:E28,F3:F28^{1,2})</f>
        <v>-5.4780458013920265E-3</v>
      </c>
      <c r="C33" s="4">
        <v>1.4242273112141868</v>
      </c>
      <c r="D33" s="4">
        <v>-2.0646478576553138</v>
      </c>
      <c r="E33" s="4">
        <f t="array" ref="E33:G33">LINEST(A2:A28,E2:E28^{1,2})</f>
        <v>-13.568265008706103</v>
      </c>
      <c r="F33" s="4">
        <v>6871.9493926489258</v>
      </c>
      <c r="G33" s="9">
        <v>32771.764622627015</v>
      </c>
    </row>
    <row r="34" spans="1:7">
      <c r="A34" s="8" t="s">
        <v>17</v>
      </c>
      <c r="B34" s="4">
        <f t="array" ref="B34:D34">LINEST(H2:H28,I2:I28^{1,2})</f>
        <v>5.2724436141749604E-4</v>
      </c>
      <c r="C34" s="4">
        <v>1.3559856809452069</v>
      </c>
      <c r="D34" s="4">
        <v>-1.980960062354076</v>
      </c>
      <c r="E34" s="4">
        <f t="array" ref="E34:G34">LINEST(A2:A28,H2:H28^{1,2})</f>
        <v>3.5767601458796405</v>
      </c>
      <c r="F34" s="4">
        <v>7119.329809477701</v>
      </c>
      <c r="G34" s="9">
        <v>32783.233642027488</v>
      </c>
    </row>
    <row r="35" spans="1:7">
      <c r="A35" s="8" t="s">
        <v>18</v>
      </c>
      <c r="B35" s="4">
        <f t="array" ref="B35:D35">LINEST(K2:K28,L2:L28^{1,2})</f>
        <v>-7.3182532811628996E-3</v>
      </c>
      <c r="C35" s="4">
        <v>1.3743322969629677</v>
      </c>
      <c r="D35" s="4">
        <v>-1.9961834723129863</v>
      </c>
      <c r="E35" s="4">
        <f t="array" ref="E35:G35">LINEST(A2:A28,K2:K28^{1,2})</f>
        <v>16.771092985580516</v>
      </c>
      <c r="F35" s="4">
        <v>7148.1089648240159</v>
      </c>
      <c r="G35" s="9">
        <v>32771.019553321086</v>
      </c>
    </row>
    <row r="36" spans="1:7">
      <c r="A36" s="8" t="s">
        <v>19</v>
      </c>
      <c r="B36" s="4">
        <f t="array" ref="B36:D36">LINEST(N2:N28,O2:O28^{1,2})</f>
        <v>-5.9839389498008754E-3</v>
      </c>
      <c r="C36" s="4">
        <v>1.2988585159845716</v>
      </c>
      <c r="D36" s="4">
        <v>-1.882358687090818</v>
      </c>
      <c r="E36" s="4">
        <f t="array" ref="E36:G36">LINEST(A2:A28,N2:N28^{1,2})</f>
        <v>3.0539426474712976</v>
      </c>
      <c r="F36" s="4">
        <v>7468.8489938362882</v>
      </c>
      <c r="G36" s="9">
        <v>32764.009404746834</v>
      </c>
    </row>
    <row r="37" spans="1:7">
      <c r="A37" s="8" t="s">
        <v>20</v>
      </c>
      <c r="B37" s="4">
        <f t="array" ref="B37:D37">LINEST(Q2:Q28,R2:R28^{1,2})</f>
        <v>-1.2068839808259922E-2</v>
      </c>
      <c r="C37" s="4">
        <v>1.4411603610358872</v>
      </c>
      <c r="D37" s="4">
        <v>-2.0833371299011221</v>
      </c>
      <c r="E37" s="4">
        <f t="array" ref="E37:G37">LINEST(A2:A28,Q2:Q28^{1,2})</f>
        <v>-3.8278669702246613</v>
      </c>
      <c r="F37" s="4">
        <v>6940.9762092818246</v>
      </c>
      <c r="G37" s="9">
        <v>32775.256911484881</v>
      </c>
    </row>
    <row r="38" spans="1:7">
      <c r="A38" s="8" t="s">
        <v>21</v>
      </c>
      <c r="B38" s="4">
        <f t="array" ref="B38:D38">LINEST(T2:T28,U2:U28^{1,2})</f>
        <v>3.9719132955697593E-3</v>
      </c>
      <c r="C38" s="4">
        <v>1.3876721031718258</v>
      </c>
      <c r="D38" s="4">
        <v>-2.0476263500205429</v>
      </c>
      <c r="E38" s="4">
        <f t="array" ref="E38:G38">LINEST(A2:A28,T2:T28^{1,2})</f>
        <v>-13.898756192004509</v>
      </c>
      <c r="F38" s="4">
        <v>6915.4272401520147</v>
      </c>
      <c r="G38" s="9">
        <v>32794.067590193423</v>
      </c>
    </row>
    <row r="39" spans="1:7">
      <c r="A39" s="8" t="s">
        <v>22</v>
      </c>
      <c r="B39" s="4">
        <f t="array" ref="B39:D39">LINEST(W2:W28,X2:X28^{1,2})</f>
        <v>-0.67694208659147748</v>
      </c>
      <c r="C39" s="4">
        <v>4.5465980733862139</v>
      </c>
      <c r="D39" s="4">
        <v>-5.1184662271778034</v>
      </c>
      <c r="E39" s="4">
        <f t="array" ref="E39:G39">LINEST(A2:A28,W2:W28^{1,2})</f>
        <v>127.46986931833624</v>
      </c>
      <c r="F39" s="4">
        <v>6877.7321061652947</v>
      </c>
      <c r="G39" s="9">
        <v>32454.215511353137</v>
      </c>
    </row>
    <row r="40" spans="1:7">
      <c r="A40" s="8" t="s">
        <v>23</v>
      </c>
      <c r="B40" s="4">
        <f t="array" ref="B40:D40">LINEST(Z2:Z28,AA2:AA28^{1,2})</f>
        <v>-9.0366688865321836E-5</v>
      </c>
      <c r="C40" s="4">
        <v>1.3737646636524037</v>
      </c>
      <c r="D40" s="4">
        <v>-2.0115156546196671</v>
      </c>
      <c r="E40" s="4">
        <f t="array" ref="E40:G40">LINEST(A2:A28,Z2:Z28^{1,2})</f>
        <v>-11.43479923395476</v>
      </c>
      <c r="F40" s="4">
        <v>7037.1491071556038</v>
      </c>
      <c r="G40" s="9">
        <v>32774.392793536514</v>
      </c>
    </row>
    <row r="41" spans="1:7" ht="15" thickBot="1">
      <c r="A41" s="10" t="s">
        <v>24</v>
      </c>
      <c r="B41" s="11">
        <f t="array" ref="B41:D41">LINEST(AC2:AC28,AD2:AD28^{1,2})</f>
        <v>9.8180307465524017E-3</v>
      </c>
      <c r="C41" s="11">
        <v>1.3433585111184223</v>
      </c>
      <c r="D41" s="11">
        <v>-2.0058577221282929</v>
      </c>
      <c r="E41" s="11">
        <f t="array" ref="E41:G41">LINEST(A2:A28,AC2:AC28^{1,2})</f>
        <v>-37.269677034335935</v>
      </c>
      <c r="F41" s="11">
        <v>7007.1143141275888</v>
      </c>
      <c r="G41" s="12">
        <v>32786.635177847849</v>
      </c>
    </row>
    <row r="42" spans="1:7">
      <c r="A42" s="13"/>
      <c r="B42" s="13"/>
      <c r="C42" s="13"/>
      <c r="D42" s="13"/>
      <c r="E42" s="13"/>
      <c r="F42" s="13"/>
      <c r="G42" s="13"/>
    </row>
    <row r="43" spans="1:7">
      <c r="A43" s="13"/>
      <c r="B43" s="13"/>
      <c r="C43" s="13"/>
      <c r="D43" s="13"/>
      <c r="E43" s="13"/>
      <c r="F43" s="13"/>
      <c r="G43" s="13"/>
    </row>
    <row r="44" spans="1:7">
      <c r="A44" s="13"/>
      <c r="B44" s="13"/>
      <c r="C44" s="13"/>
      <c r="D44" s="13"/>
      <c r="E44" s="13"/>
      <c r="F44" s="13"/>
      <c r="G44" s="13"/>
    </row>
  </sheetData>
  <dataConsolidate/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Manni Chen</cp:lastModifiedBy>
  <dcterms:created xsi:type="dcterms:W3CDTF">2016-05-10T01:44:10Z</dcterms:created>
  <dcterms:modified xsi:type="dcterms:W3CDTF">2016-09-18T02:07:34Z</dcterms:modified>
</cp:coreProperties>
</file>