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-460" windowWidth="2560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8" i="1" l="1"/>
  <c r="B41" i="1" a="1"/>
  <c r="B41" i="1"/>
  <c r="B40" i="1" a="1"/>
  <c r="B40" i="1"/>
  <c r="B39" i="1" a="1"/>
  <c r="B39" i="1"/>
  <c r="B38" i="1" a="1"/>
  <c r="B38" i="1"/>
  <c r="B37" i="1" a="1"/>
  <c r="B37" i="1"/>
  <c r="B36" i="1" a="1"/>
  <c r="B36" i="1"/>
  <c r="B35" i="1" a="1"/>
  <c r="B35" i="1"/>
  <c r="B34" i="1" a="1"/>
  <c r="B34" i="1"/>
  <c r="B33" i="1" a="1"/>
  <c r="B33" i="1"/>
  <c r="B32" i="1" a="1"/>
  <c r="B32" i="1"/>
  <c r="C41" i="1"/>
  <c r="D41" i="1"/>
  <c r="D40" i="1"/>
  <c r="C40" i="1"/>
  <c r="C39" i="1"/>
  <c r="D39" i="1"/>
  <c r="D38" i="1"/>
  <c r="C38" i="1"/>
  <c r="D37" i="1"/>
  <c r="C37" i="1"/>
  <c r="C36" i="1"/>
  <c r="D36" i="1"/>
  <c r="C35" i="1"/>
  <c r="D35" i="1"/>
  <c r="C34" i="1"/>
  <c r="D34" i="1"/>
  <c r="D33" i="1"/>
  <c r="C33" i="1"/>
  <c r="D32" i="1"/>
  <c r="C32" i="1"/>
  <c r="E41" i="1" a="1"/>
  <c r="G41" i="1"/>
  <c r="E40" i="1" a="1"/>
  <c r="G40" i="1"/>
  <c r="E39" i="1" a="1"/>
  <c r="G39" i="1"/>
  <c r="E38" i="1" a="1"/>
  <c r="G38" i="1"/>
  <c r="E37" i="1" a="1"/>
  <c r="G37" i="1"/>
  <c r="E36" i="1" a="1"/>
  <c r="G36" i="1"/>
  <c r="E35" i="1" a="1"/>
  <c r="G35" i="1"/>
  <c r="E34" i="1" a="1"/>
  <c r="G34" i="1"/>
  <c r="E33" i="1" a="1"/>
  <c r="G33" i="1"/>
  <c r="E32" i="1" a="1"/>
  <c r="G32" i="1"/>
  <c r="E32" i="1"/>
  <c r="E33" i="1"/>
  <c r="E34" i="1"/>
  <c r="E35" i="1"/>
  <c r="E36" i="1"/>
  <c r="E37" i="1"/>
  <c r="E38" i="1"/>
  <c r="E39" i="1"/>
  <c r="E40" i="1"/>
  <c r="E41" i="1"/>
  <c r="F32" i="1"/>
  <c r="F33" i="1"/>
  <c r="F34" i="1"/>
  <c r="F35" i="1"/>
  <c r="F36" i="1"/>
  <c r="F37" i="1"/>
  <c r="F38" i="1"/>
  <c r="F39" i="1"/>
  <c r="F40" i="1"/>
  <c r="F41" i="1"/>
</calcChain>
</file>

<file path=xl/sharedStrings.xml><?xml version="1.0" encoding="utf-8"?>
<sst xmlns="http://schemas.openxmlformats.org/spreadsheetml/2006/main" count="28" uniqueCount="25">
  <si>
    <t>Channel B</t>
  </si>
  <si>
    <t>Channel A</t>
  </si>
  <si>
    <t>Channel F</t>
  </si>
  <si>
    <t>Channel J</t>
  </si>
  <si>
    <t>Channel C</t>
  </si>
  <si>
    <t>Channel D</t>
  </si>
  <si>
    <t>Channel E</t>
  </si>
  <si>
    <t>Channel G</t>
  </si>
  <si>
    <t>Channel H</t>
  </si>
  <si>
    <t>Channel I</t>
  </si>
  <si>
    <t>X1</t>
  </si>
  <si>
    <t>X2</t>
  </si>
  <si>
    <t>b</t>
  </si>
  <si>
    <t>Monitor</t>
  </si>
  <si>
    <t>Control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</si>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</sst>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3" fillId="0" borderId="0" xfId="0" applyFont="1"/>
    <xf numFmtId="0" fontId="4" fillId="0" borderId="2" xfId="0" applyFont="1" applyBorder="1"/>
    <xf numFmtId="0" fontId="4" fillId="0" borderId="0" xfId="0" applyFont="1" applyFill="1" applyBorder="1"/>
    <xf numFmtId="0" fontId="3" fillId="0" borderId="3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7" xfId="0" applyFont="1" applyBorder="1"/>
  </cellXfs>
  <cellStyles count="1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topLeftCell="A6" workbookViewId="0">
      <selection activeCell="G41" sqref="G41"/>
    </sheetView>
  </sheetViews>
  <sheetFormatPr baseColWidth="10" defaultColWidth="8.83203125" defaultRowHeight="14" x14ac:dyDescent="0"/>
  <cols>
    <col min="19" max="21" width="8.83203125" style="5"/>
  </cols>
  <sheetData>
    <row r="1" spans="1:30">
      <c r="A1" t="s">
        <v>1</v>
      </c>
      <c r="D1" t="s">
        <v>0</v>
      </c>
      <c r="G1" t="s">
        <v>4</v>
      </c>
      <c r="J1" t="s">
        <v>5</v>
      </c>
      <c r="M1" t="s">
        <v>6</v>
      </c>
      <c r="P1" t="s">
        <v>2</v>
      </c>
      <c r="S1" s="13" t="s">
        <v>7</v>
      </c>
      <c r="T1" s="13"/>
      <c r="U1" s="13"/>
      <c r="V1" t="s">
        <v>8</v>
      </c>
      <c r="Y1" t="s">
        <v>9</v>
      </c>
      <c r="AB1" t="s">
        <v>3</v>
      </c>
    </row>
    <row r="2" spans="1:30">
      <c r="A2">
        <v>45800</v>
      </c>
      <c r="B2">
        <v>1.833</v>
      </c>
      <c r="C2">
        <v>2.7850000000000001</v>
      </c>
      <c r="E2" s="13">
        <v>1.7430000000000001</v>
      </c>
      <c r="F2" s="13">
        <v>2.9</v>
      </c>
      <c r="H2">
        <v>1.6559999999999999</v>
      </c>
      <c r="I2">
        <v>2.79</v>
      </c>
      <c r="K2">
        <v>1.8220000000000001</v>
      </c>
      <c r="L2">
        <v>2.8250000000000002</v>
      </c>
      <c r="N2">
        <v>1.708</v>
      </c>
      <c r="O2">
        <v>2.84</v>
      </c>
      <c r="Q2">
        <v>1.8320000000000001</v>
      </c>
      <c r="R2">
        <v>2.81</v>
      </c>
      <c r="S2" s="13"/>
      <c r="T2" s="13">
        <v>1.823</v>
      </c>
      <c r="U2" s="13">
        <v>2.7949999999999999</v>
      </c>
      <c r="W2">
        <v>1.881</v>
      </c>
      <c r="X2" s="13">
        <v>2.79</v>
      </c>
      <c r="Z2">
        <v>1.8759999999999999</v>
      </c>
      <c r="AA2">
        <v>2.7749999999999999</v>
      </c>
      <c r="AC2">
        <v>1.8759999999999999</v>
      </c>
      <c r="AD2">
        <v>2.8050000000000002</v>
      </c>
    </row>
    <row r="3" spans="1:30">
      <c r="A3">
        <v>44800</v>
      </c>
      <c r="B3">
        <v>1.6910000000000001</v>
      </c>
      <c r="C3">
        <v>2.6949999999999998</v>
      </c>
      <c r="E3" s="13">
        <v>1.607</v>
      </c>
      <c r="F3" s="13">
        <v>2.69</v>
      </c>
      <c r="H3">
        <v>1.498</v>
      </c>
      <c r="I3">
        <v>2.69</v>
      </c>
      <c r="K3">
        <v>1.681</v>
      </c>
      <c r="L3">
        <v>2.72</v>
      </c>
      <c r="N3">
        <v>1.5740000000000001</v>
      </c>
      <c r="O3">
        <v>2.7349999999999999</v>
      </c>
      <c r="Q3">
        <v>1.6890000000000001</v>
      </c>
      <c r="R3">
        <v>2.7</v>
      </c>
      <c r="S3" s="13"/>
      <c r="T3" s="13">
        <v>1.675</v>
      </c>
      <c r="U3" s="13">
        <v>2.6949999999999998</v>
      </c>
      <c r="W3">
        <v>1.736</v>
      </c>
      <c r="X3">
        <v>2.6949999999999998</v>
      </c>
      <c r="Z3">
        <v>1.732</v>
      </c>
      <c r="AA3">
        <v>2.6949999999999998</v>
      </c>
      <c r="AC3">
        <v>1.73</v>
      </c>
      <c r="AD3">
        <v>2.7</v>
      </c>
    </row>
    <row r="4" spans="1:30">
      <c r="A4">
        <v>43800</v>
      </c>
      <c r="B4">
        <v>1.5509999999999999</v>
      </c>
      <c r="C4">
        <v>2.585</v>
      </c>
      <c r="E4" s="13">
        <v>1.474</v>
      </c>
      <c r="F4" s="13">
        <v>2.59</v>
      </c>
      <c r="H4">
        <v>1.3720000000000001</v>
      </c>
      <c r="I4">
        <v>2.59</v>
      </c>
      <c r="K4">
        <v>1.5409999999999999</v>
      </c>
      <c r="L4">
        <v>2.62</v>
      </c>
      <c r="N4">
        <v>1.444</v>
      </c>
      <c r="O4">
        <v>2.6349999999999998</v>
      </c>
      <c r="Q4">
        <v>1.5489999999999999</v>
      </c>
      <c r="R4">
        <v>2.6</v>
      </c>
      <c r="S4" s="13"/>
      <c r="T4" s="13">
        <v>1.534</v>
      </c>
      <c r="U4" s="13">
        <v>2.5950000000000002</v>
      </c>
      <c r="W4">
        <v>1.591</v>
      </c>
      <c r="X4">
        <v>2.585</v>
      </c>
      <c r="Z4">
        <v>1.5880000000000001</v>
      </c>
      <c r="AA4">
        <v>2.58</v>
      </c>
      <c r="AC4">
        <v>1.587</v>
      </c>
      <c r="AD4">
        <v>2.6</v>
      </c>
    </row>
    <row r="5" spans="1:30">
      <c r="A5">
        <v>42800</v>
      </c>
      <c r="B5">
        <v>1.41</v>
      </c>
      <c r="C5">
        <v>2.4849999999999999</v>
      </c>
      <c r="E5" s="13">
        <v>1.34</v>
      </c>
      <c r="F5" s="13">
        <v>2.4900000000000002</v>
      </c>
      <c r="H5">
        <v>1.246</v>
      </c>
      <c r="I5">
        <v>2.4900000000000002</v>
      </c>
      <c r="K5">
        <v>1.401</v>
      </c>
      <c r="L5">
        <v>2.5150000000000001</v>
      </c>
      <c r="N5">
        <v>1.3140000000000001</v>
      </c>
      <c r="O5">
        <v>2.5299999999999998</v>
      </c>
      <c r="Q5">
        <v>1.4079999999999999</v>
      </c>
      <c r="R5">
        <v>2.4950000000000001</v>
      </c>
      <c r="S5" s="13"/>
      <c r="T5" s="13">
        <v>1.393</v>
      </c>
      <c r="U5" s="13">
        <v>2.4950000000000001</v>
      </c>
      <c r="W5">
        <v>1.446</v>
      </c>
      <c r="X5">
        <v>2.4950000000000001</v>
      </c>
      <c r="Z5">
        <v>1.4430000000000001</v>
      </c>
      <c r="AA5">
        <v>2.48</v>
      </c>
      <c r="AC5">
        <v>1.4419999999999999</v>
      </c>
      <c r="AD5">
        <v>2.5</v>
      </c>
    </row>
    <row r="6" spans="1:30">
      <c r="A6">
        <v>41800</v>
      </c>
      <c r="B6">
        <v>1.27</v>
      </c>
      <c r="C6">
        <v>2.38</v>
      </c>
      <c r="E6" s="13">
        <v>1.2070000000000001</v>
      </c>
      <c r="F6" s="13">
        <v>2.3849999999999998</v>
      </c>
      <c r="H6">
        <v>1.1240000000000001</v>
      </c>
      <c r="I6">
        <v>2.38</v>
      </c>
      <c r="K6">
        <v>1.268</v>
      </c>
      <c r="L6">
        <v>2.4249999999999998</v>
      </c>
      <c r="N6">
        <v>1.1839999999999999</v>
      </c>
      <c r="O6">
        <v>2.4249999999999998</v>
      </c>
      <c r="Q6">
        <v>1.2669999999999999</v>
      </c>
      <c r="R6">
        <v>2.39</v>
      </c>
      <c r="S6" s="13"/>
      <c r="T6" s="13">
        <v>1.254</v>
      </c>
      <c r="U6" s="13">
        <v>2.38</v>
      </c>
      <c r="W6">
        <v>1.302</v>
      </c>
      <c r="X6">
        <v>2.38</v>
      </c>
      <c r="Z6">
        <v>1.2989999999999999</v>
      </c>
      <c r="AA6">
        <v>2.375</v>
      </c>
      <c r="AC6">
        <v>1.298</v>
      </c>
      <c r="AD6">
        <v>2.38</v>
      </c>
    </row>
    <row r="7" spans="1:30">
      <c r="A7">
        <v>40800</v>
      </c>
      <c r="B7">
        <v>1.1279999999999999</v>
      </c>
      <c r="C7">
        <v>2.2799999999999998</v>
      </c>
      <c r="E7" s="13">
        <v>1.073</v>
      </c>
      <c r="F7" s="13">
        <v>2.29</v>
      </c>
      <c r="H7">
        <v>1</v>
      </c>
      <c r="I7">
        <v>2.29</v>
      </c>
      <c r="K7">
        <v>1.1220000000000001</v>
      </c>
      <c r="L7">
        <v>2.3149999999999999</v>
      </c>
      <c r="N7">
        <v>1.0549999999999999</v>
      </c>
      <c r="O7">
        <v>2.3250000000000002</v>
      </c>
      <c r="Q7">
        <v>1.127</v>
      </c>
      <c r="R7">
        <v>2.2850000000000001</v>
      </c>
      <c r="S7" s="13"/>
      <c r="T7" s="13">
        <v>1.1140000000000001</v>
      </c>
      <c r="U7" s="13">
        <v>2.2799999999999998</v>
      </c>
      <c r="W7">
        <v>1.157</v>
      </c>
      <c r="X7">
        <v>2.2799999999999998</v>
      </c>
      <c r="Z7">
        <v>1.155</v>
      </c>
      <c r="AA7">
        <v>2.27</v>
      </c>
      <c r="AC7">
        <v>1.1539999999999999</v>
      </c>
      <c r="AD7">
        <v>2.2799999999999998</v>
      </c>
    </row>
    <row r="8" spans="1:30">
      <c r="A8">
        <v>39800</v>
      </c>
      <c r="B8">
        <v>0.98799999999999999</v>
      </c>
      <c r="C8">
        <v>2.1800000000000002</v>
      </c>
      <c r="E8" s="13">
        <v>0.94</v>
      </c>
      <c r="F8" s="13">
        <v>2.1800000000000002</v>
      </c>
      <c r="H8">
        <v>0.88</v>
      </c>
      <c r="I8">
        <v>2.1800000000000002</v>
      </c>
      <c r="K8">
        <v>0.98299999999999998</v>
      </c>
      <c r="L8">
        <v>2.2149999999999999</v>
      </c>
      <c r="N8">
        <v>0.92500000000000004</v>
      </c>
      <c r="O8">
        <v>2.2250000000000001</v>
      </c>
      <c r="Q8">
        <v>0.98699999999999999</v>
      </c>
      <c r="R8">
        <v>2.2050000000000001</v>
      </c>
      <c r="S8" s="13"/>
      <c r="T8" s="13">
        <v>0.97599999999999998</v>
      </c>
      <c r="U8" s="13">
        <v>2.165</v>
      </c>
      <c r="W8">
        <v>1.0129999999999999</v>
      </c>
      <c r="X8">
        <v>2.17</v>
      </c>
      <c r="Z8">
        <v>1.01</v>
      </c>
      <c r="AA8">
        <v>2.165</v>
      </c>
      <c r="AC8">
        <v>1.01</v>
      </c>
      <c r="AD8">
        <v>2.17</v>
      </c>
    </row>
    <row r="9" spans="1:30">
      <c r="A9">
        <v>38800</v>
      </c>
      <c r="B9">
        <v>0.84799999999999998</v>
      </c>
      <c r="C9">
        <v>2.08</v>
      </c>
      <c r="E9" s="13">
        <v>0.80500000000000005</v>
      </c>
      <c r="F9" s="13">
        <v>2.08</v>
      </c>
      <c r="H9">
        <v>0.75600000000000001</v>
      </c>
      <c r="I9">
        <v>2.09</v>
      </c>
      <c r="K9">
        <v>0.84299999999999997</v>
      </c>
      <c r="L9">
        <v>2.105</v>
      </c>
      <c r="N9">
        <v>0.79400000000000004</v>
      </c>
      <c r="O9">
        <v>2.125</v>
      </c>
      <c r="Q9">
        <v>0.94599999999999995</v>
      </c>
      <c r="R9">
        <v>2.08</v>
      </c>
      <c r="S9" s="13"/>
      <c r="T9" s="13">
        <v>0.83599999999999997</v>
      </c>
      <c r="U9" s="13">
        <v>2.0699999999999998</v>
      </c>
      <c r="W9">
        <v>0.86799999999999999</v>
      </c>
      <c r="X9">
        <v>2.0699999999999998</v>
      </c>
      <c r="Z9">
        <v>0.86599999999999999</v>
      </c>
      <c r="AA9">
        <v>2.0649999999999999</v>
      </c>
      <c r="AC9">
        <v>0.86599999999999999</v>
      </c>
      <c r="AD9">
        <v>2.0699999999999998</v>
      </c>
    </row>
    <row r="10" spans="1:30">
      <c r="A10">
        <v>37800</v>
      </c>
      <c r="B10">
        <v>0.70699999999999996</v>
      </c>
      <c r="C10">
        <v>1.98</v>
      </c>
      <c r="E10" s="13">
        <v>0.67200000000000004</v>
      </c>
      <c r="F10" s="13">
        <v>1.98</v>
      </c>
      <c r="H10">
        <v>0.63</v>
      </c>
      <c r="I10">
        <v>1.98</v>
      </c>
      <c r="K10">
        <v>0.70399999999999996</v>
      </c>
      <c r="L10">
        <v>2.02</v>
      </c>
      <c r="N10">
        <v>0.66300000000000003</v>
      </c>
      <c r="O10">
        <v>2.0249999999999999</v>
      </c>
      <c r="Q10">
        <v>0.70599999999999996</v>
      </c>
      <c r="R10">
        <v>1.9750000000000001</v>
      </c>
      <c r="S10" s="13"/>
      <c r="T10" s="13">
        <v>0.69799999999999995</v>
      </c>
      <c r="U10" s="13">
        <v>1.97</v>
      </c>
      <c r="W10">
        <v>0.72399999999999998</v>
      </c>
      <c r="X10">
        <v>1.97</v>
      </c>
      <c r="Z10">
        <v>0.72199999999999998</v>
      </c>
      <c r="AA10">
        <v>1.95</v>
      </c>
      <c r="AC10">
        <v>0.72199999999999998</v>
      </c>
      <c r="AD10">
        <v>1.96</v>
      </c>
    </row>
    <row r="11" spans="1:30">
      <c r="A11">
        <v>36800</v>
      </c>
      <c r="B11">
        <v>0.56699999999999995</v>
      </c>
      <c r="C11">
        <v>1.88</v>
      </c>
      <c r="E11" s="13">
        <v>0.53900000000000003</v>
      </c>
      <c r="F11" s="13">
        <v>1.88</v>
      </c>
      <c r="H11">
        <v>0.51</v>
      </c>
      <c r="I11">
        <v>1.88</v>
      </c>
      <c r="K11">
        <v>0.56399999999999995</v>
      </c>
      <c r="L11">
        <v>1.915</v>
      </c>
      <c r="N11">
        <v>0.53200000000000003</v>
      </c>
      <c r="O11">
        <v>1.925</v>
      </c>
      <c r="Q11">
        <v>0.56599999999999995</v>
      </c>
      <c r="R11">
        <v>1.875</v>
      </c>
      <c r="S11" s="13"/>
      <c r="T11" s="13">
        <v>0.56000000000000005</v>
      </c>
      <c r="U11" s="13">
        <v>1.87</v>
      </c>
      <c r="W11">
        <v>0.57899999999999996</v>
      </c>
      <c r="X11">
        <v>1.86</v>
      </c>
      <c r="Z11">
        <v>0.57799999999999996</v>
      </c>
      <c r="AA11">
        <v>1.845</v>
      </c>
      <c r="AC11">
        <v>0.57799999999999996</v>
      </c>
      <c r="AD11">
        <v>1.855</v>
      </c>
    </row>
    <row r="12" spans="1:30">
      <c r="A12">
        <v>35800</v>
      </c>
      <c r="B12">
        <v>0.42699999999999999</v>
      </c>
      <c r="C12">
        <v>1.7749999999999999</v>
      </c>
      <c r="E12" s="13">
        <v>0.40600000000000003</v>
      </c>
      <c r="F12" s="13">
        <v>1.78</v>
      </c>
      <c r="H12">
        <v>0.38</v>
      </c>
      <c r="I12">
        <v>1.78</v>
      </c>
      <c r="K12">
        <v>0.42399999999999999</v>
      </c>
      <c r="L12">
        <v>1.8049999999999999</v>
      </c>
      <c r="N12">
        <v>0.4</v>
      </c>
      <c r="O12">
        <v>1.8149999999999999</v>
      </c>
      <c r="Q12">
        <v>0.42599999999999999</v>
      </c>
      <c r="R12">
        <v>1.7949999999999999</v>
      </c>
      <c r="S12" s="13"/>
      <c r="T12" s="13">
        <v>0.42199999999999999</v>
      </c>
      <c r="U12" s="13">
        <v>1.76</v>
      </c>
      <c r="W12">
        <v>0.435</v>
      </c>
      <c r="X12">
        <v>1.75</v>
      </c>
      <c r="Z12">
        <v>0.434</v>
      </c>
      <c r="AA12">
        <v>1.74</v>
      </c>
      <c r="AC12">
        <v>0.435</v>
      </c>
      <c r="AD12">
        <v>1.7450000000000001</v>
      </c>
    </row>
    <row r="13" spans="1:30">
      <c r="A13">
        <v>34800</v>
      </c>
      <c r="B13">
        <v>0.28599999999999998</v>
      </c>
      <c r="C13">
        <v>1.675</v>
      </c>
      <c r="E13" s="13">
        <v>0.27200000000000002</v>
      </c>
      <c r="F13" s="13">
        <v>1.67</v>
      </c>
      <c r="H13">
        <v>2.5499999999999998</v>
      </c>
      <c r="I13">
        <v>1.67</v>
      </c>
      <c r="K13">
        <v>0.28499999999999998</v>
      </c>
      <c r="L13">
        <v>1.7050000000000001</v>
      </c>
      <c r="N13">
        <v>0.26800000000000002</v>
      </c>
      <c r="O13">
        <v>1.7150000000000001</v>
      </c>
      <c r="Q13">
        <v>0.28499999999999998</v>
      </c>
      <c r="R13">
        <v>1.665</v>
      </c>
      <c r="S13" s="13"/>
      <c r="T13" s="13">
        <v>0.28299999999999997</v>
      </c>
      <c r="U13" s="13">
        <v>1.66</v>
      </c>
      <c r="W13">
        <v>0.28999999999999998</v>
      </c>
      <c r="X13">
        <v>1.66</v>
      </c>
      <c r="Z13">
        <v>0.28999999999999998</v>
      </c>
      <c r="AA13">
        <v>1.64</v>
      </c>
      <c r="AC13">
        <v>0.29099999999999998</v>
      </c>
      <c r="AD13">
        <v>1.655</v>
      </c>
    </row>
    <row r="14" spans="1:30" ht="15" thickBot="1">
      <c r="A14">
        <v>33800</v>
      </c>
      <c r="B14">
        <v>0.14599999999999999</v>
      </c>
      <c r="C14">
        <v>1.57</v>
      </c>
      <c r="E14" s="13">
        <v>0.13900000000000001</v>
      </c>
      <c r="F14" s="13">
        <v>1.57</v>
      </c>
      <c r="H14">
        <v>0.13</v>
      </c>
      <c r="I14">
        <v>1.57</v>
      </c>
      <c r="K14">
        <v>0.14499999999999999</v>
      </c>
      <c r="L14">
        <v>1.615</v>
      </c>
      <c r="N14">
        <v>0.13600000000000001</v>
      </c>
      <c r="O14">
        <v>1.615</v>
      </c>
      <c r="Q14">
        <v>0.14499999999999999</v>
      </c>
      <c r="R14">
        <v>1.5649999999999999</v>
      </c>
      <c r="S14" s="13"/>
      <c r="T14" s="13">
        <v>0.14499999999999999</v>
      </c>
      <c r="U14" s="13">
        <v>1.54</v>
      </c>
      <c r="W14">
        <v>0.14499999999999999</v>
      </c>
      <c r="X14">
        <v>1.55</v>
      </c>
      <c r="Z14">
        <v>0.14599999999999999</v>
      </c>
      <c r="AA14">
        <v>1.5349999999999999</v>
      </c>
      <c r="AC14">
        <v>0.14699999999999999</v>
      </c>
      <c r="AD14">
        <v>1.5449999999999999</v>
      </c>
    </row>
    <row r="15" spans="1:30" ht="15" thickBot="1">
      <c r="A15" s="1">
        <v>32767</v>
      </c>
      <c r="B15" s="2">
        <v>0</v>
      </c>
      <c r="C15">
        <v>1.47</v>
      </c>
      <c r="E15" s="14">
        <v>0</v>
      </c>
      <c r="F15" s="13">
        <v>1.47</v>
      </c>
      <c r="H15" s="2">
        <v>0</v>
      </c>
      <c r="I15">
        <v>1.47</v>
      </c>
      <c r="K15" s="2">
        <v>0</v>
      </c>
      <c r="L15">
        <v>1.5</v>
      </c>
      <c r="N15" s="2">
        <v>0</v>
      </c>
      <c r="O15">
        <v>1.5</v>
      </c>
      <c r="P15" s="3"/>
      <c r="Q15" s="2">
        <v>0</v>
      </c>
      <c r="R15">
        <v>1.45</v>
      </c>
      <c r="S15" s="15"/>
      <c r="T15" s="14">
        <v>0</v>
      </c>
      <c r="U15" s="13">
        <v>1.45</v>
      </c>
      <c r="V15" s="3"/>
      <c r="W15" s="2">
        <v>4.0000000000000001E-3</v>
      </c>
      <c r="X15">
        <v>1.45</v>
      </c>
      <c r="Y15" s="3"/>
      <c r="Z15" s="2">
        <v>3.0000000000000001E-3</v>
      </c>
      <c r="AA15">
        <v>1.42</v>
      </c>
      <c r="AB15" s="3"/>
      <c r="AC15" s="2">
        <v>0</v>
      </c>
      <c r="AD15">
        <v>1.43</v>
      </c>
    </row>
    <row r="16" spans="1:30" ht="15" thickBot="1">
      <c r="A16">
        <v>31800</v>
      </c>
      <c r="B16">
        <v>-0.13400000000000001</v>
      </c>
      <c r="C16" s="12">
        <v>1.38</v>
      </c>
      <c r="E16" s="13">
        <v>-0.128</v>
      </c>
      <c r="F16" s="13">
        <v>1.38</v>
      </c>
      <c r="H16">
        <v>-0.121</v>
      </c>
      <c r="I16" s="2">
        <v>1.37</v>
      </c>
      <c r="K16">
        <v>-0.13400000000000001</v>
      </c>
      <c r="L16" s="2">
        <v>1.405</v>
      </c>
      <c r="N16">
        <v>-0.127</v>
      </c>
      <c r="O16" s="2">
        <v>1.415</v>
      </c>
      <c r="Q16">
        <v>-0.13600000000000001</v>
      </c>
      <c r="R16" s="2">
        <v>1.35</v>
      </c>
      <c r="S16" s="13"/>
      <c r="T16" s="13">
        <v>-0.13400000000000001</v>
      </c>
      <c r="U16" s="14">
        <v>1.345</v>
      </c>
      <c r="W16">
        <v>-0.14399999999999999</v>
      </c>
      <c r="X16" s="2">
        <v>1.34</v>
      </c>
      <c r="Z16">
        <v>-0.14199999999999999</v>
      </c>
      <c r="AA16" s="2">
        <v>1.33</v>
      </c>
      <c r="AC16">
        <v>-0.14099999999999999</v>
      </c>
      <c r="AD16" s="2">
        <v>1.335</v>
      </c>
    </row>
    <row r="17" spans="1:30">
      <c r="A17">
        <v>30800</v>
      </c>
      <c r="B17">
        <v>-0.27400000000000002</v>
      </c>
      <c r="C17">
        <v>1.27</v>
      </c>
      <c r="E17" s="13">
        <v>-0.26200000000000001</v>
      </c>
      <c r="F17" s="13">
        <v>1.27</v>
      </c>
      <c r="H17">
        <v>-0.247</v>
      </c>
      <c r="I17">
        <v>1.27</v>
      </c>
      <c r="K17">
        <v>-0.27300000000000002</v>
      </c>
      <c r="L17">
        <v>1.3049999999999999</v>
      </c>
      <c r="N17">
        <v>-0.25900000000000001</v>
      </c>
      <c r="O17">
        <v>1.3049999999999999</v>
      </c>
      <c r="Q17">
        <v>-0.27700000000000002</v>
      </c>
      <c r="R17">
        <v>1.25</v>
      </c>
      <c r="S17" s="13"/>
      <c r="T17" s="13">
        <v>-0.27300000000000002</v>
      </c>
      <c r="U17" s="13">
        <v>1.24</v>
      </c>
      <c r="W17">
        <v>0.28899999999999998</v>
      </c>
      <c r="X17">
        <v>1.2450000000000001</v>
      </c>
      <c r="Z17">
        <v>-0.28599999999999998</v>
      </c>
      <c r="AA17">
        <v>1.22</v>
      </c>
      <c r="AC17">
        <v>-0.28399999999999997</v>
      </c>
      <c r="AD17">
        <v>1.2250000000000001</v>
      </c>
    </row>
    <row r="18" spans="1:30">
      <c r="A18">
        <v>29800</v>
      </c>
      <c r="B18">
        <v>-0.41399999999999998</v>
      </c>
      <c r="C18">
        <v>1.18</v>
      </c>
      <c r="E18" s="13">
        <v>-0.39500000000000002</v>
      </c>
      <c r="F18" s="13">
        <v>1.17</v>
      </c>
      <c r="H18">
        <v>-0.373</v>
      </c>
      <c r="I18">
        <v>1.17</v>
      </c>
      <c r="K18">
        <v>-0.41299999999999998</v>
      </c>
      <c r="L18">
        <v>1.1950000000000001</v>
      </c>
      <c r="N18">
        <v>-0.39100000000000001</v>
      </c>
      <c r="O18">
        <v>1.2050000000000001</v>
      </c>
      <c r="Q18">
        <v>-0.41699999999999998</v>
      </c>
      <c r="R18">
        <v>1.145</v>
      </c>
      <c r="S18" s="13"/>
      <c r="T18" s="13">
        <v>-0.41299999999999998</v>
      </c>
      <c r="U18" s="13">
        <v>1.1299999999999999</v>
      </c>
      <c r="W18">
        <v>-0.433</v>
      </c>
      <c r="X18">
        <v>1.1299999999999999</v>
      </c>
      <c r="Z18">
        <v>-0.42899999999999999</v>
      </c>
      <c r="AA18">
        <v>1.115</v>
      </c>
      <c r="AC18">
        <v>-0.42799999999999999</v>
      </c>
      <c r="AD18">
        <v>1.1200000000000001</v>
      </c>
    </row>
    <row r="19" spans="1:30">
      <c r="A19">
        <v>28800</v>
      </c>
      <c r="B19">
        <v>-0.55400000000000005</v>
      </c>
      <c r="C19">
        <v>1.07</v>
      </c>
      <c r="E19" s="13">
        <v>-0.52900000000000003</v>
      </c>
      <c r="F19" s="13">
        <v>1.0649999999999999</v>
      </c>
      <c r="H19">
        <v>-0.374</v>
      </c>
      <c r="I19">
        <v>1.175</v>
      </c>
      <c r="K19">
        <v>-0.55300000000000005</v>
      </c>
      <c r="L19">
        <v>1.105</v>
      </c>
      <c r="N19">
        <v>-0.52300000000000002</v>
      </c>
      <c r="O19">
        <v>1.095</v>
      </c>
      <c r="Q19">
        <v>-0.55800000000000005</v>
      </c>
      <c r="R19">
        <v>1.04</v>
      </c>
      <c r="S19" s="13"/>
      <c r="T19" s="13">
        <v>-0.55200000000000005</v>
      </c>
      <c r="U19" s="13">
        <v>1.03</v>
      </c>
      <c r="W19">
        <v>-0.57799999999999996</v>
      </c>
      <c r="X19">
        <v>1.03</v>
      </c>
      <c r="Z19">
        <v>-0.57299999999999995</v>
      </c>
      <c r="AA19">
        <v>1.01</v>
      </c>
      <c r="AC19">
        <v>-0.57099999999999995</v>
      </c>
      <c r="AD19">
        <v>1.02</v>
      </c>
    </row>
    <row r="20" spans="1:30">
      <c r="A20">
        <v>27800</v>
      </c>
      <c r="B20">
        <v>-0.69399999999999995</v>
      </c>
      <c r="C20">
        <v>0.97</v>
      </c>
      <c r="E20" s="13">
        <v>-0.66300000000000003</v>
      </c>
      <c r="F20" s="13">
        <v>0.97</v>
      </c>
      <c r="H20">
        <v>-0.5</v>
      </c>
      <c r="I20">
        <v>1.07</v>
      </c>
      <c r="K20">
        <v>-0.69199999999999995</v>
      </c>
      <c r="L20">
        <v>1</v>
      </c>
      <c r="N20">
        <v>-0.65500000000000003</v>
      </c>
      <c r="O20">
        <v>1</v>
      </c>
      <c r="Q20">
        <v>-0.69599999999999995</v>
      </c>
      <c r="R20">
        <v>0.94</v>
      </c>
      <c r="S20" s="13"/>
      <c r="T20" s="13">
        <v>-0.69199999999999995</v>
      </c>
      <c r="U20" s="13">
        <v>0.92</v>
      </c>
      <c r="W20">
        <v>-0.72199999999999998</v>
      </c>
      <c r="X20">
        <v>0.92</v>
      </c>
      <c r="Z20">
        <v>-0.71699999999999997</v>
      </c>
      <c r="AA20">
        <v>0.91500000000000004</v>
      </c>
      <c r="AC20">
        <v>-0.71499999999999997</v>
      </c>
      <c r="AD20">
        <v>0.90500000000000003</v>
      </c>
    </row>
    <row r="21" spans="1:30">
      <c r="A21">
        <v>26800</v>
      </c>
      <c r="B21">
        <v>-0.83399999999999996</v>
      </c>
      <c r="C21">
        <v>0.87</v>
      </c>
      <c r="E21" s="13">
        <v>-0.79600000000000004</v>
      </c>
      <c r="F21" s="13">
        <v>0.87</v>
      </c>
      <c r="H21">
        <v>-0.625</v>
      </c>
      <c r="I21">
        <v>0.97</v>
      </c>
      <c r="K21">
        <v>-0.83199999999999996</v>
      </c>
      <c r="L21">
        <v>0.89500000000000002</v>
      </c>
      <c r="N21">
        <v>-0.78700000000000003</v>
      </c>
      <c r="O21">
        <v>0.89500000000000002</v>
      </c>
      <c r="Q21">
        <v>-0.83899999999999997</v>
      </c>
      <c r="R21">
        <v>0.83499999999999996</v>
      </c>
      <c r="S21" s="13"/>
      <c r="T21" s="13">
        <v>-0.38100000000000001</v>
      </c>
      <c r="U21" s="13">
        <v>0.82</v>
      </c>
      <c r="W21">
        <v>-0.86699999999999999</v>
      </c>
      <c r="X21">
        <v>0.82</v>
      </c>
      <c r="Z21">
        <v>-0.86</v>
      </c>
      <c r="AA21">
        <v>0.80500000000000005</v>
      </c>
      <c r="AC21">
        <v>-0.85899999999999999</v>
      </c>
      <c r="AD21">
        <v>0.80500000000000005</v>
      </c>
    </row>
    <row r="22" spans="1:30">
      <c r="A22">
        <v>25800</v>
      </c>
      <c r="B22">
        <v>-0.97299999999999998</v>
      </c>
      <c r="C22">
        <v>0.77</v>
      </c>
      <c r="E22" s="13">
        <v>-0.93</v>
      </c>
      <c r="F22" s="13">
        <v>0.77</v>
      </c>
      <c r="H22">
        <v>-0.879</v>
      </c>
      <c r="I22">
        <v>0.77</v>
      </c>
      <c r="K22">
        <v>-0.97099999999999997</v>
      </c>
      <c r="L22">
        <v>0.8</v>
      </c>
      <c r="N22">
        <v>-0.98</v>
      </c>
      <c r="O22">
        <v>0.79500000000000004</v>
      </c>
      <c r="Q22">
        <v>-0.98</v>
      </c>
      <c r="R22">
        <v>0.73</v>
      </c>
      <c r="S22" s="13"/>
      <c r="T22" s="13">
        <v>-0.97</v>
      </c>
      <c r="U22" s="13">
        <v>0.71</v>
      </c>
      <c r="W22">
        <v>-1.0109999999999999</v>
      </c>
      <c r="X22">
        <v>0.71499999999999997</v>
      </c>
      <c r="Z22">
        <v>-1</v>
      </c>
      <c r="AA22">
        <v>0.69499999999999995</v>
      </c>
      <c r="AC22">
        <v>-1</v>
      </c>
      <c r="AD22">
        <v>0.69499999999999995</v>
      </c>
    </row>
    <row r="23" spans="1:30">
      <c r="A23">
        <v>24800</v>
      </c>
      <c r="B23">
        <v>-1.113</v>
      </c>
      <c r="C23">
        <v>0.67500000000000004</v>
      </c>
      <c r="E23" s="13">
        <v>-1.0629999999999999</v>
      </c>
      <c r="F23" s="13">
        <v>0.67</v>
      </c>
      <c r="H23">
        <v>-1</v>
      </c>
      <c r="I23">
        <v>0.67</v>
      </c>
      <c r="K23">
        <v>-0.11</v>
      </c>
      <c r="L23">
        <v>0.69499999999999995</v>
      </c>
      <c r="N23">
        <v>-1.0509999999999999</v>
      </c>
      <c r="O23">
        <v>0.69499999999999995</v>
      </c>
      <c r="Q23">
        <v>-1.1200000000000001</v>
      </c>
      <c r="R23">
        <v>0.625</v>
      </c>
      <c r="S23" s="13"/>
      <c r="T23" s="13">
        <v>-1.109</v>
      </c>
      <c r="U23" s="13">
        <v>0.62</v>
      </c>
      <c r="W23">
        <v>-1.1559999999999999</v>
      </c>
      <c r="X23">
        <v>0.61499999999999999</v>
      </c>
      <c r="Z23">
        <v>-1.147</v>
      </c>
      <c r="AA23">
        <v>0.60499999999999998</v>
      </c>
      <c r="AC23">
        <v>-1.145</v>
      </c>
      <c r="AD23">
        <v>0.59499999999999997</v>
      </c>
    </row>
    <row r="24" spans="1:30">
      <c r="A24">
        <v>23800</v>
      </c>
      <c r="B24">
        <v>-1.2529999999999999</v>
      </c>
      <c r="C24">
        <v>0.56999999999999995</v>
      </c>
      <c r="E24" s="13">
        <v>-1.196</v>
      </c>
      <c r="F24" s="13">
        <v>0.56999999999999995</v>
      </c>
      <c r="H24">
        <v>-1.1299999999999999</v>
      </c>
      <c r="I24">
        <v>0.56999999999999995</v>
      </c>
      <c r="K24">
        <v>-1.248</v>
      </c>
      <c r="L24">
        <v>0.59499999999999997</v>
      </c>
      <c r="N24">
        <v>-1.1830000000000001</v>
      </c>
      <c r="O24">
        <v>0.59499999999999997</v>
      </c>
      <c r="Q24">
        <v>-1.26</v>
      </c>
      <c r="R24">
        <v>0.52500000000000002</v>
      </c>
      <c r="S24" s="13"/>
      <c r="T24" s="13">
        <v>-1.248</v>
      </c>
      <c r="U24" s="13">
        <v>0.51</v>
      </c>
      <c r="W24">
        <v>-1.3</v>
      </c>
      <c r="X24">
        <v>0.51500000000000001</v>
      </c>
      <c r="Z24">
        <v>-1.2909999999999999</v>
      </c>
      <c r="AA24">
        <v>0.495</v>
      </c>
      <c r="AC24">
        <v>-1.2889999999999999</v>
      </c>
      <c r="AD24">
        <v>0.49</v>
      </c>
    </row>
    <row r="25" spans="1:30">
      <c r="A25">
        <v>22800</v>
      </c>
      <c r="B25">
        <v>-1.3919999999999999</v>
      </c>
      <c r="C25">
        <v>0.47</v>
      </c>
      <c r="E25" s="13">
        <v>-1.329</v>
      </c>
      <c r="F25" s="13">
        <v>0.47</v>
      </c>
      <c r="H25">
        <v>-1.2549999999999999</v>
      </c>
      <c r="I25">
        <v>0.47</v>
      </c>
      <c r="K25">
        <v>-1.389</v>
      </c>
      <c r="L25">
        <v>0.495</v>
      </c>
      <c r="N25">
        <v>-1.3169999999999999</v>
      </c>
      <c r="O25">
        <v>0.495</v>
      </c>
      <c r="Q25">
        <v>-1.4</v>
      </c>
      <c r="R25">
        <v>0.42</v>
      </c>
      <c r="S25" s="13"/>
      <c r="T25" s="13">
        <v>-1.387</v>
      </c>
      <c r="U25" s="13">
        <v>0.41</v>
      </c>
      <c r="W25">
        <v>-1.4450000000000001</v>
      </c>
      <c r="X25">
        <v>0.40500000000000003</v>
      </c>
      <c r="Z25">
        <v>-1.4339999999999999</v>
      </c>
      <c r="AA25">
        <v>0.39500000000000002</v>
      </c>
      <c r="AC25">
        <v>-1.431</v>
      </c>
      <c r="AD25">
        <v>0.39500000000000002</v>
      </c>
    </row>
    <row r="26" spans="1:30">
      <c r="A26">
        <v>21800</v>
      </c>
      <c r="B26">
        <v>-1.532</v>
      </c>
      <c r="C26">
        <v>0.37</v>
      </c>
      <c r="E26" s="13">
        <v>-1.462</v>
      </c>
      <c r="F26" s="13">
        <v>0.37</v>
      </c>
      <c r="H26">
        <v>-1.377</v>
      </c>
      <c r="I26">
        <v>0.37</v>
      </c>
      <c r="K26">
        <v>-1.5269999999999999</v>
      </c>
      <c r="L26">
        <v>0.39500000000000002</v>
      </c>
      <c r="N26">
        <v>-1.45</v>
      </c>
      <c r="O26">
        <v>0.39500000000000002</v>
      </c>
      <c r="Q26">
        <v>-1.54</v>
      </c>
      <c r="R26">
        <v>0.32</v>
      </c>
      <c r="S26" s="13"/>
      <c r="T26" s="13">
        <v>-1.516</v>
      </c>
      <c r="U26" s="13">
        <v>0.3</v>
      </c>
      <c r="W26">
        <v>-1.569</v>
      </c>
      <c r="X26">
        <v>0.30499999999999999</v>
      </c>
      <c r="Z26">
        <v>-1.577</v>
      </c>
      <c r="AA26">
        <v>0.28999999999999998</v>
      </c>
      <c r="AC26">
        <v>-1.575</v>
      </c>
      <c r="AD26">
        <v>0.27500000000000002</v>
      </c>
    </row>
    <row r="27" spans="1:30">
      <c r="A27">
        <v>20800</v>
      </c>
      <c r="B27">
        <v>-1.671</v>
      </c>
      <c r="C27">
        <v>0.27</v>
      </c>
      <c r="E27" s="13">
        <v>-1.595</v>
      </c>
      <c r="F27" s="13">
        <v>0.26</v>
      </c>
      <c r="H27">
        <v>-1.5</v>
      </c>
      <c r="I27">
        <v>0.27</v>
      </c>
      <c r="K27">
        <v>-1.6659999999999999</v>
      </c>
      <c r="L27">
        <v>0.29499999999999998</v>
      </c>
      <c r="N27">
        <v>-1.5820000000000001</v>
      </c>
      <c r="O27">
        <v>0.29499999999999998</v>
      </c>
      <c r="Q27">
        <v>-1.68</v>
      </c>
      <c r="R27">
        <v>0.22</v>
      </c>
      <c r="S27" s="13"/>
      <c r="T27" s="13">
        <v>-1.6539999999999999</v>
      </c>
      <c r="U27" s="13">
        <v>0.21</v>
      </c>
      <c r="W27">
        <v>-1.7330000000000001</v>
      </c>
      <c r="X27">
        <v>0.20499999999999999</v>
      </c>
      <c r="Z27">
        <v>-1.72</v>
      </c>
      <c r="AA27">
        <v>0.18</v>
      </c>
      <c r="AC27">
        <v>-1.7170000000000001</v>
      </c>
      <c r="AD27">
        <v>0.17499999999999999</v>
      </c>
    </row>
    <row r="28" spans="1:30">
      <c r="A28">
        <v>19800</v>
      </c>
      <c r="B28">
        <v>-1.8109999999999999</v>
      </c>
      <c r="C28">
        <v>0.18</v>
      </c>
      <c r="E28" s="13">
        <v>-1.726</v>
      </c>
      <c r="F28" s="13">
        <v>0.17</v>
      </c>
      <c r="H28">
        <v>-1.621</v>
      </c>
      <c r="I28">
        <v>0.17</v>
      </c>
      <c r="K28">
        <f>-1.805</f>
        <v>-1.8049999999999999</v>
      </c>
      <c r="L28">
        <v>0.19</v>
      </c>
      <c r="N28">
        <v>-1.7150000000000001</v>
      </c>
      <c r="O28">
        <v>0.19</v>
      </c>
      <c r="Q28">
        <v>-1.82</v>
      </c>
      <c r="R28">
        <v>0.12</v>
      </c>
      <c r="S28" s="13"/>
      <c r="T28" s="13">
        <v>-1.792</v>
      </c>
      <c r="U28" s="13">
        <v>0.1</v>
      </c>
      <c r="W28">
        <v>-1.877</v>
      </c>
      <c r="X28">
        <v>0.1</v>
      </c>
      <c r="Z28">
        <v>-1.863</v>
      </c>
      <c r="AA28">
        <v>0.08</v>
      </c>
      <c r="AC28">
        <v>-1.86</v>
      </c>
      <c r="AD28">
        <v>7.0000000000000007E-2</v>
      </c>
    </row>
    <row r="29" spans="1:30" ht="15" thickBot="1"/>
    <row r="30" spans="1:30">
      <c r="A30" s="6"/>
      <c r="B30" s="7" t="s">
        <v>13</v>
      </c>
      <c r="C30" s="7"/>
      <c r="D30" s="7"/>
      <c r="E30" s="7" t="s">
        <v>14</v>
      </c>
      <c r="F30" s="7"/>
      <c r="G30" s="8"/>
    </row>
    <row r="31" spans="1:30">
      <c r="A31" s="9"/>
      <c r="B31" s="4" t="s">
        <v>10</v>
      </c>
      <c r="C31" s="4" t="s">
        <v>11</v>
      </c>
      <c r="D31" s="4" t="s">
        <v>12</v>
      </c>
      <c r="E31" s="4" t="s">
        <v>10</v>
      </c>
      <c r="F31" s="4" t="s">
        <v>11</v>
      </c>
      <c r="G31" s="10" t="s">
        <v>12</v>
      </c>
    </row>
    <row r="32" spans="1:30">
      <c r="A32" s="9" t="s">
        <v>15</v>
      </c>
      <c r="B32" s="4">
        <f t="array" ref="B32:D32">LINEST(B2:B28,C2:C28^{1,2})</f>
        <v>-3.1248796569410113E-3</v>
      </c>
      <c r="C32" s="4">
        <v>1.4017756356152189</v>
      </c>
      <c r="D32" s="4">
        <v>-2.0534456317998688</v>
      </c>
      <c r="E32" s="4">
        <f t="array" ref="E32:G32">LINEST(A2:A28,B2:B28^{1,2})</f>
        <v>-10.961084496751445</v>
      </c>
      <c r="F32" s="4">
        <v>7136.9866869871676</v>
      </c>
      <c r="G32" s="10">
        <v>32758.174517152707</v>
      </c>
    </row>
    <row r="33" spans="1:8">
      <c r="A33" s="9" t="s">
        <v>16</v>
      </c>
      <c r="B33" s="16">
        <f t="array" ref="B33:D33">LINEST(E2:E28,F2:F28^{1,2})</f>
        <v>-2.5215554563157831E-2</v>
      </c>
      <c r="C33" s="16">
        <v>1.384932114846857</v>
      </c>
      <c r="D33" s="16">
        <v>-1.9732929883399044</v>
      </c>
      <c r="E33" s="16">
        <f t="array" ref="E33:G33">LINEST(A2:A28,E2:E28^{1,2})</f>
        <v>-5.7921475240420532</v>
      </c>
      <c r="F33" s="16">
        <v>7493.1023838947685</v>
      </c>
      <c r="G33" s="17">
        <v>32765.350818767743</v>
      </c>
      <c r="H33" s="13"/>
    </row>
    <row r="34" spans="1:8">
      <c r="A34" s="20" t="s">
        <v>17</v>
      </c>
      <c r="B34" s="16">
        <f t="array" ref="B34:D34">LINEST(H2:H28,I2:I28^{1,2})</f>
        <v>-0.16176075461396169</v>
      </c>
      <c r="C34" s="16">
        <v>1.7466053022343535</v>
      </c>
      <c r="D34" s="16">
        <v>-2.0409203802541107</v>
      </c>
      <c r="E34" s="16">
        <f t="array" ref="E34:G34">LINEST(A2:A28,H2:H28^{1,2})</f>
        <v>-1781.8518563178579</v>
      </c>
      <c r="F34" s="16">
        <v>7398.6162296032844</v>
      </c>
      <c r="G34" s="17">
        <v>34145.689179730893</v>
      </c>
      <c r="H34" s="13"/>
    </row>
    <row r="35" spans="1:8">
      <c r="A35" s="20" t="s">
        <v>18</v>
      </c>
      <c r="B35" s="16">
        <f t="array" ref="B35:D35">LINEST(K2:K28,L2:L28^{1,2})</f>
        <v>4.7463422414213106E-3</v>
      </c>
      <c r="C35" s="16">
        <v>1.31571782225099</v>
      </c>
      <c r="D35" s="16">
        <v>-1.9522471152288698</v>
      </c>
      <c r="E35" s="16">
        <f t="array" ref="E35:G35">LINEST(A2:A28,K2:K28^{1,2})</f>
        <v>250.6979085918079</v>
      </c>
      <c r="F35" s="16">
        <v>7197.000119636682</v>
      </c>
      <c r="G35" s="17">
        <v>32202.139665389997</v>
      </c>
      <c r="H35" s="13"/>
    </row>
    <row r="36" spans="1:8">
      <c r="A36" s="20" t="s">
        <v>19</v>
      </c>
      <c r="B36" s="16">
        <f t="array" ref="B36:D36">LINEST(N2:N28,O2:O28^{1,2})</f>
        <v>-8.4484145552545364E-3</v>
      </c>
      <c r="C36" s="16">
        <v>1.3195448844312412</v>
      </c>
      <c r="D36" s="16">
        <v>-1.9706961507208536</v>
      </c>
      <c r="E36" s="16">
        <f t="array" ref="E36:G36">LINEST(A2:A28,N2:N28^{1,2})</f>
        <v>23.349288954564855</v>
      </c>
      <c r="F36" s="16">
        <v>7583.0146738513004</v>
      </c>
      <c r="G36" s="17">
        <v>32780.604947577871</v>
      </c>
      <c r="H36" s="13"/>
    </row>
    <row r="37" spans="1:8">
      <c r="A37" s="20" t="s">
        <v>20</v>
      </c>
      <c r="B37" s="16">
        <f t="array" ref="B37:D37">LINEST(Q2:Q28,R2:R28^{1,2})</f>
        <v>-4.3338112983748083E-3</v>
      </c>
      <c r="C37" s="16">
        <v>1.3695860516306348</v>
      </c>
      <c r="D37" s="16">
        <v>-1.9792474718630322</v>
      </c>
      <c r="E37" s="16">
        <f t="array" ref="E37:G37">LINEST(A2:A28,Q2:Q28^{1,2})</f>
        <v>5.7798340527967804</v>
      </c>
      <c r="F37" s="16">
        <v>7101.0700786334455</v>
      </c>
      <c r="G37" s="17">
        <v>32736.595281289501</v>
      </c>
      <c r="H37" s="13"/>
    </row>
    <row r="38" spans="1:8">
      <c r="A38" s="20" t="s">
        <v>21</v>
      </c>
      <c r="B38" s="16">
        <f t="array" ref="B38:D38">LINEST(T2:T28,U2:U28^{1,2})</f>
        <v>-1.0898669092814952E-2</v>
      </c>
      <c r="C38" s="16">
        <v>1.3516959652453817</v>
      </c>
      <c r="D38" s="16">
        <v>-1.9040616418971965</v>
      </c>
      <c r="E38" s="16">
        <f t="array" ref="E38:G38">LINEST(A2:A28,T2:T28^{1,2})</f>
        <v>88.846508579404016</v>
      </c>
      <c r="F38" s="16">
        <v>7240.2177763680602</v>
      </c>
      <c r="G38" s="17">
        <v>32537.834036992812</v>
      </c>
      <c r="H38" s="13"/>
    </row>
    <row r="39" spans="1:8">
      <c r="A39" s="20" t="s">
        <v>22</v>
      </c>
      <c r="B39" s="16">
        <f t="array" ref="B39:D39">LINEST(W2:W28,X2:X28^{1,2})</f>
        <v>-3.8392271574054622E-2</v>
      </c>
      <c r="C39" s="16">
        <v>1.495279722107407</v>
      </c>
      <c r="D39" s="16">
        <v>-2.0340462599275728</v>
      </c>
      <c r="E39" s="16">
        <f t="array" ref="E39:G39">LINEST(A2:A28,W2:W28^{1,2})</f>
        <v>132.38023396321739</v>
      </c>
      <c r="F39" s="16">
        <v>6895.0643043365226</v>
      </c>
      <c r="G39" s="17">
        <v>32471.661022542059</v>
      </c>
      <c r="H39" s="13"/>
    </row>
    <row r="40" spans="1:8">
      <c r="A40" s="20" t="s">
        <v>23</v>
      </c>
      <c r="B40" s="16">
        <f t="array" ref="B40:D40">LINEST(Z2:Z28,AA2:AA28^{1,2})</f>
        <v>-1.7702143034726658E-3</v>
      </c>
      <c r="C40" s="16">
        <v>1.384542354538348</v>
      </c>
      <c r="D40" s="16">
        <v>-1.9743588783143498</v>
      </c>
      <c r="E40" s="16">
        <f t="array" ref="E40:G40">LINEST(A2:A28,Z2:Z28^{1,2})</f>
        <v>-7.4465948513036162</v>
      </c>
      <c r="F40" s="16">
        <v>6952.6514449196584</v>
      </c>
      <c r="G40" s="17">
        <v>32781.60061427614</v>
      </c>
      <c r="H40" s="13"/>
    </row>
    <row r="41" spans="1:8" ht="15" thickBot="1">
      <c r="A41" s="11" t="s">
        <v>24</v>
      </c>
      <c r="B41" s="18">
        <f t="array" ref="B41:D41">LINEST(AC2:AC28,AD2:AD28^{1,2})</f>
        <v>1.1309551072413181E-4</v>
      </c>
      <c r="C41" s="18">
        <v>1.3643993865549693</v>
      </c>
      <c r="D41" s="18">
        <v>-1.9565205682220492</v>
      </c>
      <c r="E41" s="18">
        <f t="array" ref="E41:G41">LINEST(A2:A28,AC2:AC28^{1,2})</f>
        <v>-8.2206982597805567</v>
      </c>
      <c r="F41" s="18">
        <v>6960.0310540018618</v>
      </c>
      <c r="G41" s="19">
        <v>32777.882238695187</v>
      </c>
      <c r="H41" s="13"/>
    </row>
    <row r="42" spans="1:8">
      <c r="B42" s="13"/>
      <c r="C42" s="13"/>
      <c r="D42" s="13"/>
      <c r="E42" s="13"/>
      <c r="F42" s="13"/>
      <c r="G42" s="13"/>
      <c r="H42" s="13"/>
    </row>
  </sheetData>
  <dataConsolidate/>
  <phoneticPr fontId="5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George</dc:creator>
  <cp:lastModifiedBy>Manni Chen</cp:lastModifiedBy>
  <dcterms:created xsi:type="dcterms:W3CDTF">2016-05-10T01:44:10Z</dcterms:created>
  <dcterms:modified xsi:type="dcterms:W3CDTF">2016-09-05T22:44:21Z</dcterms:modified>
</cp:coreProperties>
</file>