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2\Desktop\Homework\"/>
    </mc:Choice>
  </mc:AlternateContent>
  <xr:revisionPtr revIDLastSave="0" documentId="13_ncr:1_{9C21E7F3-0328-4314-996D-254C8E273C8A}" xr6:coauthVersionLast="33" xr6:coauthVersionMax="33" xr10:uidLastSave="{00000000-0000-0000-0000-000000000000}"/>
  <bookViews>
    <workbookView xWindow="0" yWindow="0" windowWidth="14380" windowHeight="4100" xr2:uid="{4AE6A1FB-A376-4CEA-AAB0-38ECE7DA81BD}"/>
  </bookViews>
  <sheets>
    <sheet name="Sheet8" sheetId="8" r:id="rId1"/>
    <sheet name="Sheet1" sheetId="9" r:id="rId2"/>
  </sheets>
  <definedNames>
    <definedName name="_xlnm._FilterDatabase" localSheetId="0" hidden="1">Sheet8!$A$1:$N$78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12" i="8"/>
  <c r="D24" i="8"/>
  <c r="D31" i="8"/>
  <c r="D39" i="8"/>
  <c r="D40" i="8"/>
  <c r="D43" i="8"/>
  <c r="D54" i="8"/>
  <c r="D55" i="8"/>
  <c r="D57" i="8"/>
  <c r="D59" i="8"/>
  <c r="D66" i="8"/>
  <c r="C3" i="8"/>
  <c r="D3" i="8" s="1"/>
  <c r="C4" i="8"/>
  <c r="D4" i="8" s="1"/>
  <c r="C5" i="8"/>
  <c r="D5" i="8" s="1"/>
  <c r="C6" i="8"/>
  <c r="D6" i="8" s="1"/>
  <c r="C8" i="8"/>
  <c r="D8" i="8" s="1"/>
  <c r="C9" i="8"/>
  <c r="D9" i="8" s="1"/>
  <c r="C10" i="8"/>
  <c r="D10" i="8" s="1"/>
  <c r="C11" i="8"/>
  <c r="D11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41" i="8"/>
  <c r="D41" i="8" s="1"/>
  <c r="C42" i="8"/>
  <c r="D42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6" i="8"/>
  <c r="D56" i="8" s="1"/>
  <c r="C58" i="8"/>
  <c r="D58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2" i="8"/>
  <c r="D2" i="8" s="1"/>
</calcChain>
</file>

<file path=xl/sharedStrings.xml><?xml version="1.0" encoding="utf-8"?>
<sst xmlns="http://schemas.openxmlformats.org/spreadsheetml/2006/main" count="899" uniqueCount="624">
  <si>
    <t>TEAM</t>
  </si>
  <si>
    <t>PTS</t>
  </si>
  <si>
    <t>BRAZIL</t>
  </si>
  <si>
    <t>GERMANY</t>
  </si>
  <si>
    <t>ITALY</t>
  </si>
  <si>
    <t>ARGENTINA</t>
  </si>
  <si>
    <t>SPAIN</t>
  </si>
  <si>
    <t>ENGLAND</t>
  </si>
  <si>
    <t>FRANCE</t>
  </si>
  <si>
    <t>NETHERLANDS</t>
  </si>
  <si>
    <t>URUGUAY</t>
  </si>
  <si>
    <t>SWEDEN</t>
  </si>
  <si>
    <t>SERBIA</t>
  </si>
  <si>
    <t>MEXICO</t>
  </si>
  <si>
    <t>BELGIUM</t>
  </si>
  <si>
    <t>POLAND</t>
  </si>
  <si>
    <t>HUNGARY</t>
  </si>
  <si>
    <t>PORTUGAL</t>
  </si>
  <si>
    <t>CZECH REPUBLIC</t>
  </si>
  <si>
    <t>AUSTRIA</t>
  </si>
  <si>
    <t>CHILE</t>
  </si>
  <si>
    <t>SWITZERLAND</t>
  </si>
  <si>
    <t>PARAGUAY</t>
  </si>
  <si>
    <t>USA</t>
  </si>
  <si>
    <t>ROMANIA</t>
  </si>
  <si>
    <t>DENMARK</t>
  </si>
  <si>
    <t>CROATIA</t>
  </si>
  <si>
    <t>COLOMBIA</t>
  </si>
  <si>
    <t>COSTA RICA</t>
  </si>
  <si>
    <t>SCOTLAND</t>
  </si>
  <si>
    <t>CAMEROON</t>
  </si>
  <si>
    <t>NIGERIA</t>
  </si>
  <si>
    <t>BULGARIA</t>
  </si>
  <si>
    <t>TURKEY</t>
  </si>
  <si>
    <t>JAPAN</t>
  </si>
  <si>
    <t>GHANA</t>
  </si>
  <si>
    <t>PERU</t>
  </si>
  <si>
    <t>REPUBLIC OF IRELAND</t>
  </si>
  <si>
    <t>NORTHERN IRELAND</t>
  </si>
  <si>
    <t>ECUADOR</t>
  </si>
  <si>
    <t>ALGERIA</t>
  </si>
  <si>
    <t>SOUTH AFRICA</t>
  </si>
  <si>
    <t>MOROCCO</t>
  </si>
  <si>
    <t>NORWAY</t>
  </si>
  <si>
    <t>SENEGAL</t>
  </si>
  <si>
    <t>GERMAN DR</t>
  </si>
  <si>
    <t>AUSTRALIA</t>
  </si>
  <si>
    <t>GREECE</t>
  </si>
  <si>
    <t>SAUDI ARABIA</t>
  </si>
  <si>
    <t>UKRAINE</t>
  </si>
  <si>
    <t>TUNISIA</t>
  </si>
  <si>
    <t>WALES</t>
  </si>
  <si>
    <t>IRAN</t>
  </si>
  <si>
    <t>CUBA</t>
  </si>
  <si>
    <t>SLOVAKIA</t>
  </si>
  <si>
    <t>SLOVENIA</t>
  </si>
  <si>
    <t>KOREA DPR</t>
  </si>
  <si>
    <t>BOSNIA AND HERZEGOVINA</t>
  </si>
  <si>
    <t>JAMAICA</t>
  </si>
  <si>
    <t>NEW ZEALAND</t>
  </si>
  <si>
    <t>HONDURAS</t>
  </si>
  <si>
    <t>ANGOLA</t>
  </si>
  <si>
    <t>ISRAEL</t>
  </si>
  <si>
    <t>KUWAIT</t>
  </si>
  <si>
    <t>TRINIDAD AND TOBAGO</t>
  </si>
  <si>
    <t>BOLIVIA</t>
  </si>
  <si>
    <t>INDONESIA</t>
  </si>
  <si>
    <t>IRAQ</t>
  </si>
  <si>
    <t>TOGO</t>
  </si>
  <si>
    <t>CANADA</t>
  </si>
  <si>
    <t>UNITED ARAB EMIRATES</t>
  </si>
  <si>
    <t>HAITI</t>
  </si>
  <si>
    <t>EL SALVADOR</t>
  </si>
  <si>
    <t>Rank</t>
  </si>
  <si>
    <t>Matches Played</t>
  </si>
  <si>
    <t>Wins</t>
  </si>
  <si>
    <t>Draw</t>
  </si>
  <si>
    <t>Loss</t>
  </si>
  <si>
    <t>Goals Scored</t>
  </si>
  <si>
    <t>Average Points</t>
  </si>
  <si>
    <t>Appearances</t>
  </si>
  <si>
    <t>Goals Against</t>
  </si>
  <si>
    <t>World Cup Championships</t>
  </si>
  <si>
    <t>Country Name</t>
  </si>
  <si>
    <t>Country Code</t>
  </si>
  <si>
    <t>Indicator Name</t>
  </si>
  <si>
    <t>2016</t>
  </si>
  <si>
    <t>Aruba</t>
  </si>
  <si>
    <t>ABW</t>
  </si>
  <si>
    <t>GDP (current US$)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</si>
  <si>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</si>
  <si>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</si>
  <si>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</si>
  <si>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</si>
  <si>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</si>
  <si>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</si>
  <si>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</si>
  <si>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</si>
  <si>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</si>
  <si>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</si>
  <si>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</si>
  <si>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</si>
  <si>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</si>
  <si>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</si>
  <si>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</si>
  <si>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</si>
  <si>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</si>
  <si>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</si>
  <si>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</si>
  <si>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</si>
  <si>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</si>
  <si>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</si>
  <si>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</si>
  <si>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</si>
  <si>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</si>
  <si>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</si>
  <si>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</si>
  <si>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</si>
  <si>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</si>
  <si>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</si>
  <si>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</si>
  <si>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</si>
  <si>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</si>
  <si>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</si>
  <si>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</si>
  <si>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</si>
  <si>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</si>
  <si>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</si>
  <si>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</si>
  <si>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</si>
  <si>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</si>
  <si>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</si>
  <si>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</si>
  <si>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</si>
  <si>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</si>
  <si>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</si>
  <si>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</si>
  <si>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</si>
  <si>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</si>
  <si>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</si>
  <si>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</si>
  <si>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</si>
  <si>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</si>
  <si>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</si>
  <si>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</si>
  <si>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</si>
  <si>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</si>
  <si>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</si>
  <si>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</si>
  <si>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</si>
  <si>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</si>
  <si>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</si>
  <si>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</si>
  <si>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</si>
  <si>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</si>
  <si>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</si>
  <si>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</si>
  <si>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</si>
  <si>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</si>
  <si>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</si>
  <si>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</si>
  <si>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</si>
  <si>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</si>
  <si>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</si>
  <si>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</si>
  <si>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</si>
  <si>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</si>
  <si>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</si>
  <si>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</si>
  <si>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</si>
  <si>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</si>
  <si>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</si>
  <si>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</si>
  <si>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</si>
  <si>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</si>
  <si>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</si>
  <si>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</si>
  <si>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</si>
  <si>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</si>
  <si>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</si>
  <si>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</si>
  <si>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</si>
  <si>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</si>
  <si>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</si>
  <si>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</si>
  <si>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</si>
  <si>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</si>
  <si>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</si>
  <si>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</si>
  <si>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</si>
  <si>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</si>
  <si>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</si>
  <si>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</si>
  <si>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</si>
  <si>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</si>
  <si>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</si>
  <si>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</si>
  <si>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</si>
  <si>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</si>
  <si>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</si>
  <si>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</si>
  <si>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</si>
  <si>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</si>
  <si>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</si>
  <si>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</si>
  <si>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</si>
  <si>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</si>
  <si>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</si>
  <si>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</si>
  <si>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</si>
  <si>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</si>
  <si>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</si>
  <si>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</si>
  <si>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</si>
  <si>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</si>
  <si>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</si>
  <si>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</si>
  <si>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</si>
  <si>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</si>
  <si>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</si>
  <si>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</si>
  <si>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</si>
  <si>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</si>
  <si>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</si>
  <si>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</si>
  <si>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</si>
  <si>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</si>
  <si>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</si>
  <si>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</si>
  <si>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</si>
  <si>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</si>
  <si>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</si>
  <si>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</si>
  <si>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</si>
  <si>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</si>
  <si>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</si>
  <si>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</si>
  <si>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</si>
  <si>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</si>
  <si>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</si>
  <si>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</si>
  <si>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</si>
  <si>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</si>
  <si>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</si>
  <si>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</si>
  <si>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</si>
  <si>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</si>
  <si>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</si>
  <si>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</si>
  <si>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</si>
  <si>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</si>
  <si>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</si>
  <si>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</si>
  <si>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</si>
  <si>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</si>
  <si>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</si>
  <si>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</si>
  <si>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</si>
  <si>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</si>
  <si>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</si>
  <si>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</si>
  <si>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</si>
  <si>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</si>
  <si>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</si>
  <si>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</si>
  <si>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</si>
  <si>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</si>
  <si>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</si>
  <si>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</si>
  <si>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</si>
  <si>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</si>
  <si>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</si>
  <si>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</si>
  <si>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</si>
  <si>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</si>
  <si>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</si>
  <si>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</si>
  <si>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</si>
  <si>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</si>
  <si>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</si>
  <si>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</si>
  <si>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</si>
  <si>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</si>
  <si>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</si>
  <si>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</si>
  <si>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</si>
  <si>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</si>
  <si>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</si>
  <si>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</si>
  <si>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</si>
  <si>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</si>
  <si>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</si>
  <si>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</si>
  <si>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</si>
  <si>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</si>
  <si>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</si>
  <si>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</si>
  <si>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</si>
  <si>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</si>
  <si>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</si>
  <si>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</si>
  <si>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</si>
  <si>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</si>
  <si>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</si>
  <si>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</si>
  <si>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</si>
  <si>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</si>
  <si>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</si>
  <si>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</si>
  <si>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</si>
  <si>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</si>
  <si>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</si>
  <si>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</si>
  <si>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</si>
  <si>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</si>
  <si>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</si>
  <si>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</si>
  <si>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</si>
  <si>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</si>
  <si>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</si>
  <si>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</si>
  <si>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</si>
  <si>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</si>
  <si>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</si>
  <si>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</si>
  <si>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</si>
  <si>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</si>
  <si>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</si>
  <si>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</si>
  <si>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</si>
  <si>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</si>
  <si>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</si>
  <si>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</si>
  <si>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</si>
  <si>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</si>
  <si>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</si>
  <si>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</si>
  <si>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</si>
  <si>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</si>
  <si>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</si>
  <si>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</si>
  <si>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</si>
  <si>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</si>
  <si>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</si>
  <si>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</si>
  <si>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</si>
  <si>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</si>
  <si>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</si>
  <si>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</si>
  <si>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</si>
  <si>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</si>
  <si>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</si>
  <si>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</si>
  <si>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</si>
  <si>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</si>
  <si>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</si>
  <si>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</si>
  <si>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</si>
  <si>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</si>
  <si>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</si>
  <si>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</si>
  <si>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</si>
  <si>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</si>
  <si>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</si>
  <si>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</si>
  <si>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</si>
  <si>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</si>
  <si>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</si>
  <si>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</si>
  <si>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</si>
  <si>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</si>
  <si>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</si>
  <si>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</si>
  <si>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</si>
  <si>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</si>
  <si>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</si>
  <si>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</si>
  <si>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</si>
  <si>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</si>
  <si>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</si>
  <si>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</si>
  <si>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</si>
  <si>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</si>
  <si>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</si>
  <si>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</si>
  <si>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</si>
  <si>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</si>
  <si>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</si>
  <si>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</si>
  <si>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</si>
  <si>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</si>
  <si>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</si>
  <si>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</si>
  <si>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</si>
  <si>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</si>
  <si>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</si>
  <si>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</si>
  <si>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</si>
  <si>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</si>
  <si>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</si>
  <si>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</si>
  <si>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</si>
  <si>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</si>
  <si>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</si>
  <si>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</si>
  <si>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</si>
  <si>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</si>
  <si>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</si>
  <si>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</si>
  <si>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</si>
  <si>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</si>
  <si>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</si>
  <si>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</si>
  <si>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</si>
  <si>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</si>
  <si>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</si>
  <si>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</si>
  <si>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</si>
  <si>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</si>
  <si>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</si>
  <si>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</si>
  <si>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</si>
  <si>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</si>
  <si>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</si>
  <si>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</si>
  <si>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</si>
  <si>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</si>
  <si>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</si>
  <si>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</si>
  <si>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</si>
  <si>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</si>
  <si>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</si>
  <si>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</si>
  <si>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</si>
  <si>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</si>
  <si>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</si>
  <si>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</si>
  <si>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</si>
  <si>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</si>
  <si>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</si>
  <si>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</si>
  <si>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</si>
  <si>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</si>
  <si>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</si>
  <si>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</si>
  <si>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</si>
  <si>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</si>
  <si>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</si>
  <si>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</si>
  <si>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</si>
  <si>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</si>
  <si>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</si>
  <si>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</si>
  <si>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</si>
  <si>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</si>
  <si>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</si>
  <si>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</si>
  <si>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</si>
  <si>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</si>
  <si>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</si>
  <si>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</si>
  <si>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</si>
  <si>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</si>
  <si>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</si>
  <si>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</si>
  <si>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</si>
  <si>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</si>
  <si>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</si>
  <si>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</si>
  <si>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</si>
  <si>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</si>
  <si>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</si>
  <si>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</si>
  <si>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</si>
  <si>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</si>
  <si>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</si>
  <si>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</si>
  <si>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</si>
  <si>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</si>
  <si>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</si>
  <si>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</si>
  <si>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</si>
  <si>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</si>
  <si>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</si>
  <si>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</si>
  <si>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</si>
  <si>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</si>
  <si>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</si>
  <si>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</si>
  <si>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</si>
  <si>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</si>
  <si>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</si>
  <si>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</si>
  <si>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</si>
  <si>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</si>
  <si>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</si>
  <si>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</si>
  <si>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</si>
  <si>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</si>
  <si>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</si>
  <si>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</si>
  <si>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</si>
  <si>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</si>
  <si>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</si>
  <si>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</si>
  <si>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</si>
  <si>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</si>
  <si>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</si>
  <si>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</si>
  <si>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</si>
  <si>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</si>
  <si>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</si>
  <si>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</si>
  <si>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</si>
  <si>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</si>
  <si>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</si>
  <si>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</si>
  <si>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</si>
  <si>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</si>
  <si>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</si>
  <si>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</si>
  <si>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</si>
  <si>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</si>
  <si>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</si>
  <si>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</si>
  <si>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</si>
  <si>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</si>
  <si>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</si>
  <si>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</si>
  <si>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</si>
  <si>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</si>
  <si>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</si>
  <si>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</si>
  <si>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</si>
  <si>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</si>
  <si>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</si>
  <si>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</si>
  <si>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</si>
  <si>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</si>
  <si>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</si>
  <si>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</si>
  <si>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</si>
  <si>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</si>
  <si>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</si>
  <si>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</si>
  <si>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</si>
  <si>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</si>
  <si>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</si>
  <si>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</si>
  <si>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</si>
  <si>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</si>
  <si>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</si>
  <si>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</si>
  <si>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</si>
  <si>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</si>
  <si>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</si>
  <si>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</si>
  <si>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</si>
  <si>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</si>
  <si>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</si>
  <si>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</si>
  <si>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</si>
  <si>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</si>
  <si>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</si>
  <si>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</si>
  <si>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</si>
  <si>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</si>
  <si>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</si>
  <si>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</si>
  <si>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</si>
  <si>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</si>
  <si>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</si>
  <si>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</si>
  <si>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</si>
  <si>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</si>
  <si>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</si>
  <si>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</si>
  <si>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</si>
  <si>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</si>
  <si>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</si>
  <si>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</si>
  <si>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</si>
  <si>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</si>
  <si>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</si>
  <si>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</si>
  <si>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</si>
  <si>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</si>
  <si>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</si>
  <si>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</si>
  <si>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</si>
  <si>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</si>
  <si>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</si>
  <si>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</si>
  <si>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</si>
  <si>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</si>
  <si>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</si>
  <si>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</si>
  <si>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</si>
  <si>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</si>
  <si>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</si>
  <si>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</si>
  <si>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</si>
  <si>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</si>
  <si>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</si>
  <si>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</si>
  <si>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</si>
  <si>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</si>
  <si>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</si>
  <si>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</si>
  <si>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</si>
  <si>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</si>
  <si>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</si>
  <si>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</si>
  <si>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</si>
  <si>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</si>
  <si>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CHINA</t>
  </si>
  <si>
    <t xml:space="preserve">Russian Federation
</t>
  </si>
  <si>
    <t xml:space="preserve">United States
</t>
  </si>
  <si>
    <t xml:space="preserve">Cote d'Ivoire
</t>
  </si>
  <si>
    <t xml:space="preserve">CIV
</t>
  </si>
  <si>
    <t xml:space="preserve">SVK
</t>
  </si>
  <si>
    <t xml:space="preserve">PRK
</t>
  </si>
  <si>
    <t>Egypt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</si>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</sst>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6"/>
      <color rgb="FF999999"/>
      <name val="Arial"/>
      <family val="2"/>
    </font>
    <font>
      <sz val="7"/>
      <color rgb="FF474747"/>
      <name val="Arial"/>
      <family val="2"/>
    </font>
    <font>
      <sz val="15"/>
      <color rgb="FF474747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5E5E5"/>
      </top>
      <bottom/>
      <diagonal/>
    </border>
    <border>
      <left/>
      <right/>
      <top/>
      <bottom style="medium">
        <color rgb="FFE5E5E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2" borderId="0" xfId="1" applyFont="1" applyFill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1" fillId="2" borderId="0" xfId="2" applyNumberFormat="1" applyFont="1" applyFill="1" applyAlignment="1">
      <alignment horizontal="center" vertical="center" wrapText="1"/>
    </xf>
    <xf numFmtId="0" fontId="4" fillId="2" borderId="0" xfId="2" applyNumberFormat="1" applyFont="1" applyFill="1" applyAlignment="1">
      <alignment horizontal="center" vertical="center" wrapText="1"/>
    </xf>
    <xf numFmtId="0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4ADF-9DA2-434B-BA95-0D95049A9177}">
  <dimension ref="A1:N78"/>
  <sheetViews>
    <sheetView tabSelected="1" workbookViewId="0">
      <selection activeCell="F5" sqref="F5"/>
    </sheetView>
  </sheetViews>
  <sheetFormatPr defaultRowHeight="14.5" x14ac:dyDescent="0.35"/>
  <cols>
    <col min="2" max="2" width="15" style="7" customWidth="1"/>
    <col min="3" max="3" width="15" customWidth="1"/>
    <col min="4" max="4" width="40.7265625" style="13" customWidth="1"/>
  </cols>
  <sheetData>
    <row r="1" spans="1:14" ht="16.5" thickBot="1" x14ac:dyDescent="0.4">
      <c r="A1" t="s">
        <v>73</v>
      </c>
      <c r="B1" s="6" t="s">
        <v>0</v>
      </c>
      <c r="C1" s="1" t="s">
        <v>84</v>
      </c>
      <c r="D1" s="11" t="s">
        <v>623</v>
      </c>
      <c r="E1" s="1" t="s">
        <v>1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81</v>
      </c>
      <c r="L1" s="1" t="s">
        <v>79</v>
      </c>
      <c r="M1" s="1" t="s">
        <v>80</v>
      </c>
      <c r="N1" s="1" t="s">
        <v>82</v>
      </c>
    </row>
    <row r="2" spans="1:14" ht="19.5" thickBot="1" x14ac:dyDescent="0.4">
      <c r="A2">
        <v>1</v>
      </c>
      <c r="B2" s="8" t="s">
        <v>2</v>
      </c>
      <c r="C2" s="2" t="str">
        <f>VLOOKUP(B2,Sheet1!A:B,2,FALSE)</f>
        <v>BRA</v>
      </c>
      <c r="D2" s="12">
        <f>VLOOKUP(C2,Sheet1!B:C,2,FALSE)</f>
        <v>1796186586414.4456</v>
      </c>
      <c r="E2" s="4">
        <v>227</v>
      </c>
      <c r="F2" s="3">
        <v>104</v>
      </c>
      <c r="G2" s="3">
        <v>70</v>
      </c>
      <c r="H2" s="3">
        <v>17</v>
      </c>
      <c r="I2" s="3">
        <v>17</v>
      </c>
      <c r="J2" s="3">
        <v>221</v>
      </c>
      <c r="K2" s="3">
        <v>102</v>
      </c>
      <c r="L2" s="3">
        <v>2.2000000000000002</v>
      </c>
      <c r="M2" s="3">
        <v>20</v>
      </c>
      <c r="N2" s="5">
        <v>5</v>
      </c>
    </row>
    <row r="3" spans="1:14" ht="19.5" thickBot="1" x14ac:dyDescent="0.4">
      <c r="A3">
        <v>2</v>
      </c>
      <c r="B3" s="8" t="s">
        <v>3</v>
      </c>
      <c r="C3" s="2" t="str">
        <f>VLOOKUP(B3,Sheet1!A:B,2,FALSE)</f>
        <v>DEU</v>
      </c>
      <c r="D3" s="12">
        <f>VLOOKUP(C3,Sheet1!B:C,2,FALSE)</f>
        <v>3477796274496.8037</v>
      </c>
      <c r="E3" s="4">
        <v>218</v>
      </c>
      <c r="F3" s="3">
        <v>106</v>
      </c>
      <c r="G3" s="3">
        <v>66</v>
      </c>
      <c r="H3" s="3">
        <v>20</v>
      </c>
      <c r="I3" s="3">
        <v>20</v>
      </c>
      <c r="J3" s="3">
        <v>224</v>
      </c>
      <c r="K3" s="3">
        <v>121</v>
      </c>
      <c r="L3" s="3">
        <v>2.1</v>
      </c>
      <c r="M3" s="3">
        <v>18</v>
      </c>
      <c r="N3" s="5">
        <v>4</v>
      </c>
    </row>
    <row r="4" spans="1:14" ht="19.5" thickBot="1" x14ac:dyDescent="0.4">
      <c r="A4">
        <v>3</v>
      </c>
      <c r="B4" s="8" t="s">
        <v>4</v>
      </c>
      <c r="C4" s="2" t="str">
        <f>VLOOKUP(B4,Sheet1!A:B,2,FALSE)</f>
        <v>ITA</v>
      </c>
      <c r="D4" s="12">
        <f>VLOOKUP(C4,Sheet1!B:C,2,FALSE)</f>
        <v>1859383610248.7178</v>
      </c>
      <c r="E4" s="4">
        <v>156</v>
      </c>
      <c r="F4" s="3">
        <v>83</v>
      </c>
      <c r="G4" s="3">
        <v>45</v>
      </c>
      <c r="H4" s="3">
        <v>21</v>
      </c>
      <c r="I4" s="3">
        <v>17</v>
      </c>
      <c r="J4" s="3">
        <v>128</v>
      </c>
      <c r="K4" s="3">
        <v>77</v>
      </c>
      <c r="L4" s="3">
        <v>1.9</v>
      </c>
      <c r="M4" s="3">
        <v>18</v>
      </c>
      <c r="N4" s="5">
        <v>4</v>
      </c>
    </row>
    <row r="5" spans="1:14" ht="19.5" thickBot="1" x14ac:dyDescent="0.4">
      <c r="A5">
        <v>4</v>
      </c>
      <c r="B5" s="8" t="s">
        <v>5</v>
      </c>
      <c r="C5" s="2" t="str">
        <f>VLOOKUP(B5,Sheet1!A:B,2,FALSE)</f>
        <v>ARG</v>
      </c>
      <c r="D5" s="12">
        <f>VLOOKUP(C5,Sheet1!B:C,2,FALSE)</f>
        <v>545476103427.24719</v>
      </c>
      <c r="E5" s="4">
        <v>140</v>
      </c>
      <c r="F5" s="3">
        <v>77</v>
      </c>
      <c r="G5" s="3">
        <v>42</v>
      </c>
      <c r="H5" s="3">
        <v>14</v>
      </c>
      <c r="I5" s="3">
        <v>21</v>
      </c>
      <c r="J5" s="3">
        <v>131</v>
      </c>
      <c r="K5" s="3">
        <v>84</v>
      </c>
      <c r="L5" s="3">
        <v>1.8</v>
      </c>
      <c r="M5" s="3">
        <v>16</v>
      </c>
      <c r="N5" s="5">
        <v>2</v>
      </c>
    </row>
    <row r="6" spans="1:14" ht="19.5" thickBot="1" x14ac:dyDescent="0.4">
      <c r="A6">
        <v>5</v>
      </c>
      <c r="B6" s="8" t="s">
        <v>6</v>
      </c>
      <c r="C6" s="2" t="str">
        <f>VLOOKUP(B6,Sheet1!A:B,2,FALSE)</f>
        <v>ESP</v>
      </c>
      <c r="D6" s="12">
        <f>VLOOKUP(C6,Sheet1!B:C,2,FALSE)</f>
        <v>1237255019653.8586</v>
      </c>
      <c r="E6" s="4">
        <v>99</v>
      </c>
      <c r="F6" s="3">
        <v>59</v>
      </c>
      <c r="G6" s="3">
        <v>29</v>
      </c>
      <c r="H6" s="3">
        <v>12</v>
      </c>
      <c r="I6" s="3">
        <v>18</v>
      </c>
      <c r="J6" s="3">
        <v>92</v>
      </c>
      <c r="K6" s="3">
        <v>66</v>
      </c>
      <c r="L6" s="3">
        <v>1.7</v>
      </c>
      <c r="M6" s="3">
        <v>14</v>
      </c>
      <c r="N6" s="5">
        <v>1</v>
      </c>
    </row>
    <row r="7" spans="1:14" ht="19.5" thickBot="1" x14ac:dyDescent="0.4">
      <c r="A7">
        <v>6</v>
      </c>
      <c r="B7" s="8" t="s">
        <v>7</v>
      </c>
      <c r="C7" s="2" t="s">
        <v>247</v>
      </c>
      <c r="D7" s="12">
        <f>VLOOKUP(C7,Sheet1!B:C,2,FALSE)</f>
        <v>2650850178102.1426</v>
      </c>
      <c r="E7" s="4">
        <v>98</v>
      </c>
      <c r="F7" s="3">
        <v>62</v>
      </c>
      <c r="G7" s="3">
        <v>26</v>
      </c>
      <c r="H7" s="3">
        <v>20</v>
      </c>
      <c r="I7" s="3">
        <v>16</v>
      </c>
      <c r="J7" s="3">
        <v>79</v>
      </c>
      <c r="K7" s="3">
        <v>56</v>
      </c>
      <c r="L7" s="3">
        <v>1.6</v>
      </c>
      <c r="M7" s="3">
        <v>14</v>
      </c>
      <c r="N7" s="5">
        <v>1</v>
      </c>
    </row>
    <row r="8" spans="1:14" ht="19.5" thickBot="1" x14ac:dyDescent="0.4">
      <c r="A8">
        <v>7</v>
      </c>
      <c r="B8" s="8" t="s">
        <v>8</v>
      </c>
      <c r="C8" s="2" t="str">
        <f>VLOOKUP(B8,Sheet1!A:B,2,FALSE)</f>
        <v>FRA</v>
      </c>
      <c r="D8" s="12">
        <f>VLOOKUP(C8,Sheet1!B:C,2,FALSE)</f>
        <v>2465453975282.2388</v>
      </c>
      <c r="E8" s="4">
        <v>96</v>
      </c>
      <c r="F8" s="3">
        <v>59</v>
      </c>
      <c r="G8" s="3">
        <v>28</v>
      </c>
      <c r="H8" s="3">
        <v>12</v>
      </c>
      <c r="I8" s="3">
        <v>19</v>
      </c>
      <c r="J8" s="3">
        <v>106</v>
      </c>
      <c r="K8" s="3">
        <v>71</v>
      </c>
      <c r="L8" s="3">
        <v>1.6</v>
      </c>
      <c r="M8" s="3">
        <v>14</v>
      </c>
      <c r="N8" s="5">
        <v>1</v>
      </c>
    </row>
    <row r="9" spans="1:14" ht="19.5" thickBot="1" x14ac:dyDescent="0.4">
      <c r="A9">
        <v>8</v>
      </c>
      <c r="B9" s="8" t="s">
        <v>9</v>
      </c>
      <c r="C9" s="2" t="str">
        <f>VLOOKUP(B9,Sheet1!A:B,2,FALSE)</f>
        <v>NLD</v>
      </c>
      <c r="D9" s="12">
        <f>VLOOKUP(C9,Sheet1!B:C,2,FALSE)</f>
        <v>777227541581.30713</v>
      </c>
      <c r="E9" s="4">
        <v>93</v>
      </c>
      <c r="F9" s="3">
        <v>50</v>
      </c>
      <c r="G9" s="3">
        <v>27</v>
      </c>
      <c r="H9" s="3">
        <v>12</v>
      </c>
      <c r="I9" s="3">
        <v>11</v>
      </c>
      <c r="J9" s="3">
        <v>86</v>
      </c>
      <c r="K9" s="3">
        <v>48</v>
      </c>
      <c r="L9" s="3">
        <v>1.9</v>
      </c>
      <c r="M9" s="3">
        <v>10</v>
      </c>
    </row>
    <row r="10" spans="1:14" ht="19.5" thickBot="1" x14ac:dyDescent="0.4">
      <c r="A10">
        <v>9</v>
      </c>
      <c r="B10" s="8" t="s">
        <v>10</v>
      </c>
      <c r="C10" s="2" t="str">
        <f>VLOOKUP(B10,Sheet1!A:B,2,FALSE)</f>
        <v>URY</v>
      </c>
      <c r="D10" s="12">
        <f>VLOOKUP(C10,Sheet1!B:C,2,FALSE)</f>
        <v>52419720713.731575</v>
      </c>
      <c r="E10" s="4">
        <v>72</v>
      </c>
      <c r="F10" s="3">
        <v>51</v>
      </c>
      <c r="G10" s="3">
        <v>20</v>
      </c>
      <c r="H10" s="3">
        <v>12</v>
      </c>
      <c r="I10" s="3">
        <v>19</v>
      </c>
      <c r="J10" s="3">
        <v>80</v>
      </c>
      <c r="K10" s="3">
        <v>71</v>
      </c>
      <c r="L10" s="3">
        <v>1.4</v>
      </c>
      <c r="M10" s="3">
        <v>12</v>
      </c>
      <c r="N10" s="5">
        <v>2</v>
      </c>
    </row>
    <row r="11" spans="1:14" ht="19.5" thickBot="1" x14ac:dyDescent="0.4">
      <c r="A11">
        <v>10</v>
      </c>
      <c r="B11" s="8" t="s">
        <v>11</v>
      </c>
      <c r="C11" s="2" t="str">
        <f>VLOOKUP(B11,Sheet1!A:B,2,FALSE)</f>
        <v>SWE</v>
      </c>
      <c r="D11" s="12">
        <f>VLOOKUP(C11,Sheet1!B:C,2,FALSE)</f>
        <v>514459972806.17133</v>
      </c>
      <c r="E11" s="4">
        <v>61</v>
      </c>
      <c r="F11" s="3">
        <v>46</v>
      </c>
      <c r="G11" s="3">
        <v>16</v>
      </c>
      <c r="H11" s="3">
        <v>13</v>
      </c>
      <c r="I11" s="3">
        <v>17</v>
      </c>
      <c r="J11" s="3">
        <v>74</v>
      </c>
      <c r="K11" s="3">
        <v>69</v>
      </c>
      <c r="L11" s="3">
        <v>1.3</v>
      </c>
      <c r="M11" s="3">
        <v>11</v>
      </c>
    </row>
    <row r="12" spans="1:14" ht="44" thickBot="1" x14ac:dyDescent="0.4">
      <c r="A12">
        <v>11</v>
      </c>
      <c r="B12" s="8" t="s">
        <v>616</v>
      </c>
      <c r="C12" t="s">
        <v>489</v>
      </c>
      <c r="D12" s="12">
        <f>VLOOKUP(C12,Sheet1!B:C,2,FALSE)</f>
        <v>1283162985989.3015</v>
      </c>
      <c r="E12" s="4">
        <v>59</v>
      </c>
      <c r="F12" s="3">
        <v>40</v>
      </c>
      <c r="G12" s="3">
        <v>17</v>
      </c>
      <c r="H12" s="3">
        <v>8</v>
      </c>
      <c r="I12" s="3">
        <v>15</v>
      </c>
      <c r="J12" s="3">
        <v>66</v>
      </c>
      <c r="K12" s="3">
        <v>47</v>
      </c>
      <c r="L12" s="3">
        <v>1.5</v>
      </c>
      <c r="M12" s="3">
        <v>9</v>
      </c>
    </row>
    <row r="13" spans="1:14" ht="19.5" thickBot="1" x14ac:dyDescent="0.4">
      <c r="A13">
        <v>12</v>
      </c>
      <c r="B13" s="8" t="s">
        <v>12</v>
      </c>
      <c r="C13" s="2" t="str">
        <f>VLOOKUP(B13,Sheet1!A:B,2,FALSE)</f>
        <v>SRB</v>
      </c>
      <c r="D13" s="12">
        <f>VLOOKUP(C13,Sheet1!B:C,2,FALSE)</f>
        <v>38299854688.127655</v>
      </c>
      <c r="E13" s="4">
        <v>59</v>
      </c>
      <c r="F13" s="3">
        <v>43</v>
      </c>
      <c r="G13" s="3">
        <v>17</v>
      </c>
      <c r="H13" s="3">
        <v>8</v>
      </c>
      <c r="I13" s="3">
        <v>18</v>
      </c>
      <c r="J13" s="3">
        <v>64</v>
      </c>
      <c r="K13" s="3">
        <v>59</v>
      </c>
      <c r="L13" s="3">
        <v>1.4</v>
      </c>
      <c r="M13" s="3">
        <v>11</v>
      </c>
    </row>
    <row r="14" spans="1:14" ht="19.5" thickBot="1" x14ac:dyDescent="0.4">
      <c r="A14">
        <v>13</v>
      </c>
      <c r="B14" s="8" t="s">
        <v>13</v>
      </c>
      <c r="C14" s="2" t="str">
        <f>VLOOKUP(B14,Sheet1!A:B,2,FALSE)</f>
        <v>MEX</v>
      </c>
      <c r="D14" s="12">
        <f>VLOOKUP(C14,Sheet1!B:C,2,FALSE)</f>
        <v>1046922702460.874</v>
      </c>
      <c r="E14" s="4">
        <v>56</v>
      </c>
      <c r="F14" s="3">
        <v>53</v>
      </c>
      <c r="G14" s="3">
        <v>14</v>
      </c>
      <c r="H14" s="3">
        <v>14</v>
      </c>
      <c r="I14" s="3">
        <v>25</v>
      </c>
      <c r="J14" s="3">
        <v>57</v>
      </c>
      <c r="K14" s="3">
        <v>92</v>
      </c>
      <c r="L14" s="3">
        <v>1.1000000000000001</v>
      </c>
      <c r="M14" s="3">
        <v>15</v>
      </c>
    </row>
    <row r="15" spans="1:14" ht="19.5" thickBot="1" x14ac:dyDescent="0.4">
      <c r="A15">
        <v>14</v>
      </c>
      <c r="B15" s="8" t="s">
        <v>14</v>
      </c>
      <c r="C15" s="2" t="str">
        <f>VLOOKUP(B15,Sheet1!A:B,2,FALSE)</f>
        <v>BEL</v>
      </c>
      <c r="D15" s="12">
        <f>VLOOKUP(C15,Sheet1!B:C,2,FALSE)</f>
        <v>467955709817.53906</v>
      </c>
      <c r="E15" s="4">
        <v>51</v>
      </c>
      <c r="F15" s="3">
        <v>41</v>
      </c>
      <c r="G15" s="3">
        <v>14</v>
      </c>
      <c r="H15" s="3">
        <v>9</v>
      </c>
      <c r="I15" s="3">
        <v>18</v>
      </c>
      <c r="J15" s="3">
        <v>52</v>
      </c>
      <c r="K15" s="3">
        <v>66</v>
      </c>
      <c r="L15" s="3">
        <v>1.1000000000000001</v>
      </c>
      <c r="M15" s="3">
        <v>12</v>
      </c>
    </row>
    <row r="16" spans="1:14" ht="19.5" thickBot="1" x14ac:dyDescent="0.4">
      <c r="A16">
        <v>15</v>
      </c>
      <c r="B16" s="8" t="s">
        <v>15</v>
      </c>
      <c r="C16" s="2" t="str">
        <f>VLOOKUP(B16,Sheet1!A:B,2,FALSE)</f>
        <v>POL</v>
      </c>
      <c r="D16" s="12">
        <f>VLOOKUP(C16,Sheet1!B:C,2,FALSE)</f>
        <v>471364408713.95605</v>
      </c>
      <c r="E16" s="4">
        <v>50</v>
      </c>
      <c r="F16" s="3">
        <v>31</v>
      </c>
      <c r="G16" s="3">
        <v>15</v>
      </c>
      <c r="H16" s="3">
        <v>5</v>
      </c>
      <c r="I16" s="3">
        <v>11</v>
      </c>
      <c r="J16" s="3">
        <v>44</v>
      </c>
      <c r="K16" s="3">
        <v>40</v>
      </c>
      <c r="L16" s="3">
        <v>1.6</v>
      </c>
      <c r="M16" s="3">
        <v>7</v>
      </c>
    </row>
    <row r="17" spans="1:13" ht="19.5" thickBot="1" x14ac:dyDescent="0.4">
      <c r="A17">
        <v>16</v>
      </c>
      <c r="B17" s="8" t="s">
        <v>16</v>
      </c>
      <c r="C17" s="2" t="str">
        <f>VLOOKUP(B17,Sheet1!A:B,2,FALSE)</f>
        <v>HUN</v>
      </c>
      <c r="D17" s="12">
        <f>VLOOKUP(C17,Sheet1!B:C,2,FALSE)</f>
        <v>125816640420.56918</v>
      </c>
      <c r="E17" s="4">
        <v>48</v>
      </c>
      <c r="F17" s="3">
        <v>32</v>
      </c>
      <c r="G17" s="3">
        <v>15</v>
      </c>
      <c r="H17" s="3">
        <v>3</v>
      </c>
      <c r="I17" s="3">
        <v>14</v>
      </c>
      <c r="J17" s="3">
        <v>87</v>
      </c>
      <c r="K17" s="3">
        <v>57</v>
      </c>
      <c r="L17" s="3">
        <v>1.5</v>
      </c>
      <c r="M17" s="3">
        <v>9</v>
      </c>
    </row>
    <row r="18" spans="1:13" ht="19.5" thickBot="1" x14ac:dyDescent="0.4">
      <c r="A18">
        <v>17</v>
      </c>
      <c r="B18" s="8" t="s">
        <v>17</v>
      </c>
      <c r="C18" s="2" t="str">
        <f>VLOOKUP(B18,Sheet1!A:B,2,FALSE)</f>
        <v>PRT</v>
      </c>
      <c r="D18" s="12">
        <f>VLOOKUP(C18,Sheet1!B:C,2,FALSE)</f>
        <v>205184480409.02405</v>
      </c>
      <c r="E18" s="4">
        <v>43</v>
      </c>
      <c r="F18" s="3">
        <v>26</v>
      </c>
      <c r="G18" s="3">
        <v>13</v>
      </c>
      <c r="H18" s="3">
        <v>4</v>
      </c>
      <c r="I18" s="3">
        <v>9</v>
      </c>
      <c r="J18" s="3">
        <v>43</v>
      </c>
      <c r="K18" s="3">
        <v>29</v>
      </c>
      <c r="L18" s="3">
        <v>1.6</v>
      </c>
      <c r="M18" s="3">
        <v>6</v>
      </c>
    </row>
    <row r="19" spans="1:13" ht="19.5" thickBot="1" x14ac:dyDescent="0.4">
      <c r="A19">
        <v>18</v>
      </c>
      <c r="B19" s="8" t="s">
        <v>18</v>
      </c>
      <c r="C19" s="2" t="str">
        <f>VLOOKUP(B19,Sheet1!A:B,2,FALSE)</f>
        <v>CZE</v>
      </c>
      <c r="D19" s="12">
        <f>VLOOKUP(C19,Sheet1!B:C,2,FALSE)</f>
        <v>195305084919.13815</v>
      </c>
      <c r="E19" s="4">
        <v>41</v>
      </c>
      <c r="F19" s="3">
        <v>33</v>
      </c>
      <c r="G19" s="3">
        <v>12</v>
      </c>
      <c r="H19" s="3">
        <v>5</v>
      </c>
      <c r="I19" s="3">
        <v>16</v>
      </c>
      <c r="J19" s="3">
        <v>47</v>
      </c>
      <c r="K19" s="3">
        <v>49</v>
      </c>
      <c r="L19" s="3">
        <v>1.2</v>
      </c>
      <c r="M19" s="3">
        <v>9</v>
      </c>
    </row>
    <row r="20" spans="1:13" ht="19.5" thickBot="1" x14ac:dyDescent="0.4">
      <c r="A20">
        <v>19</v>
      </c>
      <c r="B20" s="8" t="s">
        <v>19</v>
      </c>
      <c r="C20" s="2" t="str">
        <f>VLOOKUP(B20,Sheet1!A:B,2,FALSE)</f>
        <v>AUT</v>
      </c>
      <c r="D20" s="12">
        <f>VLOOKUP(C20,Sheet1!B:C,2,FALSE)</f>
        <v>390799991147.46753</v>
      </c>
      <c r="E20" s="4">
        <v>40</v>
      </c>
      <c r="F20" s="3">
        <v>29</v>
      </c>
      <c r="G20" s="3">
        <v>12</v>
      </c>
      <c r="H20" s="3">
        <v>4</v>
      </c>
      <c r="I20" s="3">
        <v>13</v>
      </c>
      <c r="J20" s="3">
        <v>43</v>
      </c>
      <c r="K20" s="3">
        <v>47</v>
      </c>
      <c r="L20" s="3">
        <v>1.4</v>
      </c>
      <c r="M20" s="3">
        <v>7</v>
      </c>
    </row>
    <row r="21" spans="1:13" ht="19.5" thickBot="1" x14ac:dyDescent="0.4">
      <c r="A21">
        <v>20</v>
      </c>
      <c r="B21" s="8" t="s">
        <v>20</v>
      </c>
      <c r="C21" s="2" t="str">
        <f>VLOOKUP(B21,Sheet1!A:B,2,FALSE)</f>
        <v>CHL</v>
      </c>
      <c r="D21" s="12">
        <f>VLOOKUP(C21,Sheet1!B:C,2,FALSE)</f>
        <v>247027912574.34998</v>
      </c>
      <c r="E21" s="4">
        <v>40</v>
      </c>
      <c r="F21" s="3">
        <v>33</v>
      </c>
      <c r="G21" s="3">
        <v>11</v>
      </c>
      <c r="H21" s="3">
        <v>7</v>
      </c>
      <c r="I21" s="3">
        <v>15</v>
      </c>
      <c r="J21" s="3">
        <v>40</v>
      </c>
      <c r="K21" s="3">
        <v>49</v>
      </c>
      <c r="L21" s="3">
        <v>1.2</v>
      </c>
      <c r="M21" s="3">
        <v>9</v>
      </c>
    </row>
    <row r="22" spans="1:13" ht="19.5" thickBot="1" x14ac:dyDescent="0.4">
      <c r="A22">
        <v>21</v>
      </c>
      <c r="B22" s="8" t="s">
        <v>21</v>
      </c>
      <c r="C22" s="2" t="str">
        <f>VLOOKUP(B22,Sheet1!A:B,2,FALSE)</f>
        <v>CHE</v>
      </c>
      <c r="D22" s="12">
        <f>VLOOKUP(C22,Sheet1!B:C,2,FALSE)</f>
        <v>668851296244.23572</v>
      </c>
      <c r="E22" s="4">
        <v>39</v>
      </c>
      <c r="F22" s="3">
        <v>33</v>
      </c>
      <c r="G22" s="3">
        <v>11</v>
      </c>
      <c r="H22" s="3">
        <v>6</v>
      </c>
      <c r="I22" s="3">
        <v>16</v>
      </c>
      <c r="J22" s="3">
        <v>45</v>
      </c>
      <c r="K22" s="3">
        <v>59</v>
      </c>
      <c r="L22" s="3">
        <v>1.2</v>
      </c>
      <c r="M22" s="3">
        <v>10</v>
      </c>
    </row>
    <row r="23" spans="1:13" ht="19.5" thickBot="1" x14ac:dyDescent="0.4">
      <c r="A23">
        <v>22</v>
      </c>
      <c r="B23" s="8" t="s">
        <v>22</v>
      </c>
      <c r="C23" s="2" t="str">
        <f>VLOOKUP(B23,Sheet1!A:B,2,FALSE)</f>
        <v>PRY</v>
      </c>
      <c r="D23" s="12">
        <f>VLOOKUP(C23,Sheet1!B:C,2,FALSE)</f>
        <v>27424071382.724442</v>
      </c>
      <c r="E23" s="4">
        <v>31</v>
      </c>
      <c r="F23" s="3">
        <v>27</v>
      </c>
      <c r="G23" s="3">
        <v>7</v>
      </c>
      <c r="H23" s="3">
        <v>10</v>
      </c>
      <c r="I23" s="3">
        <v>10</v>
      </c>
      <c r="J23" s="3">
        <v>30</v>
      </c>
      <c r="K23" s="3">
        <v>38</v>
      </c>
      <c r="L23" s="3">
        <v>1.2</v>
      </c>
      <c r="M23" s="3">
        <v>8</v>
      </c>
    </row>
    <row r="24" spans="1:13" ht="29.5" thickBot="1" x14ac:dyDescent="0.4">
      <c r="A24">
        <v>23</v>
      </c>
      <c r="B24" s="8" t="s">
        <v>617</v>
      </c>
      <c r="C24" t="s">
        <v>23</v>
      </c>
      <c r="D24" s="12">
        <f>VLOOKUP(C24,Sheet1!B:C,2,FALSE)</f>
        <v>18624475000000</v>
      </c>
      <c r="E24" s="4">
        <v>30</v>
      </c>
      <c r="F24" s="3">
        <v>33</v>
      </c>
      <c r="G24" s="3">
        <v>8</v>
      </c>
      <c r="H24" s="3">
        <v>6</v>
      </c>
      <c r="I24" s="3">
        <v>19</v>
      </c>
      <c r="J24" s="3">
        <v>37</v>
      </c>
      <c r="K24" s="3">
        <v>62</v>
      </c>
      <c r="L24" s="3">
        <v>0.9</v>
      </c>
      <c r="M24" s="3">
        <v>10</v>
      </c>
    </row>
    <row r="25" spans="1:13" ht="19.5" thickBot="1" x14ac:dyDescent="0.4">
      <c r="A25">
        <v>24</v>
      </c>
      <c r="B25" s="8" t="s">
        <v>24</v>
      </c>
      <c r="C25" s="2" t="str">
        <f>VLOOKUP(B25,Sheet1!A:B,2,FALSE)</f>
        <v>ROU</v>
      </c>
      <c r="D25" s="12">
        <f>VLOOKUP(C25,Sheet1!B:C,2,FALSE)</f>
        <v>187592037839.96848</v>
      </c>
      <c r="E25" s="4">
        <v>29</v>
      </c>
      <c r="F25" s="3">
        <v>21</v>
      </c>
      <c r="G25" s="3">
        <v>8</v>
      </c>
      <c r="H25" s="3">
        <v>5</v>
      </c>
      <c r="I25" s="3">
        <v>8</v>
      </c>
      <c r="J25" s="3">
        <v>30</v>
      </c>
      <c r="K25" s="3">
        <v>32</v>
      </c>
      <c r="L25" s="3">
        <v>1.4</v>
      </c>
      <c r="M25" s="3">
        <v>7</v>
      </c>
    </row>
    <row r="26" spans="1:13" ht="19.5" thickBot="1" x14ac:dyDescent="0.4">
      <c r="A26">
        <v>25</v>
      </c>
      <c r="B26" s="8" t="s">
        <v>25</v>
      </c>
      <c r="C26" s="2" t="str">
        <f>VLOOKUP(B26,Sheet1!A:B,2,FALSE)</f>
        <v>DNK</v>
      </c>
      <c r="D26" s="12">
        <f>VLOOKUP(C26,Sheet1!B:C,2,FALSE)</f>
        <v>306899653409.60144</v>
      </c>
      <c r="E26" s="4">
        <v>26</v>
      </c>
      <c r="F26" s="3">
        <v>16</v>
      </c>
      <c r="G26" s="3">
        <v>8</v>
      </c>
      <c r="H26" s="3">
        <v>2</v>
      </c>
      <c r="I26" s="3">
        <v>6</v>
      </c>
      <c r="J26" s="3">
        <v>27</v>
      </c>
      <c r="K26" s="3">
        <v>24</v>
      </c>
      <c r="L26" s="3">
        <v>1.6</v>
      </c>
      <c r="M26" s="3">
        <v>4</v>
      </c>
    </row>
    <row r="27" spans="1:13" ht="19.5" thickBot="1" x14ac:dyDescent="0.4">
      <c r="A27">
        <v>26</v>
      </c>
      <c r="B27" s="8" t="s">
        <v>336</v>
      </c>
      <c r="C27" s="2" t="str">
        <f>VLOOKUP(B27,Sheet1!A:B,2,FALSE)</f>
        <v>KOR</v>
      </c>
      <c r="D27" s="12">
        <f>VLOOKUP(C27,Sheet1!B:C,2,FALSE)</f>
        <v>1411245589976.6301</v>
      </c>
      <c r="E27" s="4">
        <v>24</v>
      </c>
      <c r="F27" s="3">
        <v>31</v>
      </c>
      <c r="G27" s="3">
        <v>5</v>
      </c>
      <c r="H27" s="3">
        <v>9</v>
      </c>
      <c r="I27" s="3">
        <v>17</v>
      </c>
      <c r="J27" s="3">
        <v>31</v>
      </c>
      <c r="K27" s="3">
        <v>67</v>
      </c>
      <c r="L27" s="3">
        <v>0.8</v>
      </c>
      <c r="M27" s="3">
        <v>9</v>
      </c>
    </row>
    <row r="28" spans="1:13" ht="19.5" thickBot="1" x14ac:dyDescent="0.4">
      <c r="A28">
        <v>27</v>
      </c>
      <c r="B28" s="8" t="s">
        <v>26</v>
      </c>
      <c r="C28" s="2" t="str">
        <f>VLOOKUP(B28,Sheet1!A:B,2,FALSE)</f>
        <v>HRV</v>
      </c>
      <c r="D28" s="12">
        <f>VLOOKUP(C28,Sheet1!B:C,2,FALSE)</f>
        <v>50714957390.537758</v>
      </c>
      <c r="E28" s="4">
        <v>23</v>
      </c>
      <c r="F28" s="3">
        <v>16</v>
      </c>
      <c r="G28" s="3">
        <v>7</v>
      </c>
      <c r="H28" s="3">
        <v>2</v>
      </c>
      <c r="I28" s="3">
        <v>7</v>
      </c>
      <c r="J28" s="3">
        <v>21</v>
      </c>
      <c r="K28" s="3">
        <v>17</v>
      </c>
      <c r="L28" s="3">
        <v>1.4</v>
      </c>
      <c r="M28" s="3">
        <v>4</v>
      </c>
    </row>
    <row r="29" spans="1:13" ht="19.5" thickBot="1" x14ac:dyDescent="0.4">
      <c r="A29">
        <v>28</v>
      </c>
      <c r="B29" s="8" t="s">
        <v>27</v>
      </c>
      <c r="C29" s="2" t="str">
        <f>VLOOKUP(B29,Sheet1!A:B,2,FALSE)</f>
        <v>COL</v>
      </c>
      <c r="D29" s="12">
        <f>VLOOKUP(C29,Sheet1!B:C,2,FALSE)</f>
        <v>282462551366.87769</v>
      </c>
      <c r="E29" s="4">
        <v>23</v>
      </c>
      <c r="F29" s="3">
        <v>18</v>
      </c>
      <c r="G29" s="3">
        <v>7</v>
      </c>
      <c r="H29" s="3">
        <v>2</v>
      </c>
      <c r="I29" s="3">
        <v>9</v>
      </c>
      <c r="J29" s="3">
        <v>26</v>
      </c>
      <c r="K29" s="3">
        <v>27</v>
      </c>
      <c r="L29" s="3">
        <v>1.3</v>
      </c>
      <c r="M29" s="3">
        <v>5</v>
      </c>
    </row>
    <row r="30" spans="1:13" ht="19.5" thickBot="1" x14ac:dyDescent="0.4">
      <c r="A30">
        <v>29</v>
      </c>
      <c r="B30" s="8" t="s">
        <v>28</v>
      </c>
      <c r="C30" s="2" t="str">
        <f>VLOOKUP(B30,Sheet1!A:B,2,FALSE)</f>
        <v>CRI</v>
      </c>
      <c r="D30" s="12">
        <f>VLOOKUP(C30,Sheet1!B:C,2,FALSE)</f>
        <v>57435507212.255997</v>
      </c>
      <c r="E30" s="4">
        <v>19</v>
      </c>
      <c r="F30" s="3">
        <v>15</v>
      </c>
      <c r="G30" s="3">
        <v>5</v>
      </c>
      <c r="H30" s="3">
        <v>4</v>
      </c>
      <c r="I30" s="3">
        <v>6</v>
      </c>
      <c r="J30" s="3">
        <v>17</v>
      </c>
      <c r="K30" s="3">
        <v>23</v>
      </c>
      <c r="L30" s="3">
        <v>1.3</v>
      </c>
      <c r="M30" s="3">
        <v>4</v>
      </c>
    </row>
    <row r="31" spans="1:13" ht="19.5" thickBot="1" x14ac:dyDescent="0.4">
      <c r="A31">
        <v>30</v>
      </c>
      <c r="B31" s="8" t="s">
        <v>29</v>
      </c>
      <c r="C31" s="2" t="s">
        <v>247</v>
      </c>
      <c r="D31" s="12">
        <f>VLOOKUP(C31,Sheet1!B:C,2,FALSE)</f>
        <v>2650850178102.1426</v>
      </c>
      <c r="E31" s="4">
        <v>19</v>
      </c>
      <c r="F31" s="3">
        <v>23</v>
      </c>
      <c r="G31" s="3">
        <v>4</v>
      </c>
      <c r="H31" s="3">
        <v>7</v>
      </c>
      <c r="I31" s="3">
        <v>12</v>
      </c>
      <c r="J31" s="3">
        <v>25</v>
      </c>
      <c r="K31" s="3">
        <v>41</v>
      </c>
      <c r="L31" s="3">
        <v>0.8</v>
      </c>
      <c r="M31" s="3">
        <v>8</v>
      </c>
    </row>
    <row r="32" spans="1:13" ht="19.5" thickBot="1" x14ac:dyDescent="0.4">
      <c r="A32">
        <v>31</v>
      </c>
      <c r="B32" s="8" t="s">
        <v>30</v>
      </c>
      <c r="C32" s="2" t="str">
        <f>VLOOKUP(B32,Sheet1!A:B,2,FALSE)</f>
        <v>CMR</v>
      </c>
      <c r="D32" s="12">
        <f>VLOOKUP(C32,Sheet1!B:C,2,FALSE)</f>
        <v>32217497470.48904</v>
      </c>
      <c r="E32" s="4">
        <v>19</v>
      </c>
      <c r="F32" s="3">
        <v>23</v>
      </c>
      <c r="G32" s="3">
        <v>4</v>
      </c>
      <c r="H32" s="3">
        <v>7</v>
      </c>
      <c r="I32" s="3">
        <v>12</v>
      </c>
      <c r="J32" s="3">
        <v>18</v>
      </c>
      <c r="K32" s="3">
        <v>43</v>
      </c>
      <c r="L32" s="3">
        <v>0.8</v>
      </c>
      <c r="M32" s="3">
        <v>7</v>
      </c>
    </row>
    <row r="33" spans="1:13" ht="19.5" thickBot="1" x14ac:dyDescent="0.4">
      <c r="A33">
        <v>32</v>
      </c>
      <c r="B33" s="8" t="s">
        <v>31</v>
      </c>
      <c r="C33" s="2" t="str">
        <f>VLOOKUP(B33,Sheet1!A:B,2,FALSE)</f>
        <v>NGA</v>
      </c>
      <c r="D33" s="12">
        <f>VLOOKUP(C33,Sheet1!B:C,2,FALSE)</f>
        <v>404652720164.85852</v>
      </c>
      <c r="E33" s="4">
        <v>18</v>
      </c>
      <c r="F33" s="3">
        <v>18</v>
      </c>
      <c r="G33" s="3">
        <v>5</v>
      </c>
      <c r="H33" s="3">
        <v>3</v>
      </c>
      <c r="I33" s="3">
        <v>10</v>
      </c>
      <c r="J33" s="3">
        <v>20</v>
      </c>
      <c r="K33" s="3">
        <v>26</v>
      </c>
      <c r="L33" s="3">
        <v>1</v>
      </c>
      <c r="M33" s="3">
        <v>5</v>
      </c>
    </row>
    <row r="34" spans="1:13" ht="19.5" thickBot="1" x14ac:dyDescent="0.4">
      <c r="A34">
        <v>33</v>
      </c>
      <c r="B34" s="8" t="s">
        <v>32</v>
      </c>
      <c r="C34" s="2" t="str">
        <f>VLOOKUP(B34,Sheet1!A:B,2,FALSE)</f>
        <v>BGR</v>
      </c>
      <c r="D34" s="12">
        <f>VLOOKUP(C34,Sheet1!B:C,2,FALSE)</f>
        <v>53237882472.710823</v>
      </c>
      <c r="E34" s="4">
        <v>17</v>
      </c>
      <c r="F34" s="3">
        <v>26</v>
      </c>
      <c r="G34" s="3">
        <v>3</v>
      </c>
      <c r="H34" s="3">
        <v>8</v>
      </c>
      <c r="I34" s="3">
        <v>15</v>
      </c>
      <c r="J34" s="3">
        <v>22</v>
      </c>
      <c r="K34" s="3">
        <v>53</v>
      </c>
      <c r="L34" s="3">
        <v>0.6</v>
      </c>
      <c r="M34" s="3">
        <v>7</v>
      </c>
    </row>
    <row r="35" spans="1:13" ht="19.5" thickBot="1" x14ac:dyDescent="0.4">
      <c r="A35">
        <v>34</v>
      </c>
      <c r="B35" s="8" t="s">
        <v>33</v>
      </c>
      <c r="C35" s="2" t="str">
        <f>VLOOKUP(B35,Sheet1!A:B,2,FALSE)</f>
        <v>TUR</v>
      </c>
      <c r="D35" s="12">
        <f>VLOOKUP(C35,Sheet1!B:C,2,FALSE)</f>
        <v>863711710426.51404</v>
      </c>
      <c r="E35" s="4">
        <v>16</v>
      </c>
      <c r="F35" s="3">
        <v>10</v>
      </c>
      <c r="G35" s="3">
        <v>5</v>
      </c>
      <c r="H35" s="3">
        <v>1</v>
      </c>
      <c r="I35" s="3">
        <v>4</v>
      </c>
      <c r="J35" s="3">
        <v>20</v>
      </c>
      <c r="K35" s="3">
        <v>17</v>
      </c>
      <c r="L35" s="3">
        <v>1.6</v>
      </c>
      <c r="M35" s="3">
        <v>2</v>
      </c>
    </row>
    <row r="36" spans="1:13" ht="19.5" thickBot="1" x14ac:dyDescent="0.4">
      <c r="A36">
        <v>35</v>
      </c>
      <c r="B36" s="8" t="s">
        <v>34</v>
      </c>
      <c r="C36" s="2" t="str">
        <f>VLOOKUP(B36,Sheet1!A:B,2,FALSE)</f>
        <v>JPN</v>
      </c>
      <c r="D36" s="12">
        <f>VLOOKUP(C36,Sheet1!B:C,2,FALSE)</f>
        <v>4949273341993.877</v>
      </c>
      <c r="E36" s="4">
        <v>16</v>
      </c>
      <c r="F36" s="3">
        <v>17</v>
      </c>
      <c r="G36" s="3">
        <v>4</v>
      </c>
      <c r="H36" s="3">
        <v>4</v>
      </c>
      <c r="I36" s="3">
        <v>9</v>
      </c>
      <c r="J36" s="3">
        <v>14</v>
      </c>
      <c r="K36" s="3">
        <v>22</v>
      </c>
      <c r="L36" s="3">
        <v>0.9</v>
      </c>
      <c r="M36" s="3">
        <v>5</v>
      </c>
    </row>
    <row r="37" spans="1:13" ht="19.5" thickBot="1" x14ac:dyDescent="0.4">
      <c r="A37">
        <v>36</v>
      </c>
      <c r="B37" s="8" t="s">
        <v>35</v>
      </c>
      <c r="C37" s="2" t="str">
        <f>VLOOKUP(B37,Sheet1!A:B,2,FALSE)</f>
        <v>GHA</v>
      </c>
      <c r="D37" s="12">
        <f>VLOOKUP(C37,Sheet1!B:C,2,FALSE)</f>
        <v>42689783733.873009</v>
      </c>
      <c r="E37" s="4">
        <v>15</v>
      </c>
      <c r="F37" s="3">
        <v>12</v>
      </c>
      <c r="G37" s="3">
        <v>4</v>
      </c>
      <c r="H37" s="3">
        <v>3</v>
      </c>
      <c r="I37" s="3">
        <v>5</v>
      </c>
      <c r="J37" s="3">
        <v>13</v>
      </c>
      <c r="K37" s="3">
        <v>16</v>
      </c>
      <c r="L37" s="3">
        <v>1.2</v>
      </c>
      <c r="M37" s="3">
        <v>3</v>
      </c>
    </row>
    <row r="38" spans="1:13" ht="19.5" thickBot="1" x14ac:dyDescent="0.4">
      <c r="A38">
        <v>37</v>
      </c>
      <c r="B38" s="8" t="s">
        <v>36</v>
      </c>
      <c r="C38" s="2" t="str">
        <f>VLOOKUP(B38,Sheet1!A:B,2,FALSE)</f>
        <v>PER</v>
      </c>
      <c r="D38" s="12">
        <f>VLOOKUP(C38,Sheet1!B:C,2,FALSE)</f>
        <v>192207342004.68134</v>
      </c>
      <c r="E38" s="4">
        <v>15</v>
      </c>
      <c r="F38" s="3">
        <v>15</v>
      </c>
      <c r="G38" s="3">
        <v>4</v>
      </c>
      <c r="H38" s="3">
        <v>3</v>
      </c>
      <c r="I38" s="3">
        <v>8</v>
      </c>
      <c r="J38" s="3">
        <v>19</v>
      </c>
      <c r="K38" s="3">
        <v>31</v>
      </c>
      <c r="L38" s="3">
        <v>1</v>
      </c>
      <c r="M38" s="3">
        <v>4</v>
      </c>
    </row>
    <row r="39" spans="1:13" ht="29.5" thickBot="1" x14ac:dyDescent="0.4">
      <c r="A39">
        <v>38</v>
      </c>
      <c r="B39" s="8" t="s">
        <v>37</v>
      </c>
      <c r="C39" s="2" t="s">
        <v>307</v>
      </c>
      <c r="D39" s="12">
        <f>VLOOKUP(C39,Sheet1!B:C,2,FALSE)</f>
        <v>304819018067.10712</v>
      </c>
      <c r="E39" s="4">
        <v>14</v>
      </c>
      <c r="F39" s="3">
        <v>13</v>
      </c>
      <c r="G39" s="3">
        <v>2</v>
      </c>
      <c r="H39" s="3">
        <v>8</v>
      </c>
      <c r="I39" s="3">
        <v>3</v>
      </c>
      <c r="J39" s="3">
        <v>10</v>
      </c>
      <c r="K39" s="3">
        <v>10</v>
      </c>
      <c r="L39" s="3">
        <v>1.1000000000000001</v>
      </c>
      <c r="M39" s="3">
        <v>3</v>
      </c>
    </row>
    <row r="40" spans="1:13" ht="29.5" thickBot="1" x14ac:dyDescent="0.4">
      <c r="A40">
        <v>39</v>
      </c>
      <c r="B40" s="8" t="s">
        <v>38</v>
      </c>
      <c r="C40" s="2" t="s">
        <v>307</v>
      </c>
      <c r="D40" s="12">
        <f>VLOOKUP(C40,Sheet1!B:C,2,FALSE)</f>
        <v>304819018067.10712</v>
      </c>
      <c r="E40" s="4">
        <v>14</v>
      </c>
      <c r="F40" s="3">
        <v>13</v>
      </c>
      <c r="G40" s="3">
        <v>3</v>
      </c>
      <c r="H40" s="3">
        <v>5</v>
      </c>
      <c r="I40" s="3">
        <v>5</v>
      </c>
      <c r="J40" s="3">
        <v>13</v>
      </c>
      <c r="K40" s="3">
        <v>23</v>
      </c>
      <c r="L40" s="3">
        <v>1.1000000000000001</v>
      </c>
      <c r="M40" s="3">
        <v>3</v>
      </c>
    </row>
    <row r="41" spans="1:13" ht="19.5" thickBot="1" x14ac:dyDescent="0.4">
      <c r="A41">
        <v>40</v>
      </c>
      <c r="B41" s="8" t="s">
        <v>39</v>
      </c>
      <c r="C41" s="2" t="str">
        <f>VLOOKUP(B41,Sheet1!A:B,2,FALSE)</f>
        <v>ECU</v>
      </c>
      <c r="D41" s="12">
        <f>VLOOKUP(C41,Sheet1!B:C,2,FALSE)</f>
        <v>98613971999.999985</v>
      </c>
      <c r="E41" s="4">
        <v>13</v>
      </c>
      <c r="F41" s="3">
        <v>10</v>
      </c>
      <c r="G41" s="3">
        <v>4</v>
      </c>
      <c r="H41" s="3">
        <v>1</v>
      </c>
      <c r="I41" s="3">
        <v>5</v>
      </c>
      <c r="J41" s="3">
        <v>10</v>
      </c>
      <c r="K41" s="3">
        <v>11</v>
      </c>
      <c r="L41" s="3">
        <v>1.3</v>
      </c>
      <c r="M41" s="3">
        <v>3</v>
      </c>
    </row>
    <row r="42" spans="1:13" ht="19.5" thickBot="1" x14ac:dyDescent="0.4">
      <c r="A42">
        <v>41</v>
      </c>
      <c r="B42" s="8" t="s">
        <v>40</v>
      </c>
      <c r="C42" s="2" t="str">
        <f>VLOOKUP(B42,Sheet1!A:B,2,FALSE)</f>
        <v>DZA</v>
      </c>
      <c r="D42" s="12">
        <f>VLOOKUP(C42,Sheet1!B:C,2,FALSE)</f>
        <v>159049096745.24936</v>
      </c>
      <c r="E42" s="4">
        <v>12</v>
      </c>
      <c r="F42" s="3">
        <v>13</v>
      </c>
      <c r="G42" s="3">
        <v>3</v>
      </c>
      <c r="H42" s="3">
        <v>3</v>
      </c>
      <c r="I42" s="3">
        <v>7</v>
      </c>
      <c r="J42" s="3">
        <v>13</v>
      </c>
      <c r="K42" s="3">
        <v>19</v>
      </c>
      <c r="L42" s="3">
        <v>0.9</v>
      </c>
      <c r="M42" s="3">
        <v>4</v>
      </c>
    </row>
    <row r="43" spans="1:13" ht="29.5" thickBot="1" x14ac:dyDescent="0.4">
      <c r="A43">
        <v>42</v>
      </c>
      <c r="B43" s="8" t="s">
        <v>618</v>
      </c>
      <c r="C43" s="2" t="s">
        <v>619</v>
      </c>
      <c r="D43" s="12" t="e">
        <f>VLOOKUP(C43,Sheet1!B:C,2,FALSE)</f>
        <v>#N/A</v>
      </c>
      <c r="E43" s="4">
        <v>10</v>
      </c>
      <c r="F43" s="3">
        <v>9</v>
      </c>
      <c r="G43" s="3">
        <v>3</v>
      </c>
      <c r="H43" s="3">
        <v>1</v>
      </c>
      <c r="I43" s="3">
        <v>5</v>
      </c>
      <c r="J43" s="3">
        <v>13</v>
      </c>
      <c r="K43" s="3">
        <v>14</v>
      </c>
      <c r="L43" s="3">
        <v>1.1000000000000001</v>
      </c>
      <c r="M43" s="3">
        <v>3</v>
      </c>
    </row>
    <row r="44" spans="1:13" ht="19.5" thickBot="1" x14ac:dyDescent="0.4">
      <c r="A44">
        <v>43</v>
      </c>
      <c r="B44" s="8" t="s">
        <v>41</v>
      </c>
      <c r="C44" s="2" t="str">
        <f>VLOOKUP(B44,Sheet1!A:B,2,FALSE)</f>
        <v>ZAF</v>
      </c>
      <c r="D44" s="12">
        <f>VLOOKUP(C44,Sheet1!B:C,2,FALSE)</f>
        <v>295456189492.00476</v>
      </c>
      <c r="E44" s="4">
        <v>10</v>
      </c>
      <c r="F44" s="3">
        <v>9</v>
      </c>
      <c r="G44" s="3">
        <v>2</v>
      </c>
      <c r="H44" s="3">
        <v>4</v>
      </c>
      <c r="I44" s="3">
        <v>3</v>
      </c>
      <c r="J44" s="3">
        <v>11</v>
      </c>
      <c r="K44" s="3">
        <v>16</v>
      </c>
      <c r="L44" s="3">
        <v>1.1000000000000001</v>
      </c>
      <c r="M44" s="3">
        <v>3</v>
      </c>
    </row>
    <row r="45" spans="1:13" ht="19.5" thickBot="1" x14ac:dyDescent="0.4">
      <c r="A45">
        <v>44</v>
      </c>
      <c r="B45" s="8" t="s">
        <v>42</v>
      </c>
      <c r="C45" s="2" t="str">
        <f>VLOOKUP(B45,Sheet1!A:B,2,FALSE)</f>
        <v>MAR</v>
      </c>
      <c r="D45" s="12">
        <f>VLOOKUP(C45,Sheet1!B:C,2,FALSE)</f>
        <v>103606321692.58221</v>
      </c>
      <c r="E45" s="4">
        <v>10</v>
      </c>
      <c r="F45" s="3">
        <v>13</v>
      </c>
      <c r="G45" s="3">
        <v>2</v>
      </c>
      <c r="H45" s="3">
        <v>4</v>
      </c>
      <c r="I45" s="3">
        <v>7</v>
      </c>
      <c r="J45" s="3">
        <v>12</v>
      </c>
      <c r="K45" s="3">
        <v>18</v>
      </c>
      <c r="L45" s="3">
        <v>0.8</v>
      </c>
      <c r="M45" s="3">
        <v>4</v>
      </c>
    </row>
    <row r="46" spans="1:13" ht="19.5" thickBot="1" x14ac:dyDescent="0.4">
      <c r="A46">
        <v>45</v>
      </c>
      <c r="B46" s="8" t="s">
        <v>43</v>
      </c>
      <c r="C46" s="2" t="str">
        <f>VLOOKUP(B46,Sheet1!A:B,2,FALSE)</f>
        <v>NOR</v>
      </c>
      <c r="D46" s="12">
        <f>VLOOKUP(C46,Sheet1!B:C,2,FALSE)</f>
        <v>371075238095.2381</v>
      </c>
      <c r="E46" s="4">
        <v>9</v>
      </c>
      <c r="F46" s="3">
        <v>8</v>
      </c>
      <c r="G46" s="3">
        <v>2</v>
      </c>
      <c r="H46" s="3">
        <v>3</v>
      </c>
      <c r="I46" s="3">
        <v>3</v>
      </c>
      <c r="J46" s="3">
        <v>7</v>
      </c>
      <c r="K46" s="3">
        <v>8</v>
      </c>
      <c r="L46" s="3">
        <v>1.1000000000000001</v>
      </c>
      <c r="M46" s="3">
        <v>3</v>
      </c>
    </row>
    <row r="47" spans="1:13" ht="19.5" thickBot="1" x14ac:dyDescent="0.4">
      <c r="A47">
        <v>46</v>
      </c>
      <c r="B47" s="8" t="s">
        <v>44</v>
      </c>
      <c r="C47" s="2" t="str">
        <f>VLOOKUP(B47,Sheet1!A:B,2,FALSE)</f>
        <v>SEN</v>
      </c>
      <c r="D47" s="12">
        <f>VLOOKUP(C47,Sheet1!B:C,2,FALSE)</f>
        <v>14683697630.899982</v>
      </c>
      <c r="E47" s="4">
        <v>8</v>
      </c>
      <c r="F47" s="3">
        <v>5</v>
      </c>
      <c r="G47" s="3">
        <v>2</v>
      </c>
      <c r="H47" s="3">
        <v>2</v>
      </c>
      <c r="I47" s="3">
        <v>1</v>
      </c>
      <c r="J47" s="3">
        <v>7</v>
      </c>
      <c r="K47" s="3">
        <v>6</v>
      </c>
      <c r="L47" s="3">
        <v>1.6</v>
      </c>
      <c r="M47" s="3">
        <v>1</v>
      </c>
    </row>
    <row r="48" spans="1:13" ht="19.5" thickBot="1" x14ac:dyDescent="0.4">
      <c r="A48">
        <v>47</v>
      </c>
      <c r="B48" s="8" t="s">
        <v>45</v>
      </c>
      <c r="C48" s="2" t="e">
        <f>VLOOKUP(B48,Sheet1!A:B,2,FALSE)</f>
        <v>#N/A</v>
      </c>
      <c r="D48" s="12" t="e">
        <f>VLOOKUP(C48,Sheet1!B:C,2,FALSE)</f>
        <v>#N/A</v>
      </c>
      <c r="E48" s="4">
        <v>8</v>
      </c>
      <c r="F48" s="3">
        <v>6</v>
      </c>
      <c r="G48" s="3">
        <v>2</v>
      </c>
      <c r="H48" s="3">
        <v>2</v>
      </c>
      <c r="I48" s="3">
        <v>2</v>
      </c>
      <c r="J48" s="3">
        <v>5</v>
      </c>
      <c r="K48" s="3">
        <v>5</v>
      </c>
      <c r="L48" s="3">
        <v>1.3</v>
      </c>
      <c r="M48" s="3">
        <v>1</v>
      </c>
    </row>
    <row r="49" spans="1:13" ht="19.5" thickBot="1" x14ac:dyDescent="0.4">
      <c r="A49">
        <v>48</v>
      </c>
      <c r="B49" s="8" t="s">
        <v>46</v>
      </c>
      <c r="C49" s="2" t="str">
        <f>VLOOKUP(B49,Sheet1!A:B,2,FALSE)</f>
        <v>AUS</v>
      </c>
      <c r="D49" s="12">
        <f>VLOOKUP(C49,Sheet1!B:C,2,FALSE)</f>
        <v>1204616439828.4082</v>
      </c>
      <c r="E49" s="4">
        <v>9</v>
      </c>
      <c r="F49" s="3">
        <v>13</v>
      </c>
      <c r="G49" s="3">
        <v>2</v>
      </c>
      <c r="H49" s="3">
        <v>3</v>
      </c>
      <c r="I49" s="3">
        <v>8</v>
      </c>
      <c r="J49" s="3">
        <v>11</v>
      </c>
      <c r="K49" s="3">
        <v>26</v>
      </c>
      <c r="L49" s="3">
        <v>0.7</v>
      </c>
      <c r="M49" s="3">
        <v>4</v>
      </c>
    </row>
    <row r="50" spans="1:13" ht="19.5" thickBot="1" x14ac:dyDescent="0.4">
      <c r="A50">
        <v>49</v>
      </c>
      <c r="B50" s="8" t="s">
        <v>47</v>
      </c>
      <c r="C50" s="2" t="str">
        <f>VLOOKUP(B50,Sheet1!A:B,2,FALSE)</f>
        <v>GRC</v>
      </c>
      <c r="D50" s="12">
        <f>VLOOKUP(C50,Sheet1!B:C,2,FALSE)</f>
        <v>192690813126.86044</v>
      </c>
      <c r="E50" s="4">
        <v>8</v>
      </c>
      <c r="F50" s="3">
        <v>10</v>
      </c>
      <c r="G50" s="3">
        <v>2</v>
      </c>
      <c r="H50" s="3">
        <v>2</v>
      </c>
      <c r="I50" s="3">
        <v>6</v>
      </c>
      <c r="J50" s="3">
        <v>5</v>
      </c>
      <c r="K50" s="3">
        <v>20</v>
      </c>
      <c r="L50" s="3">
        <v>0.8</v>
      </c>
      <c r="M50" s="3">
        <v>3</v>
      </c>
    </row>
    <row r="51" spans="1:13" ht="19.5" thickBot="1" x14ac:dyDescent="0.4">
      <c r="A51">
        <v>50</v>
      </c>
      <c r="B51" s="8" t="s">
        <v>48</v>
      </c>
      <c r="C51" s="2" t="str">
        <f>VLOOKUP(B51,Sheet1!A:B,2,FALSE)</f>
        <v>SAU</v>
      </c>
      <c r="D51" s="12">
        <f>VLOOKUP(C51,Sheet1!B:C,2,FALSE)</f>
        <v>646438380560</v>
      </c>
      <c r="E51" s="4">
        <v>8</v>
      </c>
      <c r="F51" s="3">
        <v>13</v>
      </c>
      <c r="G51" s="3">
        <v>2</v>
      </c>
      <c r="H51" s="3">
        <v>2</v>
      </c>
      <c r="I51" s="3">
        <v>9</v>
      </c>
      <c r="J51" s="3">
        <v>9</v>
      </c>
      <c r="K51" s="3">
        <v>32</v>
      </c>
      <c r="L51" s="3">
        <v>0.6</v>
      </c>
      <c r="M51" s="3">
        <v>4</v>
      </c>
    </row>
    <row r="52" spans="1:13" ht="19.5" thickBot="1" x14ac:dyDescent="0.4">
      <c r="A52">
        <v>51</v>
      </c>
      <c r="B52" s="8" t="s">
        <v>49</v>
      </c>
      <c r="C52" s="2" t="str">
        <f>VLOOKUP(B52,Sheet1!A:B,2,FALSE)</f>
        <v>UKR</v>
      </c>
      <c r="D52" s="12">
        <f>VLOOKUP(C52,Sheet1!B:C,2,FALSE)</f>
        <v>93270479388.524261</v>
      </c>
      <c r="E52" s="4">
        <v>7</v>
      </c>
      <c r="F52" s="3">
        <v>5</v>
      </c>
      <c r="G52" s="3">
        <v>2</v>
      </c>
      <c r="H52" s="3">
        <v>1</v>
      </c>
      <c r="I52" s="3">
        <v>2</v>
      </c>
      <c r="J52" s="3">
        <v>5</v>
      </c>
      <c r="K52" s="3">
        <v>7</v>
      </c>
      <c r="L52" s="3">
        <v>1.4</v>
      </c>
      <c r="M52" s="3">
        <v>1</v>
      </c>
    </row>
    <row r="53" spans="1:13" ht="19.5" thickBot="1" x14ac:dyDescent="0.4">
      <c r="A53">
        <v>52</v>
      </c>
      <c r="B53" s="8" t="s">
        <v>50</v>
      </c>
      <c r="C53" s="2" t="str">
        <f>VLOOKUP(B53,Sheet1!A:B,2,FALSE)</f>
        <v>TUN</v>
      </c>
      <c r="D53" s="12">
        <f>VLOOKUP(C53,Sheet1!B:C,2,FALSE)</f>
        <v>42062549394.785851</v>
      </c>
      <c r="E53" s="4">
        <v>7</v>
      </c>
      <c r="F53" s="3">
        <v>12</v>
      </c>
      <c r="G53" s="3">
        <v>1</v>
      </c>
      <c r="H53" s="3">
        <v>4</v>
      </c>
      <c r="I53" s="3">
        <v>7</v>
      </c>
      <c r="J53" s="3">
        <v>8</v>
      </c>
      <c r="K53" s="3">
        <v>17</v>
      </c>
      <c r="L53" s="3">
        <v>0.6</v>
      </c>
      <c r="M53" s="3">
        <v>4</v>
      </c>
    </row>
    <row r="54" spans="1:13" ht="19.5" thickBot="1" x14ac:dyDescent="0.4">
      <c r="A54">
        <v>53</v>
      </c>
      <c r="B54" s="8" t="s">
        <v>51</v>
      </c>
      <c r="C54" s="2" t="s">
        <v>247</v>
      </c>
      <c r="D54" s="12">
        <f>VLOOKUP(C54,Sheet1!B:C,2,FALSE)</f>
        <v>2650850178102.1426</v>
      </c>
      <c r="E54" s="4">
        <v>6</v>
      </c>
      <c r="F54" s="3">
        <v>5</v>
      </c>
      <c r="G54" s="3">
        <v>1</v>
      </c>
      <c r="H54" s="3">
        <v>3</v>
      </c>
      <c r="I54" s="3">
        <v>1</v>
      </c>
      <c r="J54" s="3">
        <v>4</v>
      </c>
      <c r="K54" s="3">
        <v>4</v>
      </c>
      <c r="L54" s="3">
        <v>1.2</v>
      </c>
      <c r="M54" s="3">
        <v>1</v>
      </c>
    </row>
    <row r="55" spans="1:13" ht="19.5" thickBot="1" x14ac:dyDescent="0.4">
      <c r="A55">
        <v>54</v>
      </c>
      <c r="B55" s="8" t="s">
        <v>52</v>
      </c>
      <c r="C55" t="s">
        <v>309</v>
      </c>
      <c r="D55" s="12">
        <f>VLOOKUP(C55,Sheet1!B:C,2,FALSE)</f>
        <v>418976679728.56732</v>
      </c>
      <c r="E55" s="4">
        <v>6</v>
      </c>
      <c r="F55" s="3">
        <v>12</v>
      </c>
      <c r="G55" s="3">
        <v>1</v>
      </c>
      <c r="H55" s="3">
        <v>3</v>
      </c>
      <c r="I55" s="3">
        <v>8</v>
      </c>
      <c r="J55" s="3">
        <v>7</v>
      </c>
      <c r="K55" s="3">
        <v>22</v>
      </c>
      <c r="L55" s="3">
        <v>0.5</v>
      </c>
      <c r="M55" s="3">
        <v>4</v>
      </c>
    </row>
    <row r="56" spans="1:13" ht="19.5" thickBot="1" x14ac:dyDescent="0.4">
      <c r="A56">
        <v>55</v>
      </c>
      <c r="B56" s="10" t="s">
        <v>53</v>
      </c>
      <c r="C56" s="2" t="str">
        <f>VLOOKUP(B56,Sheet1!A:B,2,FALSE)</f>
        <v>CUB</v>
      </c>
      <c r="D56" s="12">
        <f>VLOOKUP(C56,Sheet1!B:C,2,FALSE)</f>
        <v>0</v>
      </c>
      <c r="E56" s="4">
        <v>4</v>
      </c>
      <c r="F56" s="3">
        <v>3</v>
      </c>
      <c r="G56" s="3">
        <v>1</v>
      </c>
      <c r="H56" s="3">
        <v>1</v>
      </c>
      <c r="I56" s="3">
        <v>1</v>
      </c>
      <c r="J56" s="3">
        <v>5</v>
      </c>
      <c r="K56" s="3">
        <v>12</v>
      </c>
      <c r="L56" s="3">
        <v>1.3</v>
      </c>
      <c r="M56" s="3">
        <v>1</v>
      </c>
    </row>
    <row r="57" spans="1:13" ht="29.5" thickBot="1" x14ac:dyDescent="0.4">
      <c r="A57">
        <v>56</v>
      </c>
      <c r="B57" s="8" t="s">
        <v>54</v>
      </c>
      <c r="C57" s="2" t="s">
        <v>620</v>
      </c>
      <c r="D57" s="12" t="e">
        <f>VLOOKUP(C57,Sheet1!B:C,2,FALSE)</f>
        <v>#N/A</v>
      </c>
      <c r="E57" s="4">
        <v>4</v>
      </c>
      <c r="F57" s="3">
        <v>4</v>
      </c>
      <c r="G57" s="3">
        <v>1</v>
      </c>
      <c r="H57" s="3">
        <v>1</v>
      </c>
      <c r="I57" s="3">
        <v>2</v>
      </c>
      <c r="J57" s="3">
        <v>5</v>
      </c>
      <c r="K57" s="3">
        <v>7</v>
      </c>
      <c r="L57" s="3">
        <v>1</v>
      </c>
      <c r="M57" s="3">
        <v>1</v>
      </c>
    </row>
    <row r="58" spans="1:13" ht="19.5" thickBot="1" x14ac:dyDescent="0.4">
      <c r="A58">
        <v>57</v>
      </c>
      <c r="B58" s="8" t="s">
        <v>55</v>
      </c>
      <c r="C58" s="2" t="str">
        <f>VLOOKUP(B58,Sheet1!A:B,2,FALSE)</f>
        <v>SVN</v>
      </c>
      <c r="D58" s="12">
        <f>VLOOKUP(C58,Sheet1!B:C,2,FALSE)</f>
        <v>44708598648.856239</v>
      </c>
      <c r="E58" s="4">
        <v>4</v>
      </c>
      <c r="F58" s="3">
        <v>6</v>
      </c>
      <c r="G58" s="3">
        <v>1</v>
      </c>
      <c r="H58" s="3">
        <v>1</v>
      </c>
      <c r="I58" s="3">
        <v>4</v>
      </c>
      <c r="J58" s="3">
        <v>5</v>
      </c>
      <c r="K58" s="3">
        <v>10</v>
      </c>
      <c r="L58" s="3">
        <v>0.7</v>
      </c>
      <c r="M58" s="3">
        <v>2</v>
      </c>
    </row>
    <row r="59" spans="1:13" ht="29.5" thickBot="1" x14ac:dyDescent="0.4">
      <c r="A59">
        <v>58</v>
      </c>
      <c r="B59" s="8" t="s">
        <v>56</v>
      </c>
      <c r="C59" s="2" t="s">
        <v>621</v>
      </c>
      <c r="D59" s="12" t="e">
        <f>VLOOKUP(C59,Sheet1!B:C,2,FALSE)</f>
        <v>#N/A</v>
      </c>
      <c r="E59" s="4">
        <v>4</v>
      </c>
      <c r="F59" s="3">
        <v>7</v>
      </c>
      <c r="G59" s="3">
        <v>1</v>
      </c>
      <c r="H59" s="3">
        <v>1</v>
      </c>
      <c r="I59" s="3">
        <v>5</v>
      </c>
      <c r="J59" s="3">
        <v>6</v>
      </c>
      <c r="K59" s="3">
        <v>21</v>
      </c>
      <c r="L59" s="3">
        <v>0.6</v>
      </c>
      <c r="M59" s="3">
        <v>2</v>
      </c>
    </row>
    <row r="60" spans="1:13" ht="29.5" thickBot="1" x14ac:dyDescent="0.4">
      <c r="A60">
        <v>59</v>
      </c>
      <c r="B60" s="8" t="s">
        <v>57</v>
      </c>
      <c r="C60" s="2" t="str">
        <f>VLOOKUP(B60,Sheet1!A:B,2,FALSE)</f>
        <v>BIH</v>
      </c>
      <c r="D60" s="12">
        <f>VLOOKUP(C60,Sheet1!B:C,2,FALSE)</f>
        <v>16910277133.64629</v>
      </c>
      <c r="E60" s="4">
        <v>4</v>
      </c>
      <c r="F60" s="3">
        <v>3</v>
      </c>
      <c r="G60" s="3">
        <v>1</v>
      </c>
      <c r="H60" s="3">
        <v>0</v>
      </c>
      <c r="I60" s="3">
        <v>2</v>
      </c>
      <c r="J60" s="3">
        <v>4</v>
      </c>
      <c r="K60" s="3">
        <v>3</v>
      </c>
      <c r="L60" s="3">
        <v>1</v>
      </c>
      <c r="M60" s="3">
        <v>1</v>
      </c>
    </row>
    <row r="61" spans="1:13" ht="19.5" thickBot="1" x14ac:dyDescent="0.4">
      <c r="A61">
        <v>60</v>
      </c>
      <c r="B61" s="8" t="s">
        <v>58</v>
      </c>
      <c r="C61" s="2" t="str">
        <f>VLOOKUP(B61,Sheet1!A:B,2,FALSE)</f>
        <v>JAM</v>
      </c>
      <c r="D61" s="12">
        <f>VLOOKUP(C61,Sheet1!B:C,2,FALSE)</f>
        <v>14056908749.350494</v>
      </c>
      <c r="E61" s="4">
        <v>3</v>
      </c>
      <c r="F61" s="3">
        <v>3</v>
      </c>
      <c r="G61" s="3">
        <v>1</v>
      </c>
      <c r="H61" s="3">
        <v>0</v>
      </c>
      <c r="I61" s="3">
        <v>2</v>
      </c>
      <c r="J61" s="3">
        <v>3</v>
      </c>
      <c r="K61" s="3">
        <v>9</v>
      </c>
      <c r="L61" s="3">
        <v>1</v>
      </c>
      <c r="M61" s="3">
        <v>1</v>
      </c>
    </row>
    <row r="62" spans="1:13" ht="19.5" thickBot="1" x14ac:dyDescent="0.4">
      <c r="A62">
        <v>61</v>
      </c>
      <c r="B62" s="8" t="s">
        <v>59</v>
      </c>
      <c r="C62" s="2" t="str">
        <f>VLOOKUP(B62,Sheet1!A:B,2,FALSE)</f>
        <v>NZL</v>
      </c>
      <c r="D62" s="12">
        <f>VLOOKUP(C62,Sheet1!B:C,2,FALSE)</f>
        <v>184970675762.69122</v>
      </c>
      <c r="E62" s="4">
        <v>3</v>
      </c>
      <c r="F62" s="3">
        <v>6</v>
      </c>
      <c r="G62" s="3">
        <v>0</v>
      </c>
      <c r="H62" s="3">
        <v>3</v>
      </c>
      <c r="I62" s="3">
        <v>3</v>
      </c>
      <c r="J62" s="3">
        <v>4</v>
      </c>
      <c r="K62" s="3">
        <v>14</v>
      </c>
      <c r="L62" s="3">
        <v>0.5</v>
      </c>
      <c r="M62" s="3">
        <v>2</v>
      </c>
    </row>
    <row r="63" spans="1:13" ht="19.5" thickBot="1" x14ac:dyDescent="0.4">
      <c r="A63">
        <v>62</v>
      </c>
      <c r="B63" s="8" t="s">
        <v>60</v>
      </c>
      <c r="C63" s="2" t="str">
        <f>VLOOKUP(B63,Sheet1!A:B,2,FALSE)</f>
        <v>HND</v>
      </c>
      <c r="D63" s="12">
        <f>VLOOKUP(C63,Sheet1!B:C,2,FALSE)</f>
        <v>21516938909.568645</v>
      </c>
      <c r="E63" s="4">
        <v>3</v>
      </c>
      <c r="F63" s="3">
        <v>9</v>
      </c>
      <c r="G63" s="3">
        <v>0</v>
      </c>
      <c r="H63" s="3">
        <v>3</v>
      </c>
      <c r="I63" s="3">
        <v>6</v>
      </c>
      <c r="J63" s="3">
        <v>3</v>
      </c>
      <c r="K63" s="3">
        <v>14</v>
      </c>
      <c r="L63" s="3">
        <v>0.3</v>
      </c>
      <c r="M63" s="3">
        <v>3</v>
      </c>
    </row>
    <row r="64" spans="1:13" ht="19.5" thickBot="1" x14ac:dyDescent="0.4">
      <c r="A64">
        <v>63</v>
      </c>
      <c r="B64" s="8" t="s">
        <v>61</v>
      </c>
      <c r="C64" s="2" t="str">
        <f>VLOOKUP(B64,Sheet1!A:B,2,FALSE)</f>
        <v>AGO</v>
      </c>
      <c r="D64" s="12">
        <f>VLOOKUP(C64,Sheet1!B:C,2,FALSE)</f>
        <v>95335111741.202469</v>
      </c>
      <c r="E64" s="4">
        <v>2</v>
      </c>
      <c r="F64" s="3">
        <v>3</v>
      </c>
      <c r="G64" s="3">
        <v>0</v>
      </c>
      <c r="H64" s="3">
        <v>2</v>
      </c>
      <c r="I64" s="3">
        <v>1</v>
      </c>
      <c r="J64" s="3">
        <v>1</v>
      </c>
      <c r="K64" s="3">
        <v>2</v>
      </c>
      <c r="L64" s="3">
        <v>0.7</v>
      </c>
      <c r="M64" s="3">
        <v>1</v>
      </c>
    </row>
    <row r="65" spans="1:13" ht="19.5" thickBot="1" x14ac:dyDescent="0.4">
      <c r="A65">
        <v>64</v>
      </c>
      <c r="B65" s="8" t="s">
        <v>62</v>
      </c>
      <c r="C65" s="2" t="str">
        <f>VLOOKUP(B65,Sheet1!A:B,2,FALSE)</f>
        <v>ISR</v>
      </c>
      <c r="D65" s="12">
        <f>VLOOKUP(C65,Sheet1!B:C,2,FALSE)</f>
        <v>317744784695.09973</v>
      </c>
      <c r="E65" s="4">
        <v>2</v>
      </c>
      <c r="F65" s="3">
        <v>3</v>
      </c>
      <c r="G65" s="3">
        <v>0</v>
      </c>
      <c r="H65" s="3">
        <v>2</v>
      </c>
      <c r="I65" s="3">
        <v>1</v>
      </c>
      <c r="J65" s="3">
        <v>1</v>
      </c>
      <c r="K65" s="3">
        <v>3</v>
      </c>
      <c r="L65" s="3">
        <v>0.7</v>
      </c>
      <c r="M65" s="3">
        <v>1</v>
      </c>
    </row>
    <row r="66" spans="1:13" ht="19.5" thickBot="1" x14ac:dyDescent="0.4">
      <c r="A66">
        <v>65</v>
      </c>
      <c r="B66" s="8" t="s">
        <v>622</v>
      </c>
      <c r="C66" t="s">
        <v>219</v>
      </c>
      <c r="D66" s="12">
        <f>VLOOKUP(C66,Sheet1!B:C,2,FALSE)</f>
        <v>332791045963.80688</v>
      </c>
      <c r="E66" s="4">
        <v>2</v>
      </c>
      <c r="F66" s="3">
        <v>4</v>
      </c>
      <c r="G66" s="3">
        <v>0</v>
      </c>
      <c r="H66" s="3">
        <v>2</v>
      </c>
      <c r="I66" s="3">
        <v>2</v>
      </c>
      <c r="J66" s="3">
        <v>3</v>
      </c>
      <c r="K66" s="3">
        <v>6</v>
      </c>
      <c r="L66" s="3">
        <v>0.5</v>
      </c>
      <c r="M66" s="3">
        <v>2</v>
      </c>
    </row>
    <row r="67" spans="1:13" ht="19.5" thickBot="1" x14ac:dyDescent="0.4">
      <c r="A67">
        <v>66</v>
      </c>
      <c r="B67" s="8" t="s">
        <v>63</v>
      </c>
      <c r="C67" s="2" t="str">
        <f>VLOOKUP(B67,Sheet1!A:B,2,FALSE)</f>
        <v>KWT</v>
      </c>
      <c r="D67" s="12">
        <f>VLOOKUP(C67,Sheet1!B:C,2,FALSE)</f>
        <v>110875579086.69754</v>
      </c>
      <c r="E67" s="4">
        <v>1</v>
      </c>
      <c r="F67" s="3">
        <v>3</v>
      </c>
      <c r="G67" s="3">
        <v>0</v>
      </c>
      <c r="H67" s="3">
        <v>1</v>
      </c>
      <c r="I67" s="3">
        <v>2</v>
      </c>
      <c r="J67" s="3">
        <v>2</v>
      </c>
      <c r="K67" s="3">
        <v>6</v>
      </c>
      <c r="L67" s="3">
        <v>0.3</v>
      </c>
      <c r="M67" s="3">
        <v>1</v>
      </c>
    </row>
    <row r="68" spans="1:13" ht="29.5" thickBot="1" x14ac:dyDescent="0.4">
      <c r="A68">
        <v>67</v>
      </c>
      <c r="B68" s="8" t="s">
        <v>64</v>
      </c>
      <c r="C68" s="2" t="str">
        <f>VLOOKUP(B68,Sheet1!A:B,2,FALSE)</f>
        <v>TTO</v>
      </c>
      <c r="D68" s="12">
        <f>VLOOKUP(C68,Sheet1!B:C,2,FALSE)</f>
        <v>21894706041.23526</v>
      </c>
      <c r="E68" s="4">
        <v>1</v>
      </c>
      <c r="F68" s="3">
        <v>3</v>
      </c>
      <c r="G68" s="3">
        <v>0</v>
      </c>
      <c r="H68" s="3">
        <v>1</v>
      </c>
      <c r="I68" s="3">
        <v>2</v>
      </c>
      <c r="J68" s="3">
        <v>0</v>
      </c>
      <c r="K68" s="3">
        <v>4</v>
      </c>
      <c r="L68" s="3">
        <v>0.3</v>
      </c>
      <c r="M68" s="3">
        <v>1</v>
      </c>
    </row>
    <row r="69" spans="1:13" ht="19.5" thickBot="1" x14ac:dyDescent="0.4">
      <c r="A69">
        <v>68</v>
      </c>
      <c r="B69" s="8" t="s">
        <v>65</v>
      </c>
      <c r="C69" s="2" t="str">
        <f>VLOOKUP(B69,Sheet1!A:B,2,FALSE)</f>
        <v>BOL</v>
      </c>
      <c r="D69" s="12">
        <f>VLOOKUP(C69,Sheet1!B:C,2,FALSE)</f>
        <v>33806395513.748192</v>
      </c>
      <c r="E69" s="4">
        <v>1</v>
      </c>
      <c r="F69" s="3">
        <v>6</v>
      </c>
      <c r="G69" s="3">
        <v>0</v>
      </c>
      <c r="H69" s="3">
        <v>1</v>
      </c>
      <c r="I69" s="3">
        <v>5</v>
      </c>
      <c r="J69" s="3">
        <v>1</v>
      </c>
      <c r="K69" s="3">
        <v>20</v>
      </c>
      <c r="L69" s="3">
        <v>0.2</v>
      </c>
      <c r="M69" s="3">
        <v>3</v>
      </c>
    </row>
    <row r="70" spans="1:13" ht="19.5" thickBot="1" x14ac:dyDescent="0.4">
      <c r="A70">
        <v>69</v>
      </c>
      <c r="B70" s="8" t="s">
        <v>66</v>
      </c>
      <c r="C70" s="2" t="str">
        <f>VLOOKUP(B70,Sheet1!A:B,2,FALSE)</f>
        <v>IDN</v>
      </c>
      <c r="D70" s="12">
        <f>VLOOKUP(C70,Sheet1!B:C,2,FALSE)</f>
        <v>932259177765.30713</v>
      </c>
      <c r="E70" s="4">
        <v>0</v>
      </c>
      <c r="F70" s="3">
        <v>1</v>
      </c>
      <c r="G70" s="3">
        <v>0</v>
      </c>
      <c r="H70" s="3">
        <v>0</v>
      </c>
      <c r="I70" s="3">
        <v>1</v>
      </c>
      <c r="J70" s="3">
        <v>0</v>
      </c>
      <c r="K70" s="3">
        <v>6</v>
      </c>
      <c r="L70" s="3">
        <v>0</v>
      </c>
      <c r="M70" s="3">
        <v>1</v>
      </c>
    </row>
    <row r="71" spans="1:13" ht="19.5" thickBot="1" x14ac:dyDescent="0.4">
      <c r="A71">
        <v>70</v>
      </c>
      <c r="B71" s="8" t="s">
        <v>67</v>
      </c>
      <c r="C71" s="2" t="str">
        <f>VLOOKUP(B71,Sheet1!A:B,2,FALSE)</f>
        <v>IRQ</v>
      </c>
      <c r="D71" s="12">
        <f>VLOOKUP(C71,Sheet1!B:C,2,FALSE)</f>
        <v>171489001692.04736</v>
      </c>
      <c r="E71" s="4">
        <v>0</v>
      </c>
      <c r="F71" s="3">
        <v>3</v>
      </c>
      <c r="G71" s="3">
        <v>0</v>
      </c>
      <c r="H71" s="3">
        <v>0</v>
      </c>
      <c r="I71" s="3">
        <v>3</v>
      </c>
      <c r="J71" s="3">
        <v>1</v>
      </c>
      <c r="K71" s="3">
        <v>4</v>
      </c>
      <c r="L71" s="3">
        <v>0</v>
      </c>
      <c r="M71" s="3">
        <v>1</v>
      </c>
    </row>
    <row r="72" spans="1:13" ht="19.5" thickBot="1" x14ac:dyDescent="0.4">
      <c r="A72">
        <v>71</v>
      </c>
      <c r="B72" s="8" t="s">
        <v>68</v>
      </c>
      <c r="C72" s="2" t="str">
        <f>VLOOKUP(B72,Sheet1!A:B,2,FALSE)</f>
        <v>TGO</v>
      </c>
      <c r="D72" s="12">
        <f>VLOOKUP(C72,Sheet1!B:C,2,FALSE)</f>
        <v>4399995986.5647736</v>
      </c>
      <c r="E72" s="4">
        <v>0</v>
      </c>
      <c r="F72" s="3">
        <v>3</v>
      </c>
      <c r="G72" s="3">
        <v>0</v>
      </c>
      <c r="H72" s="3">
        <v>0</v>
      </c>
      <c r="I72" s="3">
        <v>3</v>
      </c>
      <c r="J72" s="3">
        <v>1</v>
      </c>
      <c r="K72" s="3">
        <v>6</v>
      </c>
      <c r="L72" s="3">
        <v>0</v>
      </c>
      <c r="M72" s="3">
        <v>1</v>
      </c>
    </row>
    <row r="73" spans="1:13" ht="19.5" thickBot="1" x14ac:dyDescent="0.4">
      <c r="A73">
        <v>72</v>
      </c>
      <c r="B73" s="8" t="s">
        <v>69</v>
      </c>
      <c r="C73" s="2" t="str">
        <f>VLOOKUP(B73,Sheet1!A:B,2,FALSE)</f>
        <v>CAN</v>
      </c>
      <c r="D73" s="12">
        <f>VLOOKUP(C73,Sheet1!B:C,2,FALSE)</f>
        <v>1535767736946.1799</v>
      </c>
      <c r="E73" s="4">
        <v>0</v>
      </c>
      <c r="F73" s="3">
        <v>3</v>
      </c>
      <c r="G73" s="3">
        <v>0</v>
      </c>
      <c r="H73" s="3">
        <v>0</v>
      </c>
      <c r="I73" s="3">
        <v>3</v>
      </c>
      <c r="J73" s="3">
        <v>0</v>
      </c>
      <c r="K73" s="3">
        <v>5</v>
      </c>
      <c r="L73" s="3">
        <v>0</v>
      </c>
      <c r="M73" s="3">
        <v>1</v>
      </c>
    </row>
    <row r="74" spans="1:13" ht="29.5" thickBot="1" x14ac:dyDescent="0.4">
      <c r="A74">
        <v>73</v>
      </c>
      <c r="B74" s="8" t="s">
        <v>70</v>
      </c>
      <c r="C74" s="2" t="str">
        <f>VLOOKUP(B74,Sheet1!A:B,2,FALSE)</f>
        <v>ARE</v>
      </c>
      <c r="D74" s="12">
        <f>VLOOKUP(C74,Sheet1!B:C,2,FALSE)</f>
        <v>348743265704.56097</v>
      </c>
      <c r="E74" s="4">
        <v>0</v>
      </c>
      <c r="F74" s="3">
        <v>3</v>
      </c>
      <c r="G74" s="3">
        <v>0</v>
      </c>
      <c r="H74" s="3">
        <v>0</v>
      </c>
      <c r="I74" s="3">
        <v>3</v>
      </c>
      <c r="J74" s="3">
        <v>2</v>
      </c>
      <c r="K74" s="3">
        <v>11</v>
      </c>
      <c r="L74" s="3">
        <v>0</v>
      </c>
      <c r="M74" s="3">
        <v>1</v>
      </c>
    </row>
    <row r="75" spans="1:13" ht="19.5" thickBot="1" x14ac:dyDescent="0.4">
      <c r="A75">
        <v>74</v>
      </c>
      <c r="B75" s="8" t="s">
        <v>615</v>
      </c>
      <c r="C75" s="2" t="str">
        <f>VLOOKUP(B75,Sheet1!A:B,2,FALSE)</f>
        <v>CHN</v>
      </c>
      <c r="D75" s="12">
        <f>VLOOKUP(C75,Sheet1!B:C,2,FALSE)</f>
        <v>11199145157649.184</v>
      </c>
      <c r="E75" s="4">
        <v>0</v>
      </c>
      <c r="F75" s="3">
        <v>3</v>
      </c>
      <c r="G75" s="3">
        <v>0</v>
      </c>
      <c r="H75" s="3">
        <v>0</v>
      </c>
      <c r="I75" s="3">
        <v>3</v>
      </c>
      <c r="J75" s="3">
        <v>0</v>
      </c>
      <c r="K75" s="3">
        <v>9</v>
      </c>
      <c r="L75" s="3">
        <v>0</v>
      </c>
      <c r="M75" s="3">
        <v>1</v>
      </c>
    </row>
    <row r="76" spans="1:13" ht="19.5" thickBot="1" x14ac:dyDescent="0.4">
      <c r="A76">
        <v>75</v>
      </c>
      <c r="B76" s="8" t="s">
        <v>71</v>
      </c>
      <c r="C76" s="2" t="str">
        <f>VLOOKUP(B76,Sheet1!A:B,2,FALSE)</f>
        <v>HTI</v>
      </c>
      <c r="D76" s="12">
        <f>VLOOKUP(C76,Sheet1!B:C,2,FALSE)</f>
        <v>8022638721.920126</v>
      </c>
      <c r="E76" s="4">
        <v>0</v>
      </c>
      <c r="F76" s="3">
        <v>3</v>
      </c>
      <c r="G76" s="3">
        <v>0</v>
      </c>
      <c r="H76" s="3">
        <v>0</v>
      </c>
      <c r="I76" s="3">
        <v>3</v>
      </c>
      <c r="J76" s="3">
        <v>2</v>
      </c>
      <c r="K76" s="3">
        <v>14</v>
      </c>
      <c r="L76" s="3">
        <v>0</v>
      </c>
      <c r="M76" s="3">
        <v>1</v>
      </c>
    </row>
    <row r="77" spans="1:13" ht="19.5" thickBot="1" x14ac:dyDescent="0.4">
      <c r="A77">
        <v>76</v>
      </c>
      <c r="B77" t="s">
        <v>170</v>
      </c>
      <c r="C77" s="2" t="str">
        <f>VLOOKUP(B77,Sheet1!A:B,2,FALSE)</f>
        <v>COD</v>
      </c>
      <c r="D77" s="12">
        <f>VLOOKUP(C77,Sheet1!B:C,2,FALSE)</f>
        <v>35381784773.828262</v>
      </c>
      <c r="E77" s="4">
        <v>0</v>
      </c>
      <c r="F77" s="3">
        <v>3</v>
      </c>
      <c r="G77" s="3">
        <v>0</v>
      </c>
      <c r="H77" s="3">
        <v>0</v>
      </c>
      <c r="I77" s="3">
        <v>3</v>
      </c>
      <c r="J77" s="3">
        <v>0</v>
      </c>
      <c r="K77" s="3">
        <v>14</v>
      </c>
      <c r="L77" s="3">
        <v>0</v>
      </c>
      <c r="M77" s="3">
        <v>1</v>
      </c>
    </row>
    <row r="78" spans="1:13" ht="19.5" thickBot="1" x14ac:dyDescent="0.4">
      <c r="A78">
        <v>77</v>
      </c>
      <c r="B78" s="9" t="s">
        <v>72</v>
      </c>
      <c r="C78" s="2" t="str">
        <f>VLOOKUP(B78,Sheet1!A:B,2,FALSE)</f>
        <v>SLV</v>
      </c>
      <c r="D78" s="12">
        <f>VLOOKUP(C78,Sheet1!B:C,2,FALSE)</f>
        <v>26797470000</v>
      </c>
      <c r="E78" s="4">
        <v>0</v>
      </c>
      <c r="F78" s="3">
        <v>6</v>
      </c>
      <c r="G78" s="3">
        <v>0</v>
      </c>
      <c r="H78" s="3">
        <v>0</v>
      </c>
      <c r="I78" s="3">
        <v>6</v>
      </c>
      <c r="J78" s="3">
        <v>1</v>
      </c>
      <c r="K78" s="3">
        <v>22</v>
      </c>
      <c r="L78" s="3">
        <v>0</v>
      </c>
      <c r="M78" s="3">
        <v>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7559-124B-424C-AA0C-1D2E7B9B3ACA}">
  <dimension ref="A1:D265"/>
  <sheetViews>
    <sheetView topLeftCell="A40" workbookViewId="0">
      <selection activeCell="A50" sqref="A50"/>
    </sheetView>
  </sheetViews>
  <sheetFormatPr defaultRowHeight="14.5" x14ac:dyDescent="0.35"/>
  <sheetData>
    <row r="1" spans="1:4" x14ac:dyDescent="0.35">
      <c r="A1" t="s">
        <v>83</v>
      </c>
      <c r="B1" t="s">
        <v>84</v>
      </c>
      <c r="C1" t="s">
        <v>86</v>
      </c>
      <c r="D1" t="s">
        <v>85</v>
      </c>
    </row>
    <row r="2" spans="1:4" x14ac:dyDescent="0.35">
      <c r="A2" t="s">
        <v>87</v>
      </c>
      <c r="B2" t="s">
        <v>88</v>
      </c>
      <c r="D2" t="s">
        <v>89</v>
      </c>
    </row>
    <row r="3" spans="1:4" x14ac:dyDescent="0.35">
      <c r="A3" t="s">
        <v>90</v>
      </c>
      <c r="B3" t="s">
        <v>91</v>
      </c>
      <c r="C3">
        <v>19469022207.635742</v>
      </c>
      <c r="D3" t="s">
        <v>89</v>
      </c>
    </row>
    <row r="4" spans="1:4" x14ac:dyDescent="0.35">
      <c r="A4" t="s">
        <v>92</v>
      </c>
      <c r="B4" t="s">
        <v>93</v>
      </c>
      <c r="C4">
        <v>95335111741.202469</v>
      </c>
      <c r="D4" t="s">
        <v>89</v>
      </c>
    </row>
    <row r="5" spans="1:4" x14ac:dyDescent="0.35">
      <c r="A5" t="s">
        <v>94</v>
      </c>
      <c r="B5" t="s">
        <v>95</v>
      </c>
      <c r="C5">
        <v>11863865978.094248</v>
      </c>
      <c r="D5" t="s">
        <v>89</v>
      </c>
    </row>
    <row r="6" spans="1:4" x14ac:dyDescent="0.35">
      <c r="A6" t="s">
        <v>96</v>
      </c>
      <c r="B6" t="s">
        <v>97</v>
      </c>
      <c r="C6">
        <v>2858517699.1150441</v>
      </c>
      <c r="D6" t="s">
        <v>89</v>
      </c>
    </row>
    <row r="7" spans="1:4" x14ac:dyDescent="0.35">
      <c r="A7" t="s">
        <v>98</v>
      </c>
      <c r="B7" t="s">
        <v>99</v>
      </c>
      <c r="C7">
        <v>2504702625568.6313</v>
      </c>
      <c r="D7" t="s">
        <v>89</v>
      </c>
    </row>
    <row r="8" spans="1:4" x14ac:dyDescent="0.35">
      <c r="A8" t="s">
        <v>100</v>
      </c>
      <c r="B8" t="s">
        <v>101</v>
      </c>
      <c r="C8">
        <v>348743265704.56097</v>
      </c>
      <c r="D8" t="s">
        <v>89</v>
      </c>
    </row>
    <row r="9" spans="1:4" x14ac:dyDescent="0.35">
      <c r="A9" t="s">
        <v>102</v>
      </c>
      <c r="B9" t="s">
        <v>103</v>
      </c>
      <c r="C9">
        <v>545476103427.24719</v>
      </c>
      <c r="D9" t="s">
        <v>89</v>
      </c>
    </row>
    <row r="10" spans="1:4" x14ac:dyDescent="0.35">
      <c r="A10" t="s">
        <v>104</v>
      </c>
      <c r="B10" t="s">
        <v>105</v>
      </c>
      <c r="C10">
        <v>10572298341.561769</v>
      </c>
      <c r="D10" t="s">
        <v>89</v>
      </c>
    </row>
    <row r="11" spans="1:4" x14ac:dyDescent="0.35">
      <c r="A11" t="s">
        <v>106</v>
      </c>
      <c r="B11" t="s">
        <v>107</v>
      </c>
      <c r="C11">
        <v>658000000</v>
      </c>
      <c r="D11" t="s">
        <v>89</v>
      </c>
    </row>
    <row r="12" spans="1:4" x14ac:dyDescent="0.35">
      <c r="A12" t="s">
        <v>108</v>
      </c>
      <c r="B12" t="s">
        <v>109</v>
      </c>
      <c r="C12">
        <v>1460144703.7037034</v>
      </c>
      <c r="D12" t="s">
        <v>89</v>
      </c>
    </row>
    <row r="13" spans="1:4" x14ac:dyDescent="0.35">
      <c r="A13" t="s">
        <v>110</v>
      </c>
      <c r="B13" t="s">
        <v>111</v>
      </c>
      <c r="C13">
        <v>1204616439828.4082</v>
      </c>
      <c r="D13" t="s">
        <v>89</v>
      </c>
    </row>
    <row r="14" spans="1:4" x14ac:dyDescent="0.35">
      <c r="A14" t="s">
        <v>112</v>
      </c>
      <c r="B14" t="s">
        <v>113</v>
      </c>
      <c r="C14">
        <v>390799991147.46753</v>
      </c>
      <c r="D14" t="s">
        <v>89</v>
      </c>
    </row>
    <row r="15" spans="1:4" x14ac:dyDescent="0.35">
      <c r="A15" t="s">
        <v>114</v>
      </c>
      <c r="B15" t="s">
        <v>115</v>
      </c>
      <c r="C15">
        <v>37847715736.040611</v>
      </c>
      <c r="D15" t="s">
        <v>89</v>
      </c>
    </row>
    <row r="16" spans="1:4" x14ac:dyDescent="0.35">
      <c r="A16" t="s">
        <v>116</v>
      </c>
      <c r="B16" t="s">
        <v>117</v>
      </c>
      <c r="C16">
        <v>3007029030.4000969</v>
      </c>
      <c r="D16" t="s">
        <v>89</v>
      </c>
    </row>
    <row r="17" spans="1:4" x14ac:dyDescent="0.35">
      <c r="A17" t="s">
        <v>118</v>
      </c>
      <c r="B17" t="s">
        <v>119</v>
      </c>
      <c r="C17">
        <v>467955709817.53906</v>
      </c>
      <c r="D17" t="s">
        <v>89</v>
      </c>
    </row>
    <row r="18" spans="1:4" x14ac:dyDescent="0.35">
      <c r="A18" t="s">
        <v>120</v>
      </c>
      <c r="B18" t="s">
        <v>121</v>
      </c>
      <c r="C18">
        <v>8583031398.216753</v>
      </c>
      <c r="D18" t="s">
        <v>89</v>
      </c>
    </row>
    <row r="19" spans="1:4" x14ac:dyDescent="0.35">
      <c r="A19" t="s">
        <v>122</v>
      </c>
      <c r="B19" t="s">
        <v>123</v>
      </c>
      <c r="C19">
        <v>11693235542.067104</v>
      </c>
      <c r="D19" t="s">
        <v>89</v>
      </c>
    </row>
    <row r="20" spans="1:4" x14ac:dyDescent="0.35">
      <c r="A20" t="s">
        <v>124</v>
      </c>
      <c r="B20" t="s">
        <v>125</v>
      </c>
      <c r="C20">
        <v>221415162445.64813</v>
      </c>
      <c r="D20" t="s">
        <v>89</v>
      </c>
    </row>
    <row r="21" spans="1:4" x14ac:dyDescent="0.35">
      <c r="A21" t="s">
        <v>126</v>
      </c>
      <c r="B21" t="s">
        <v>127</v>
      </c>
      <c r="C21">
        <v>53237882472.710823</v>
      </c>
      <c r="D21" t="s">
        <v>89</v>
      </c>
    </row>
    <row r="22" spans="1:4" x14ac:dyDescent="0.35">
      <c r="A22" t="s">
        <v>128</v>
      </c>
      <c r="B22" t="s">
        <v>129</v>
      </c>
      <c r="C22">
        <v>32179069148.936169</v>
      </c>
      <c r="D22" t="s">
        <v>89</v>
      </c>
    </row>
    <row r="23" spans="1:4" x14ac:dyDescent="0.35">
      <c r="A23" t="s">
        <v>130</v>
      </c>
      <c r="B23" t="s">
        <v>131</v>
      </c>
      <c r="C23">
        <v>11261799999.999998</v>
      </c>
      <c r="D23" t="s">
        <v>89</v>
      </c>
    </row>
    <row r="24" spans="1:4" x14ac:dyDescent="0.35">
      <c r="A24" t="s">
        <v>132</v>
      </c>
      <c r="B24" t="s">
        <v>133</v>
      </c>
      <c r="C24">
        <v>16910277133.64629</v>
      </c>
      <c r="D24" t="s">
        <v>89</v>
      </c>
    </row>
    <row r="25" spans="1:4" x14ac:dyDescent="0.35">
      <c r="A25" t="s">
        <v>134</v>
      </c>
      <c r="B25" t="s">
        <v>135</v>
      </c>
      <c r="C25">
        <v>47407217531.162041</v>
      </c>
      <c r="D25" t="s">
        <v>89</v>
      </c>
    </row>
    <row r="26" spans="1:4" x14ac:dyDescent="0.35">
      <c r="A26" t="s">
        <v>136</v>
      </c>
      <c r="B26" t="s">
        <v>137</v>
      </c>
      <c r="C26">
        <v>1741100000</v>
      </c>
      <c r="D26" t="s">
        <v>89</v>
      </c>
    </row>
    <row r="27" spans="1:4" x14ac:dyDescent="0.35">
      <c r="A27" t="s">
        <v>138</v>
      </c>
      <c r="B27" t="s">
        <v>139</v>
      </c>
      <c r="D27" t="s">
        <v>89</v>
      </c>
    </row>
    <row r="28" spans="1:4" x14ac:dyDescent="0.35">
      <c r="A28" t="s">
        <v>140</v>
      </c>
      <c r="B28" t="s">
        <v>141</v>
      </c>
      <c r="C28">
        <v>33806395513.748192</v>
      </c>
      <c r="D28" t="s">
        <v>89</v>
      </c>
    </row>
    <row r="29" spans="1:4" x14ac:dyDescent="0.35">
      <c r="A29" t="s">
        <v>142</v>
      </c>
      <c r="B29" t="s">
        <v>143</v>
      </c>
      <c r="C29">
        <v>1796186586414.4456</v>
      </c>
      <c r="D29" t="s">
        <v>89</v>
      </c>
    </row>
    <row r="30" spans="1:4" x14ac:dyDescent="0.35">
      <c r="A30" t="s">
        <v>144</v>
      </c>
      <c r="B30" t="s">
        <v>145</v>
      </c>
      <c r="C30">
        <v>4529050000</v>
      </c>
      <c r="D30" t="s">
        <v>89</v>
      </c>
    </row>
    <row r="31" spans="1:4" x14ac:dyDescent="0.35">
      <c r="A31" t="s">
        <v>146</v>
      </c>
      <c r="B31" t="s">
        <v>147</v>
      </c>
      <c r="C31">
        <v>11400653731.991602</v>
      </c>
      <c r="D31" t="s">
        <v>89</v>
      </c>
    </row>
    <row r="32" spans="1:4" x14ac:dyDescent="0.35">
      <c r="A32" t="s">
        <v>148</v>
      </c>
      <c r="B32" t="s">
        <v>149</v>
      </c>
      <c r="C32">
        <v>2212638830.3943877</v>
      </c>
      <c r="D32" t="s">
        <v>89</v>
      </c>
    </row>
    <row r="33" spans="1:4" x14ac:dyDescent="0.35">
      <c r="A33" t="s">
        <v>150</v>
      </c>
      <c r="B33" t="s">
        <v>151</v>
      </c>
      <c r="C33">
        <v>15581137273.772797</v>
      </c>
      <c r="D33" t="s">
        <v>89</v>
      </c>
    </row>
    <row r="34" spans="1:4" x14ac:dyDescent="0.35">
      <c r="A34" t="s">
        <v>152</v>
      </c>
      <c r="B34" t="s">
        <v>153</v>
      </c>
      <c r="C34">
        <v>1756124677.1967065</v>
      </c>
      <c r="D34" t="s">
        <v>89</v>
      </c>
    </row>
    <row r="35" spans="1:4" x14ac:dyDescent="0.35">
      <c r="A35" t="s">
        <v>154</v>
      </c>
      <c r="B35" t="s">
        <v>155</v>
      </c>
      <c r="C35">
        <v>1535767736946.1799</v>
      </c>
      <c r="D35" t="s">
        <v>89</v>
      </c>
    </row>
    <row r="36" spans="1:4" x14ac:dyDescent="0.35">
      <c r="A36" t="s">
        <v>156</v>
      </c>
      <c r="B36" t="s">
        <v>157</v>
      </c>
      <c r="C36">
        <v>1312191844364.8433</v>
      </c>
      <c r="D36" t="s">
        <v>89</v>
      </c>
    </row>
    <row r="37" spans="1:4" x14ac:dyDescent="0.35">
      <c r="A37" t="s">
        <v>158</v>
      </c>
      <c r="B37" t="s">
        <v>159</v>
      </c>
      <c r="C37">
        <v>668851296244.23572</v>
      </c>
      <c r="D37" t="s">
        <v>89</v>
      </c>
    </row>
    <row r="38" spans="1:4" x14ac:dyDescent="0.35">
      <c r="A38" t="s">
        <v>160</v>
      </c>
      <c r="B38" t="s">
        <v>161</v>
      </c>
      <c r="D38" t="s">
        <v>89</v>
      </c>
    </row>
    <row r="39" spans="1:4" x14ac:dyDescent="0.35">
      <c r="A39" t="s">
        <v>162</v>
      </c>
      <c r="B39" t="s">
        <v>163</v>
      </c>
      <c r="C39">
        <v>247027912574.34998</v>
      </c>
      <c r="D39" t="s">
        <v>89</v>
      </c>
    </row>
    <row r="40" spans="1:4" x14ac:dyDescent="0.35">
      <c r="A40" t="s">
        <v>164</v>
      </c>
      <c r="B40" t="s">
        <v>165</v>
      </c>
      <c r="C40">
        <v>11199145157649.184</v>
      </c>
      <c r="D40" t="s">
        <v>89</v>
      </c>
    </row>
    <row r="41" spans="1:4" x14ac:dyDescent="0.35">
      <c r="A41" t="s">
        <v>166</v>
      </c>
      <c r="B41" t="s">
        <v>167</v>
      </c>
      <c r="C41">
        <v>36372613022.941971</v>
      </c>
      <c r="D41" t="s">
        <v>89</v>
      </c>
    </row>
    <row r="42" spans="1:4" x14ac:dyDescent="0.35">
      <c r="A42" t="s">
        <v>168</v>
      </c>
      <c r="B42" t="s">
        <v>169</v>
      </c>
      <c r="C42">
        <v>32217497470.48904</v>
      </c>
      <c r="D42" t="s">
        <v>89</v>
      </c>
    </row>
    <row r="43" spans="1:4" x14ac:dyDescent="0.35">
      <c r="A43" t="s">
        <v>170</v>
      </c>
      <c r="B43" t="s">
        <v>171</v>
      </c>
      <c r="C43">
        <v>35381784773.828262</v>
      </c>
      <c r="D43" t="s">
        <v>89</v>
      </c>
    </row>
    <row r="44" spans="1:4" x14ac:dyDescent="0.35">
      <c r="A44" t="s">
        <v>172</v>
      </c>
      <c r="B44" t="s">
        <v>173</v>
      </c>
      <c r="C44">
        <v>7833508878.9665976</v>
      </c>
      <c r="D44" t="s">
        <v>89</v>
      </c>
    </row>
    <row r="45" spans="1:4" x14ac:dyDescent="0.35">
      <c r="A45" t="s">
        <v>174</v>
      </c>
      <c r="B45" t="s">
        <v>175</v>
      </c>
      <c r="C45">
        <v>282462551366.87769</v>
      </c>
      <c r="D45" t="s">
        <v>89</v>
      </c>
    </row>
    <row r="46" spans="1:4" x14ac:dyDescent="0.35">
      <c r="A46" t="s">
        <v>176</v>
      </c>
      <c r="B46" t="s">
        <v>177</v>
      </c>
      <c r="C46">
        <v>616654490.41317904</v>
      </c>
      <c r="D46" t="s">
        <v>89</v>
      </c>
    </row>
    <row r="47" spans="1:4" x14ac:dyDescent="0.35">
      <c r="A47" t="s">
        <v>178</v>
      </c>
      <c r="B47" t="s">
        <v>179</v>
      </c>
      <c r="C47">
        <v>1617467435.7700725</v>
      </c>
      <c r="D47" t="s">
        <v>89</v>
      </c>
    </row>
    <row r="48" spans="1:4" x14ac:dyDescent="0.35">
      <c r="A48" t="s">
        <v>180</v>
      </c>
      <c r="B48" t="s">
        <v>181</v>
      </c>
      <c r="C48">
        <v>57435507212.255997</v>
      </c>
      <c r="D48" t="s">
        <v>89</v>
      </c>
    </row>
    <row r="49" spans="1:4" x14ac:dyDescent="0.35">
      <c r="A49" t="s">
        <v>182</v>
      </c>
      <c r="B49" t="s">
        <v>183</v>
      </c>
      <c r="C49">
        <v>66707362091.37796</v>
      </c>
      <c r="D49" t="s">
        <v>89</v>
      </c>
    </row>
    <row r="50" spans="1:4" x14ac:dyDescent="0.35">
      <c r="A50" t="s">
        <v>184</v>
      </c>
      <c r="B50" t="s">
        <v>185</v>
      </c>
      <c r="D50" t="s">
        <v>89</v>
      </c>
    </row>
    <row r="51" spans="1:4" x14ac:dyDescent="0.35">
      <c r="A51" t="s">
        <v>186</v>
      </c>
      <c r="B51" t="s">
        <v>187</v>
      </c>
      <c r="D51" t="s">
        <v>89</v>
      </c>
    </row>
    <row r="52" spans="1:4" x14ac:dyDescent="0.35">
      <c r="A52" t="s">
        <v>188</v>
      </c>
      <c r="B52" t="s">
        <v>189</v>
      </c>
      <c r="D52" t="s">
        <v>89</v>
      </c>
    </row>
    <row r="53" spans="1:4" x14ac:dyDescent="0.35">
      <c r="A53" t="s">
        <v>190</v>
      </c>
      <c r="B53" t="s">
        <v>191</v>
      </c>
      <c r="C53">
        <v>20047013274.336281</v>
      </c>
      <c r="D53" t="s">
        <v>89</v>
      </c>
    </row>
    <row r="54" spans="1:4" x14ac:dyDescent="0.35">
      <c r="A54" t="s">
        <v>192</v>
      </c>
      <c r="B54" t="s">
        <v>193</v>
      </c>
      <c r="C54">
        <v>195305084919.13815</v>
      </c>
      <c r="D54" t="s">
        <v>89</v>
      </c>
    </row>
    <row r="55" spans="1:4" x14ac:dyDescent="0.35">
      <c r="A55" t="s">
        <v>194</v>
      </c>
      <c r="B55" t="s">
        <v>195</v>
      </c>
      <c r="C55">
        <v>3477796274496.8037</v>
      </c>
      <c r="D55" t="s">
        <v>89</v>
      </c>
    </row>
    <row r="56" spans="1:4" x14ac:dyDescent="0.35">
      <c r="A56" t="s">
        <v>196</v>
      </c>
      <c r="B56" t="s">
        <v>197</v>
      </c>
      <c r="D56" t="s">
        <v>89</v>
      </c>
    </row>
    <row r="57" spans="1:4" x14ac:dyDescent="0.35">
      <c r="A57" t="s">
        <v>198</v>
      </c>
      <c r="B57" t="s">
        <v>199</v>
      </c>
      <c r="C57">
        <v>581484031.85185182</v>
      </c>
      <c r="D57" t="s">
        <v>89</v>
      </c>
    </row>
    <row r="58" spans="1:4" x14ac:dyDescent="0.35">
      <c r="A58" t="s">
        <v>200</v>
      </c>
      <c r="B58" t="s">
        <v>201</v>
      </c>
      <c r="C58">
        <v>306899653409.60144</v>
      </c>
      <c r="D58" t="s">
        <v>89</v>
      </c>
    </row>
    <row r="59" spans="1:4" x14ac:dyDescent="0.35">
      <c r="A59" t="s">
        <v>202</v>
      </c>
      <c r="B59" t="s">
        <v>203</v>
      </c>
      <c r="C59">
        <v>71583553487.56456</v>
      </c>
      <c r="D59" t="s">
        <v>89</v>
      </c>
    </row>
    <row r="60" spans="1:4" x14ac:dyDescent="0.35">
      <c r="A60" t="s">
        <v>204</v>
      </c>
      <c r="B60" t="s">
        <v>205</v>
      </c>
      <c r="C60">
        <v>159049096745.24936</v>
      </c>
      <c r="D60" t="s">
        <v>89</v>
      </c>
    </row>
    <row r="61" spans="1:4" x14ac:dyDescent="0.35">
      <c r="A61" t="s">
        <v>206</v>
      </c>
      <c r="B61" t="s">
        <v>207</v>
      </c>
      <c r="C61">
        <v>13512337831001.553</v>
      </c>
      <c r="D61" t="s">
        <v>89</v>
      </c>
    </row>
    <row r="62" spans="1:4" x14ac:dyDescent="0.35">
      <c r="A62" t="s">
        <v>208</v>
      </c>
      <c r="B62" t="s">
        <v>209</v>
      </c>
      <c r="C62">
        <v>10401883574848.16</v>
      </c>
      <c r="D62" t="s">
        <v>89</v>
      </c>
    </row>
    <row r="63" spans="1:4" x14ac:dyDescent="0.35">
      <c r="A63" t="s">
        <v>210</v>
      </c>
      <c r="B63" t="s">
        <v>211</v>
      </c>
      <c r="C63">
        <v>22489968123893.137</v>
      </c>
      <c r="D63" t="s">
        <v>89</v>
      </c>
    </row>
    <row r="64" spans="1:4" x14ac:dyDescent="0.35">
      <c r="A64" t="s">
        <v>212</v>
      </c>
      <c r="B64" t="s">
        <v>213</v>
      </c>
      <c r="C64">
        <v>2991823901020.519</v>
      </c>
      <c r="D64" t="s">
        <v>89</v>
      </c>
    </row>
    <row r="65" spans="1:4" x14ac:dyDescent="0.35">
      <c r="A65" t="s">
        <v>214</v>
      </c>
      <c r="B65" t="s">
        <v>215</v>
      </c>
      <c r="C65">
        <v>20278082039222.301</v>
      </c>
      <c r="D65" t="s">
        <v>89</v>
      </c>
    </row>
    <row r="66" spans="1:4" x14ac:dyDescent="0.35">
      <c r="A66" t="s">
        <v>216</v>
      </c>
      <c r="B66" t="s">
        <v>217</v>
      </c>
      <c r="C66">
        <v>98613971999.999985</v>
      </c>
      <c r="D66" t="s">
        <v>89</v>
      </c>
    </row>
    <row r="67" spans="1:4" x14ac:dyDescent="0.35">
      <c r="A67" t="s">
        <v>218</v>
      </c>
      <c r="B67" t="s">
        <v>219</v>
      </c>
      <c r="C67">
        <v>332791045963.80688</v>
      </c>
      <c r="D67" t="s">
        <v>89</v>
      </c>
    </row>
    <row r="68" spans="1:4" x14ac:dyDescent="0.35">
      <c r="A68" t="s">
        <v>220</v>
      </c>
      <c r="B68" t="s">
        <v>221</v>
      </c>
      <c r="C68">
        <v>11935082324134.672</v>
      </c>
      <c r="D68" t="s">
        <v>89</v>
      </c>
    </row>
    <row r="69" spans="1:4" x14ac:dyDescent="0.35">
      <c r="A69" t="s">
        <v>222</v>
      </c>
      <c r="B69" t="s">
        <v>223</v>
      </c>
      <c r="D69" t="s">
        <v>89</v>
      </c>
    </row>
    <row r="70" spans="1:4" x14ac:dyDescent="0.35">
      <c r="A70" t="s">
        <v>224</v>
      </c>
      <c r="B70" t="s">
        <v>225</v>
      </c>
      <c r="C70">
        <v>1237255019653.8586</v>
      </c>
      <c r="D70" t="s">
        <v>89</v>
      </c>
    </row>
    <row r="71" spans="1:4" x14ac:dyDescent="0.35">
      <c r="A71" t="s">
        <v>226</v>
      </c>
      <c r="B71" t="s">
        <v>227</v>
      </c>
      <c r="C71">
        <v>23337907618.517361</v>
      </c>
      <c r="D71" t="s">
        <v>89</v>
      </c>
    </row>
    <row r="72" spans="1:4" x14ac:dyDescent="0.35">
      <c r="A72" t="s">
        <v>228</v>
      </c>
      <c r="B72" t="s">
        <v>229</v>
      </c>
      <c r="C72">
        <v>72374224249.399658</v>
      </c>
      <c r="D72" t="s">
        <v>89</v>
      </c>
    </row>
    <row r="73" spans="1:4" x14ac:dyDescent="0.35">
      <c r="A73" t="s">
        <v>230</v>
      </c>
      <c r="B73" t="s">
        <v>231</v>
      </c>
      <c r="C73">
        <v>16491323140209.471</v>
      </c>
      <c r="D73" t="s">
        <v>89</v>
      </c>
    </row>
    <row r="74" spans="1:4" x14ac:dyDescent="0.35">
      <c r="A74" t="s">
        <v>232</v>
      </c>
      <c r="B74" t="s">
        <v>233</v>
      </c>
      <c r="C74">
        <v>748330117478.27356</v>
      </c>
      <c r="D74" t="s">
        <v>89</v>
      </c>
    </row>
    <row r="75" spans="1:4" x14ac:dyDescent="0.35">
      <c r="A75" t="s">
        <v>234</v>
      </c>
      <c r="B75" t="s">
        <v>235</v>
      </c>
      <c r="C75">
        <v>238677672281.61093</v>
      </c>
      <c r="D75" t="s">
        <v>89</v>
      </c>
    </row>
    <row r="76" spans="1:4" x14ac:dyDescent="0.35">
      <c r="A76" t="s">
        <v>236</v>
      </c>
      <c r="B76" t="s">
        <v>237</v>
      </c>
      <c r="C76">
        <v>4703632978.469471</v>
      </c>
      <c r="D76" t="s">
        <v>89</v>
      </c>
    </row>
    <row r="77" spans="1:4" x14ac:dyDescent="0.35">
      <c r="A77" t="s">
        <v>238</v>
      </c>
      <c r="B77" t="s">
        <v>239</v>
      </c>
      <c r="C77">
        <v>2465453975282.2388</v>
      </c>
      <c r="D77" t="s">
        <v>89</v>
      </c>
    </row>
    <row r="78" spans="1:4" x14ac:dyDescent="0.35">
      <c r="A78" t="s">
        <v>240</v>
      </c>
      <c r="B78" t="s">
        <v>241</v>
      </c>
      <c r="D78" t="s">
        <v>89</v>
      </c>
    </row>
    <row r="79" spans="1:4" x14ac:dyDescent="0.35">
      <c r="A79" t="s">
        <v>242</v>
      </c>
      <c r="B79" t="s">
        <v>243</v>
      </c>
      <c r="C79">
        <v>329895600</v>
      </c>
      <c r="D79" t="s">
        <v>89</v>
      </c>
    </row>
    <row r="80" spans="1:4" x14ac:dyDescent="0.35">
      <c r="A80" t="s">
        <v>244</v>
      </c>
      <c r="B80" t="s">
        <v>245</v>
      </c>
      <c r="C80">
        <v>14213558130.181726</v>
      </c>
      <c r="D80" t="s">
        <v>89</v>
      </c>
    </row>
    <row r="81" spans="1:4" x14ac:dyDescent="0.35">
      <c r="A81" t="s">
        <v>246</v>
      </c>
      <c r="B81" t="s">
        <v>247</v>
      </c>
      <c r="C81">
        <v>2650850178102.1426</v>
      </c>
      <c r="D81" t="s">
        <v>89</v>
      </c>
    </row>
    <row r="82" spans="1:4" x14ac:dyDescent="0.35">
      <c r="A82" t="s">
        <v>248</v>
      </c>
      <c r="B82" t="s">
        <v>249</v>
      </c>
      <c r="C82">
        <v>14378016729.158661</v>
      </c>
      <c r="D82" t="s">
        <v>89</v>
      </c>
    </row>
    <row r="83" spans="1:4" x14ac:dyDescent="0.35">
      <c r="A83" t="s">
        <v>250</v>
      </c>
      <c r="B83" t="s">
        <v>251</v>
      </c>
      <c r="C83">
        <v>42689783733.873009</v>
      </c>
      <c r="D83" t="s">
        <v>89</v>
      </c>
    </row>
    <row r="84" spans="1:4" x14ac:dyDescent="0.35">
      <c r="A84" t="s">
        <v>252</v>
      </c>
      <c r="B84" t="s">
        <v>253</v>
      </c>
      <c r="D84" t="s">
        <v>89</v>
      </c>
    </row>
    <row r="85" spans="1:4" x14ac:dyDescent="0.35">
      <c r="A85" t="s">
        <v>254</v>
      </c>
      <c r="B85" t="s">
        <v>255</v>
      </c>
      <c r="C85">
        <v>8200248003.0220604</v>
      </c>
      <c r="D85" t="s">
        <v>89</v>
      </c>
    </row>
    <row r="86" spans="1:4" x14ac:dyDescent="0.35">
      <c r="A86" t="s">
        <v>256</v>
      </c>
      <c r="B86" t="s">
        <v>257</v>
      </c>
      <c r="C86">
        <v>964599178.12910223</v>
      </c>
      <c r="D86" t="s">
        <v>89</v>
      </c>
    </row>
    <row r="87" spans="1:4" x14ac:dyDescent="0.35">
      <c r="A87" t="s">
        <v>258</v>
      </c>
      <c r="B87" t="s">
        <v>259</v>
      </c>
      <c r="C87">
        <v>1164944509.9441884</v>
      </c>
      <c r="D87" t="s">
        <v>89</v>
      </c>
    </row>
    <row r="88" spans="1:4" x14ac:dyDescent="0.35">
      <c r="A88" t="s">
        <v>260</v>
      </c>
      <c r="B88" t="s">
        <v>261</v>
      </c>
      <c r="C88">
        <v>10684804794.036144</v>
      </c>
      <c r="D88" t="s">
        <v>89</v>
      </c>
    </row>
    <row r="89" spans="1:4" x14ac:dyDescent="0.35">
      <c r="A89" t="s">
        <v>262</v>
      </c>
      <c r="B89" t="s">
        <v>263</v>
      </c>
      <c r="C89">
        <v>192690813126.86044</v>
      </c>
      <c r="D89" t="s">
        <v>89</v>
      </c>
    </row>
    <row r="90" spans="1:4" x14ac:dyDescent="0.35">
      <c r="A90" t="s">
        <v>264</v>
      </c>
      <c r="B90" t="s">
        <v>265</v>
      </c>
      <c r="C90">
        <v>1056188592.5925924</v>
      </c>
      <c r="D90" t="s">
        <v>89</v>
      </c>
    </row>
    <row r="91" spans="1:4" x14ac:dyDescent="0.35">
      <c r="A91" t="s">
        <v>266</v>
      </c>
      <c r="B91" t="s">
        <v>267</v>
      </c>
      <c r="D91" t="s">
        <v>89</v>
      </c>
    </row>
    <row r="92" spans="1:4" x14ac:dyDescent="0.35">
      <c r="A92" t="s">
        <v>268</v>
      </c>
      <c r="B92" t="s">
        <v>269</v>
      </c>
      <c r="C92">
        <v>68763255963.894257</v>
      </c>
      <c r="D92" t="s">
        <v>89</v>
      </c>
    </row>
    <row r="93" spans="1:4" x14ac:dyDescent="0.35">
      <c r="A93" t="s">
        <v>270</v>
      </c>
      <c r="B93" t="s">
        <v>271</v>
      </c>
      <c r="C93">
        <v>5793000000</v>
      </c>
      <c r="D93" t="s">
        <v>89</v>
      </c>
    </row>
    <row r="94" spans="1:4" x14ac:dyDescent="0.35">
      <c r="A94" t="s">
        <v>272</v>
      </c>
      <c r="B94" t="s">
        <v>273</v>
      </c>
      <c r="C94">
        <v>3502397094.4309926</v>
      </c>
      <c r="D94" t="s">
        <v>89</v>
      </c>
    </row>
    <row r="95" spans="1:4" x14ac:dyDescent="0.35">
      <c r="A95" t="s">
        <v>274</v>
      </c>
      <c r="B95" t="s">
        <v>275</v>
      </c>
      <c r="C95">
        <v>48580898467769.539</v>
      </c>
      <c r="D95" t="s">
        <v>89</v>
      </c>
    </row>
    <row r="96" spans="1:4" x14ac:dyDescent="0.35">
      <c r="A96" t="s">
        <v>276</v>
      </c>
      <c r="B96" t="s">
        <v>277</v>
      </c>
      <c r="C96">
        <v>320910168377.92926</v>
      </c>
      <c r="D96" t="s">
        <v>89</v>
      </c>
    </row>
    <row r="97" spans="1:4" x14ac:dyDescent="0.35">
      <c r="A97" t="s">
        <v>278</v>
      </c>
      <c r="B97" t="s">
        <v>279</v>
      </c>
      <c r="C97">
        <v>21516938909.568645</v>
      </c>
      <c r="D97" t="s">
        <v>89</v>
      </c>
    </row>
    <row r="98" spans="1:4" x14ac:dyDescent="0.35">
      <c r="A98" t="s">
        <v>280</v>
      </c>
      <c r="B98" t="s">
        <v>281</v>
      </c>
      <c r="C98">
        <v>651762255995.45923</v>
      </c>
      <c r="D98" t="s">
        <v>89</v>
      </c>
    </row>
    <row r="99" spans="1:4" x14ac:dyDescent="0.35">
      <c r="A99" t="s">
        <v>282</v>
      </c>
      <c r="B99" t="s">
        <v>283</v>
      </c>
      <c r="C99">
        <v>50714957390.537758</v>
      </c>
      <c r="D99" t="s">
        <v>89</v>
      </c>
    </row>
    <row r="100" spans="1:4" x14ac:dyDescent="0.35">
      <c r="A100" t="s">
        <v>284</v>
      </c>
      <c r="B100" t="s">
        <v>285</v>
      </c>
      <c r="C100">
        <v>8022638721.920126</v>
      </c>
      <c r="D100" t="s">
        <v>89</v>
      </c>
    </row>
    <row r="101" spans="1:4" x14ac:dyDescent="0.35">
      <c r="A101" t="s">
        <v>286</v>
      </c>
      <c r="B101" t="s">
        <v>287</v>
      </c>
      <c r="C101">
        <v>125816640420.56918</v>
      </c>
      <c r="D101" t="s">
        <v>89</v>
      </c>
    </row>
    <row r="102" spans="1:4" x14ac:dyDescent="0.35">
      <c r="A102" t="s">
        <v>288</v>
      </c>
      <c r="B102" t="s">
        <v>289</v>
      </c>
      <c r="C102">
        <v>25981476556760.535</v>
      </c>
      <c r="D102" t="s">
        <v>89</v>
      </c>
    </row>
    <row r="103" spans="1:4" x14ac:dyDescent="0.35">
      <c r="A103" t="s">
        <v>290</v>
      </c>
      <c r="B103" t="s">
        <v>291</v>
      </c>
      <c r="C103">
        <v>27976204173099.016</v>
      </c>
      <c r="D103" t="s">
        <v>89</v>
      </c>
    </row>
    <row r="104" spans="1:4" x14ac:dyDescent="0.35">
      <c r="A104" t="s">
        <v>292</v>
      </c>
      <c r="B104" t="s">
        <v>293</v>
      </c>
      <c r="C104">
        <v>2003333812206.7393</v>
      </c>
      <c r="D104" t="s">
        <v>89</v>
      </c>
    </row>
    <row r="105" spans="1:4" x14ac:dyDescent="0.35">
      <c r="A105" t="s">
        <v>294</v>
      </c>
      <c r="B105" t="s">
        <v>295</v>
      </c>
      <c r="C105">
        <v>923606013413.98071</v>
      </c>
      <c r="D105" t="s">
        <v>89</v>
      </c>
    </row>
    <row r="106" spans="1:4" x14ac:dyDescent="0.35">
      <c r="A106" t="s">
        <v>296</v>
      </c>
      <c r="B106" t="s">
        <v>297</v>
      </c>
      <c r="C106">
        <v>932259177765.30713</v>
      </c>
      <c r="D106" t="s">
        <v>89</v>
      </c>
    </row>
    <row r="107" spans="1:4" x14ac:dyDescent="0.35">
      <c r="A107" t="s">
        <v>298</v>
      </c>
      <c r="B107" t="s">
        <v>299</v>
      </c>
      <c r="C107">
        <v>1076464999014.3375</v>
      </c>
      <c r="D107" t="s">
        <v>89</v>
      </c>
    </row>
    <row r="108" spans="1:4" x14ac:dyDescent="0.35">
      <c r="A108" t="s">
        <v>300</v>
      </c>
      <c r="B108" t="s">
        <v>301</v>
      </c>
      <c r="D108" t="s">
        <v>89</v>
      </c>
    </row>
    <row r="109" spans="1:4" x14ac:dyDescent="0.35">
      <c r="A109" t="s">
        <v>302</v>
      </c>
      <c r="B109" t="s">
        <v>303</v>
      </c>
      <c r="C109">
        <v>2263792499341.0063</v>
      </c>
      <c r="D109" t="s">
        <v>89</v>
      </c>
    </row>
    <row r="110" spans="1:4" x14ac:dyDescent="0.35">
      <c r="A110" t="s">
        <v>304</v>
      </c>
      <c r="B110" t="s">
        <v>305</v>
      </c>
      <c r="D110" t="s">
        <v>89</v>
      </c>
    </row>
    <row r="111" spans="1:4" x14ac:dyDescent="0.35">
      <c r="A111" t="s">
        <v>306</v>
      </c>
      <c r="B111" t="s">
        <v>307</v>
      </c>
      <c r="C111">
        <v>304819018067.10712</v>
      </c>
      <c r="D111" t="s">
        <v>89</v>
      </c>
    </row>
    <row r="112" spans="1:4" x14ac:dyDescent="0.35">
      <c r="A112" t="s">
        <v>308</v>
      </c>
      <c r="B112" t="s">
        <v>309</v>
      </c>
      <c r="C112">
        <v>418976679728.56732</v>
      </c>
      <c r="D112" t="s">
        <v>89</v>
      </c>
    </row>
    <row r="113" spans="1:4" x14ac:dyDescent="0.35">
      <c r="A113" t="s">
        <v>310</v>
      </c>
      <c r="B113" t="s">
        <v>311</v>
      </c>
      <c r="C113">
        <v>171489001692.04736</v>
      </c>
      <c r="D113" t="s">
        <v>89</v>
      </c>
    </row>
    <row r="114" spans="1:4" x14ac:dyDescent="0.35">
      <c r="A114" t="s">
        <v>312</v>
      </c>
      <c r="B114" t="s">
        <v>313</v>
      </c>
      <c r="C114">
        <v>20304098101.411472</v>
      </c>
      <c r="D114" t="s">
        <v>89</v>
      </c>
    </row>
    <row r="115" spans="1:4" x14ac:dyDescent="0.35">
      <c r="A115" t="s">
        <v>314</v>
      </c>
      <c r="B115" t="s">
        <v>315</v>
      </c>
      <c r="C115">
        <v>317744784695.09973</v>
      </c>
      <c r="D115" t="s">
        <v>89</v>
      </c>
    </row>
    <row r="116" spans="1:4" x14ac:dyDescent="0.35">
      <c r="A116" t="s">
        <v>316</v>
      </c>
      <c r="B116" t="s">
        <v>317</v>
      </c>
      <c r="C116">
        <v>1859383610248.7178</v>
      </c>
      <c r="D116" t="s">
        <v>89</v>
      </c>
    </row>
    <row r="117" spans="1:4" x14ac:dyDescent="0.35">
      <c r="A117" t="s">
        <v>318</v>
      </c>
      <c r="B117" t="s">
        <v>319</v>
      </c>
      <c r="C117">
        <v>14056908749.350494</v>
      </c>
      <c r="D117" t="s">
        <v>89</v>
      </c>
    </row>
    <row r="118" spans="1:4" x14ac:dyDescent="0.35">
      <c r="A118" t="s">
        <v>320</v>
      </c>
      <c r="B118" t="s">
        <v>321</v>
      </c>
      <c r="C118">
        <v>38654727746.478874</v>
      </c>
      <c r="D118" t="s">
        <v>89</v>
      </c>
    </row>
    <row r="119" spans="1:4" x14ac:dyDescent="0.35">
      <c r="A119" t="s">
        <v>322</v>
      </c>
      <c r="B119" t="s">
        <v>323</v>
      </c>
      <c r="C119">
        <v>4949273341993.877</v>
      </c>
      <c r="D119" t="s">
        <v>89</v>
      </c>
    </row>
    <row r="120" spans="1:4" x14ac:dyDescent="0.35">
      <c r="A120" t="s">
        <v>324</v>
      </c>
      <c r="B120" t="s">
        <v>325</v>
      </c>
      <c r="C120">
        <v>137278320084.17114</v>
      </c>
      <c r="D120" t="s">
        <v>89</v>
      </c>
    </row>
    <row r="121" spans="1:4" x14ac:dyDescent="0.35">
      <c r="A121" t="s">
        <v>326</v>
      </c>
      <c r="B121" t="s">
        <v>327</v>
      </c>
      <c r="C121">
        <v>70529014778.325119</v>
      </c>
      <c r="D121" t="s">
        <v>89</v>
      </c>
    </row>
    <row r="122" spans="1:4" x14ac:dyDescent="0.35">
      <c r="A122" t="s">
        <v>328</v>
      </c>
      <c r="B122" t="s">
        <v>329</v>
      </c>
      <c r="C122">
        <v>6551287937.6263161</v>
      </c>
      <c r="D122" t="s">
        <v>89</v>
      </c>
    </row>
    <row r="123" spans="1:4" x14ac:dyDescent="0.35">
      <c r="A123" t="s">
        <v>330</v>
      </c>
      <c r="B123" t="s">
        <v>331</v>
      </c>
      <c r="C123">
        <v>20016747754.019234</v>
      </c>
      <c r="D123" t="s">
        <v>89</v>
      </c>
    </row>
    <row r="124" spans="1:4" x14ac:dyDescent="0.35">
      <c r="A124" t="s">
        <v>332</v>
      </c>
      <c r="B124" t="s">
        <v>333</v>
      </c>
      <c r="C124">
        <v>181551484.8952691</v>
      </c>
      <c r="D124" t="s">
        <v>89</v>
      </c>
    </row>
    <row r="125" spans="1:4" x14ac:dyDescent="0.35">
      <c r="A125" t="s">
        <v>334</v>
      </c>
      <c r="B125" t="s">
        <v>335</v>
      </c>
      <c r="C125">
        <v>909854619.51851857</v>
      </c>
      <c r="D125" t="s">
        <v>89</v>
      </c>
    </row>
    <row r="126" spans="1:4" x14ac:dyDescent="0.35">
      <c r="A126" t="s">
        <v>336</v>
      </c>
      <c r="B126" t="s">
        <v>337</v>
      </c>
      <c r="C126">
        <v>1411245589976.6301</v>
      </c>
      <c r="D126" t="s">
        <v>89</v>
      </c>
    </row>
    <row r="127" spans="1:4" x14ac:dyDescent="0.35">
      <c r="A127" t="s">
        <v>338</v>
      </c>
      <c r="B127" t="s">
        <v>339</v>
      </c>
      <c r="C127">
        <v>110875579086.69754</v>
      </c>
      <c r="D127" t="s">
        <v>89</v>
      </c>
    </row>
    <row r="128" spans="1:4" x14ac:dyDescent="0.35">
      <c r="A128" t="s">
        <v>340</v>
      </c>
      <c r="B128" t="s">
        <v>341</v>
      </c>
      <c r="C128">
        <v>4853042525000.3418</v>
      </c>
      <c r="D128" t="s">
        <v>89</v>
      </c>
    </row>
    <row r="129" spans="1:4" x14ac:dyDescent="0.35">
      <c r="A129" t="s">
        <v>342</v>
      </c>
      <c r="B129" t="s">
        <v>343</v>
      </c>
      <c r="C129">
        <v>15805707154.232855</v>
      </c>
      <c r="D129" t="s">
        <v>89</v>
      </c>
    </row>
    <row r="130" spans="1:4" x14ac:dyDescent="0.35">
      <c r="A130" t="s">
        <v>344</v>
      </c>
      <c r="B130" t="s">
        <v>345</v>
      </c>
      <c r="C130">
        <v>49598825982.155876</v>
      </c>
      <c r="D130" t="s">
        <v>89</v>
      </c>
    </row>
    <row r="131" spans="1:4" x14ac:dyDescent="0.35">
      <c r="A131" t="s">
        <v>346</v>
      </c>
      <c r="B131" t="s">
        <v>347</v>
      </c>
      <c r="C131">
        <v>2101000000</v>
      </c>
      <c r="D131" t="s">
        <v>89</v>
      </c>
    </row>
    <row r="132" spans="1:4" x14ac:dyDescent="0.35">
      <c r="A132" t="s">
        <v>348</v>
      </c>
      <c r="B132" t="s">
        <v>349</v>
      </c>
      <c r="D132" t="s">
        <v>89</v>
      </c>
    </row>
    <row r="133" spans="1:4" x14ac:dyDescent="0.35">
      <c r="A133" t="s">
        <v>350</v>
      </c>
      <c r="B133" t="s">
        <v>351</v>
      </c>
      <c r="C133">
        <v>1667078703.7037036</v>
      </c>
      <c r="D133" t="s">
        <v>89</v>
      </c>
    </row>
    <row r="134" spans="1:4" x14ac:dyDescent="0.35">
      <c r="A134" t="s">
        <v>352</v>
      </c>
      <c r="B134" t="s">
        <v>353</v>
      </c>
      <c r="C134">
        <v>5319553710283.6006</v>
      </c>
      <c r="D134" t="s">
        <v>89</v>
      </c>
    </row>
    <row r="135" spans="1:4" x14ac:dyDescent="0.35">
      <c r="A135" t="s">
        <v>354</v>
      </c>
      <c r="B135" t="s">
        <v>355</v>
      </c>
      <c r="C135">
        <v>944119836916.86377</v>
      </c>
      <c r="D135" t="s">
        <v>89</v>
      </c>
    </row>
    <row r="136" spans="1:4" x14ac:dyDescent="0.35">
      <c r="A136" t="s">
        <v>356</v>
      </c>
      <c r="B136" t="s">
        <v>357</v>
      </c>
      <c r="C136">
        <v>406240884232.65466</v>
      </c>
      <c r="D136" t="s">
        <v>89</v>
      </c>
    </row>
    <row r="137" spans="1:4" x14ac:dyDescent="0.35">
      <c r="A137" t="s">
        <v>358</v>
      </c>
      <c r="B137" t="s">
        <v>359</v>
      </c>
      <c r="D137" t="s">
        <v>89</v>
      </c>
    </row>
    <row r="138" spans="1:4" x14ac:dyDescent="0.35">
      <c r="A138" t="s">
        <v>360</v>
      </c>
      <c r="B138" t="s">
        <v>361</v>
      </c>
      <c r="C138">
        <v>81321876307.255646</v>
      </c>
      <c r="D138" t="s">
        <v>89</v>
      </c>
    </row>
    <row r="139" spans="1:4" x14ac:dyDescent="0.35">
      <c r="A139" t="s">
        <v>362</v>
      </c>
      <c r="B139" t="s">
        <v>363</v>
      </c>
      <c r="C139">
        <v>6263273940740.8164</v>
      </c>
      <c r="D139" t="s">
        <v>89</v>
      </c>
    </row>
    <row r="140" spans="1:4" x14ac:dyDescent="0.35">
      <c r="A140" t="s">
        <v>364</v>
      </c>
      <c r="B140" t="s">
        <v>365</v>
      </c>
      <c r="C140">
        <v>27302774632435.957</v>
      </c>
      <c r="D140" t="s">
        <v>89</v>
      </c>
    </row>
    <row r="141" spans="1:4" x14ac:dyDescent="0.35">
      <c r="A141" t="s">
        <v>366</v>
      </c>
      <c r="B141" t="s">
        <v>367</v>
      </c>
      <c r="C141">
        <v>2291321667.48246</v>
      </c>
      <c r="D141" t="s">
        <v>89</v>
      </c>
    </row>
    <row r="142" spans="1:4" x14ac:dyDescent="0.35">
      <c r="A142" t="s">
        <v>368</v>
      </c>
      <c r="B142" t="s">
        <v>369</v>
      </c>
      <c r="C142">
        <v>18460278223929.078</v>
      </c>
      <c r="D142" t="s">
        <v>89</v>
      </c>
    </row>
    <row r="143" spans="1:4" x14ac:dyDescent="0.35">
      <c r="A143" t="s">
        <v>370</v>
      </c>
      <c r="B143" t="s">
        <v>371</v>
      </c>
      <c r="C143">
        <v>42773029835.322166</v>
      </c>
      <c r="D143" t="s">
        <v>89</v>
      </c>
    </row>
    <row r="144" spans="1:4" x14ac:dyDescent="0.35">
      <c r="A144" t="s">
        <v>372</v>
      </c>
      <c r="B144" t="s">
        <v>373</v>
      </c>
      <c r="C144">
        <v>58631324559.448441</v>
      </c>
      <c r="D144" t="s">
        <v>89</v>
      </c>
    </row>
    <row r="145" spans="1:4" x14ac:dyDescent="0.35">
      <c r="A145" t="s">
        <v>374</v>
      </c>
      <c r="B145" t="s">
        <v>375</v>
      </c>
      <c r="C145">
        <v>27572698481.876621</v>
      </c>
      <c r="D145" t="s">
        <v>89</v>
      </c>
    </row>
    <row r="146" spans="1:4" x14ac:dyDescent="0.35">
      <c r="A146" t="s">
        <v>376</v>
      </c>
      <c r="B146" t="s">
        <v>377</v>
      </c>
      <c r="C146">
        <v>45310877912.721542</v>
      </c>
      <c r="D146" t="s">
        <v>89</v>
      </c>
    </row>
    <row r="147" spans="1:4" x14ac:dyDescent="0.35">
      <c r="A147" t="s">
        <v>378</v>
      </c>
      <c r="B147" t="s">
        <v>379</v>
      </c>
      <c r="D147" t="s">
        <v>89</v>
      </c>
    </row>
    <row r="148" spans="1:4" x14ac:dyDescent="0.35">
      <c r="A148" t="s">
        <v>380</v>
      </c>
      <c r="B148" t="s">
        <v>381</v>
      </c>
      <c r="C148">
        <v>103606321692.58221</v>
      </c>
      <c r="D148" t="s">
        <v>89</v>
      </c>
    </row>
    <row r="149" spans="1:4" x14ac:dyDescent="0.35">
      <c r="A149" t="s">
        <v>382</v>
      </c>
      <c r="B149" t="s">
        <v>383</v>
      </c>
      <c r="D149" t="s">
        <v>89</v>
      </c>
    </row>
    <row r="150" spans="1:4" x14ac:dyDescent="0.35">
      <c r="A150" t="s">
        <v>384</v>
      </c>
      <c r="B150" t="s">
        <v>385</v>
      </c>
      <c r="C150">
        <v>6749515654.6441946</v>
      </c>
      <c r="D150" t="s">
        <v>89</v>
      </c>
    </row>
    <row r="151" spans="1:4" x14ac:dyDescent="0.35">
      <c r="A151" t="s">
        <v>386</v>
      </c>
      <c r="B151" t="s">
        <v>387</v>
      </c>
      <c r="C151">
        <v>10001193420.151806</v>
      </c>
      <c r="D151" t="s">
        <v>89</v>
      </c>
    </row>
    <row r="152" spans="1:4" x14ac:dyDescent="0.35">
      <c r="A152" t="s">
        <v>388</v>
      </c>
      <c r="B152" t="s">
        <v>389</v>
      </c>
      <c r="C152">
        <v>4224209599.2291722</v>
      </c>
      <c r="D152" t="s">
        <v>89</v>
      </c>
    </row>
    <row r="153" spans="1:4" x14ac:dyDescent="0.35">
      <c r="A153" t="s">
        <v>390</v>
      </c>
      <c r="B153" t="s">
        <v>391</v>
      </c>
      <c r="C153">
        <v>3144797691272.8452</v>
      </c>
      <c r="D153" t="s">
        <v>89</v>
      </c>
    </row>
    <row r="154" spans="1:4" x14ac:dyDescent="0.35">
      <c r="A154" t="s">
        <v>392</v>
      </c>
      <c r="B154" t="s">
        <v>393</v>
      </c>
      <c r="C154">
        <v>1046922702460.874</v>
      </c>
      <c r="D154" t="s">
        <v>89</v>
      </c>
    </row>
    <row r="155" spans="1:4" x14ac:dyDescent="0.35">
      <c r="A155" t="s">
        <v>394</v>
      </c>
      <c r="B155" t="s">
        <v>395</v>
      </c>
      <c r="C155">
        <v>194497900</v>
      </c>
      <c r="D155" t="s">
        <v>89</v>
      </c>
    </row>
    <row r="156" spans="1:4" x14ac:dyDescent="0.35">
      <c r="A156" t="s">
        <v>396</v>
      </c>
      <c r="B156" t="s">
        <v>397</v>
      </c>
      <c r="C156">
        <v>26896968290161.957</v>
      </c>
      <c r="D156" t="s">
        <v>89</v>
      </c>
    </row>
    <row r="157" spans="1:4" x14ac:dyDescent="0.35">
      <c r="A157" t="s">
        <v>398</v>
      </c>
      <c r="B157" t="s">
        <v>399</v>
      </c>
      <c r="C157">
        <v>10899583154.649868</v>
      </c>
      <c r="D157" t="s">
        <v>89</v>
      </c>
    </row>
    <row r="158" spans="1:4" x14ac:dyDescent="0.35">
      <c r="A158" t="s">
        <v>400</v>
      </c>
      <c r="B158" t="s">
        <v>401</v>
      </c>
      <c r="C158">
        <v>14034980333.661491</v>
      </c>
      <c r="D158" t="s">
        <v>89</v>
      </c>
    </row>
    <row r="159" spans="1:4" x14ac:dyDescent="0.35">
      <c r="A159" t="s">
        <v>402</v>
      </c>
      <c r="B159" t="s">
        <v>403</v>
      </c>
      <c r="C159">
        <v>10999047580.388098</v>
      </c>
      <c r="D159" t="s">
        <v>89</v>
      </c>
    </row>
    <row r="160" spans="1:4" x14ac:dyDescent="0.35">
      <c r="A160" t="s">
        <v>404</v>
      </c>
      <c r="B160" t="s">
        <v>405</v>
      </c>
      <c r="C160">
        <v>63225097051.25499</v>
      </c>
      <c r="D160" t="s">
        <v>89</v>
      </c>
    </row>
    <row r="161" spans="1:4" x14ac:dyDescent="0.35">
      <c r="A161" t="s">
        <v>406</v>
      </c>
      <c r="B161" t="s">
        <v>407</v>
      </c>
      <c r="C161">
        <v>1453901029336.2297</v>
      </c>
      <c r="D161" t="s">
        <v>89</v>
      </c>
    </row>
    <row r="162" spans="1:4" x14ac:dyDescent="0.35">
      <c r="A162" t="s">
        <v>408</v>
      </c>
      <c r="B162" t="s">
        <v>409</v>
      </c>
      <c r="C162">
        <v>4374127212.3893795</v>
      </c>
      <c r="D162" t="s">
        <v>89</v>
      </c>
    </row>
    <row r="163" spans="1:4" x14ac:dyDescent="0.35">
      <c r="A163" t="s">
        <v>410</v>
      </c>
      <c r="B163" t="s">
        <v>411</v>
      </c>
      <c r="C163">
        <v>11183458130.808294</v>
      </c>
      <c r="D163" t="s">
        <v>89</v>
      </c>
    </row>
    <row r="164" spans="1:4" x14ac:dyDescent="0.35">
      <c r="A164" t="s">
        <v>412</v>
      </c>
      <c r="B164" t="s">
        <v>413</v>
      </c>
      <c r="C164">
        <v>1241999999.9999998</v>
      </c>
      <c r="D164" t="s">
        <v>89</v>
      </c>
    </row>
    <row r="165" spans="1:4" x14ac:dyDescent="0.35">
      <c r="A165" t="s">
        <v>414</v>
      </c>
      <c r="B165" t="s">
        <v>415</v>
      </c>
      <c r="C165">
        <v>11014858591.842175</v>
      </c>
      <c r="D165" t="s">
        <v>89</v>
      </c>
    </row>
    <row r="166" spans="1:4" x14ac:dyDescent="0.35">
      <c r="A166" t="s">
        <v>416</v>
      </c>
      <c r="B166" t="s">
        <v>417</v>
      </c>
      <c r="C166">
        <v>4739298730.3083725</v>
      </c>
      <c r="D166" t="s">
        <v>89</v>
      </c>
    </row>
    <row r="167" spans="1:4" x14ac:dyDescent="0.35">
      <c r="A167" t="s">
        <v>418</v>
      </c>
      <c r="B167" t="s">
        <v>419</v>
      </c>
      <c r="C167">
        <v>12168437744.264427</v>
      </c>
      <c r="D167" t="s">
        <v>89</v>
      </c>
    </row>
    <row r="168" spans="1:4" x14ac:dyDescent="0.35">
      <c r="A168" t="s">
        <v>420</v>
      </c>
      <c r="B168" t="s">
        <v>421</v>
      </c>
      <c r="C168">
        <v>5433038646.5167665</v>
      </c>
      <c r="D168" t="s">
        <v>89</v>
      </c>
    </row>
    <row r="169" spans="1:4" x14ac:dyDescent="0.35">
      <c r="A169" t="s">
        <v>422</v>
      </c>
      <c r="B169" t="s">
        <v>423</v>
      </c>
      <c r="C169">
        <v>296535930381.12</v>
      </c>
      <c r="D169" t="s">
        <v>89</v>
      </c>
    </row>
    <row r="170" spans="1:4" x14ac:dyDescent="0.35">
      <c r="A170" t="s">
        <v>424</v>
      </c>
      <c r="B170" t="s">
        <v>425</v>
      </c>
      <c r="C170">
        <v>20166305457752.027</v>
      </c>
      <c r="D170" t="s">
        <v>89</v>
      </c>
    </row>
    <row r="171" spans="1:4" x14ac:dyDescent="0.35">
      <c r="A171" t="s">
        <v>426</v>
      </c>
      <c r="B171" t="s">
        <v>427</v>
      </c>
      <c r="C171">
        <v>10947880690.471012</v>
      </c>
      <c r="D171" t="s">
        <v>89</v>
      </c>
    </row>
    <row r="172" spans="1:4" x14ac:dyDescent="0.35">
      <c r="A172" t="s">
        <v>428</v>
      </c>
      <c r="B172" t="s">
        <v>429</v>
      </c>
      <c r="D172" t="s">
        <v>89</v>
      </c>
    </row>
    <row r="173" spans="1:4" x14ac:dyDescent="0.35">
      <c r="A173" t="s">
        <v>430</v>
      </c>
      <c r="B173" t="s">
        <v>431</v>
      </c>
      <c r="C173">
        <v>7528387858.3473864</v>
      </c>
      <c r="D173" t="s">
        <v>89</v>
      </c>
    </row>
    <row r="174" spans="1:4" x14ac:dyDescent="0.35">
      <c r="A174" t="s">
        <v>432</v>
      </c>
      <c r="B174" t="s">
        <v>433</v>
      </c>
      <c r="C174">
        <v>404652720164.85852</v>
      </c>
      <c r="D174" t="s">
        <v>89</v>
      </c>
    </row>
    <row r="175" spans="1:4" x14ac:dyDescent="0.35">
      <c r="A175" t="s">
        <v>434</v>
      </c>
      <c r="B175" t="s">
        <v>435</v>
      </c>
      <c r="C175">
        <v>13230844686.857958</v>
      </c>
      <c r="D175" t="s">
        <v>89</v>
      </c>
    </row>
    <row r="176" spans="1:4" x14ac:dyDescent="0.35">
      <c r="A176" t="s">
        <v>436</v>
      </c>
      <c r="B176" t="s">
        <v>437</v>
      </c>
      <c r="C176">
        <v>777227541581.30713</v>
      </c>
      <c r="D176" t="s">
        <v>89</v>
      </c>
    </row>
    <row r="177" spans="1:4" x14ac:dyDescent="0.35">
      <c r="A177" t="s">
        <v>438</v>
      </c>
      <c r="B177" t="s">
        <v>439</v>
      </c>
      <c r="C177">
        <v>371075238095.2381</v>
      </c>
      <c r="D177" t="s">
        <v>89</v>
      </c>
    </row>
    <row r="178" spans="1:4" x14ac:dyDescent="0.35">
      <c r="A178" t="s">
        <v>440</v>
      </c>
      <c r="B178" t="s">
        <v>441</v>
      </c>
      <c r="C178">
        <v>21131983246.185539</v>
      </c>
      <c r="D178" t="s">
        <v>89</v>
      </c>
    </row>
    <row r="179" spans="1:4" x14ac:dyDescent="0.35">
      <c r="A179" t="s">
        <v>442</v>
      </c>
      <c r="B179" t="s">
        <v>443</v>
      </c>
      <c r="C179">
        <v>102060129.57705468</v>
      </c>
      <c r="D179" t="s">
        <v>89</v>
      </c>
    </row>
    <row r="180" spans="1:4" x14ac:dyDescent="0.35">
      <c r="A180" t="s">
        <v>444</v>
      </c>
      <c r="B180" t="s">
        <v>445</v>
      </c>
      <c r="C180">
        <v>184970675762.69122</v>
      </c>
      <c r="D180" t="s">
        <v>89</v>
      </c>
    </row>
    <row r="181" spans="1:4" x14ac:dyDescent="0.35">
      <c r="A181" t="s">
        <v>446</v>
      </c>
      <c r="B181" t="s">
        <v>447</v>
      </c>
      <c r="C181">
        <v>47571945698921.719</v>
      </c>
      <c r="D181" t="s">
        <v>89</v>
      </c>
    </row>
    <row r="182" spans="1:4" x14ac:dyDescent="0.35">
      <c r="A182" t="s">
        <v>448</v>
      </c>
      <c r="B182" t="s">
        <v>449</v>
      </c>
      <c r="C182">
        <v>66293368010.403107</v>
      </c>
      <c r="D182" t="s">
        <v>89</v>
      </c>
    </row>
    <row r="183" spans="1:4" x14ac:dyDescent="0.35">
      <c r="A183" t="s">
        <v>450</v>
      </c>
      <c r="B183" t="s">
        <v>451</v>
      </c>
      <c r="C183">
        <v>362336673538.60272</v>
      </c>
      <c r="D183" t="s">
        <v>89</v>
      </c>
    </row>
    <row r="184" spans="1:4" x14ac:dyDescent="0.35">
      <c r="A184" t="s">
        <v>452</v>
      </c>
      <c r="B184" t="s">
        <v>453</v>
      </c>
      <c r="C184">
        <v>278913371202.06549</v>
      </c>
      <c r="D184" t="s">
        <v>89</v>
      </c>
    </row>
    <row r="185" spans="1:4" x14ac:dyDescent="0.35">
      <c r="A185" t="s">
        <v>454</v>
      </c>
      <c r="B185" t="s">
        <v>455</v>
      </c>
      <c r="C185">
        <v>55187700000</v>
      </c>
      <c r="D185" t="s">
        <v>89</v>
      </c>
    </row>
    <row r="186" spans="1:4" x14ac:dyDescent="0.35">
      <c r="A186" t="s">
        <v>456</v>
      </c>
      <c r="B186" t="s">
        <v>457</v>
      </c>
      <c r="C186">
        <v>192207342004.68134</v>
      </c>
      <c r="D186" t="s">
        <v>89</v>
      </c>
    </row>
    <row r="187" spans="1:4" x14ac:dyDescent="0.35">
      <c r="A187" t="s">
        <v>458</v>
      </c>
      <c r="B187" t="s">
        <v>459</v>
      </c>
      <c r="C187">
        <v>304905406845.29138</v>
      </c>
      <c r="D187" t="s">
        <v>89</v>
      </c>
    </row>
    <row r="188" spans="1:4" x14ac:dyDescent="0.35">
      <c r="A188" t="s">
        <v>460</v>
      </c>
      <c r="B188" t="s">
        <v>461</v>
      </c>
      <c r="C188">
        <v>310248299.99999994</v>
      </c>
      <c r="D188" t="s">
        <v>89</v>
      </c>
    </row>
    <row r="189" spans="1:4" x14ac:dyDescent="0.35">
      <c r="A189" t="s">
        <v>462</v>
      </c>
      <c r="B189" t="s">
        <v>463</v>
      </c>
      <c r="C189">
        <v>20213214171.720394</v>
      </c>
      <c r="D189" t="s">
        <v>89</v>
      </c>
    </row>
    <row r="190" spans="1:4" x14ac:dyDescent="0.35">
      <c r="A190" t="s">
        <v>464</v>
      </c>
      <c r="B190" t="s">
        <v>465</v>
      </c>
      <c r="C190">
        <v>471364408713.95605</v>
      </c>
      <c r="D190" t="s">
        <v>89</v>
      </c>
    </row>
    <row r="191" spans="1:4" x14ac:dyDescent="0.35">
      <c r="A191" t="s">
        <v>466</v>
      </c>
      <c r="B191" t="s">
        <v>467</v>
      </c>
      <c r="C191">
        <v>1211259761328.5125</v>
      </c>
      <c r="D191" t="s">
        <v>89</v>
      </c>
    </row>
    <row r="192" spans="1:4" x14ac:dyDescent="0.35">
      <c r="A192" t="s">
        <v>468</v>
      </c>
      <c r="B192" t="s">
        <v>469</v>
      </c>
      <c r="C192">
        <v>105034500000</v>
      </c>
      <c r="D192" t="s">
        <v>89</v>
      </c>
    </row>
    <row r="193" spans="1:4" x14ac:dyDescent="0.35">
      <c r="A193" t="s">
        <v>470</v>
      </c>
      <c r="B193" t="s">
        <v>471</v>
      </c>
      <c r="D193" t="s">
        <v>89</v>
      </c>
    </row>
    <row r="194" spans="1:4" x14ac:dyDescent="0.35">
      <c r="A194" t="s">
        <v>472</v>
      </c>
      <c r="B194" t="s">
        <v>473</v>
      </c>
      <c r="C194">
        <v>205184480409.02405</v>
      </c>
      <c r="D194" t="s">
        <v>89</v>
      </c>
    </row>
    <row r="195" spans="1:4" x14ac:dyDescent="0.35">
      <c r="A195" t="s">
        <v>474</v>
      </c>
      <c r="B195" t="s">
        <v>475</v>
      </c>
      <c r="C195">
        <v>27424071382.724442</v>
      </c>
      <c r="D195" t="s">
        <v>89</v>
      </c>
    </row>
    <row r="196" spans="1:4" x14ac:dyDescent="0.35">
      <c r="A196" t="s">
        <v>476</v>
      </c>
      <c r="B196" t="s">
        <v>477</v>
      </c>
      <c r="C196">
        <v>13397100000</v>
      </c>
      <c r="D196" t="s">
        <v>89</v>
      </c>
    </row>
    <row r="197" spans="1:4" x14ac:dyDescent="0.35">
      <c r="A197" t="s">
        <v>478</v>
      </c>
      <c r="B197" t="s">
        <v>479</v>
      </c>
      <c r="C197">
        <v>9019651488.3412189</v>
      </c>
      <c r="D197" t="s">
        <v>89</v>
      </c>
    </row>
    <row r="198" spans="1:4" x14ac:dyDescent="0.35">
      <c r="A198" t="s">
        <v>480</v>
      </c>
      <c r="B198" t="s">
        <v>481</v>
      </c>
      <c r="C198">
        <v>45232914472513.547</v>
      </c>
      <c r="D198" t="s">
        <v>89</v>
      </c>
    </row>
    <row r="199" spans="1:4" x14ac:dyDescent="0.35">
      <c r="A199" t="s">
        <v>482</v>
      </c>
      <c r="B199" t="s">
        <v>483</v>
      </c>
      <c r="D199" t="s">
        <v>89</v>
      </c>
    </row>
    <row r="200" spans="1:4" x14ac:dyDescent="0.35">
      <c r="A200" t="s">
        <v>484</v>
      </c>
      <c r="B200" t="s">
        <v>485</v>
      </c>
      <c r="C200">
        <v>152451923076.92307</v>
      </c>
      <c r="D200" t="s">
        <v>89</v>
      </c>
    </row>
    <row r="201" spans="1:4" x14ac:dyDescent="0.35">
      <c r="A201" t="s">
        <v>486</v>
      </c>
      <c r="B201" t="s">
        <v>487</v>
      </c>
      <c r="C201">
        <v>187592037839.96848</v>
      </c>
      <c r="D201" t="s">
        <v>89</v>
      </c>
    </row>
    <row r="202" spans="1:4" x14ac:dyDescent="0.35">
      <c r="A202" t="s">
        <v>488</v>
      </c>
      <c r="B202" t="s">
        <v>489</v>
      </c>
      <c r="C202">
        <v>1283162985989.3015</v>
      </c>
      <c r="D202" t="s">
        <v>89</v>
      </c>
    </row>
    <row r="203" spans="1:4" x14ac:dyDescent="0.35">
      <c r="A203" t="s">
        <v>490</v>
      </c>
      <c r="B203" t="s">
        <v>491</v>
      </c>
      <c r="C203">
        <v>8376048904.5829058</v>
      </c>
      <c r="D203" t="s">
        <v>89</v>
      </c>
    </row>
    <row r="204" spans="1:4" x14ac:dyDescent="0.35">
      <c r="A204" t="s">
        <v>492</v>
      </c>
      <c r="B204" t="s">
        <v>493</v>
      </c>
      <c r="C204">
        <v>2892480763179.4204</v>
      </c>
      <c r="D204" t="s">
        <v>89</v>
      </c>
    </row>
    <row r="205" spans="1:4" x14ac:dyDescent="0.35">
      <c r="A205" t="s">
        <v>494</v>
      </c>
      <c r="B205" t="s">
        <v>495</v>
      </c>
      <c r="C205">
        <v>646438380560</v>
      </c>
      <c r="D205" t="s">
        <v>89</v>
      </c>
    </row>
    <row r="206" spans="1:4" x14ac:dyDescent="0.35">
      <c r="A206" t="s">
        <v>496</v>
      </c>
      <c r="B206" t="s">
        <v>497</v>
      </c>
      <c r="C206">
        <v>95584380032.206116</v>
      </c>
      <c r="D206" t="s">
        <v>89</v>
      </c>
    </row>
    <row r="207" spans="1:4" x14ac:dyDescent="0.35">
      <c r="A207" t="s">
        <v>498</v>
      </c>
      <c r="B207" t="s">
        <v>499</v>
      </c>
      <c r="C207">
        <v>14683697630.899982</v>
      </c>
      <c r="D207" t="s">
        <v>89</v>
      </c>
    </row>
    <row r="208" spans="1:4" x14ac:dyDescent="0.35">
      <c r="A208" t="s">
        <v>500</v>
      </c>
      <c r="B208" t="s">
        <v>501</v>
      </c>
      <c r="C208">
        <v>296975678610.2063</v>
      </c>
      <c r="D208" t="s">
        <v>89</v>
      </c>
    </row>
    <row r="209" spans="1:4" x14ac:dyDescent="0.35">
      <c r="A209" t="s">
        <v>502</v>
      </c>
      <c r="B209" t="s">
        <v>503</v>
      </c>
      <c r="C209">
        <v>1202125000</v>
      </c>
      <c r="D209" t="s">
        <v>89</v>
      </c>
    </row>
    <row r="210" spans="1:4" x14ac:dyDescent="0.35">
      <c r="A210" t="s">
        <v>504</v>
      </c>
      <c r="B210" t="s">
        <v>505</v>
      </c>
      <c r="C210">
        <v>3736588553.5639386</v>
      </c>
      <c r="D210" t="s">
        <v>89</v>
      </c>
    </row>
    <row r="211" spans="1:4" x14ac:dyDescent="0.35">
      <c r="A211" t="s">
        <v>506</v>
      </c>
      <c r="B211" t="s">
        <v>507</v>
      </c>
      <c r="C211">
        <v>26797470000</v>
      </c>
      <c r="D211" t="s">
        <v>89</v>
      </c>
    </row>
    <row r="212" spans="1:4" x14ac:dyDescent="0.35">
      <c r="A212" t="s">
        <v>508</v>
      </c>
      <c r="B212" t="s">
        <v>509</v>
      </c>
      <c r="C212">
        <v>1590707964.6017699</v>
      </c>
      <c r="D212" t="s">
        <v>89</v>
      </c>
    </row>
    <row r="213" spans="1:4" x14ac:dyDescent="0.35">
      <c r="A213" t="s">
        <v>510</v>
      </c>
      <c r="B213" t="s">
        <v>511</v>
      </c>
      <c r="C213">
        <v>6217000000</v>
      </c>
      <c r="D213" t="s">
        <v>89</v>
      </c>
    </row>
    <row r="214" spans="1:4" x14ac:dyDescent="0.35">
      <c r="A214" t="s">
        <v>512</v>
      </c>
      <c r="B214" t="s">
        <v>513</v>
      </c>
      <c r="C214">
        <v>38299854688.127655</v>
      </c>
      <c r="D214" t="s">
        <v>89</v>
      </c>
    </row>
    <row r="215" spans="1:4" x14ac:dyDescent="0.35">
      <c r="A215" t="s">
        <v>514</v>
      </c>
      <c r="B215" t="s">
        <v>515</v>
      </c>
      <c r="C215">
        <v>1514634831685.051</v>
      </c>
      <c r="D215" t="s">
        <v>89</v>
      </c>
    </row>
    <row r="216" spans="1:4" x14ac:dyDescent="0.35">
      <c r="A216" t="s">
        <v>516</v>
      </c>
      <c r="B216" t="s">
        <v>517</v>
      </c>
      <c r="D216" t="s">
        <v>89</v>
      </c>
    </row>
    <row r="217" spans="1:4" x14ac:dyDescent="0.35">
      <c r="A217" t="s">
        <v>518</v>
      </c>
      <c r="B217" t="s">
        <v>519</v>
      </c>
      <c r="C217">
        <v>1516062838346.8704</v>
      </c>
      <c r="D217" t="s">
        <v>89</v>
      </c>
    </row>
    <row r="218" spans="1:4" x14ac:dyDescent="0.35">
      <c r="A218" t="s">
        <v>520</v>
      </c>
      <c r="B218" t="s">
        <v>521</v>
      </c>
      <c r="C218">
        <v>438060800923.92133</v>
      </c>
      <c r="D218" t="s">
        <v>89</v>
      </c>
    </row>
    <row r="219" spans="1:4" x14ac:dyDescent="0.35">
      <c r="A219" t="s">
        <v>522</v>
      </c>
      <c r="B219" t="s">
        <v>523</v>
      </c>
      <c r="C219">
        <v>342781715.5204801</v>
      </c>
      <c r="D219" t="s">
        <v>89</v>
      </c>
    </row>
    <row r="220" spans="1:4" x14ac:dyDescent="0.35">
      <c r="A220" t="s">
        <v>524</v>
      </c>
      <c r="B220" t="s">
        <v>525</v>
      </c>
      <c r="C220">
        <v>3278425328.324182</v>
      </c>
      <c r="D220" t="s">
        <v>89</v>
      </c>
    </row>
    <row r="221" spans="1:4" x14ac:dyDescent="0.35">
      <c r="A221" t="s">
        <v>526</v>
      </c>
      <c r="B221" t="s">
        <v>527</v>
      </c>
      <c r="C221">
        <v>89768598023.390305</v>
      </c>
      <c r="D221" t="s">
        <v>89</v>
      </c>
    </row>
    <row r="222" spans="1:4" x14ac:dyDescent="0.35">
      <c r="A222" t="s">
        <v>528</v>
      </c>
      <c r="B222" t="s">
        <v>529</v>
      </c>
      <c r="C222">
        <v>44708598648.856239</v>
      </c>
      <c r="D222" t="s">
        <v>89</v>
      </c>
    </row>
    <row r="223" spans="1:4" x14ac:dyDescent="0.35">
      <c r="A223" t="s">
        <v>530</v>
      </c>
      <c r="B223" t="s">
        <v>531</v>
      </c>
      <c r="C223">
        <v>514459972806.17133</v>
      </c>
      <c r="D223" t="s">
        <v>89</v>
      </c>
    </row>
    <row r="224" spans="1:4" x14ac:dyDescent="0.35">
      <c r="A224" t="s">
        <v>532</v>
      </c>
      <c r="B224" t="s">
        <v>533</v>
      </c>
      <c r="C224">
        <v>3720649374.5751185</v>
      </c>
      <c r="D224" t="s">
        <v>89</v>
      </c>
    </row>
    <row r="225" spans="1:4" x14ac:dyDescent="0.35">
      <c r="A225" t="s">
        <v>534</v>
      </c>
      <c r="B225" t="s">
        <v>535</v>
      </c>
      <c r="D225" t="s">
        <v>89</v>
      </c>
    </row>
    <row r="226" spans="1:4" x14ac:dyDescent="0.35">
      <c r="A226" t="s">
        <v>536</v>
      </c>
      <c r="B226" t="s">
        <v>537</v>
      </c>
      <c r="C226">
        <v>1427323889.0960968</v>
      </c>
      <c r="D226" t="s">
        <v>89</v>
      </c>
    </row>
    <row r="227" spans="1:4" x14ac:dyDescent="0.35">
      <c r="A227" t="s">
        <v>538</v>
      </c>
      <c r="B227" t="s">
        <v>539</v>
      </c>
      <c r="D227" t="s">
        <v>89</v>
      </c>
    </row>
    <row r="228" spans="1:4" x14ac:dyDescent="0.35">
      <c r="A228" t="s">
        <v>540</v>
      </c>
      <c r="B228" t="s">
        <v>541</v>
      </c>
      <c r="D228" t="s">
        <v>89</v>
      </c>
    </row>
    <row r="229" spans="1:4" x14ac:dyDescent="0.35">
      <c r="A229" t="s">
        <v>542</v>
      </c>
      <c r="B229" t="s">
        <v>543</v>
      </c>
      <c r="C229">
        <v>9600761473.7873783</v>
      </c>
      <c r="D229" t="s">
        <v>89</v>
      </c>
    </row>
    <row r="230" spans="1:4" x14ac:dyDescent="0.35">
      <c r="A230" t="s">
        <v>544</v>
      </c>
      <c r="B230" t="s">
        <v>545</v>
      </c>
      <c r="C230">
        <v>13486394821836.615</v>
      </c>
      <c r="D230" t="s">
        <v>89</v>
      </c>
    </row>
    <row r="231" spans="1:4" x14ac:dyDescent="0.35">
      <c r="A231" t="s">
        <v>546</v>
      </c>
      <c r="B231" t="s">
        <v>547</v>
      </c>
      <c r="C231">
        <v>3463188309734.4751</v>
      </c>
      <c r="D231" t="s">
        <v>89</v>
      </c>
    </row>
    <row r="232" spans="1:4" x14ac:dyDescent="0.35">
      <c r="A232" t="s">
        <v>548</v>
      </c>
      <c r="B232" t="s">
        <v>549</v>
      </c>
      <c r="C232">
        <v>4399995986.5647736</v>
      </c>
      <c r="D232" t="s">
        <v>89</v>
      </c>
    </row>
    <row r="233" spans="1:4" x14ac:dyDescent="0.35">
      <c r="A233" t="s">
        <v>550</v>
      </c>
      <c r="B233" t="s">
        <v>551</v>
      </c>
      <c r="C233">
        <v>407026127310.43396</v>
      </c>
      <c r="D233" t="s">
        <v>89</v>
      </c>
    </row>
    <row r="234" spans="1:4" x14ac:dyDescent="0.35">
      <c r="A234" t="s">
        <v>552</v>
      </c>
      <c r="B234" t="s">
        <v>553</v>
      </c>
      <c r="C234">
        <v>6951657158.9009275</v>
      </c>
      <c r="D234" t="s">
        <v>89</v>
      </c>
    </row>
    <row r="235" spans="1:4" x14ac:dyDescent="0.35">
      <c r="A235" t="s">
        <v>554</v>
      </c>
      <c r="B235" t="s">
        <v>555</v>
      </c>
      <c r="C235">
        <v>36179885714.285713</v>
      </c>
      <c r="D235" t="s">
        <v>89</v>
      </c>
    </row>
    <row r="236" spans="1:4" x14ac:dyDescent="0.35">
      <c r="A236" t="s">
        <v>556</v>
      </c>
      <c r="B236" t="s">
        <v>557</v>
      </c>
      <c r="C236">
        <v>5094164385266.5674</v>
      </c>
      <c r="D236" t="s">
        <v>89</v>
      </c>
    </row>
    <row r="237" spans="1:4" x14ac:dyDescent="0.35">
      <c r="A237" t="s">
        <v>558</v>
      </c>
      <c r="B237" t="s">
        <v>559</v>
      </c>
      <c r="C237">
        <v>1782973999.9999998</v>
      </c>
      <c r="D237" t="s">
        <v>89</v>
      </c>
    </row>
    <row r="238" spans="1:4" x14ac:dyDescent="0.35">
      <c r="A238" t="s">
        <v>560</v>
      </c>
      <c r="B238" t="s">
        <v>561</v>
      </c>
      <c r="C238">
        <v>1440244500023.1414</v>
      </c>
      <c r="D238" t="s">
        <v>89</v>
      </c>
    </row>
    <row r="239" spans="1:4" x14ac:dyDescent="0.35">
      <c r="A239" t="s">
        <v>562</v>
      </c>
      <c r="B239" t="s">
        <v>563</v>
      </c>
      <c r="C239">
        <v>401562006.22996706</v>
      </c>
      <c r="D239" t="s">
        <v>89</v>
      </c>
    </row>
    <row r="240" spans="1:4" x14ac:dyDescent="0.35">
      <c r="A240" t="s">
        <v>564</v>
      </c>
      <c r="B240" t="s">
        <v>565</v>
      </c>
      <c r="C240">
        <v>2892480763179.4209</v>
      </c>
      <c r="D240" t="s">
        <v>89</v>
      </c>
    </row>
    <row r="241" spans="1:4" x14ac:dyDescent="0.35">
      <c r="A241" t="s">
        <v>566</v>
      </c>
      <c r="B241" t="s">
        <v>567</v>
      </c>
      <c r="C241">
        <v>1516062838346.8701</v>
      </c>
      <c r="D241" t="s">
        <v>89</v>
      </c>
    </row>
    <row r="242" spans="1:4" x14ac:dyDescent="0.35">
      <c r="A242" t="s">
        <v>568</v>
      </c>
      <c r="B242" t="s">
        <v>569</v>
      </c>
      <c r="C242">
        <v>21894706041.23526</v>
      </c>
      <c r="D242" t="s">
        <v>89</v>
      </c>
    </row>
    <row r="243" spans="1:4" x14ac:dyDescent="0.35">
      <c r="A243" t="s">
        <v>570</v>
      </c>
      <c r="B243" t="s">
        <v>571</v>
      </c>
      <c r="C243">
        <v>42062549394.785851</v>
      </c>
      <c r="D243" t="s">
        <v>89</v>
      </c>
    </row>
    <row r="244" spans="1:4" x14ac:dyDescent="0.35">
      <c r="A244" t="s">
        <v>572</v>
      </c>
      <c r="B244" t="s">
        <v>573</v>
      </c>
      <c r="C244">
        <v>863711710426.51404</v>
      </c>
      <c r="D244" t="s">
        <v>89</v>
      </c>
    </row>
    <row r="245" spans="1:4" x14ac:dyDescent="0.35">
      <c r="A245" t="s">
        <v>574</v>
      </c>
      <c r="B245" t="s">
        <v>575</v>
      </c>
      <c r="C245">
        <v>34218878.439084068</v>
      </c>
      <c r="D245" t="s">
        <v>89</v>
      </c>
    </row>
    <row r="246" spans="1:4" x14ac:dyDescent="0.35">
      <c r="A246" t="s">
        <v>576</v>
      </c>
      <c r="B246" t="s">
        <v>577</v>
      </c>
      <c r="C246">
        <v>47340071107.342972</v>
      </c>
      <c r="D246" t="s">
        <v>89</v>
      </c>
    </row>
    <row r="247" spans="1:4" x14ac:dyDescent="0.35">
      <c r="A247" t="s">
        <v>578</v>
      </c>
      <c r="B247" t="s">
        <v>579</v>
      </c>
      <c r="C247">
        <v>24078931933.457806</v>
      </c>
      <c r="D247" t="s">
        <v>89</v>
      </c>
    </row>
    <row r="248" spans="1:4" x14ac:dyDescent="0.35">
      <c r="A248" t="s">
        <v>580</v>
      </c>
      <c r="B248" t="s">
        <v>581</v>
      </c>
      <c r="C248">
        <v>93270479388.524261</v>
      </c>
      <c r="D248" t="s">
        <v>89</v>
      </c>
    </row>
    <row r="249" spans="1:4" x14ac:dyDescent="0.35">
      <c r="A249" t="s">
        <v>582</v>
      </c>
      <c r="B249" t="s">
        <v>583</v>
      </c>
      <c r="C249">
        <v>20623856301266.27</v>
      </c>
      <c r="D249" t="s">
        <v>89</v>
      </c>
    </row>
    <row r="250" spans="1:4" x14ac:dyDescent="0.35">
      <c r="A250" t="s">
        <v>584</v>
      </c>
      <c r="B250" t="s">
        <v>585</v>
      </c>
      <c r="C250">
        <v>52419720713.731575</v>
      </c>
      <c r="D250" t="s">
        <v>89</v>
      </c>
    </row>
    <row r="251" spans="1:4" x14ac:dyDescent="0.35">
      <c r="A251" t="s">
        <v>586</v>
      </c>
      <c r="B251" t="s">
        <v>23</v>
      </c>
      <c r="C251">
        <v>18624475000000</v>
      </c>
      <c r="D251" t="s">
        <v>89</v>
      </c>
    </row>
    <row r="252" spans="1:4" x14ac:dyDescent="0.35">
      <c r="A252" t="s">
        <v>587</v>
      </c>
      <c r="B252" t="s">
        <v>588</v>
      </c>
      <c r="C252">
        <v>67220335569.6147</v>
      </c>
      <c r="D252" t="s">
        <v>89</v>
      </c>
    </row>
    <row r="253" spans="1:4" x14ac:dyDescent="0.35">
      <c r="A253" t="s">
        <v>589</v>
      </c>
      <c r="B253" t="s">
        <v>590</v>
      </c>
      <c r="C253">
        <v>768224226.66666651</v>
      </c>
      <c r="D253" t="s">
        <v>89</v>
      </c>
    </row>
    <row r="254" spans="1:4" x14ac:dyDescent="0.35">
      <c r="A254" t="s">
        <v>591</v>
      </c>
      <c r="B254" t="s">
        <v>592</v>
      </c>
      <c r="D254" t="s">
        <v>89</v>
      </c>
    </row>
    <row r="255" spans="1:4" x14ac:dyDescent="0.35">
      <c r="A255" t="s">
        <v>593</v>
      </c>
      <c r="B255" t="s">
        <v>594</v>
      </c>
      <c r="D255" t="s">
        <v>89</v>
      </c>
    </row>
    <row r="256" spans="1:4" x14ac:dyDescent="0.35">
      <c r="A256" t="s">
        <v>595</v>
      </c>
      <c r="B256" t="s">
        <v>596</v>
      </c>
      <c r="D256" t="s">
        <v>89</v>
      </c>
    </row>
    <row r="257" spans="1:4" x14ac:dyDescent="0.35">
      <c r="A257" t="s">
        <v>597</v>
      </c>
      <c r="B257" t="s">
        <v>598</v>
      </c>
      <c r="C257">
        <v>205276172134.9014</v>
      </c>
      <c r="D257" t="s">
        <v>89</v>
      </c>
    </row>
    <row r="258" spans="1:4" x14ac:dyDescent="0.35">
      <c r="A258" t="s">
        <v>599</v>
      </c>
      <c r="B258" t="s">
        <v>600</v>
      </c>
      <c r="C258">
        <v>773502895.92760181</v>
      </c>
      <c r="D258" t="s">
        <v>89</v>
      </c>
    </row>
    <row r="259" spans="1:4" x14ac:dyDescent="0.35">
      <c r="A259" t="s">
        <v>601</v>
      </c>
      <c r="B259" t="s">
        <v>602</v>
      </c>
      <c r="C259">
        <v>75871741684505.375</v>
      </c>
      <c r="D259" t="s">
        <v>89</v>
      </c>
    </row>
    <row r="260" spans="1:4" x14ac:dyDescent="0.35">
      <c r="A260" t="s">
        <v>603</v>
      </c>
      <c r="B260" t="s">
        <v>604</v>
      </c>
      <c r="C260">
        <v>786356314.80277002</v>
      </c>
      <c r="D260" t="s">
        <v>89</v>
      </c>
    </row>
    <row r="261" spans="1:4" x14ac:dyDescent="0.35">
      <c r="A261" t="s">
        <v>605</v>
      </c>
      <c r="B261" t="s">
        <v>606</v>
      </c>
      <c r="C261">
        <v>6649888888.8888884</v>
      </c>
      <c r="D261" t="s">
        <v>89</v>
      </c>
    </row>
    <row r="262" spans="1:4" x14ac:dyDescent="0.35">
      <c r="A262" t="s">
        <v>607</v>
      </c>
      <c r="B262" t="s">
        <v>608</v>
      </c>
      <c r="C262">
        <v>27317605346.07143</v>
      </c>
      <c r="D262" t="s">
        <v>89</v>
      </c>
    </row>
    <row r="263" spans="1:4" x14ac:dyDescent="0.35">
      <c r="A263" t="s">
        <v>609</v>
      </c>
      <c r="B263" t="s">
        <v>610</v>
      </c>
      <c r="C263">
        <v>295456189492.00476</v>
      </c>
      <c r="D263" t="s">
        <v>89</v>
      </c>
    </row>
    <row r="264" spans="1:4" x14ac:dyDescent="0.35">
      <c r="A264" t="s">
        <v>611</v>
      </c>
      <c r="B264" t="s">
        <v>612</v>
      </c>
      <c r="C264">
        <v>21063989682.524292</v>
      </c>
      <c r="D264" t="s">
        <v>89</v>
      </c>
    </row>
    <row r="265" spans="1:4" x14ac:dyDescent="0.35">
      <c r="A265" t="s">
        <v>613</v>
      </c>
      <c r="B265" t="s">
        <v>614</v>
      </c>
      <c r="C265">
        <v>16619960401.903801</v>
      </c>
      <c r="D26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Ngo</dc:creator>
  <cp:lastModifiedBy>Long Ngo</cp:lastModifiedBy>
  <dcterms:created xsi:type="dcterms:W3CDTF">2018-06-15T02:10:25Z</dcterms:created>
  <dcterms:modified xsi:type="dcterms:W3CDTF">2018-06-16T18:16:50Z</dcterms:modified>
</cp:coreProperties>
</file>